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urrent_data" sheetId="1" state="visible" r:id="rId2"/>
    <sheet name="scenario_data" sheetId="2" state="visible" r:id="rId3"/>
    <sheet name="social-distancing" sheetId="3" state="visible" r:id="rId4"/>
    <sheet name="home-offi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<sst xmlns="http://schemas.openxmlformats.org/spreadsheetml/2006/main" count="211" uniqueCount="60">
  <si>
    <t xml:space="preserve">current_situation</t>
  </si>
  <si>
    <t xml:space="preserve">best_case</t>
  </si>
  <si>
    <t xml:space="preserve">worst_case</t>
  </si>
  <si>
    <t xml:space="preserve">home_office_0.2_0.2</t>
  </si>
  <si>
    <t xml:space="preserve">home_office_0.8_0.8</t>
  </si>
  <si>
    <t xml:space="preserve">restricted_community_0.8_0.2</t>
  </si>
  <si>
    <t xml:space="preserve">restricted_community_0.8_0.8</t>
  </si>
  <si>
    <t xml:space="preserve">cum_critical</t>
  </si>
  <si>
    <t xml:space="preserve">cum_infections</t>
  </si>
  <si>
    <t xml:space="preserve">cum_deaths</t>
  </si>
  <si>
    <t xml:space="preserve">cum_infectious</t>
  </si>
  <si>
    <t xml:space="preserve">cum_diagnoses</t>
  </si>
  <si>
    <t xml:space="preserve">cum_tests</t>
  </si>
  <si>
    <t xml:space="preserve">cum_recoveries</t>
  </si>
  <si>
    <t xml:space="preserve">cum_quarantined</t>
  </si>
  <si>
    <t xml:space="preserve">cum_symptomatic</t>
  </si>
  <si>
    <t xml:space="preserve">cum_severe</t>
  </si>
  <si>
    <t xml:space="preserve">doubling_time</t>
  </si>
  <si>
    <t xml:space="preserve">NaN</t>
  </si>
  <si>
    <t xml:space="preserve">new_infections</t>
  </si>
  <si>
    <t xml:space="preserve">incidence</t>
  </si>
  <si>
    <t xml:space="preserve">new_infectious</t>
  </si>
  <si>
    <t xml:space="preserve">n_alive</t>
  </si>
  <si>
    <t xml:space="preserve">new_tests</t>
  </si>
  <si>
    <t xml:space="preserve">n_critical</t>
  </si>
  <si>
    <t xml:space="preserve">new_diagnoses</t>
  </si>
  <si>
    <t xml:space="preserve">n_diagnosed</t>
  </si>
  <si>
    <t xml:space="preserve">new_recoveries</t>
  </si>
  <si>
    <t xml:space="preserve">n_exposed</t>
  </si>
  <si>
    <t xml:space="preserve">new_symptomatic</t>
  </si>
  <si>
    <t xml:space="preserve">n_infectious</t>
  </si>
  <si>
    <t xml:space="preserve">new_severe</t>
  </si>
  <si>
    <t xml:space="preserve">n_quarantined</t>
  </si>
  <si>
    <t xml:space="preserve">new_critical</t>
  </si>
  <si>
    <t xml:space="preserve">n_severe</t>
  </si>
  <si>
    <t xml:space="preserve">new_deaths</t>
  </si>
  <si>
    <t xml:space="preserve">n_susceptible</t>
  </si>
  <si>
    <t xml:space="preserve">new_quarantined</t>
  </si>
  <si>
    <t xml:space="preserve">n_symptomatic</t>
  </si>
  <si>
    <t xml:space="preserve">prevalence</t>
  </si>
  <si>
    <t xml:space="preserve">r_eff</t>
  </si>
  <si>
    <t xml:space="preserve">rel_test_yield</t>
  </si>
  <si>
    <t xml:space="preserve">test_yield</t>
  </si>
  <si>
    <t xml:space="preserve">c_0.8_0.2</t>
  </si>
  <si>
    <t xml:space="preserve">c_0.8_0.6</t>
  </si>
  <si>
    <t xml:space="preserve">c_0.2_0.2</t>
  </si>
  <si>
    <t xml:space="preserve">c_0.6_0.6</t>
  </si>
  <si>
    <t xml:space="preserve">c_0.2_0.8</t>
  </si>
  <si>
    <t xml:space="preserve">c_0.6_0.8</t>
  </si>
  <si>
    <t xml:space="preserve">ho_0.8_0.2</t>
  </si>
  <si>
    <t xml:space="preserve">ho_0.8_0.4</t>
  </si>
  <si>
    <t xml:space="preserve">ho_0.8_0.6</t>
  </si>
  <si>
    <t xml:space="preserve">ho_0.2_0.2</t>
  </si>
  <si>
    <t xml:space="preserve">ho_0.4_0.4</t>
  </si>
  <si>
    <t xml:space="preserve">ho_0.6_0.6</t>
  </si>
  <si>
    <t xml:space="preserve">ho_0.2_0.8</t>
  </si>
  <si>
    <t xml:space="preserve">ho_0.4_0.8</t>
  </si>
  <si>
    <t xml:space="preserve">ho_0.6_0.8</t>
  </si>
  <si>
    <t xml:space="preserve">Differenz</t>
  </si>
  <si>
    <t xml:space="preserve"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</si>
</sst>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E59"/>
        <bgColor rgb="FFD4EA6B"/>
      </patternFill>
    </fill>
    <fill>
      <patternFill patternType="solid">
        <fgColor rgb="FFD4EA6B"/>
        <bgColor rgb="FFFFDE59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02"/>
    <col collapsed="false" customWidth="false" hidden="false" outlineLevel="0" max="4" min="2" style="1" width="11.52"/>
    <col collapsed="false" customWidth="true" hidden="false" outlineLevel="0" max="5" min="5" style="1" width="5.6"/>
    <col collapsed="false" customWidth="true" hidden="false" outlineLevel="0" max="6" min="6" style="1" width="14.13"/>
    <col collapsed="false" customWidth="false" hidden="false" outlineLevel="0" max="10" min="7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customFormat="false" ht="12.8" hidden="false" customHeight="false" outlineLevel="0" collapsed="false">
      <c r="A2" s="0" t="s">
        <v>7</v>
      </c>
      <c r="B2" s="1" t="n">
        <v>89</v>
      </c>
      <c r="C2" s="1" t="n">
        <v>173</v>
      </c>
      <c r="D2" s="1" t="n">
        <v>1816</v>
      </c>
      <c r="F2" s="2" t="s">
        <v>8</v>
      </c>
      <c r="G2" s="2" t="n">
        <v>56766</v>
      </c>
      <c r="H2" s="2" t="n">
        <v>152147</v>
      </c>
      <c r="I2" s="2" t="n">
        <v>58312</v>
      </c>
      <c r="J2" s="2" t="n">
        <v>153576</v>
      </c>
    </row>
    <row r="3" s="3" customFormat="true" ht="12.8" hidden="false" customHeight="false" outlineLevel="0" collapsed="false">
      <c r="A3" s="3" t="s">
        <v>9</v>
      </c>
      <c r="B3" s="2" t="n">
        <v>41</v>
      </c>
      <c r="C3" s="2" t="n">
        <v>108</v>
      </c>
      <c r="D3" s="2" t="n">
        <v>1077</v>
      </c>
      <c r="E3" s="1"/>
      <c r="F3" s="1" t="s">
        <v>10</v>
      </c>
      <c r="G3" s="1" t="n">
        <v>56708</v>
      </c>
      <c r="H3" s="1" t="n">
        <v>152001</v>
      </c>
      <c r="I3" s="1" t="n">
        <v>58216</v>
      </c>
      <c r="J3" s="1" t="n">
        <v>153513</v>
      </c>
      <c r="K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12.8" hidden="false" customHeight="false" outlineLevel="0" collapsed="false">
      <c r="A4" s="3" t="s">
        <v>11</v>
      </c>
      <c r="B4" s="2" t="n">
        <v>5377</v>
      </c>
      <c r="C4" s="2" t="n">
        <v>8976</v>
      </c>
      <c r="D4" s="2" t="n">
        <v>84546</v>
      </c>
      <c r="E4" s="1"/>
      <c r="F4" s="2" t="s">
        <v>12</v>
      </c>
      <c r="G4" s="2" t="n">
        <v>483228</v>
      </c>
      <c r="H4" s="2" t="n">
        <v>483228</v>
      </c>
      <c r="I4" s="2" t="n">
        <v>483228</v>
      </c>
      <c r="J4" s="2" t="n">
        <v>483228</v>
      </c>
      <c r="K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" customFormat="true" ht="12.8" hidden="false" customHeight="false" outlineLevel="0" collapsed="false">
      <c r="A5" s="3" t="s">
        <v>8</v>
      </c>
      <c r="B5" s="2" t="n">
        <v>14585</v>
      </c>
      <c r="C5" s="2" t="n">
        <v>16416</v>
      </c>
      <c r="D5" s="2" t="n">
        <v>156721</v>
      </c>
      <c r="E5" s="1"/>
      <c r="F5" s="2" t="s">
        <v>11</v>
      </c>
      <c r="G5" s="2" t="n">
        <v>33799</v>
      </c>
      <c r="H5" s="2" t="n">
        <v>83990</v>
      </c>
      <c r="I5" s="2" t="n">
        <v>34637</v>
      </c>
      <c r="J5" s="2" t="n">
        <v>84511</v>
      </c>
      <c r="K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10</v>
      </c>
      <c r="B6" s="1" t="n">
        <v>11991</v>
      </c>
      <c r="C6" s="1" t="n">
        <v>16416</v>
      </c>
      <c r="D6" s="1" t="n">
        <v>156598</v>
      </c>
      <c r="F6" s="1" t="s">
        <v>13</v>
      </c>
      <c r="G6" s="1" t="n">
        <v>56148</v>
      </c>
      <c r="H6" s="1" t="n">
        <v>150521</v>
      </c>
      <c r="I6" s="1" t="n">
        <v>57669</v>
      </c>
      <c r="J6" s="1" t="n">
        <v>152261</v>
      </c>
    </row>
    <row r="7" customFormat="false" ht="12.8" hidden="false" customHeight="false" outlineLevel="0" collapsed="false">
      <c r="A7" s="0" t="s">
        <v>14</v>
      </c>
      <c r="B7" s="1" t="n">
        <v>18921</v>
      </c>
      <c r="C7" s="1" t="n">
        <v>19822</v>
      </c>
      <c r="D7" s="1" t="n">
        <v>216772</v>
      </c>
      <c r="F7" s="1" t="s">
        <v>15</v>
      </c>
      <c r="G7" s="1" t="n">
        <v>37634</v>
      </c>
      <c r="H7" s="1" t="n">
        <v>102108</v>
      </c>
      <c r="I7" s="1" t="n">
        <v>38674</v>
      </c>
      <c r="J7" s="1" t="n">
        <v>103146</v>
      </c>
    </row>
    <row r="8" customFormat="false" ht="12.8" hidden="false" customHeight="false" outlineLevel="0" collapsed="false">
      <c r="A8" s="0" t="s">
        <v>13</v>
      </c>
      <c r="B8" s="1" t="n">
        <v>8287</v>
      </c>
      <c r="C8" s="1" t="n">
        <v>16308</v>
      </c>
      <c r="D8" s="1" t="n">
        <v>155217</v>
      </c>
      <c r="F8" s="1" t="s">
        <v>16</v>
      </c>
      <c r="G8" s="1" t="n">
        <v>2537</v>
      </c>
      <c r="H8" s="1" t="n">
        <v>7207</v>
      </c>
      <c r="I8" s="1" t="n">
        <v>2488</v>
      </c>
      <c r="J8" s="1" t="n">
        <v>7212</v>
      </c>
    </row>
    <row r="9" customFormat="false" ht="12.8" hidden="false" customHeight="false" outlineLevel="0" collapsed="false">
      <c r="A9" s="0" t="s">
        <v>16</v>
      </c>
      <c r="B9" s="1" t="n">
        <v>397</v>
      </c>
      <c r="C9" s="1" t="n">
        <v>719</v>
      </c>
      <c r="D9" s="1" t="n">
        <v>7292</v>
      </c>
      <c r="F9" s="1" t="s">
        <v>7</v>
      </c>
      <c r="G9" s="1" t="n">
        <v>638</v>
      </c>
      <c r="H9" s="1" t="n">
        <v>1784</v>
      </c>
      <c r="I9" s="1" t="n">
        <v>548</v>
      </c>
      <c r="J9" s="1" t="n">
        <v>1778</v>
      </c>
    </row>
    <row r="10" customFormat="false" ht="12.8" hidden="false" customHeight="false" outlineLevel="0" collapsed="false">
      <c r="A10" s="0" t="s">
        <v>15</v>
      </c>
      <c r="B10" s="1" t="n">
        <v>7745</v>
      </c>
      <c r="C10" s="1" t="n">
        <v>10964</v>
      </c>
      <c r="D10" s="1" t="n">
        <v>104904</v>
      </c>
      <c r="F10" s="2" t="s">
        <v>9</v>
      </c>
      <c r="G10" s="2" t="n">
        <v>380</v>
      </c>
      <c r="H10" s="2" t="n">
        <v>1067</v>
      </c>
      <c r="I10" s="2" t="n">
        <v>325</v>
      </c>
      <c r="J10" s="2" t="n">
        <v>1072</v>
      </c>
    </row>
    <row r="11" customFormat="false" ht="12.8" hidden="false" customHeight="false" outlineLevel="0" collapsed="false">
      <c r="A11" s="0" t="s">
        <v>12</v>
      </c>
      <c r="B11" s="1" t="n">
        <v>127528</v>
      </c>
      <c r="C11" s="1" t="n">
        <v>483228</v>
      </c>
      <c r="D11" s="1" t="n">
        <v>483228</v>
      </c>
      <c r="F11" s="1" t="s">
        <v>14</v>
      </c>
      <c r="G11" s="1" t="n">
        <v>80832</v>
      </c>
      <c r="H11" s="1" t="n">
        <v>213270</v>
      </c>
      <c r="I11" s="1" t="n">
        <v>143171</v>
      </c>
      <c r="J11" s="1" t="n">
        <v>216671</v>
      </c>
    </row>
    <row r="12" customFormat="false" ht="12.8" hidden="false" customHeight="false" outlineLevel="0" collapsed="false">
      <c r="A12" s="0" t="s">
        <v>17</v>
      </c>
      <c r="B12" s="1" t="s">
        <v>18</v>
      </c>
      <c r="C12" s="1" t="s">
        <v>18</v>
      </c>
      <c r="D12" s="1" t="s">
        <v>18</v>
      </c>
      <c r="F12" s="1" t="s">
        <v>19</v>
      </c>
      <c r="G12" s="1" t="n">
        <v>0</v>
      </c>
      <c r="H12" s="1" t="n">
        <v>0</v>
      </c>
      <c r="I12" s="1" t="n">
        <v>0</v>
      </c>
      <c r="J12" s="1" t="n">
        <v>0</v>
      </c>
    </row>
    <row r="13" customFormat="false" ht="12.8" hidden="false" customHeight="false" outlineLevel="0" collapsed="false">
      <c r="A13" s="0" t="s">
        <v>20</v>
      </c>
      <c r="B13" s="1" t="n">
        <v>0</v>
      </c>
      <c r="C13" s="1" t="n">
        <v>0</v>
      </c>
      <c r="D13" s="1" t="n">
        <v>0</v>
      </c>
      <c r="F13" s="1" t="s">
        <v>21</v>
      </c>
      <c r="G13" s="1" t="n">
        <v>0</v>
      </c>
      <c r="H13" s="1" t="n">
        <v>0</v>
      </c>
      <c r="I13" s="1" t="n">
        <v>0</v>
      </c>
      <c r="J13" s="1" t="n">
        <v>0</v>
      </c>
    </row>
    <row r="14" customFormat="false" ht="12.8" hidden="false" customHeight="false" outlineLevel="0" collapsed="false">
      <c r="A14" s="0" t="s">
        <v>22</v>
      </c>
      <c r="B14" s="1" t="n">
        <v>388670</v>
      </c>
      <c r="C14" s="1" t="n">
        <v>388603</v>
      </c>
      <c r="D14" s="1" t="n">
        <v>387634</v>
      </c>
      <c r="F14" s="1" t="s">
        <v>23</v>
      </c>
      <c r="G14" s="1" t="n">
        <v>2300</v>
      </c>
      <c r="H14" s="1" t="n">
        <v>2300</v>
      </c>
      <c r="I14" s="1" t="n">
        <v>2300</v>
      </c>
      <c r="J14" s="1" t="n">
        <v>2300</v>
      </c>
    </row>
    <row r="15" customFormat="false" ht="12.8" hidden="false" customHeight="false" outlineLevel="0" collapsed="false">
      <c r="A15" s="0" t="s">
        <v>24</v>
      </c>
      <c r="B15" s="1" t="n">
        <v>24</v>
      </c>
      <c r="C15" s="1" t="n">
        <v>0</v>
      </c>
      <c r="D15" s="1" t="n">
        <v>0</v>
      </c>
      <c r="F15" s="1" t="s">
        <v>25</v>
      </c>
      <c r="G15" s="1" t="n">
        <v>0</v>
      </c>
      <c r="H15" s="1" t="n">
        <v>0</v>
      </c>
      <c r="I15" s="1" t="n">
        <v>0</v>
      </c>
      <c r="J15" s="1" t="n">
        <v>0</v>
      </c>
    </row>
    <row r="16" customFormat="false" ht="12.8" hidden="false" customHeight="false" outlineLevel="0" collapsed="false">
      <c r="A16" s="0" t="s">
        <v>26</v>
      </c>
      <c r="B16" s="1" t="n">
        <v>4549</v>
      </c>
      <c r="C16" s="1" t="n">
        <v>8976</v>
      </c>
      <c r="D16" s="1" t="n">
        <v>84490</v>
      </c>
      <c r="F16" s="1" t="s">
        <v>27</v>
      </c>
      <c r="G16" s="1" t="n">
        <v>0</v>
      </c>
      <c r="H16" s="1" t="n">
        <v>0</v>
      </c>
      <c r="I16" s="1" t="n">
        <v>0</v>
      </c>
      <c r="J16" s="1" t="n">
        <v>1</v>
      </c>
    </row>
    <row r="17" customFormat="false" ht="12.8" hidden="false" customHeight="false" outlineLevel="0" collapsed="false">
      <c r="A17" s="0" t="s">
        <v>28</v>
      </c>
      <c r="B17" s="1" t="n">
        <v>6257</v>
      </c>
      <c r="C17" s="1" t="n">
        <v>0</v>
      </c>
      <c r="D17" s="1" t="n">
        <v>0</v>
      </c>
      <c r="F17" s="1" t="s">
        <v>29</v>
      </c>
      <c r="G17" s="1" t="n">
        <v>0</v>
      </c>
      <c r="H17" s="1" t="n">
        <v>0</v>
      </c>
      <c r="I17" s="1" t="n">
        <v>0</v>
      </c>
      <c r="J17" s="1" t="n">
        <v>0</v>
      </c>
    </row>
    <row r="18" customFormat="false" ht="12.8" hidden="false" customHeight="false" outlineLevel="0" collapsed="false">
      <c r="A18" s="0" t="s">
        <v>30</v>
      </c>
      <c r="B18" s="1" t="n">
        <v>3663</v>
      </c>
      <c r="C18" s="1" t="n">
        <v>0</v>
      </c>
      <c r="D18" s="1" t="n">
        <v>0</v>
      </c>
      <c r="F18" s="1" t="s">
        <v>31</v>
      </c>
      <c r="G18" s="1" t="n">
        <v>0</v>
      </c>
      <c r="H18" s="1" t="n">
        <v>0</v>
      </c>
      <c r="I18" s="1" t="n">
        <v>0</v>
      </c>
      <c r="J18" s="1" t="n">
        <v>0</v>
      </c>
    </row>
    <row r="19" customFormat="false" ht="12.8" hidden="false" customHeight="false" outlineLevel="0" collapsed="false">
      <c r="A19" s="0" t="s">
        <v>32</v>
      </c>
      <c r="B19" s="1" t="n">
        <v>8235</v>
      </c>
      <c r="C19" s="1" t="n">
        <v>0</v>
      </c>
      <c r="D19" s="1" t="n">
        <v>0</v>
      </c>
      <c r="F19" s="1" t="s">
        <v>33</v>
      </c>
      <c r="G19" s="1" t="n">
        <v>0</v>
      </c>
      <c r="H19" s="1" t="n">
        <v>0</v>
      </c>
      <c r="I19" s="1" t="n">
        <v>0</v>
      </c>
      <c r="J19" s="1" t="n">
        <v>0</v>
      </c>
    </row>
    <row r="20" customFormat="false" ht="12.8" hidden="false" customHeight="false" outlineLevel="0" collapsed="false">
      <c r="A20" s="0" t="s">
        <v>34</v>
      </c>
      <c r="B20" s="1" t="n">
        <v>140</v>
      </c>
      <c r="C20" s="1" t="n">
        <v>0</v>
      </c>
      <c r="D20" s="1" t="n">
        <v>0</v>
      </c>
      <c r="F20" s="1" t="s">
        <v>35</v>
      </c>
      <c r="G20" s="1" t="n">
        <v>0</v>
      </c>
      <c r="H20" s="1" t="n">
        <v>0</v>
      </c>
      <c r="I20" s="1" t="n">
        <v>0</v>
      </c>
      <c r="J20" s="1" t="n">
        <v>0</v>
      </c>
    </row>
    <row r="21" customFormat="false" ht="12.8" hidden="false" customHeight="false" outlineLevel="0" collapsed="false">
      <c r="A21" s="0" t="s">
        <v>36</v>
      </c>
      <c r="B21" s="1" t="n">
        <v>374126</v>
      </c>
      <c r="C21" s="1" t="n">
        <v>372295</v>
      </c>
      <c r="D21" s="1" t="n">
        <v>231990</v>
      </c>
      <c r="F21" s="1" t="s">
        <v>37</v>
      </c>
      <c r="G21" s="1" t="n">
        <v>0</v>
      </c>
      <c r="H21" s="1" t="n">
        <v>0</v>
      </c>
      <c r="I21" s="1" t="n">
        <v>0</v>
      </c>
      <c r="J21" s="1" t="n">
        <v>0</v>
      </c>
    </row>
    <row r="22" customFormat="false" ht="12.8" hidden="false" customHeight="false" outlineLevel="0" collapsed="false">
      <c r="A22" s="0" t="s">
        <v>38</v>
      </c>
      <c r="B22" s="1" t="n">
        <v>2230</v>
      </c>
      <c r="C22" s="1" t="n">
        <v>0</v>
      </c>
      <c r="D22" s="1" t="n">
        <v>0</v>
      </c>
      <c r="F22" s="1" t="s">
        <v>36</v>
      </c>
      <c r="G22" s="1" t="n">
        <v>331945</v>
      </c>
      <c r="H22" s="1" t="n">
        <v>236564</v>
      </c>
      <c r="I22" s="1" t="n">
        <v>330399</v>
      </c>
      <c r="J22" s="1" t="n">
        <v>235135</v>
      </c>
    </row>
    <row r="23" customFormat="false" ht="12.8" hidden="false" customHeight="false" outlineLevel="0" collapsed="false">
      <c r="A23" s="0" t="s">
        <v>33</v>
      </c>
      <c r="B23" s="1" t="n">
        <v>2</v>
      </c>
      <c r="C23" s="1" t="n">
        <v>0</v>
      </c>
      <c r="D23" s="1" t="n">
        <v>0</v>
      </c>
      <c r="F23" s="1" t="s">
        <v>28</v>
      </c>
      <c r="G23" s="1" t="n">
        <v>0</v>
      </c>
      <c r="H23" s="1" t="n">
        <v>0</v>
      </c>
      <c r="I23" s="1" t="n">
        <v>0</v>
      </c>
      <c r="J23" s="1" t="n">
        <v>2</v>
      </c>
    </row>
    <row r="24" customFormat="false" ht="12.8" hidden="false" customHeight="false" outlineLevel="0" collapsed="false">
      <c r="A24" s="0" t="s">
        <v>35</v>
      </c>
      <c r="B24" s="1" t="n">
        <v>1</v>
      </c>
      <c r="C24" s="1" t="n">
        <v>0</v>
      </c>
      <c r="D24" s="1" t="n">
        <v>0</v>
      </c>
      <c r="F24" s="1" t="s">
        <v>30</v>
      </c>
      <c r="G24" s="1" t="n">
        <v>0</v>
      </c>
      <c r="H24" s="1" t="n">
        <v>0</v>
      </c>
      <c r="I24" s="1" t="n">
        <v>0</v>
      </c>
      <c r="J24" s="1" t="n">
        <v>2</v>
      </c>
    </row>
    <row r="25" customFormat="false" ht="12.8" hidden="false" customHeight="false" outlineLevel="0" collapsed="false">
      <c r="A25" s="0" t="s">
        <v>25</v>
      </c>
      <c r="B25" s="1" t="n">
        <v>262</v>
      </c>
      <c r="C25" s="1" t="n">
        <v>0</v>
      </c>
      <c r="D25" s="1" t="n">
        <v>0</v>
      </c>
      <c r="F25" s="1" t="s">
        <v>38</v>
      </c>
      <c r="G25" s="1" t="n">
        <v>0</v>
      </c>
      <c r="H25" s="1" t="n">
        <v>0</v>
      </c>
      <c r="I25" s="1" t="n">
        <v>0</v>
      </c>
      <c r="J25" s="1" t="n">
        <v>2</v>
      </c>
    </row>
    <row r="26" customFormat="false" ht="12.8" hidden="false" customHeight="false" outlineLevel="0" collapsed="false">
      <c r="A26" s="0" t="s">
        <v>19</v>
      </c>
      <c r="B26" s="1" t="n">
        <v>614</v>
      </c>
      <c r="C26" s="1" t="n">
        <v>0</v>
      </c>
      <c r="D26" s="1" t="n">
        <v>0</v>
      </c>
      <c r="F26" s="1" t="s">
        <v>34</v>
      </c>
      <c r="G26" s="1" t="n">
        <v>0</v>
      </c>
      <c r="H26" s="1" t="n">
        <v>0</v>
      </c>
      <c r="I26" s="1" t="n">
        <v>0</v>
      </c>
      <c r="J26" s="1" t="n">
        <v>0</v>
      </c>
    </row>
    <row r="27" customFormat="false" ht="12.8" hidden="false" customHeight="false" outlineLevel="0" collapsed="false">
      <c r="A27" s="0" t="s">
        <v>21</v>
      </c>
      <c r="B27" s="1" t="n">
        <v>497</v>
      </c>
      <c r="C27" s="1" t="n">
        <v>0</v>
      </c>
      <c r="D27" s="1" t="n">
        <v>0</v>
      </c>
      <c r="F27" s="1" t="s">
        <v>24</v>
      </c>
      <c r="G27" s="1" t="n">
        <v>0</v>
      </c>
      <c r="H27" s="1" t="n">
        <v>0</v>
      </c>
      <c r="I27" s="1" t="n">
        <v>0</v>
      </c>
      <c r="J27" s="1" t="n">
        <v>0</v>
      </c>
    </row>
    <row r="28" customFormat="false" ht="12.8" hidden="false" customHeight="false" outlineLevel="0" collapsed="false">
      <c r="A28" s="0" t="s">
        <v>37</v>
      </c>
      <c r="B28" s="1" t="n">
        <v>665</v>
      </c>
      <c r="C28" s="1" t="n">
        <v>0</v>
      </c>
      <c r="D28" s="1" t="n">
        <v>0</v>
      </c>
      <c r="F28" s="1" t="s">
        <v>26</v>
      </c>
      <c r="G28" s="1" t="n">
        <v>33769</v>
      </c>
      <c r="H28" s="1" t="n">
        <v>83897</v>
      </c>
      <c r="I28" s="1" t="n">
        <v>34577</v>
      </c>
      <c r="J28" s="1" t="n">
        <v>84468</v>
      </c>
    </row>
    <row r="29" customFormat="false" ht="12.8" hidden="false" customHeight="false" outlineLevel="0" collapsed="false">
      <c r="A29" s="0" t="s">
        <v>27</v>
      </c>
      <c r="B29" s="1" t="n">
        <v>295</v>
      </c>
      <c r="C29" s="1" t="n">
        <v>0</v>
      </c>
      <c r="D29" s="1" t="n">
        <v>0</v>
      </c>
      <c r="F29" s="1" t="s">
        <v>32</v>
      </c>
      <c r="G29" s="1" t="n">
        <v>0</v>
      </c>
      <c r="H29" s="1" t="n">
        <v>0</v>
      </c>
      <c r="I29" s="1" t="n">
        <v>0</v>
      </c>
      <c r="J29" s="1" t="n">
        <v>6</v>
      </c>
    </row>
    <row r="30" customFormat="false" ht="12.8" hidden="false" customHeight="false" outlineLevel="0" collapsed="false">
      <c r="A30" s="0" t="s">
        <v>31</v>
      </c>
      <c r="B30" s="1" t="n">
        <v>16</v>
      </c>
      <c r="C30" s="1" t="n">
        <v>0</v>
      </c>
      <c r="D30" s="1" t="n">
        <v>0</v>
      </c>
      <c r="F30" s="1" t="s">
        <v>22</v>
      </c>
      <c r="G30" s="1" t="n">
        <v>388331</v>
      </c>
      <c r="H30" s="1" t="n">
        <v>387644</v>
      </c>
      <c r="I30" s="1" t="n">
        <v>388386</v>
      </c>
      <c r="J30" s="1" t="n">
        <v>387639</v>
      </c>
    </row>
    <row r="31" customFormat="false" ht="12.8" hidden="false" customHeight="false" outlineLevel="0" collapsed="false">
      <c r="A31" s="0" t="s">
        <v>29</v>
      </c>
      <c r="B31" s="1" t="n">
        <v>303</v>
      </c>
      <c r="C31" s="1" t="n">
        <v>0</v>
      </c>
      <c r="D31" s="1" t="n">
        <v>0</v>
      </c>
      <c r="F31" s="1" t="s">
        <v>39</v>
      </c>
      <c r="G31" s="1" t="n">
        <v>0</v>
      </c>
      <c r="H31" s="1" t="n">
        <v>0</v>
      </c>
      <c r="I31" s="1" t="n">
        <v>0</v>
      </c>
      <c r="J31" s="1" t="n">
        <v>0</v>
      </c>
    </row>
    <row r="32" customFormat="false" ht="12.8" hidden="false" customHeight="false" outlineLevel="0" collapsed="false">
      <c r="A32" s="0" t="s">
        <v>23</v>
      </c>
      <c r="B32" s="1" t="n">
        <v>1299</v>
      </c>
      <c r="C32" s="1" t="n">
        <v>2300</v>
      </c>
      <c r="D32" s="1" t="n">
        <v>2300</v>
      </c>
      <c r="F32" s="1" t="s">
        <v>20</v>
      </c>
      <c r="G32" s="1" t="n">
        <v>0</v>
      </c>
      <c r="H32" s="1" t="n">
        <v>0</v>
      </c>
      <c r="I32" s="1" t="n">
        <v>0</v>
      </c>
      <c r="J32" s="1" t="n">
        <v>0</v>
      </c>
    </row>
    <row r="33" customFormat="false" ht="12.8" hidden="false" customHeight="false" outlineLevel="0" collapsed="false">
      <c r="A33" s="0" t="s">
        <v>39</v>
      </c>
      <c r="B33" s="1" t="n">
        <v>0</v>
      </c>
      <c r="C33" s="1" t="n">
        <v>0</v>
      </c>
      <c r="D33" s="1" t="n">
        <v>0</v>
      </c>
      <c r="F33" s="1" t="s">
        <v>40</v>
      </c>
      <c r="G33" s="1" t="n">
        <v>0</v>
      </c>
      <c r="H33" s="1" t="n">
        <v>0</v>
      </c>
      <c r="I33" s="1" t="n">
        <v>0</v>
      </c>
      <c r="J33" s="1" t="n">
        <v>0</v>
      </c>
    </row>
    <row r="34" customFormat="false" ht="12.8" hidden="false" customHeight="false" outlineLevel="0" collapsed="false">
      <c r="A34" s="0" t="s">
        <v>40</v>
      </c>
      <c r="B34" s="1" t="n">
        <v>1.2977</v>
      </c>
      <c r="C34" s="1" t="n">
        <v>0</v>
      </c>
      <c r="D34" s="1" t="n">
        <v>0</v>
      </c>
      <c r="F34" s="1" t="s">
        <v>17</v>
      </c>
      <c r="G34" s="1" t="s">
        <v>18</v>
      </c>
      <c r="H34" s="1" t="s">
        <v>18</v>
      </c>
      <c r="I34" s="1" t="s">
        <v>18</v>
      </c>
      <c r="J34" s="1" t="s">
        <v>18</v>
      </c>
    </row>
    <row r="35" customFormat="false" ht="12.8" hidden="false" customHeight="false" outlineLevel="0" collapsed="false">
      <c r="A35" s="0" t="s">
        <v>41</v>
      </c>
      <c r="B35" s="1" t="n">
        <v>9</v>
      </c>
      <c r="C35" s="1" t="n">
        <v>0</v>
      </c>
      <c r="D35" s="1" t="n">
        <v>0</v>
      </c>
      <c r="F35" s="1" t="s">
        <v>42</v>
      </c>
      <c r="G35" s="1" t="n">
        <v>0</v>
      </c>
      <c r="H35" s="1" t="n">
        <v>0</v>
      </c>
      <c r="I35" s="1" t="n">
        <v>0</v>
      </c>
      <c r="J35" s="1" t="n">
        <v>0</v>
      </c>
    </row>
    <row r="36" customFormat="false" ht="12.8" hidden="false" customHeight="false" outlineLevel="0" collapsed="false">
      <c r="A36" s="0" t="s">
        <v>42</v>
      </c>
      <c r="B36" s="1" t="n">
        <v>0</v>
      </c>
      <c r="C36" s="1" t="n">
        <v>0</v>
      </c>
      <c r="D36" s="1" t="n">
        <v>0</v>
      </c>
      <c r="F36" s="1" t="s">
        <v>41</v>
      </c>
      <c r="G36" s="1" t="n">
        <v>0</v>
      </c>
      <c r="H36" s="1" t="n">
        <v>0</v>
      </c>
      <c r="I36" s="1" t="n">
        <v>0</v>
      </c>
      <c r="J3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Q1" activeCellId="0" sqref="Q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7" min="2" style="1" width="9.54"/>
    <col collapsed="false" customWidth="true" hidden="false" outlineLevel="0" max="8" min="8" style="1" width="6.36"/>
    <col collapsed="false" customWidth="true" hidden="false" outlineLevel="0" max="17" min="9" style="1" width="10.69"/>
  </cols>
  <sheetData>
    <row r="1" customFormat="false" ht="12.8" hidden="false" customHeight="false" outlineLevel="0" collapsed="false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I1" s="4" t="s">
        <v>49</v>
      </c>
      <c r="J1" s="5" t="s">
        <v>50</v>
      </c>
      <c r="K1" s="6" t="s">
        <v>51</v>
      </c>
      <c r="L1" s="4" t="s">
        <v>52</v>
      </c>
      <c r="M1" s="5" t="s">
        <v>53</v>
      </c>
      <c r="N1" s="6" t="s">
        <v>54</v>
      </c>
      <c r="O1" s="4" t="s">
        <v>55</v>
      </c>
      <c r="P1" s="5" t="s">
        <v>56</v>
      </c>
      <c r="Q1" s="6" t="s">
        <v>57</v>
      </c>
    </row>
    <row r="2" s="3" customFormat="true" ht="12.8" hidden="false" customHeight="false" outlineLevel="0" collapsed="false">
      <c r="A2" s="3" t="s">
        <v>8</v>
      </c>
      <c r="B2" s="7" t="n">
        <v>58312</v>
      </c>
      <c r="C2" s="7" t="n">
        <v>121089</v>
      </c>
      <c r="D2" s="7" t="n">
        <v>47723</v>
      </c>
      <c r="E2" s="7" t="n">
        <v>93577</v>
      </c>
      <c r="F2" s="7" t="n">
        <v>61479</v>
      </c>
      <c r="G2" s="7" t="n">
        <v>118788</v>
      </c>
      <c r="H2" s="7"/>
      <c r="I2" s="4" t="n">
        <v>71426</v>
      </c>
      <c r="J2" s="5" t="n">
        <v>98512</v>
      </c>
      <c r="K2" s="6" t="n">
        <v>128002</v>
      </c>
      <c r="L2" s="4" t="n">
        <v>56766</v>
      </c>
      <c r="M2" s="5" t="n">
        <v>70765</v>
      </c>
      <c r="N2" s="6" t="n">
        <v>106069</v>
      </c>
      <c r="O2" s="4" t="n">
        <v>69877</v>
      </c>
      <c r="P2" s="5" t="n">
        <v>95391</v>
      </c>
      <c r="Q2" s="6" t="n">
        <v>125044</v>
      </c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10</v>
      </c>
      <c r="B3" s="1" t="n">
        <v>58216</v>
      </c>
      <c r="C3" s="1" t="n">
        <v>120951</v>
      </c>
      <c r="D3" s="1" t="n">
        <v>47672</v>
      </c>
      <c r="E3" s="1" t="n">
        <v>93428</v>
      </c>
      <c r="F3" s="1" t="n">
        <v>61359</v>
      </c>
      <c r="G3" s="1" t="n">
        <v>118608</v>
      </c>
      <c r="I3" s="1" t="n">
        <v>71163</v>
      </c>
      <c r="J3" s="1" t="n">
        <v>98296</v>
      </c>
      <c r="K3" s="1" t="n">
        <v>127717</v>
      </c>
      <c r="L3" s="1" t="n">
        <v>56708</v>
      </c>
      <c r="M3" s="1" t="n">
        <v>70634</v>
      </c>
      <c r="N3" s="1" t="n">
        <v>105830</v>
      </c>
      <c r="O3" s="1" t="n">
        <v>69650</v>
      </c>
      <c r="P3" s="1" t="n">
        <v>95032</v>
      </c>
      <c r="Q3" s="1" t="n">
        <v>124856</v>
      </c>
    </row>
    <row r="4" customFormat="false" ht="12.8" hidden="false" customHeight="false" outlineLevel="0" collapsed="false">
      <c r="A4" s="0" t="s">
        <v>12</v>
      </c>
      <c r="B4" s="1" t="n">
        <v>483228</v>
      </c>
      <c r="C4" s="1" t="n">
        <v>483228</v>
      </c>
      <c r="D4" s="1" t="n">
        <v>483228</v>
      </c>
      <c r="E4" s="1" t="n">
        <v>483228</v>
      </c>
      <c r="F4" s="1" t="n">
        <v>483228</v>
      </c>
      <c r="G4" s="1" t="n">
        <v>483228</v>
      </c>
      <c r="I4" s="1" t="n">
        <v>483228</v>
      </c>
      <c r="J4" s="1" t="n">
        <v>483228</v>
      </c>
      <c r="K4" s="1" t="n">
        <v>483228</v>
      </c>
      <c r="L4" s="1" t="n">
        <v>483228</v>
      </c>
      <c r="M4" s="1" t="n">
        <v>483228</v>
      </c>
      <c r="N4" s="1" t="n">
        <v>483228</v>
      </c>
      <c r="O4" s="1" t="n">
        <v>483228</v>
      </c>
      <c r="P4" s="1" t="n">
        <v>483228</v>
      </c>
      <c r="Q4" s="1" t="n">
        <v>483228</v>
      </c>
    </row>
    <row r="5" s="3" customFormat="true" ht="12.8" hidden="false" customHeight="false" outlineLevel="0" collapsed="false">
      <c r="A5" s="3" t="s">
        <v>11</v>
      </c>
      <c r="B5" s="7" t="n">
        <v>34637</v>
      </c>
      <c r="C5" s="7" t="n">
        <v>70386</v>
      </c>
      <c r="D5" s="7" t="n">
        <v>28129</v>
      </c>
      <c r="E5" s="7" t="n">
        <v>55709</v>
      </c>
      <c r="F5" s="7" t="n">
        <v>36687</v>
      </c>
      <c r="G5" s="7" t="n">
        <v>70514</v>
      </c>
      <c r="H5" s="7"/>
      <c r="I5" s="4" t="n">
        <v>42891</v>
      </c>
      <c r="J5" s="5" t="n">
        <v>59044</v>
      </c>
      <c r="K5" s="6" t="n">
        <v>76181</v>
      </c>
      <c r="L5" s="4" t="n">
        <v>33799</v>
      </c>
      <c r="M5" s="5" t="n">
        <v>42388</v>
      </c>
      <c r="N5" s="6" t="n">
        <v>62948</v>
      </c>
      <c r="O5" s="4" t="n">
        <v>41701</v>
      </c>
      <c r="P5" s="5" t="n">
        <v>57110</v>
      </c>
      <c r="Q5" s="6" t="n">
        <v>72804</v>
      </c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13</v>
      </c>
      <c r="B6" s="1" t="n">
        <v>57669</v>
      </c>
      <c r="C6" s="1" t="n">
        <v>119813</v>
      </c>
      <c r="D6" s="1" t="n">
        <v>47316</v>
      </c>
      <c r="E6" s="1" t="n">
        <v>92484</v>
      </c>
      <c r="F6" s="1" t="n">
        <v>60768</v>
      </c>
      <c r="G6" s="1" t="n">
        <v>117435</v>
      </c>
      <c r="I6" s="1" t="n">
        <v>69989</v>
      </c>
      <c r="J6" s="1" t="n">
        <v>97098</v>
      </c>
      <c r="K6" s="1" t="n">
        <v>126230</v>
      </c>
      <c r="L6" s="1" t="n">
        <v>56148</v>
      </c>
      <c r="M6" s="1" t="n">
        <v>69823</v>
      </c>
      <c r="N6" s="1" t="n">
        <v>104493</v>
      </c>
      <c r="O6" s="1" t="n">
        <v>68675</v>
      </c>
      <c r="P6" s="1" t="n">
        <v>93585</v>
      </c>
      <c r="Q6" s="1" t="n">
        <v>123567</v>
      </c>
    </row>
    <row r="7" customFormat="false" ht="12.8" hidden="false" customHeight="false" outlineLevel="0" collapsed="false">
      <c r="A7" s="0" t="s">
        <v>15</v>
      </c>
      <c r="B7" s="1" t="n">
        <v>38674</v>
      </c>
      <c r="C7" s="1" t="n">
        <v>81096</v>
      </c>
      <c r="D7" s="1" t="n">
        <v>31668</v>
      </c>
      <c r="E7" s="1" t="n">
        <v>62452</v>
      </c>
      <c r="F7" s="1" t="n">
        <v>40860</v>
      </c>
      <c r="G7" s="1" t="n">
        <v>79197</v>
      </c>
      <c r="I7" s="1" t="n">
        <v>47234</v>
      </c>
      <c r="J7" s="1" t="n">
        <v>65905</v>
      </c>
      <c r="K7" s="1" t="n">
        <v>85281</v>
      </c>
      <c r="L7" s="1" t="n">
        <v>37634</v>
      </c>
      <c r="M7" s="1" t="n">
        <v>46884</v>
      </c>
      <c r="N7" s="1" t="n">
        <v>70534</v>
      </c>
      <c r="O7" s="1" t="n">
        <v>46245</v>
      </c>
      <c r="P7" s="1" t="n">
        <v>63280</v>
      </c>
      <c r="Q7" s="1" t="n">
        <v>83506</v>
      </c>
    </row>
    <row r="8" customFormat="false" ht="12.8" hidden="false" customHeight="false" outlineLevel="0" collapsed="false">
      <c r="A8" s="0" t="s">
        <v>16</v>
      </c>
      <c r="B8" s="1" t="n">
        <v>2488</v>
      </c>
      <c r="C8" s="1" t="n">
        <v>5395</v>
      </c>
      <c r="D8" s="1" t="n">
        <v>1945</v>
      </c>
      <c r="E8" s="1" t="n">
        <v>4113</v>
      </c>
      <c r="F8" s="1" t="n">
        <v>2632</v>
      </c>
      <c r="G8" s="1" t="n">
        <v>5341</v>
      </c>
      <c r="I8" s="1" t="n">
        <v>3187</v>
      </c>
      <c r="J8" s="1" t="n">
        <v>4510</v>
      </c>
      <c r="K8" s="1" t="n">
        <v>5914</v>
      </c>
      <c r="L8" s="1" t="n">
        <v>2537</v>
      </c>
      <c r="M8" s="1" t="n">
        <v>3294</v>
      </c>
      <c r="N8" s="1" t="n">
        <v>4897</v>
      </c>
      <c r="O8" s="1" t="n">
        <v>3167</v>
      </c>
      <c r="P8" s="1" t="n">
        <v>4436</v>
      </c>
      <c r="Q8" s="1" t="n">
        <v>5860</v>
      </c>
    </row>
    <row r="9" customFormat="false" ht="12.8" hidden="false" customHeight="false" outlineLevel="0" collapsed="false">
      <c r="A9" s="0" t="s">
        <v>7</v>
      </c>
      <c r="B9" s="1" t="n">
        <v>548</v>
      </c>
      <c r="C9" s="1" t="n">
        <v>1331</v>
      </c>
      <c r="D9" s="1" t="n">
        <v>402</v>
      </c>
      <c r="E9" s="1" t="n">
        <v>924</v>
      </c>
      <c r="F9" s="1" t="n">
        <v>565</v>
      </c>
      <c r="G9" s="1" t="n">
        <v>1268</v>
      </c>
      <c r="I9" s="1" t="n">
        <v>849</v>
      </c>
      <c r="J9" s="1" t="n">
        <v>1143</v>
      </c>
      <c r="K9" s="1" t="n">
        <v>1463</v>
      </c>
      <c r="L9" s="1" t="n">
        <v>638</v>
      </c>
      <c r="M9" s="1" t="n">
        <v>847</v>
      </c>
      <c r="N9" s="1" t="n">
        <v>1231</v>
      </c>
      <c r="O9" s="1" t="n">
        <v>811</v>
      </c>
      <c r="P9" s="1" t="n">
        <v>1121</v>
      </c>
      <c r="Q9" s="1" t="n">
        <v>1458</v>
      </c>
    </row>
    <row r="10" s="3" customFormat="true" ht="12.8" hidden="false" customHeight="false" outlineLevel="0" collapsed="false">
      <c r="A10" s="3" t="s">
        <v>9</v>
      </c>
      <c r="B10" s="7" t="n">
        <v>325</v>
      </c>
      <c r="C10" s="7" t="n">
        <v>783</v>
      </c>
      <c r="D10" s="7" t="n">
        <v>249</v>
      </c>
      <c r="E10" s="7" t="n">
        <v>535</v>
      </c>
      <c r="F10" s="7" t="n">
        <v>324</v>
      </c>
      <c r="G10" s="7" t="n">
        <v>760</v>
      </c>
      <c r="H10" s="7"/>
      <c r="I10" s="4" t="n">
        <v>504</v>
      </c>
      <c r="J10" s="5" t="n">
        <v>678</v>
      </c>
      <c r="K10" s="6" t="n">
        <v>891</v>
      </c>
      <c r="L10" s="4" t="n">
        <v>380</v>
      </c>
      <c r="M10" s="5" t="n">
        <v>504</v>
      </c>
      <c r="N10" s="6" t="n">
        <v>742</v>
      </c>
      <c r="O10" s="4" t="n">
        <v>488</v>
      </c>
      <c r="P10" s="5" t="n">
        <v>670</v>
      </c>
      <c r="Q10" s="6" t="n">
        <v>888</v>
      </c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s">
        <v>14</v>
      </c>
      <c r="B11" s="1" t="n">
        <v>143171</v>
      </c>
      <c r="C11" s="1" t="n">
        <v>212212</v>
      </c>
      <c r="D11" s="1" t="n">
        <v>121042</v>
      </c>
      <c r="E11" s="1" t="n">
        <v>205030</v>
      </c>
      <c r="F11" s="1" t="n">
        <v>149716</v>
      </c>
      <c r="G11" s="1" t="n">
        <v>212596</v>
      </c>
      <c r="I11" s="1" t="n">
        <v>95404</v>
      </c>
      <c r="J11" s="1" t="n">
        <v>146728</v>
      </c>
      <c r="K11" s="1" t="n">
        <v>193113</v>
      </c>
      <c r="L11" s="1" t="n">
        <v>80832</v>
      </c>
      <c r="M11" s="1" t="n">
        <v>115713</v>
      </c>
      <c r="N11" s="1" t="n">
        <v>184108</v>
      </c>
      <c r="O11" s="1" t="n">
        <v>155871</v>
      </c>
      <c r="P11" s="1" t="n">
        <v>199954</v>
      </c>
      <c r="Q11" s="1" t="n">
        <v>211873</v>
      </c>
    </row>
    <row r="12" s="3" customFormat="true" ht="12.8" hidden="false" customHeight="false" outlineLevel="0" collapsed="false">
      <c r="A12" s="3" t="s">
        <v>19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/>
      <c r="I12" s="4" t="n">
        <v>0</v>
      </c>
      <c r="J12" s="5" t="n">
        <v>0</v>
      </c>
      <c r="K12" s="6" t="n">
        <v>0</v>
      </c>
      <c r="L12" s="4" t="n">
        <v>0</v>
      </c>
      <c r="M12" s="5" t="n">
        <v>0</v>
      </c>
      <c r="N12" s="6" t="n">
        <v>0</v>
      </c>
      <c r="O12" s="4" t="n">
        <v>0</v>
      </c>
      <c r="P12" s="5" t="n">
        <v>0</v>
      </c>
      <c r="Q12" s="6" t="n">
        <v>0</v>
      </c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</row>
    <row r="14" customFormat="false" ht="12.8" hidden="false" customHeight="false" outlineLevel="0" collapsed="false">
      <c r="A14" s="0" t="s">
        <v>23</v>
      </c>
      <c r="B14" s="1" t="n">
        <v>2300</v>
      </c>
      <c r="C14" s="1" t="n">
        <v>2300</v>
      </c>
      <c r="D14" s="1" t="n">
        <v>2300</v>
      </c>
      <c r="E14" s="1" t="n">
        <v>2300</v>
      </c>
      <c r="F14" s="1" t="n">
        <v>2300</v>
      </c>
      <c r="G14" s="1" t="n">
        <v>2300</v>
      </c>
      <c r="I14" s="1" t="n">
        <v>2300</v>
      </c>
      <c r="J14" s="1" t="n">
        <v>2300</v>
      </c>
      <c r="K14" s="1" t="n">
        <v>2300</v>
      </c>
      <c r="L14" s="1" t="n">
        <v>2300</v>
      </c>
      <c r="M14" s="1" t="n">
        <v>2300</v>
      </c>
      <c r="N14" s="1" t="n">
        <v>2300</v>
      </c>
      <c r="O14" s="1" t="n">
        <v>2300</v>
      </c>
      <c r="P14" s="1" t="n">
        <v>2300</v>
      </c>
      <c r="Q14" s="1" t="n">
        <v>2300</v>
      </c>
    </row>
    <row r="15" customFormat="false" ht="12.8" hidden="false" customHeight="false" outlineLevel="0" collapsed="false">
      <c r="A15" s="0" t="s">
        <v>25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I15" s="1" t="n">
        <v>0</v>
      </c>
      <c r="J15" s="1" t="n">
        <v>0</v>
      </c>
      <c r="K15" s="1" t="n">
        <v>1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</row>
    <row r="16" customFormat="false" ht="12.8" hidden="false" customHeight="false" outlineLevel="0" collapsed="false">
      <c r="A16" s="0" t="s">
        <v>27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1</v>
      </c>
      <c r="Q16" s="1" t="n">
        <v>0</v>
      </c>
    </row>
    <row r="17" customFormat="false" ht="12.8" hidden="false" customHeight="false" outlineLevel="0" collapsed="false">
      <c r="A17" s="0" t="s">
        <v>29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I17" s="1" t="n">
        <v>0</v>
      </c>
      <c r="J17" s="1" t="n">
        <v>0</v>
      </c>
      <c r="K17" s="1" t="n">
        <v>2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</row>
    <row r="18" customFormat="false" ht="12.8" hidden="false" customHeight="false" outlineLevel="0" collapsed="false">
      <c r="A18" s="0" t="s">
        <v>31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</row>
    <row r="19" customFormat="false" ht="12.8" hidden="false" customHeight="false" outlineLevel="0" collapsed="false">
      <c r="A19" s="0" t="s">
        <v>33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</row>
    <row r="20" customFormat="false" ht="12.8" hidden="false" customHeight="false" outlineLevel="0" collapsed="false">
      <c r="A20" s="0" t="s">
        <v>35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</row>
    <row r="21" customFormat="false" ht="12.8" hidden="false" customHeight="false" outlineLevel="0" collapsed="false">
      <c r="A21" s="0" t="s">
        <v>37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</row>
    <row r="22" customFormat="false" ht="12.8" hidden="false" customHeight="false" outlineLevel="0" collapsed="false">
      <c r="A22" s="0" t="s">
        <v>36</v>
      </c>
      <c r="B22" s="1" t="n">
        <v>330399</v>
      </c>
      <c r="C22" s="1" t="n">
        <v>267622</v>
      </c>
      <c r="D22" s="1" t="n">
        <v>340988</v>
      </c>
      <c r="E22" s="1" t="n">
        <v>295134</v>
      </c>
      <c r="F22" s="1" t="n">
        <v>327232</v>
      </c>
      <c r="G22" s="1" t="n">
        <v>269923</v>
      </c>
      <c r="I22" s="1" t="n">
        <v>317285</v>
      </c>
      <c r="J22" s="1" t="n">
        <v>290199</v>
      </c>
      <c r="K22" s="1" t="n">
        <v>260709</v>
      </c>
      <c r="L22" s="1" t="n">
        <v>331945</v>
      </c>
      <c r="M22" s="1" t="n">
        <v>317946</v>
      </c>
      <c r="N22" s="1" t="n">
        <v>282642</v>
      </c>
      <c r="O22" s="1" t="n">
        <v>318834</v>
      </c>
      <c r="P22" s="1" t="n">
        <v>293320</v>
      </c>
      <c r="Q22" s="1" t="n">
        <v>263667</v>
      </c>
    </row>
    <row r="23" customFormat="false" ht="12.8" hidden="false" customHeight="false" outlineLevel="0" collapsed="false">
      <c r="A23" s="0" t="s">
        <v>28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2</v>
      </c>
      <c r="I23" s="1" t="n">
        <v>0</v>
      </c>
      <c r="J23" s="1" t="n">
        <v>0</v>
      </c>
      <c r="K23" s="1" t="n">
        <v>9</v>
      </c>
      <c r="L23" s="1" t="n">
        <v>0</v>
      </c>
      <c r="M23" s="1" t="n">
        <v>0</v>
      </c>
      <c r="N23" s="1" t="n">
        <v>1</v>
      </c>
      <c r="O23" s="1" t="n">
        <v>4</v>
      </c>
      <c r="P23" s="1" t="n">
        <v>5</v>
      </c>
      <c r="Q23" s="1" t="n">
        <v>0</v>
      </c>
    </row>
    <row r="24" s="3" customFormat="true" ht="12.8" hidden="false" customHeight="false" outlineLevel="0" collapsed="false">
      <c r="A24" s="3" t="s">
        <v>30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2</v>
      </c>
      <c r="H24" s="7"/>
      <c r="I24" s="4" t="n">
        <v>0</v>
      </c>
      <c r="J24" s="5" t="n">
        <v>0</v>
      </c>
      <c r="K24" s="6" t="n">
        <v>6</v>
      </c>
      <c r="L24" s="4" t="n">
        <v>0</v>
      </c>
      <c r="M24" s="5" t="n">
        <v>0</v>
      </c>
      <c r="N24" s="6" t="n">
        <v>1</v>
      </c>
      <c r="O24" s="4" t="n">
        <v>4</v>
      </c>
      <c r="P24" s="5" t="n">
        <v>3</v>
      </c>
      <c r="Q24" s="6" t="n">
        <v>0</v>
      </c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s">
        <v>38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I25" s="1" t="n">
        <v>0</v>
      </c>
      <c r="J25" s="1" t="n">
        <v>0</v>
      </c>
      <c r="K25" s="1" t="n">
        <v>4</v>
      </c>
      <c r="L25" s="1" t="n">
        <v>0</v>
      </c>
      <c r="M25" s="1" t="n">
        <v>0</v>
      </c>
      <c r="N25" s="1" t="n">
        <v>0</v>
      </c>
      <c r="O25" s="1" t="n">
        <v>3</v>
      </c>
      <c r="P25" s="1" t="n">
        <v>2</v>
      </c>
      <c r="Q25" s="1" t="n">
        <v>0</v>
      </c>
    </row>
    <row r="26" customFormat="false" ht="12.8" hidden="false" customHeight="false" outlineLevel="0" collapsed="false">
      <c r="A26" s="0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</row>
    <row r="27" customFormat="false" ht="12.8" hidden="false" customHeight="false" outlineLevel="0" collapsed="false">
      <c r="A27" s="0" t="s">
        <v>24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</row>
    <row r="28" customFormat="false" ht="12.8" hidden="false" customHeight="false" outlineLevel="0" collapsed="false">
      <c r="A28" s="0" t="s">
        <v>26</v>
      </c>
      <c r="B28" s="1" t="n">
        <v>34577</v>
      </c>
      <c r="C28" s="1" t="n">
        <v>70296</v>
      </c>
      <c r="D28" s="1" t="n">
        <v>28109</v>
      </c>
      <c r="E28" s="1" t="n">
        <v>55620</v>
      </c>
      <c r="F28" s="1" t="n">
        <v>36626</v>
      </c>
      <c r="G28" s="1" t="n">
        <v>70365</v>
      </c>
      <c r="I28" s="1" t="n">
        <v>42753</v>
      </c>
      <c r="J28" s="1" t="n">
        <v>58937</v>
      </c>
      <c r="K28" s="1" t="n">
        <v>76022</v>
      </c>
      <c r="L28" s="1" t="n">
        <v>33769</v>
      </c>
      <c r="M28" s="1" t="n">
        <v>42316</v>
      </c>
      <c r="N28" s="1" t="n">
        <v>62836</v>
      </c>
      <c r="O28" s="1" t="n">
        <v>41597</v>
      </c>
      <c r="P28" s="1" t="n">
        <v>56936</v>
      </c>
      <c r="Q28" s="1" t="n">
        <v>72720</v>
      </c>
    </row>
    <row r="29" customFormat="false" ht="12.8" hidden="false" customHeight="false" outlineLevel="0" collapsed="false">
      <c r="A29" s="0" t="s">
        <v>32</v>
      </c>
      <c r="B29" s="1" t="n">
        <v>0</v>
      </c>
      <c r="C29" s="1" t="n">
        <v>1</v>
      </c>
      <c r="D29" s="1" t="n">
        <v>0</v>
      </c>
      <c r="E29" s="1" t="n">
        <v>1</v>
      </c>
      <c r="F29" s="1" t="n">
        <v>2</v>
      </c>
      <c r="G29" s="1" t="n">
        <v>2</v>
      </c>
      <c r="I29" s="1" t="n">
        <v>0</v>
      </c>
      <c r="J29" s="1" t="n">
        <v>0</v>
      </c>
      <c r="K29" s="1" t="n">
        <v>1</v>
      </c>
      <c r="L29" s="1" t="n">
        <v>0</v>
      </c>
      <c r="M29" s="1" t="n">
        <v>0</v>
      </c>
      <c r="N29" s="1" t="n">
        <v>6</v>
      </c>
      <c r="O29" s="1" t="n">
        <v>28</v>
      </c>
      <c r="P29" s="1" t="n">
        <v>10</v>
      </c>
      <c r="Q29" s="1" t="n">
        <v>3</v>
      </c>
    </row>
    <row r="30" customFormat="false" ht="12.8" hidden="false" customHeight="false" outlineLevel="0" collapsed="false">
      <c r="A30" s="0" t="s">
        <v>22</v>
      </c>
      <c r="B30" s="1" t="n">
        <v>388386</v>
      </c>
      <c r="C30" s="1" t="n">
        <v>387928</v>
      </c>
      <c r="D30" s="1" t="n">
        <v>388462</v>
      </c>
      <c r="E30" s="1" t="n">
        <v>388176</v>
      </c>
      <c r="F30" s="1" t="n">
        <v>388387</v>
      </c>
      <c r="G30" s="1" t="n">
        <v>387951</v>
      </c>
      <c r="I30" s="1" t="n">
        <v>388207</v>
      </c>
      <c r="J30" s="1" t="n">
        <v>388033</v>
      </c>
      <c r="K30" s="1" t="n">
        <v>387820</v>
      </c>
      <c r="L30" s="1" t="n">
        <v>388331</v>
      </c>
      <c r="M30" s="1" t="n">
        <v>388207</v>
      </c>
      <c r="N30" s="1" t="n">
        <v>387969</v>
      </c>
      <c r="O30" s="1" t="n">
        <v>388223</v>
      </c>
      <c r="P30" s="1" t="n">
        <v>388041</v>
      </c>
      <c r="Q30" s="1" t="n">
        <v>387823</v>
      </c>
    </row>
    <row r="31" customFormat="false" ht="12.8" hidden="false" customHeight="false" outlineLevel="0" collapsed="false">
      <c r="A31" s="0" t="s">
        <v>39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</row>
    <row r="32" customFormat="false" ht="12.8" hidden="false" customHeight="false" outlineLevel="0" collapsed="false">
      <c r="A32" s="0" t="s">
        <v>20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</row>
    <row r="33" customFormat="false" ht="12.8" hidden="false" customHeight="false" outlineLevel="0" collapsed="false">
      <c r="A33" s="0" t="s">
        <v>40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</row>
    <row r="34" customFormat="false" ht="12.8" hidden="false" customHeight="false" outlineLevel="0" collapsed="false">
      <c r="A34" s="0" t="s">
        <v>17</v>
      </c>
      <c r="B34" s="1" t="s">
        <v>18</v>
      </c>
      <c r="C34" s="1" t="s">
        <v>18</v>
      </c>
      <c r="D34" s="1" t="s">
        <v>18</v>
      </c>
      <c r="E34" s="1" t="s">
        <v>18</v>
      </c>
      <c r="F34" s="1" t="s">
        <v>18</v>
      </c>
      <c r="G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</row>
    <row r="35" customFormat="false" ht="12.8" hidden="false" customHeight="false" outlineLevel="0" collapsed="false">
      <c r="A35" s="0" t="s">
        <v>42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</row>
    <row r="36" customFormat="false" ht="12.8" hidden="false" customHeight="false" outlineLevel="0" collapsed="false">
      <c r="A36" s="0" t="s">
        <v>41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I36" s="1" t="n">
        <v>0</v>
      </c>
      <c r="J36" s="1" t="n">
        <v>0</v>
      </c>
      <c r="K36" s="1" t="n">
        <v>6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4" min="2" style="1" width="9.54"/>
    <col collapsed="false" customWidth="false" hidden="false" outlineLevel="0" max="6" min="6" style="8" width="11.52"/>
    <col collapsed="false" customWidth="false" hidden="false" outlineLevel="0" max="8" min="8" style="8" width="11.52"/>
  </cols>
  <sheetData>
    <row r="1" customFormat="false" ht="12.8" hidden="false" customHeight="false" outlineLevel="0" collapsed="false">
      <c r="B1" s="1" t="s">
        <v>45</v>
      </c>
      <c r="C1" s="1" t="s">
        <v>43</v>
      </c>
      <c r="D1" s="1" t="s">
        <v>47</v>
      </c>
      <c r="E1" s="0" t="s">
        <v>58</v>
      </c>
      <c r="F1" s="8" t="s">
        <v>59</v>
      </c>
      <c r="G1" s="0" t="s">
        <v>58</v>
      </c>
      <c r="H1" s="8" t="s">
        <v>59</v>
      </c>
    </row>
    <row r="2" customFormat="false" ht="12.8" hidden="false" customHeight="false" outlineLevel="0" collapsed="false">
      <c r="A2" s="0" t="s">
        <v>8</v>
      </c>
      <c r="B2" s="1" t="n">
        <v>47723</v>
      </c>
      <c r="C2" s="1" t="n">
        <v>58312</v>
      </c>
      <c r="D2" s="1" t="n">
        <v>61479</v>
      </c>
      <c r="E2" s="0" t="n">
        <f aca="false">C2-B2</f>
        <v>10589</v>
      </c>
      <c r="F2" s="8" t="n">
        <f aca="false">E2/C2</f>
        <v>0.181592125120044</v>
      </c>
      <c r="G2" s="0" t="n">
        <f aca="false">D2-C2</f>
        <v>3167</v>
      </c>
      <c r="H2" s="8" t="n">
        <f aca="false">G2/D2</f>
        <v>0.0515135249434766</v>
      </c>
    </row>
    <row r="3" customFormat="false" ht="12.8" hidden="false" customHeight="false" outlineLevel="0" collapsed="false">
      <c r="A3" s="0" t="s">
        <v>11</v>
      </c>
      <c r="B3" s="1" t="n">
        <v>28129</v>
      </c>
      <c r="C3" s="1" t="n">
        <v>34637</v>
      </c>
      <c r="D3" s="1" t="n">
        <v>36687</v>
      </c>
      <c r="E3" s="0" t="n">
        <f aca="false">C3-B3</f>
        <v>6508</v>
      </c>
      <c r="F3" s="8" t="n">
        <f aca="false">E3/C3</f>
        <v>0.187891561047435</v>
      </c>
      <c r="G3" s="0" t="n">
        <f aca="false">D3-C3</f>
        <v>2050</v>
      </c>
      <c r="H3" s="8" t="n">
        <f aca="false">G3/D3</f>
        <v>0.055878103960531</v>
      </c>
    </row>
    <row r="4" customFormat="false" ht="12.8" hidden="false" customHeight="false" outlineLevel="0" collapsed="false">
      <c r="A4" s="0" t="s">
        <v>9</v>
      </c>
      <c r="B4" s="1" t="n">
        <v>249</v>
      </c>
      <c r="C4" s="1" t="n">
        <v>325</v>
      </c>
      <c r="D4" s="1" t="n">
        <v>324</v>
      </c>
      <c r="E4" s="0" t="n">
        <f aca="false">C4-B4</f>
        <v>76</v>
      </c>
      <c r="F4" s="8" t="n">
        <f aca="false">E4/C4</f>
        <v>0.233846153846154</v>
      </c>
      <c r="G4" s="0" t="n">
        <f aca="false">D4-C4</f>
        <v>-1</v>
      </c>
      <c r="H4" s="8" t="n">
        <f aca="false">G4/D4</f>
        <v>-0.00308641975308642</v>
      </c>
    </row>
    <row r="5" customFormat="false" ht="12.8" hidden="false" customHeight="false" outlineLevel="0" collapsed="false">
      <c r="A5" s="0" t="s">
        <v>19</v>
      </c>
      <c r="B5" s="1" t="n">
        <v>0</v>
      </c>
      <c r="C5" s="1" t="n">
        <v>0</v>
      </c>
      <c r="D5" s="1" t="n">
        <v>0</v>
      </c>
      <c r="E5" s="0" t="n">
        <f aca="false">C5-B5</f>
        <v>0</v>
      </c>
      <c r="F5" s="8" t="n">
        <v>0</v>
      </c>
      <c r="G5" s="0" t="n">
        <f aca="false">D5-C5</f>
        <v>0</v>
      </c>
      <c r="H5" s="8" t="n">
        <v>0</v>
      </c>
    </row>
    <row r="6" customFormat="false" ht="12.8" hidden="false" customHeight="false" outlineLevel="0" collapsed="false">
      <c r="A6" s="0" t="s">
        <v>30</v>
      </c>
      <c r="B6" s="1" t="n">
        <v>0</v>
      </c>
      <c r="C6" s="1" t="n">
        <v>0</v>
      </c>
      <c r="D6" s="1" t="n">
        <v>0</v>
      </c>
      <c r="E6" s="0" t="n">
        <f aca="false">C6-B6</f>
        <v>0</v>
      </c>
      <c r="F6" s="8" t="n">
        <v>0</v>
      </c>
      <c r="G6" s="0" t="n">
        <f aca="false">D6-C6</f>
        <v>0</v>
      </c>
      <c r="H6" s="8" t="n">
        <v>0</v>
      </c>
    </row>
    <row r="8" customFormat="false" ht="12.8" hidden="false" customHeight="false" outlineLevel="0" collapsed="false">
      <c r="B8" s="1" t="s">
        <v>46</v>
      </c>
      <c r="C8" s="1" t="s">
        <v>44</v>
      </c>
      <c r="D8" s="1" t="s">
        <v>48</v>
      </c>
    </row>
    <row r="9" customFormat="false" ht="12.8" hidden="false" customHeight="false" outlineLevel="0" collapsed="false">
      <c r="A9" s="0" t="s">
        <v>8</v>
      </c>
      <c r="B9" s="1" t="n">
        <v>93577</v>
      </c>
      <c r="C9" s="1" t="n">
        <v>121089</v>
      </c>
      <c r="D9" s="1" t="n">
        <v>118788</v>
      </c>
      <c r="E9" s="0" t="n">
        <f aca="false">C9-B9</f>
        <v>27512</v>
      </c>
      <c r="F9" s="8" t="n">
        <f aca="false">E9/C9</f>
        <v>0.227204783258595</v>
      </c>
      <c r="G9" s="0" t="n">
        <f aca="false">D9-C9</f>
        <v>-2301</v>
      </c>
      <c r="H9" s="8" t="n">
        <f aca="false">G9/D9</f>
        <v>-0.0193706434993434</v>
      </c>
    </row>
    <row r="10" customFormat="false" ht="12.8" hidden="false" customHeight="false" outlineLevel="0" collapsed="false">
      <c r="A10" s="0" t="s">
        <v>11</v>
      </c>
      <c r="B10" s="1" t="n">
        <v>55709</v>
      </c>
      <c r="C10" s="1" t="n">
        <v>70386</v>
      </c>
      <c r="D10" s="1" t="n">
        <v>70514</v>
      </c>
      <c r="E10" s="0" t="n">
        <f aca="false">C10-B10</f>
        <v>14677</v>
      </c>
      <c r="F10" s="8" t="n">
        <f aca="false">E10/C10</f>
        <v>0.208521580996221</v>
      </c>
      <c r="G10" s="0" t="n">
        <f aca="false">D10-C10</f>
        <v>128</v>
      </c>
      <c r="H10" s="8" t="n">
        <f aca="false">G10/D10</f>
        <v>0.00181524236321865</v>
      </c>
    </row>
    <row r="11" customFormat="false" ht="12.8" hidden="false" customHeight="false" outlineLevel="0" collapsed="false">
      <c r="A11" s="0" t="s">
        <v>9</v>
      </c>
      <c r="B11" s="1" t="n">
        <v>535</v>
      </c>
      <c r="C11" s="1" t="n">
        <v>783</v>
      </c>
      <c r="D11" s="1" t="n">
        <v>760</v>
      </c>
      <c r="E11" s="0" t="n">
        <f aca="false">C11-B11</f>
        <v>248</v>
      </c>
      <c r="F11" s="8" t="n">
        <f aca="false">E11/C11</f>
        <v>0.316730523627075</v>
      </c>
      <c r="G11" s="0" t="n">
        <f aca="false">D11-C11</f>
        <v>-23</v>
      </c>
      <c r="H11" s="8" t="n">
        <f aca="false">G11/D11</f>
        <v>-0.0302631578947368</v>
      </c>
    </row>
    <row r="12" customFormat="false" ht="12.8" hidden="false" customHeight="false" outlineLevel="0" collapsed="false">
      <c r="A12" s="0" t="s">
        <v>19</v>
      </c>
      <c r="B12" s="1" t="n">
        <v>0</v>
      </c>
      <c r="C12" s="1" t="n">
        <v>0</v>
      </c>
      <c r="D12" s="1" t="n">
        <v>0</v>
      </c>
      <c r="E12" s="0" t="n">
        <f aca="false">C12-B12</f>
        <v>0</v>
      </c>
      <c r="F12" s="8" t="n">
        <v>0</v>
      </c>
      <c r="G12" s="0" t="n">
        <f aca="false">D12-C12</f>
        <v>0</v>
      </c>
      <c r="H12" s="8" t="n">
        <v>0</v>
      </c>
    </row>
    <row r="13" customFormat="false" ht="12.8" hidden="false" customHeight="false" outlineLevel="0" collapsed="false">
      <c r="A13" s="0" t="s">
        <v>30</v>
      </c>
      <c r="B13" s="1" t="n">
        <v>0</v>
      </c>
      <c r="C13" s="1" t="n">
        <v>0</v>
      </c>
      <c r="D13" s="1" t="n">
        <v>2</v>
      </c>
      <c r="E13" s="0" t="n">
        <f aca="false">C13-B13</f>
        <v>0</v>
      </c>
      <c r="F13" s="8" t="n">
        <v>0</v>
      </c>
      <c r="G13" s="0" t="n">
        <f aca="false">D13-C13</f>
        <v>2</v>
      </c>
      <c r="H13" s="8" t="n">
        <f aca="false">G13/D13</f>
        <v>1</v>
      </c>
    </row>
    <row r="15" customFormat="false" ht="12.8" hidden="false" customHeight="false" outlineLevel="0" collapsed="false">
      <c r="F15" s="0"/>
    </row>
    <row r="16" customFormat="false" ht="12.8" hidden="false" customHeight="false" outlineLevel="0" collapsed="false">
      <c r="F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4" min="2" style="9" width="10.69"/>
    <col collapsed="false" customWidth="false" hidden="false" outlineLevel="0" max="6" min="6" style="8" width="11.52"/>
    <col collapsed="false" customWidth="false" hidden="false" outlineLevel="0" max="8" min="8" style="8" width="11.52"/>
  </cols>
  <sheetData>
    <row r="1" customFormat="false" ht="12.8" hidden="false" customHeight="false" outlineLevel="0" collapsed="false">
      <c r="B1" s="10" t="s">
        <v>52</v>
      </c>
      <c r="C1" s="10" t="s">
        <v>49</v>
      </c>
      <c r="D1" s="10" t="s">
        <v>55</v>
      </c>
      <c r="E1" s="0" t="s">
        <v>58</v>
      </c>
      <c r="F1" s="8" t="s">
        <v>59</v>
      </c>
      <c r="G1" s="0" t="s">
        <v>58</v>
      </c>
      <c r="H1" s="8" t="s">
        <v>59</v>
      </c>
    </row>
    <row r="2" customFormat="false" ht="12.8" hidden="false" customHeight="false" outlineLevel="0" collapsed="false">
      <c r="A2" s="11" t="s">
        <v>8</v>
      </c>
      <c r="B2" s="10" t="n">
        <v>56766</v>
      </c>
      <c r="C2" s="10" t="n">
        <v>71426</v>
      </c>
      <c r="D2" s="10" t="n">
        <v>69877</v>
      </c>
      <c r="E2" s="0" t="n">
        <f aca="false">C2-B2</f>
        <v>14660</v>
      </c>
      <c r="F2" s="8" t="n">
        <f aca="false">E2/C2</f>
        <v>0.205247388906001</v>
      </c>
      <c r="G2" s="0" t="n">
        <f aca="false">D2-C2</f>
        <v>-1549</v>
      </c>
      <c r="H2" s="8" t="n">
        <f aca="false">G2/D2</f>
        <v>-0.022167522933154</v>
      </c>
    </row>
    <row r="3" customFormat="false" ht="12.8" hidden="false" customHeight="false" outlineLevel="0" collapsed="false">
      <c r="A3" s="11" t="s">
        <v>11</v>
      </c>
      <c r="B3" s="10" t="n">
        <v>33799</v>
      </c>
      <c r="C3" s="10" t="n">
        <v>42891</v>
      </c>
      <c r="D3" s="10" t="n">
        <v>41701</v>
      </c>
      <c r="E3" s="0" t="n">
        <f aca="false">C3-B3</f>
        <v>9092</v>
      </c>
      <c r="F3" s="8" t="n">
        <f aca="false">E3/C3</f>
        <v>0.211979203096221</v>
      </c>
      <c r="G3" s="0" t="n">
        <f aca="false">D3-C3</f>
        <v>-1190</v>
      </c>
      <c r="H3" s="8" t="n">
        <f aca="false">G3/D3</f>
        <v>-0.0285364859355891</v>
      </c>
    </row>
    <row r="4" customFormat="false" ht="12.8" hidden="false" customHeight="false" outlineLevel="0" collapsed="false">
      <c r="A4" s="11" t="s">
        <v>9</v>
      </c>
      <c r="B4" s="10" t="n">
        <v>380</v>
      </c>
      <c r="C4" s="10" t="n">
        <v>504</v>
      </c>
      <c r="D4" s="10" t="n">
        <v>488</v>
      </c>
      <c r="E4" s="0" t="n">
        <f aca="false">C4-B4</f>
        <v>124</v>
      </c>
      <c r="F4" s="8" t="n">
        <f aca="false">E4/C4</f>
        <v>0.246031746031746</v>
      </c>
      <c r="G4" s="0" t="n">
        <f aca="false">D4-C4</f>
        <v>-16</v>
      </c>
      <c r="H4" s="8" t="n">
        <f aca="false">G4/D4</f>
        <v>-0.0327868852459016</v>
      </c>
    </row>
    <row r="5" customFormat="false" ht="12.8" hidden="false" customHeight="false" outlineLevel="0" collapsed="false">
      <c r="A5" s="11" t="s">
        <v>19</v>
      </c>
      <c r="B5" s="10" t="n">
        <v>0</v>
      </c>
      <c r="C5" s="10" t="n">
        <v>0</v>
      </c>
      <c r="D5" s="10" t="n">
        <v>0</v>
      </c>
      <c r="E5" s="0" t="n">
        <f aca="false">C5-B5</f>
        <v>0</v>
      </c>
      <c r="F5" s="8" t="n">
        <v>0</v>
      </c>
      <c r="G5" s="0" t="n">
        <f aca="false">D5-C5</f>
        <v>0</v>
      </c>
      <c r="H5" s="8" t="n">
        <v>0</v>
      </c>
    </row>
    <row r="6" customFormat="false" ht="12.8" hidden="false" customHeight="false" outlineLevel="0" collapsed="false">
      <c r="A6" s="11" t="s">
        <v>21</v>
      </c>
      <c r="B6" s="9" t="n">
        <v>0</v>
      </c>
      <c r="C6" s="9" t="n">
        <v>0</v>
      </c>
      <c r="D6" s="9" t="n">
        <v>0</v>
      </c>
      <c r="E6" s="0" t="n">
        <f aca="false">C6-B6</f>
        <v>0</v>
      </c>
      <c r="F6" s="8" t="n">
        <v>0</v>
      </c>
      <c r="G6" s="0" t="n">
        <f aca="false">D6-C6</f>
        <v>0</v>
      </c>
      <c r="H6" s="8" t="n">
        <v>0</v>
      </c>
    </row>
    <row r="7" customFormat="false" ht="12.8" hidden="false" customHeight="false" outlineLevel="0" collapsed="false">
      <c r="A7" s="11" t="s">
        <v>25</v>
      </c>
      <c r="B7" s="9" t="n">
        <v>0</v>
      </c>
      <c r="C7" s="9" t="n">
        <v>0</v>
      </c>
      <c r="D7" s="9" t="n">
        <v>0</v>
      </c>
      <c r="E7" s="0" t="n">
        <f aca="false">C7-B7</f>
        <v>0</v>
      </c>
      <c r="F7" s="8" t="n">
        <v>0</v>
      </c>
      <c r="G7" s="0" t="n">
        <f aca="false">D7-C7</f>
        <v>0</v>
      </c>
      <c r="H7" s="8" t="n">
        <v>0</v>
      </c>
    </row>
    <row r="8" customFormat="false" ht="12.8" hidden="false" customHeight="false" outlineLevel="0" collapsed="false">
      <c r="A8" s="11" t="s">
        <v>30</v>
      </c>
      <c r="B8" s="10" t="n">
        <v>0</v>
      </c>
      <c r="C8" s="10" t="n">
        <v>0</v>
      </c>
      <c r="D8" s="10" t="n">
        <v>4</v>
      </c>
      <c r="E8" s="0" t="n">
        <f aca="false">C8-B8</f>
        <v>0</v>
      </c>
      <c r="F8" s="8" t="n">
        <v>0</v>
      </c>
      <c r="G8" s="0" t="n">
        <f aca="false">D8-C8</f>
        <v>4</v>
      </c>
      <c r="H8" s="8" t="n">
        <f aca="false">G8/D8</f>
        <v>1</v>
      </c>
    </row>
    <row r="10" customFormat="false" ht="12.8" hidden="false" customHeight="false" outlineLevel="0" collapsed="false">
      <c r="B10" s="10" t="s">
        <v>53</v>
      </c>
      <c r="C10" s="10" t="s">
        <v>50</v>
      </c>
      <c r="D10" s="10" t="s">
        <v>56</v>
      </c>
      <c r="E10" s="0" t="s">
        <v>58</v>
      </c>
      <c r="F10" s="8" t="s">
        <v>59</v>
      </c>
      <c r="G10" s="0" t="s">
        <v>58</v>
      </c>
      <c r="H10" s="8" t="s">
        <v>59</v>
      </c>
    </row>
    <row r="11" customFormat="false" ht="12.8" hidden="false" customHeight="false" outlineLevel="0" collapsed="false">
      <c r="A11" s="11" t="s">
        <v>8</v>
      </c>
      <c r="B11" s="10" t="n">
        <v>70765</v>
      </c>
      <c r="C11" s="10" t="n">
        <v>98512</v>
      </c>
      <c r="D11" s="10" t="n">
        <v>95391</v>
      </c>
      <c r="E11" s="0" t="n">
        <f aca="false">C11-B11</f>
        <v>27747</v>
      </c>
      <c r="F11" s="8" t="n">
        <f aca="false">E11/C11</f>
        <v>0.281661117427318</v>
      </c>
      <c r="G11" s="0" t="n">
        <f aca="false">D11-C11</f>
        <v>-3121</v>
      </c>
      <c r="H11" s="8" t="n">
        <f aca="false">G11/D11</f>
        <v>-0.0327179712970825</v>
      </c>
    </row>
    <row r="12" customFormat="false" ht="12.8" hidden="false" customHeight="false" outlineLevel="0" collapsed="false">
      <c r="A12" s="11" t="s">
        <v>11</v>
      </c>
      <c r="B12" s="10" t="n">
        <v>42388</v>
      </c>
      <c r="C12" s="10" t="n">
        <v>59044</v>
      </c>
      <c r="D12" s="10" t="n">
        <v>57110</v>
      </c>
      <c r="E12" s="0" t="n">
        <f aca="false">C12-B12</f>
        <v>16656</v>
      </c>
      <c r="F12" s="8" t="n">
        <f aca="false">E12/C12</f>
        <v>0.282094709030553</v>
      </c>
      <c r="G12" s="0" t="n">
        <f aca="false">D12-C12</f>
        <v>-1934</v>
      </c>
      <c r="H12" s="8" t="n">
        <f aca="false">G12/D12</f>
        <v>-0.0338644720714411</v>
      </c>
    </row>
    <row r="13" customFormat="false" ht="12.8" hidden="false" customHeight="false" outlineLevel="0" collapsed="false">
      <c r="A13" s="11" t="s">
        <v>9</v>
      </c>
      <c r="B13" s="10" t="n">
        <v>504</v>
      </c>
      <c r="C13" s="10" t="n">
        <v>678</v>
      </c>
      <c r="D13" s="10" t="n">
        <v>670</v>
      </c>
      <c r="E13" s="0" t="n">
        <f aca="false">C13-B13</f>
        <v>174</v>
      </c>
      <c r="F13" s="8" t="n">
        <f aca="false">E13/C13</f>
        <v>0.256637168141593</v>
      </c>
      <c r="G13" s="0" t="n">
        <f aca="false">D13-C13</f>
        <v>-8</v>
      </c>
      <c r="H13" s="8" t="n">
        <f aca="false">G13/D13</f>
        <v>-0.0119402985074627</v>
      </c>
    </row>
    <row r="14" customFormat="false" ht="12.8" hidden="false" customHeight="false" outlineLevel="0" collapsed="false">
      <c r="A14" s="11" t="s">
        <v>19</v>
      </c>
      <c r="B14" s="10" t="n">
        <v>0</v>
      </c>
      <c r="C14" s="10" t="n">
        <v>0</v>
      </c>
      <c r="D14" s="10" t="n">
        <v>0</v>
      </c>
      <c r="E14" s="0" t="n">
        <f aca="false">C14-B14</f>
        <v>0</v>
      </c>
      <c r="F14" s="8" t="n">
        <v>0</v>
      </c>
      <c r="G14" s="0" t="n">
        <f aca="false">D14-C14</f>
        <v>0</v>
      </c>
      <c r="H14" s="8" t="n">
        <v>0</v>
      </c>
    </row>
    <row r="15" customFormat="false" ht="12.8" hidden="false" customHeight="false" outlineLevel="0" collapsed="false">
      <c r="A15" s="11" t="s">
        <v>21</v>
      </c>
      <c r="B15" s="9" t="n">
        <v>0</v>
      </c>
      <c r="C15" s="9" t="n">
        <v>0</v>
      </c>
      <c r="D15" s="9" t="n">
        <v>0</v>
      </c>
      <c r="E15" s="0" t="n">
        <f aca="false">C15-B15</f>
        <v>0</v>
      </c>
      <c r="F15" s="8" t="n">
        <v>0</v>
      </c>
      <c r="G15" s="0" t="n">
        <f aca="false">D15-C15</f>
        <v>0</v>
      </c>
      <c r="H15" s="8" t="n">
        <v>0</v>
      </c>
    </row>
    <row r="16" customFormat="false" ht="12.8" hidden="false" customHeight="false" outlineLevel="0" collapsed="false">
      <c r="A16" s="11" t="s">
        <v>25</v>
      </c>
      <c r="B16" s="9" t="n">
        <v>0</v>
      </c>
      <c r="C16" s="9" t="n">
        <v>0</v>
      </c>
      <c r="D16" s="9" t="n">
        <v>0</v>
      </c>
      <c r="E16" s="0" t="n">
        <f aca="false">C16-B16</f>
        <v>0</v>
      </c>
      <c r="F16" s="8" t="n">
        <v>0</v>
      </c>
      <c r="G16" s="0" t="n">
        <f aca="false">D16-C16</f>
        <v>0</v>
      </c>
      <c r="H16" s="8" t="n">
        <v>0</v>
      </c>
    </row>
    <row r="17" customFormat="false" ht="12.8" hidden="false" customHeight="false" outlineLevel="0" collapsed="false">
      <c r="A17" s="11" t="s">
        <v>30</v>
      </c>
      <c r="B17" s="10" t="n">
        <v>0</v>
      </c>
      <c r="C17" s="10" t="n">
        <v>0</v>
      </c>
      <c r="D17" s="10" t="n">
        <v>3</v>
      </c>
      <c r="E17" s="0" t="n">
        <f aca="false">C17-B17</f>
        <v>0</v>
      </c>
      <c r="F17" s="8" t="n">
        <v>0</v>
      </c>
      <c r="G17" s="0" t="n">
        <f aca="false">D17-C17</f>
        <v>3</v>
      </c>
      <c r="H17" s="8" t="n">
        <f aca="false">G17/D17</f>
        <v>1</v>
      </c>
    </row>
    <row r="19" customFormat="false" ht="12.8" hidden="false" customHeight="false" outlineLevel="0" collapsed="false">
      <c r="B19" s="10" t="s">
        <v>54</v>
      </c>
      <c r="C19" s="10" t="s">
        <v>51</v>
      </c>
      <c r="D19" s="10" t="s">
        <v>57</v>
      </c>
      <c r="E19" s="0" t="s">
        <v>58</v>
      </c>
      <c r="F19" s="8" t="s">
        <v>59</v>
      </c>
      <c r="G19" s="0" t="s">
        <v>58</v>
      </c>
      <c r="H19" s="8" t="s">
        <v>59</v>
      </c>
    </row>
    <row r="20" customFormat="false" ht="12.8" hidden="false" customHeight="false" outlineLevel="0" collapsed="false">
      <c r="A20" s="11" t="s">
        <v>8</v>
      </c>
      <c r="B20" s="10" t="n">
        <v>106069</v>
      </c>
      <c r="C20" s="10" t="n">
        <v>128002</v>
      </c>
      <c r="D20" s="10" t="n">
        <v>125044</v>
      </c>
      <c r="E20" s="0" t="n">
        <f aca="false">C20-B20</f>
        <v>21933</v>
      </c>
      <c r="F20" s="8" t="n">
        <f aca="false">E20/C20</f>
        <v>0.171348885173669</v>
      </c>
      <c r="G20" s="0" t="n">
        <f aca="false">D20-C20</f>
        <v>-2958</v>
      </c>
      <c r="H20" s="8" t="n">
        <f aca="false">G20/D20</f>
        <v>-0.0236556732030325</v>
      </c>
    </row>
    <row r="21" customFormat="false" ht="12.8" hidden="false" customHeight="false" outlineLevel="0" collapsed="false">
      <c r="A21" s="11" t="s">
        <v>11</v>
      </c>
      <c r="B21" s="10" t="n">
        <v>62948</v>
      </c>
      <c r="C21" s="10" t="n">
        <v>76181</v>
      </c>
      <c r="D21" s="10" t="n">
        <v>72804</v>
      </c>
      <c r="E21" s="0" t="n">
        <f aca="false">C21-B21</f>
        <v>13233</v>
      </c>
      <c r="F21" s="8" t="n">
        <f aca="false">E21/C21</f>
        <v>0.173704729525735</v>
      </c>
      <c r="G21" s="0" t="n">
        <f aca="false">D21-C21</f>
        <v>-3377</v>
      </c>
      <c r="H21" s="8" t="n">
        <f aca="false">G21/D21</f>
        <v>-0.0463848140212076</v>
      </c>
    </row>
    <row r="22" customFormat="false" ht="12.8" hidden="false" customHeight="false" outlineLevel="0" collapsed="false">
      <c r="A22" s="11" t="s">
        <v>9</v>
      </c>
      <c r="B22" s="10" t="n">
        <v>742</v>
      </c>
      <c r="C22" s="10" t="n">
        <v>891</v>
      </c>
      <c r="D22" s="10" t="n">
        <v>888</v>
      </c>
      <c r="E22" s="0" t="n">
        <f aca="false">C22-B22</f>
        <v>149</v>
      </c>
      <c r="F22" s="8" t="n">
        <f aca="false">E22/C22</f>
        <v>0.167227833894501</v>
      </c>
      <c r="G22" s="0" t="n">
        <f aca="false">D22-C22</f>
        <v>-3</v>
      </c>
      <c r="H22" s="8" t="n">
        <f aca="false">G22/D22</f>
        <v>-0.00337837837837838</v>
      </c>
    </row>
    <row r="23" customFormat="false" ht="12.8" hidden="false" customHeight="false" outlineLevel="0" collapsed="false">
      <c r="A23" s="11" t="s">
        <v>19</v>
      </c>
      <c r="B23" s="10" t="n">
        <v>0</v>
      </c>
      <c r="C23" s="10" t="n">
        <v>0</v>
      </c>
      <c r="D23" s="10" t="n">
        <v>0</v>
      </c>
      <c r="E23" s="0" t="n">
        <f aca="false">C23-B23</f>
        <v>0</v>
      </c>
      <c r="F23" s="8" t="n">
        <v>0</v>
      </c>
      <c r="G23" s="0" t="n">
        <f aca="false">D23-C23</f>
        <v>0</v>
      </c>
      <c r="H23" s="8" t="n">
        <v>0</v>
      </c>
    </row>
    <row r="24" customFormat="false" ht="12.8" hidden="false" customHeight="false" outlineLevel="0" collapsed="false">
      <c r="A24" s="11" t="s">
        <v>21</v>
      </c>
      <c r="B24" s="9" t="n">
        <v>0</v>
      </c>
      <c r="C24" s="9" t="n">
        <v>0</v>
      </c>
      <c r="D24" s="9" t="n">
        <v>0</v>
      </c>
      <c r="E24" s="0" t="n">
        <f aca="false">C24-B24</f>
        <v>0</v>
      </c>
      <c r="F24" s="8" t="n">
        <v>0</v>
      </c>
      <c r="G24" s="0" t="n">
        <f aca="false">D24-C24</f>
        <v>0</v>
      </c>
      <c r="H24" s="8" t="n">
        <v>0</v>
      </c>
    </row>
    <row r="25" customFormat="false" ht="12.8" hidden="false" customHeight="false" outlineLevel="0" collapsed="false">
      <c r="A25" s="11" t="s">
        <v>25</v>
      </c>
      <c r="B25" s="9" t="n">
        <v>0</v>
      </c>
      <c r="C25" s="9" t="n">
        <v>1</v>
      </c>
      <c r="D25" s="9" t="n">
        <v>0</v>
      </c>
      <c r="E25" s="0" t="n">
        <f aca="false">C25-B25</f>
        <v>1</v>
      </c>
      <c r="F25" s="8" t="n">
        <f aca="false">E25/C25</f>
        <v>1</v>
      </c>
      <c r="G25" s="0" t="n">
        <f aca="false">D25-C25</f>
        <v>-1</v>
      </c>
      <c r="H25" s="8" t="n">
        <v>0</v>
      </c>
    </row>
    <row r="26" customFormat="false" ht="12.8" hidden="false" customHeight="false" outlineLevel="0" collapsed="false">
      <c r="A26" s="11" t="s">
        <v>30</v>
      </c>
      <c r="B26" s="10" t="n">
        <v>1</v>
      </c>
      <c r="C26" s="10" t="n">
        <v>6</v>
      </c>
      <c r="D26" s="10" t="n">
        <v>0</v>
      </c>
      <c r="E26" s="0" t="n">
        <f aca="false">C26-B26</f>
        <v>5</v>
      </c>
      <c r="F26" s="8" t="n">
        <f aca="false">E26/C26</f>
        <v>0.833333333333333</v>
      </c>
      <c r="G26" s="0" t="n">
        <f aca="false">D26-C26</f>
        <v>-6</v>
      </c>
      <c r="H26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2020-11-10T13:38:01Z</dcterms:created>
  <dc:creator/>
  <dc:description/>
  <dc:language>en-US</dc:language>
  <cp:lastModifiedBy/>
  <dcterms:modified xsi:type="dcterms:W3CDTF">2020-11-18T22:50:46Z</dcterms:modified>
  <cp:revision>21</cp:revision>
  <dc:subject/>
  <dc:title/>
</cp:coreProperties>
</file>