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228882_santanderglobaltech_com/Documents/Escritorio/"/>
    </mc:Choice>
  </mc:AlternateContent>
  <xr:revisionPtr revIDLastSave="84" documentId="8_{75BA7547-3159-4038-A8FF-CBF6D6F282C3}" xr6:coauthVersionLast="47" xr6:coauthVersionMax="47" xr10:uidLastSave="{216188AD-0CE9-4069-9516-B2818D3D2F0B}"/>
  <bookViews>
    <workbookView xWindow="-110" yWindow="-110" windowWidth="19420" windowHeight="10300" activeTab="4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C6" i="9"/>
  <c r="E6" i="9"/>
  <c r="G6" i="9"/>
  <c r="I6" i="9"/>
  <c r="K6" i="9"/>
  <c r="M6" i="9"/>
  <c r="N6" i="9"/>
  <c r="K4" i="8"/>
  <c r="K5" i="8"/>
  <c r="K6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C7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3" i="9"/>
  <c r="N10" i="1"/>
  <c r="N11" i="8"/>
  <c r="N2" i="9"/>
  <c r="N10" i="9"/>
  <c r="N13" i="1"/>
  <c r="N2" i="1"/>
  <c r="N5" i="1"/>
  <c r="N8" i="7"/>
  <c r="N5" i="9"/>
  <c r="N9" i="9"/>
  <c r="N8" i="1"/>
  <c r="N4" i="7"/>
  <c r="N3" i="8"/>
  <c r="N7" i="8"/>
  <c r="N14" i="9"/>
  <c r="N2" i="8"/>
  <c r="N6" i="8"/>
  <c r="N10" i="8"/>
  <c r="N14" i="8"/>
  <c r="N3" i="1"/>
  <c r="N11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8" i="8"/>
  <c r="N12" i="7"/>
  <c r="N11" i="7"/>
  <c r="N7" i="7"/>
</calcChain>
</file>

<file path=xl/sharedStrings.xml><?xml version="1.0" encoding="utf-8"?>
<sst xmlns="http://schemas.openxmlformats.org/spreadsheetml/2006/main" count="84" uniqueCount="41">
  <si>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</si>
  <si>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</si>
  <si>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</si>
  <si>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</si>
  <si>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</si>
  <si>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</si>
  <si>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</si>
  <si>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</si>
  <si>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</si>
  <si>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</si>
  <si>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</si>
  <si>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</si>
  <si>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</si>
  <si>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</si>
  <si>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</si>
  <si>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</si>
  <si>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</si>
  <si>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</si>
  <si>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</si>
  <si>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</si>
  <si>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</si>
  <si>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</si>
  <si>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</si>
  <si>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</si>
  <si>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</si>
  <si>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</si>
  <si>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</si>
  <si>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</si>
  <si>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</si>
  <si>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</si>
  <si>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</si>
  <si>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GUARDIAS</t>
  </si>
  <si>
    <t>DEL 11 AL 17 DE ENERO</t>
  </si>
  <si>
    <t>DEL 18 AL 24 DE ENERO</t>
  </si>
  <si>
    <t xml:space="preserve">HORAS EXTRA </t>
  </si>
  <si>
    <t>DEL 19 AL 26 DE JULIO</t>
  </si>
  <si>
    <t>DEL 26 AL 2 DE AGOSTO</t>
  </si>
  <si>
    <t xml:space="preserve">INC056542674 </t>
  </si>
  <si>
    <t>CHG002324136 y CHG002319112</t>
  </si>
  <si>
    <t>FESTIVO</t>
  </si>
  <si>
    <t>25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</si>
</sst>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  <numFmt numFmtId="166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166" fontId="5" fillId="5" borderId="1" xfId="1" applyNumberFormat="1" applyFont="1" applyFill="1" applyBorder="1" applyAlignment="1">
      <alignment horizontal="center" vertical="center"/>
    </xf>
    <xf numFmtId="44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topLeftCell="A58" workbookViewId="0">
      <selection activeCell="C6" sqref="C6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7"/>
  <sheetViews>
    <sheetView workbookViewId="0">
      <selection activeCell="C3" sqref="C3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>
        <v>2</v>
      </c>
      <c r="C3" s="7">
        <f>B3*'Tabla de extras'!$C$2</f>
        <v>720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720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16" spans="1:14">
      <c r="B16" s="15" t="s">
        <v>31</v>
      </c>
      <c r="C16" s="15" t="s">
        <v>32</v>
      </c>
    </row>
    <row r="17" spans="3:3">
      <c r="C17" s="1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22"/>
  <sheetViews>
    <sheetView tabSelected="1" topLeftCell="B7" workbookViewId="0">
      <selection activeCell="K9" sqref="K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8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ref="N6" si="1">C6+E6+G6+I6+K6+M6</f>
        <v>0</v>
      </c>
    </row>
    <row r="7" spans="1:14">
      <c r="A7" s="5">
        <v>45778</v>
      </c>
      <c r="B7" s="1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>
        <v>2</v>
      </c>
      <c r="C9" s="7">
        <f>B9*'Tabla de extras'!$C$2</f>
        <v>720</v>
      </c>
      <c r="D9" s="6">
        <v>1</v>
      </c>
      <c r="E9" s="7">
        <f>D9*'Tabla de extras'!$C$3</f>
        <v>53</v>
      </c>
      <c r="F9" s="8"/>
      <c r="G9" s="7">
        <f>F9*'Tabla de extras'!$C$4</f>
        <v>0</v>
      </c>
      <c r="H9" s="6"/>
      <c r="I9" s="7">
        <f>H9*'Tabla de extras'!$C$5</f>
        <v>0</v>
      </c>
      <c r="J9" s="9">
        <v>3</v>
      </c>
      <c r="K9" s="7">
        <f>J9*'Tabla de extras'!$C$6</f>
        <v>114.60000000000001</v>
      </c>
      <c r="L9" s="9"/>
      <c r="M9" s="7">
        <f>L9*'Tabla de extras'!$C$7</f>
        <v>0</v>
      </c>
      <c r="N9" s="10">
        <f t="shared" si="0"/>
        <v>887.6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16" spans="1:14">
      <c r="B16" t="s">
        <v>31</v>
      </c>
      <c r="C16" t="s">
        <v>35</v>
      </c>
    </row>
    <row r="17" spans="2:7">
      <c r="C17" t="s">
        <v>36</v>
      </c>
      <c r="G17" s="17"/>
    </row>
    <row r="19" spans="2:7">
      <c r="B19" t="s">
        <v>39</v>
      </c>
      <c r="C19" t="s">
        <v>40</v>
      </c>
    </row>
    <row r="21" spans="2:7">
      <c r="B21" t="s">
        <v>34</v>
      </c>
      <c r="C21">
        <v>1</v>
      </c>
      <c r="D21" s="18">
        <v>45850</v>
      </c>
      <c r="E21" t="s">
        <v>37</v>
      </c>
    </row>
    <row r="22" spans="2:7">
      <c r="C22">
        <v>2</v>
      </c>
      <c r="D22" s="18">
        <v>45851</v>
      </c>
      <c r="E2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Rodriguez Rabanal Raquel</cp:lastModifiedBy>
  <dcterms:created xsi:type="dcterms:W3CDTF">2022-10-24T13:06:30Z</dcterms:created>
  <dcterms:modified xsi:type="dcterms:W3CDTF">2025-07-29T14:05:10Z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2025-01-21T13:17:52Z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3086b4d7-29fd-4af7-b830-e24f4c28b1db</vt:lpwstr>
  </property>
  <property fmtid="{D5CDD505-2E9C-101B-9397-08002B2CF9AE}" pid="8" name="MSIP_Label_0c2abd79-57a9-4473-8700-c843f76a1e37_ContentBits">
    <vt:lpwstr>0</vt:lpwstr>
  </property>
</Properties>
</file>