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ntandernet-my.sharepoint.com/personal/x228882_santanderglobaltech_com/Documents/Escritorio/"/>
    </mc:Choice>
  </mc:AlternateContent>
  <xr:revisionPtr revIDLastSave="108" documentId="8_{75BA7547-3159-4038-A8FF-CBF6D6F282C3}" xr6:coauthVersionLast="47" xr6:coauthVersionMax="47" xr10:uidLastSave="{D4E888F0-B7A0-4AC6-826E-5429861F9937}"/>
  <bookViews>
    <workbookView xWindow="-110" yWindow="-110" windowWidth="19420" windowHeight="10300" activeTab="3" xr2:uid="{D8B5602F-A030-4EE6-A342-AA78EB9E61B2}"/>
  </bookViews>
  <sheets>
    <sheet name="Tabla de extras" sheetId="6" r:id="rId1"/>
    <sheet name="Borja Frances" sheetId="1" r:id="rId2"/>
    <sheet name="Javier Coll" sheetId="8" r:id="rId3"/>
    <sheet name="Raquel Rodriguez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9" l="1"/>
  <c r="C6" i="9"/>
  <c r="E6" i="9"/>
  <c r="G6" i="9"/>
  <c r="I6" i="9"/>
  <c r="K6" i="9"/>
  <c r="M6" i="9"/>
  <c r="K4" i="8"/>
  <c r="K5" i="8"/>
  <c r="K6" i="8"/>
  <c r="I4" i="8"/>
  <c r="I5" i="8"/>
  <c r="G4" i="8"/>
  <c r="G5" i="8"/>
  <c r="E4" i="8"/>
  <c r="N6" i="9" l="1"/>
  <c r="M14" i="9"/>
  <c r="K14" i="9"/>
  <c r="I14" i="9"/>
  <c r="G14" i="9"/>
  <c r="E14" i="9"/>
  <c r="C14" i="9"/>
  <c r="M13" i="9"/>
  <c r="K13" i="9"/>
  <c r="I13" i="9"/>
  <c r="G13" i="9"/>
  <c r="E13" i="9"/>
  <c r="C13" i="9"/>
  <c r="M12" i="9"/>
  <c r="K12" i="9"/>
  <c r="I12" i="9"/>
  <c r="G12" i="9"/>
  <c r="E12" i="9"/>
  <c r="C12" i="9"/>
  <c r="M11" i="9"/>
  <c r="K11" i="9"/>
  <c r="I11" i="9"/>
  <c r="G11" i="9"/>
  <c r="E11" i="9"/>
  <c r="C11" i="9"/>
  <c r="M10" i="9"/>
  <c r="K10" i="9"/>
  <c r="I10" i="9"/>
  <c r="G10" i="9"/>
  <c r="E10" i="9"/>
  <c r="C10" i="9"/>
  <c r="M9" i="9"/>
  <c r="K9" i="9"/>
  <c r="I9" i="9"/>
  <c r="G9" i="9"/>
  <c r="E9" i="9"/>
  <c r="C9" i="9"/>
  <c r="M8" i="9"/>
  <c r="K8" i="9"/>
  <c r="I8" i="9"/>
  <c r="G8" i="9"/>
  <c r="E8" i="9"/>
  <c r="C8" i="9"/>
  <c r="M7" i="9"/>
  <c r="K7" i="9"/>
  <c r="I7" i="9"/>
  <c r="G7" i="9"/>
  <c r="C7" i="9"/>
  <c r="M5" i="9"/>
  <c r="K5" i="9"/>
  <c r="I5" i="9"/>
  <c r="G5" i="9"/>
  <c r="E5" i="9"/>
  <c r="C5" i="9"/>
  <c r="M4" i="9"/>
  <c r="K4" i="9"/>
  <c r="I4" i="9"/>
  <c r="G4" i="9"/>
  <c r="E4" i="9"/>
  <c r="C4" i="9"/>
  <c r="M3" i="9"/>
  <c r="K3" i="9"/>
  <c r="I3" i="9"/>
  <c r="G3" i="9"/>
  <c r="E3" i="9"/>
  <c r="C3" i="9"/>
  <c r="M2" i="9"/>
  <c r="K2" i="9"/>
  <c r="I2" i="9"/>
  <c r="G2" i="9"/>
  <c r="E2" i="9"/>
  <c r="C2" i="9"/>
  <c r="M14" i="8"/>
  <c r="K14" i="8"/>
  <c r="I14" i="8"/>
  <c r="G14" i="8"/>
  <c r="E14" i="8"/>
  <c r="C14" i="8"/>
  <c r="M13" i="8"/>
  <c r="K13" i="8"/>
  <c r="I13" i="8"/>
  <c r="G13" i="8"/>
  <c r="E13" i="8"/>
  <c r="C13" i="8"/>
  <c r="M12" i="8"/>
  <c r="K12" i="8"/>
  <c r="I12" i="8"/>
  <c r="G12" i="8"/>
  <c r="E12" i="8"/>
  <c r="C12" i="8"/>
  <c r="N12" i="8" s="1"/>
  <c r="M11" i="8"/>
  <c r="K11" i="8"/>
  <c r="I11" i="8"/>
  <c r="G11" i="8"/>
  <c r="E11" i="8"/>
  <c r="C11" i="8"/>
  <c r="M10" i="8"/>
  <c r="K10" i="8"/>
  <c r="I10" i="8"/>
  <c r="G10" i="8"/>
  <c r="E10" i="8"/>
  <c r="C10" i="8"/>
  <c r="M9" i="8"/>
  <c r="K9" i="8"/>
  <c r="I9" i="8"/>
  <c r="G9" i="8"/>
  <c r="E9" i="8"/>
  <c r="C9" i="8"/>
  <c r="M8" i="8"/>
  <c r="K8" i="8"/>
  <c r="I8" i="8"/>
  <c r="G8" i="8"/>
  <c r="E8" i="8"/>
  <c r="C8" i="8"/>
  <c r="M7" i="8"/>
  <c r="K7" i="8"/>
  <c r="I7" i="8"/>
  <c r="G7" i="8"/>
  <c r="E7" i="8"/>
  <c r="C7" i="8"/>
  <c r="M6" i="8"/>
  <c r="I6" i="8"/>
  <c r="G6" i="8"/>
  <c r="E6" i="8"/>
  <c r="C6" i="8"/>
  <c r="M5" i="8"/>
  <c r="E5" i="8"/>
  <c r="C5" i="8"/>
  <c r="M4" i="8"/>
  <c r="C4" i="8"/>
  <c r="M3" i="8"/>
  <c r="K3" i="8"/>
  <c r="I3" i="8"/>
  <c r="G3" i="8"/>
  <c r="E3" i="8"/>
  <c r="C3" i="8"/>
  <c r="M2" i="8"/>
  <c r="K2" i="8"/>
  <c r="I2" i="8"/>
  <c r="G2" i="8"/>
  <c r="E2" i="8"/>
  <c r="C2" i="8"/>
  <c r="M14" i="1"/>
  <c r="M13" i="1"/>
  <c r="M12" i="1"/>
  <c r="M11" i="1"/>
  <c r="M10" i="1"/>
  <c r="M9" i="1"/>
  <c r="M8" i="1"/>
  <c r="M7" i="1"/>
  <c r="M6" i="1"/>
  <c r="M5" i="1"/>
  <c r="M4" i="1"/>
  <c r="M3" i="1"/>
  <c r="M2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14" i="1"/>
  <c r="I13" i="1"/>
  <c r="I12" i="1"/>
  <c r="I11" i="1"/>
  <c r="I10" i="1"/>
  <c r="I9" i="1"/>
  <c r="N9" i="1" s="1"/>
  <c r="I8" i="1"/>
  <c r="I7" i="1"/>
  <c r="I6" i="1"/>
  <c r="I5" i="1"/>
  <c r="I4" i="1"/>
  <c r="I3" i="1"/>
  <c r="I2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14" i="1"/>
  <c r="C13" i="1"/>
  <c r="C12" i="1"/>
  <c r="N12" i="1" s="1"/>
  <c r="C11" i="1"/>
  <c r="C10" i="1"/>
  <c r="C9" i="1"/>
  <c r="C8" i="1"/>
  <c r="C7" i="1"/>
  <c r="C6" i="1"/>
  <c r="C5" i="1"/>
  <c r="C4" i="1"/>
  <c r="N4" i="1" s="1"/>
  <c r="C3" i="1"/>
  <c r="C2" i="1"/>
  <c r="N6" i="1" l="1"/>
  <c r="N14" i="1"/>
  <c r="N7" i="1"/>
  <c r="N13" i="9"/>
  <c r="N10" i="1"/>
  <c r="N11" i="8"/>
  <c r="N2" i="9"/>
  <c r="N10" i="9"/>
  <c r="N13" i="1"/>
  <c r="N2" i="1"/>
  <c r="N5" i="1"/>
  <c r="N5" i="9"/>
  <c r="N9" i="9"/>
  <c r="N8" i="1"/>
  <c r="N3" i="8"/>
  <c r="N7" i="8"/>
  <c r="N14" i="9"/>
  <c r="N2" i="8"/>
  <c r="N6" i="8"/>
  <c r="N10" i="8"/>
  <c r="N14" i="8"/>
  <c r="N3" i="1"/>
  <c r="N11" i="1"/>
  <c r="N4" i="9"/>
  <c r="N8" i="9"/>
  <c r="N12" i="9"/>
  <c r="N4" i="8"/>
  <c r="N5" i="8"/>
  <c r="N9" i="8"/>
  <c r="N13" i="8"/>
  <c r="N3" i="9"/>
  <c r="N7" i="9"/>
  <c r="N11" i="9"/>
  <c r="N8" i="8"/>
</calcChain>
</file>

<file path=xl/sharedStrings.xml><?xml version="1.0" encoding="utf-8"?>
<sst xmlns="http://schemas.openxmlformats.org/spreadsheetml/2006/main" count="64" uniqueCount="35">
  <si>
    <t>MES</t>
  </si>
  <si>
    <t>Total</t>
  </si>
  <si>
    <t>Guardia</t>
  </si>
  <si>
    <t>Hora extra laborable diurno</t>
  </si>
  <si>
    <t>P01</t>
  </si>
  <si>
    <t>P02</t>
  </si>
  <si>
    <t>P03</t>
  </si>
  <si>
    <t>P04</t>
  </si>
  <si>
    <t>P05</t>
  </si>
  <si>
    <t>Día festivo</t>
  </si>
  <si>
    <t>Día festivo especial</t>
  </si>
  <si>
    <t>P06</t>
  </si>
  <si>
    <t>Código</t>
  </si>
  <si>
    <t>Concepto</t>
  </si>
  <si>
    <t>Importe</t>
  </si>
  <si>
    <t> € guardias</t>
  </si>
  <si>
    <t>€ festivos</t>
  </si>
  <si>
    <t>€ festivos esp.</t>
  </si>
  <si>
    <t>Nº Guardias (P01)</t>
  </si>
  <si>
    <t>Nº festivos(P02)</t>
  </si>
  <si>
    <t>Nº festivos esp.(P03)</t>
  </si>
  <si>
    <t>HE lab.diurno(P04)</t>
  </si>
  <si>
    <t>€ HE lab. diurno</t>
  </si>
  <si>
    <r>
      <t xml:space="preserve">Hora extra nocturno, fines de semana y festivos </t>
    </r>
    <r>
      <rPr>
        <b/>
        <sz val="11"/>
        <color theme="1"/>
        <rFont val="Calibri"/>
        <family val="2"/>
        <scheme val="minor"/>
      </rPr>
      <t>diurnos</t>
    </r>
  </si>
  <si>
    <r>
      <t xml:space="preserve">Hora extra fines de semana y festivos </t>
    </r>
    <r>
      <rPr>
        <b/>
        <sz val="11"/>
        <color theme="1"/>
        <rFont val="Calibri"/>
        <family val="2"/>
        <scheme val="minor"/>
      </rPr>
      <t>nocturnos</t>
    </r>
  </si>
  <si>
    <t>€ HE noche</t>
  </si>
  <si>
    <t>HE noche(P05)</t>
  </si>
  <si>
    <t>€ HE festivos noche</t>
  </si>
  <si>
    <t>HE festivos noche(P06)</t>
  </si>
  <si>
    <t>Servicio 24*7, 3 turnos para Telefónica Global Solutions (TGS)- Lote 1</t>
  </si>
  <si>
    <t>Disponibilidad es como dia trabajado</t>
  </si>
  <si>
    <t>GUARDIAS</t>
  </si>
  <si>
    <t>DEL 11 AL 17 DE ENERO</t>
  </si>
  <si>
    <t>DEL 18 AL 24 DE ENERO</t>
  </si>
  <si>
    <t>DEL 6 AL 12 DE 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</si>
</sst>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#,##0_ ;\-#,##0\ "/>
    <numFmt numFmtId="165" formatCode="#,##0.00\ &quot;€&quot;"/>
    <numFmt numFmtId="166" formatCode="#,##0.00_ ;\-#,##0.00\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FFFF"/>
      <name val="Neo Sans"/>
    </font>
    <font>
      <sz val="9"/>
      <color theme="1"/>
      <name val="Calibri"/>
      <family val="2"/>
      <scheme val="minor"/>
    </font>
    <font>
      <sz val="9"/>
      <color rgb="FF000000"/>
      <name val="Neo Sans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2" fillId="0" borderId="0" xfId="0" applyFont="1"/>
    <xf numFmtId="0" fontId="2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7" fontId="4" fillId="0" borderId="1" xfId="0" applyNumberFormat="1" applyFont="1" applyBorder="1"/>
    <xf numFmtId="164" fontId="5" fillId="5" borderId="1" xfId="1" applyNumberFormat="1" applyFont="1" applyFill="1" applyBorder="1" applyAlignment="1">
      <alignment horizontal="center" vertical="center"/>
    </xf>
    <xf numFmtId="44" fontId="5" fillId="3" borderId="1" xfId="1" applyFont="1" applyFill="1" applyBorder="1" applyAlignment="1">
      <alignment horizontal="center" vertical="center"/>
    </xf>
    <xf numFmtId="2" fontId="5" fillId="5" borderId="1" xfId="0" applyNumberFormat="1" applyFont="1" applyFill="1" applyBorder="1" applyAlignment="1">
      <alignment horizontal="center" vertical="center"/>
    </xf>
    <xf numFmtId="44" fontId="5" fillId="5" borderId="1" xfId="1" applyFont="1" applyFill="1" applyBorder="1" applyAlignment="1">
      <alignment horizontal="center" vertical="center"/>
    </xf>
    <xf numFmtId="44" fontId="5" fillId="3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164" fontId="5" fillId="6" borderId="1" xfId="1" applyNumberFormat="1" applyFont="1" applyFill="1" applyBorder="1" applyAlignment="1">
      <alignment horizontal="center" vertical="center"/>
    </xf>
    <xf numFmtId="165" fontId="0" fillId="0" borderId="1" xfId="0" applyNumberFormat="1" applyBorder="1"/>
    <xf numFmtId="2" fontId="0" fillId="0" borderId="1" xfId="0" applyNumberFormat="1" applyBorder="1"/>
    <xf numFmtId="0" fontId="1" fillId="0" borderId="0" xfId="0" applyFont="1"/>
    <xf numFmtId="166" fontId="5" fillId="5" borderId="1" xfId="1" applyNumberFormat="1" applyFont="1" applyFill="1" applyBorder="1" applyAlignment="1">
      <alignment horizontal="center" vertical="center"/>
    </xf>
    <xf numFmtId="44" fontId="0" fillId="0" borderId="0" xfId="0" applyNumberFormat="1"/>
    <xf numFmtId="1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10</xdr:col>
      <xdr:colOff>0</xdr:colOff>
      <xdr:row>36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E6D0430-6FE9-C446-3D6C-FE99C16F0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" y="2762250"/>
          <a:ext cx="9753600" cy="386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2</xdr:col>
      <xdr:colOff>742950</xdr:colOff>
      <xdr:row>63</xdr:row>
      <xdr:rowOff>165100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8202B68-AE5E-0A81-7021-BA0F76EEA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" y="7181850"/>
          <a:ext cx="4400550" cy="4584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10E3-30A2-4E44-88E2-D1B195197BFB}">
  <dimension ref="A1:C38"/>
  <sheetViews>
    <sheetView topLeftCell="A58" workbookViewId="0">
      <selection activeCell="C6" sqref="C6"/>
    </sheetView>
  </sheetViews>
  <sheetFormatPr baseColWidth="10" defaultColWidth="10.90625" defaultRowHeight="14.5"/>
  <cols>
    <col min="1" max="1" width="8.08984375" customWidth="1"/>
    <col min="2" max="2" width="52.36328125" customWidth="1"/>
  </cols>
  <sheetData>
    <row r="1" spans="1:3">
      <c r="A1" s="3" t="s">
        <v>12</v>
      </c>
      <c r="B1" s="3" t="s">
        <v>13</v>
      </c>
      <c r="C1" s="3" t="s">
        <v>14</v>
      </c>
    </row>
    <row r="2" spans="1:3">
      <c r="A2" s="1" t="s">
        <v>4</v>
      </c>
      <c r="B2" s="1" t="s">
        <v>2</v>
      </c>
      <c r="C2" s="13">
        <v>360</v>
      </c>
    </row>
    <row r="3" spans="1:3">
      <c r="A3" s="1" t="s">
        <v>5</v>
      </c>
      <c r="B3" s="1" t="s">
        <v>9</v>
      </c>
      <c r="C3" s="13">
        <v>53</v>
      </c>
    </row>
    <row r="4" spans="1:3">
      <c r="A4" s="1" t="s">
        <v>6</v>
      </c>
      <c r="B4" s="1" t="s">
        <v>10</v>
      </c>
      <c r="C4" s="13">
        <v>106</v>
      </c>
    </row>
    <row r="5" spans="1:3">
      <c r="A5" s="1" t="s">
        <v>7</v>
      </c>
      <c r="B5" s="1" t="s">
        <v>3</v>
      </c>
      <c r="C5" s="14">
        <v>31.9</v>
      </c>
    </row>
    <row r="6" spans="1:3">
      <c r="A6" s="1" t="s">
        <v>8</v>
      </c>
      <c r="B6" s="1" t="s">
        <v>23</v>
      </c>
      <c r="C6" s="14">
        <v>38.200000000000003</v>
      </c>
    </row>
    <row r="7" spans="1:3">
      <c r="A7" s="1" t="s">
        <v>11</v>
      </c>
      <c r="B7" s="1" t="s">
        <v>24</v>
      </c>
      <c r="C7" s="14">
        <v>44.2</v>
      </c>
    </row>
    <row r="10" spans="1:3">
      <c r="B10" s="2" t="s">
        <v>29</v>
      </c>
    </row>
    <row r="38" spans="2:2">
      <c r="B38" t="s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E8003-573A-4F7C-B14C-E78DFC877C03}">
  <dimension ref="A1:N17"/>
  <sheetViews>
    <sheetView workbookViewId="0">
      <selection activeCell="C3" sqref="C3"/>
    </sheetView>
  </sheetViews>
  <sheetFormatPr baseColWidth="10" defaultColWidth="10.90625" defaultRowHeight="14.5"/>
  <cols>
    <col min="1" max="1" width="5.6328125" customWidth="1"/>
    <col min="2" max="2" width="14.7265625" customWidth="1"/>
    <col min="3" max="3" width="14.90625" customWidth="1"/>
    <col min="4" max="4" width="13.54296875" customWidth="1"/>
    <col min="5" max="5" width="15" customWidth="1"/>
    <col min="6" max="6" width="17.7265625" customWidth="1"/>
    <col min="7" max="7" width="15.36328125" customWidth="1"/>
    <col min="8" max="8" width="15.6328125" customWidth="1"/>
    <col min="9" max="9" width="17.26953125" customWidth="1"/>
    <col min="10" max="10" width="13" customWidth="1"/>
    <col min="11" max="11" width="17.26953125" customWidth="1"/>
    <col min="12" max="12" width="18.6328125" customWidth="1"/>
    <col min="13" max="13" width="20.90625" customWidth="1"/>
    <col min="14" max="15" width="18.08984375" customWidth="1"/>
    <col min="16" max="16" width="38.6328125" customWidth="1"/>
  </cols>
  <sheetData>
    <row r="1" spans="1:14">
      <c r="A1" s="4" t="s">
        <v>0</v>
      </c>
      <c r="B1" s="4" t="s">
        <v>18</v>
      </c>
      <c r="C1" s="4" t="s">
        <v>15</v>
      </c>
      <c r="D1" s="4" t="s">
        <v>19</v>
      </c>
      <c r="E1" s="4" t="s">
        <v>16</v>
      </c>
      <c r="F1" s="4" t="s">
        <v>20</v>
      </c>
      <c r="G1" s="4" t="s">
        <v>17</v>
      </c>
      <c r="H1" s="4" t="s">
        <v>21</v>
      </c>
      <c r="I1" s="4" t="s">
        <v>22</v>
      </c>
      <c r="J1" s="4" t="s">
        <v>26</v>
      </c>
      <c r="K1" s="4" t="s">
        <v>25</v>
      </c>
      <c r="L1" s="4" t="s">
        <v>28</v>
      </c>
      <c r="M1" s="4" t="s">
        <v>27</v>
      </c>
      <c r="N1" s="4" t="s">
        <v>1</v>
      </c>
    </row>
    <row r="2" spans="1:14">
      <c r="A2" s="5">
        <v>45627</v>
      </c>
      <c r="B2" s="6"/>
      <c r="C2" s="7">
        <f>B2*'Tabla de extras'!$C$2</f>
        <v>0</v>
      </c>
      <c r="D2" s="6"/>
      <c r="E2" s="7">
        <f>D2*'Tabla de extras'!$C$3</f>
        <v>0</v>
      </c>
      <c r="F2" s="8"/>
      <c r="G2" s="7">
        <f>F2*'Tabla de extras'!$C$4</f>
        <v>0</v>
      </c>
      <c r="H2" s="6"/>
      <c r="I2" s="7">
        <f>H2*'Tabla de extras'!$C$5</f>
        <v>0</v>
      </c>
      <c r="J2" s="9"/>
      <c r="K2" s="7">
        <f>J2*'Tabla de extras'!$C$6</f>
        <v>0</v>
      </c>
      <c r="L2" s="9"/>
      <c r="M2" s="7">
        <f>L2*'Tabla de extras'!$C$7</f>
        <v>0</v>
      </c>
      <c r="N2" s="10">
        <f>C2+E2+G2+I2+K2+M2</f>
        <v>0</v>
      </c>
    </row>
    <row r="3" spans="1:14">
      <c r="A3" s="5">
        <v>45658</v>
      </c>
      <c r="B3" s="6">
        <v>2</v>
      </c>
      <c r="C3" s="7">
        <f>B3*'Tabla de extras'!$C$2</f>
        <v>720</v>
      </c>
      <c r="D3" s="6"/>
      <c r="E3" s="7">
        <f>D3*'Tabla de extras'!$C$3</f>
        <v>0</v>
      </c>
      <c r="F3" s="8"/>
      <c r="G3" s="7">
        <f>F3*'Tabla de extras'!$C$4</f>
        <v>0</v>
      </c>
      <c r="H3" s="6"/>
      <c r="I3" s="7">
        <f>H3*'Tabla de extras'!$C$5</f>
        <v>0</v>
      </c>
      <c r="J3" s="9"/>
      <c r="K3" s="7">
        <f>J3*'Tabla de extras'!$C$6</f>
        <v>0</v>
      </c>
      <c r="L3" s="9"/>
      <c r="M3" s="7">
        <f>L3*'Tabla de extras'!$C$7</f>
        <v>0</v>
      </c>
      <c r="N3" s="10">
        <f t="shared" ref="N3:N14" si="0">C3+E3+G3+I3+K3+M3</f>
        <v>720</v>
      </c>
    </row>
    <row r="4" spans="1:14">
      <c r="A4" s="5">
        <v>45689</v>
      </c>
      <c r="B4" s="6"/>
      <c r="C4" s="7">
        <f>B4*'Tabla de extras'!$C$2</f>
        <v>0</v>
      </c>
      <c r="D4" s="6"/>
      <c r="E4" s="7">
        <f>D4*'Tabla de extras'!$C$3</f>
        <v>0</v>
      </c>
      <c r="F4" s="11"/>
      <c r="G4" s="7">
        <f>F4*'Tabla de extras'!$C$4</f>
        <v>0</v>
      </c>
      <c r="H4" s="6"/>
      <c r="I4" s="7">
        <f>H4*'Tabla de extras'!$C$5</f>
        <v>0</v>
      </c>
      <c r="J4" s="9"/>
      <c r="K4" s="7">
        <f>J4*'Tabla de extras'!$C$6</f>
        <v>0</v>
      </c>
      <c r="L4" s="9"/>
      <c r="M4" s="7">
        <f>L4*'Tabla de extras'!$C$7</f>
        <v>0</v>
      </c>
      <c r="N4" s="10">
        <f t="shared" si="0"/>
        <v>0</v>
      </c>
    </row>
    <row r="5" spans="1:14">
      <c r="A5" s="5">
        <v>45717</v>
      </c>
      <c r="B5" s="6"/>
      <c r="C5" s="7">
        <f>B5*'Tabla de extras'!$C$2</f>
        <v>0</v>
      </c>
      <c r="D5" s="6"/>
      <c r="E5" s="7">
        <f>D5*'Tabla de extras'!$C$3</f>
        <v>0</v>
      </c>
      <c r="F5" s="8"/>
      <c r="G5" s="7">
        <f>F5*'Tabla de extras'!$C$4</f>
        <v>0</v>
      </c>
      <c r="H5" s="6"/>
      <c r="I5" s="7">
        <f>H5*'Tabla de extras'!$C$5</f>
        <v>0</v>
      </c>
      <c r="J5" s="9"/>
      <c r="K5" s="7">
        <f>J5*'Tabla de extras'!$C$6</f>
        <v>0</v>
      </c>
      <c r="L5" s="9"/>
      <c r="M5" s="7">
        <f>L5*'Tabla de extras'!$C$7</f>
        <v>0</v>
      </c>
      <c r="N5" s="10">
        <f t="shared" si="0"/>
        <v>0</v>
      </c>
    </row>
    <row r="6" spans="1:14">
      <c r="A6" s="5">
        <v>45748</v>
      </c>
      <c r="B6" s="6"/>
      <c r="C6" s="7">
        <f>B6*'Tabla de extras'!$C$2</f>
        <v>0</v>
      </c>
      <c r="D6" s="6"/>
      <c r="E6" s="7">
        <f>D6*'Tabla de extras'!$C$3</f>
        <v>0</v>
      </c>
      <c r="F6" s="11"/>
      <c r="G6" s="7">
        <f>F6*'Tabla de extras'!$C$4</f>
        <v>0</v>
      </c>
      <c r="H6" s="6"/>
      <c r="I6" s="7">
        <f>H6*'Tabla de extras'!$C$5</f>
        <v>0</v>
      </c>
      <c r="J6" s="9"/>
      <c r="K6" s="7">
        <f>J6*'Tabla de extras'!$C$6</f>
        <v>0</v>
      </c>
      <c r="L6" s="9"/>
      <c r="M6" s="7">
        <f>L6*'Tabla de extras'!$C$7</f>
        <v>0</v>
      </c>
      <c r="N6" s="10">
        <f t="shared" si="0"/>
        <v>0</v>
      </c>
    </row>
    <row r="7" spans="1:14">
      <c r="A7" s="5">
        <v>45778</v>
      </c>
      <c r="B7" s="6"/>
      <c r="C7" s="7">
        <f>B7*'Tabla de extras'!$C$2</f>
        <v>0</v>
      </c>
      <c r="D7" s="6"/>
      <c r="E7" s="7">
        <f>D7*'Tabla de extras'!$C$3</f>
        <v>0</v>
      </c>
      <c r="F7" s="8"/>
      <c r="G7" s="7">
        <f>F7*'Tabla de extras'!$C$4</f>
        <v>0</v>
      </c>
      <c r="H7" s="6"/>
      <c r="I7" s="7">
        <f>H7*'Tabla de extras'!$C$5</f>
        <v>0</v>
      </c>
      <c r="J7" s="9"/>
      <c r="K7" s="7">
        <f>J7*'Tabla de extras'!$C$6</f>
        <v>0</v>
      </c>
      <c r="L7" s="9"/>
      <c r="M7" s="7">
        <f>L7*'Tabla de extras'!$C$7</f>
        <v>0</v>
      </c>
      <c r="N7" s="10">
        <f t="shared" si="0"/>
        <v>0</v>
      </c>
    </row>
    <row r="8" spans="1:14">
      <c r="A8" s="5">
        <v>45809</v>
      </c>
      <c r="B8" s="6"/>
      <c r="C8" s="7">
        <f>B8*'Tabla de extras'!$C$2</f>
        <v>0</v>
      </c>
      <c r="D8" s="6"/>
      <c r="E8" s="7">
        <f>D8*'Tabla de extras'!$C$3</f>
        <v>0</v>
      </c>
      <c r="F8" s="11"/>
      <c r="G8" s="7">
        <f>F8*'Tabla de extras'!$C$4</f>
        <v>0</v>
      </c>
      <c r="H8" s="6"/>
      <c r="I8" s="7">
        <f>H8*'Tabla de extras'!$C$5</f>
        <v>0</v>
      </c>
      <c r="J8" s="9"/>
      <c r="K8" s="7">
        <f>J8*'Tabla de extras'!$C$6</f>
        <v>0</v>
      </c>
      <c r="L8" s="9"/>
      <c r="M8" s="7">
        <f>L8*'Tabla de extras'!$C$7</f>
        <v>0</v>
      </c>
      <c r="N8" s="10">
        <f t="shared" si="0"/>
        <v>0</v>
      </c>
    </row>
    <row r="9" spans="1:14">
      <c r="A9" s="5">
        <v>45839</v>
      </c>
      <c r="B9" s="6"/>
      <c r="C9" s="7">
        <f>B9*'Tabla de extras'!$C$2</f>
        <v>0</v>
      </c>
      <c r="D9" s="6"/>
      <c r="E9" s="7">
        <f>D9*'Tabla de extras'!$C$3</f>
        <v>0</v>
      </c>
      <c r="F9" s="8"/>
      <c r="G9" s="7">
        <f>F9*'Tabla de extras'!$C$4</f>
        <v>0</v>
      </c>
      <c r="H9" s="6"/>
      <c r="I9" s="7">
        <f>H9*'Tabla de extras'!$C$5</f>
        <v>0</v>
      </c>
      <c r="J9" s="9"/>
      <c r="K9" s="7">
        <f>J9*'Tabla de extras'!$C$6</f>
        <v>0</v>
      </c>
      <c r="L9" s="9"/>
      <c r="M9" s="7">
        <f>L9*'Tabla de extras'!$C$7</f>
        <v>0</v>
      </c>
      <c r="N9" s="10">
        <f t="shared" si="0"/>
        <v>0</v>
      </c>
    </row>
    <row r="10" spans="1:14">
      <c r="A10" s="5">
        <v>45870</v>
      </c>
      <c r="B10" s="12"/>
      <c r="C10" s="7">
        <f>B10*'Tabla de extras'!$C$2</f>
        <v>0</v>
      </c>
      <c r="D10" s="6"/>
      <c r="E10" s="7">
        <f>D10*'Tabla de extras'!$C$3</f>
        <v>0</v>
      </c>
      <c r="F10" s="11"/>
      <c r="G10" s="7">
        <f>F10*'Tabla de extras'!$C$4</f>
        <v>0</v>
      </c>
      <c r="H10" s="6"/>
      <c r="I10" s="7">
        <f>H10*'Tabla de extras'!$C$5</f>
        <v>0</v>
      </c>
      <c r="J10" s="9"/>
      <c r="K10" s="7">
        <f>J10*'Tabla de extras'!$C$6</f>
        <v>0</v>
      </c>
      <c r="L10" s="9"/>
      <c r="M10" s="7">
        <f>L10*'Tabla de extras'!$C$7</f>
        <v>0</v>
      </c>
      <c r="N10" s="10">
        <f t="shared" si="0"/>
        <v>0</v>
      </c>
    </row>
    <row r="11" spans="1:14">
      <c r="A11" s="5">
        <v>45901</v>
      </c>
      <c r="B11" s="6"/>
      <c r="C11" s="7">
        <f>B11*'Tabla de extras'!$C$2</f>
        <v>0</v>
      </c>
      <c r="D11" s="6"/>
      <c r="E11" s="7">
        <f>D11*'Tabla de extras'!$C$3</f>
        <v>0</v>
      </c>
      <c r="F11" s="8"/>
      <c r="G11" s="7">
        <f>F11*'Tabla de extras'!$C$4</f>
        <v>0</v>
      </c>
      <c r="H11" s="6"/>
      <c r="I11" s="7">
        <f>H11*'Tabla de extras'!$C$5</f>
        <v>0</v>
      </c>
      <c r="J11" s="9"/>
      <c r="K11" s="7">
        <f>J11*'Tabla de extras'!$C$6</f>
        <v>0</v>
      </c>
      <c r="L11" s="9"/>
      <c r="M11" s="7">
        <f>L11*'Tabla de extras'!$C$7</f>
        <v>0</v>
      </c>
      <c r="N11" s="10">
        <f t="shared" si="0"/>
        <v>0</v>
      </c>
    </row>
    <row r="12" spans="1:14">
      <c r="A12" s="5">
        <v>45931</v>
      </c>
      <c r="B12" s="6"/>
      <c r="C12" s="7">
        <f>B12*'Tabla de extras'!$C$2</f>
        <v>0</v>
      </c>
      <c r="D12" s="6"/>
      <c r="E12" s="7">
        <f>D12*'Tabla de extras'!$C$3</f>
        <v>0</v>
      </c>
      <c r="F12" s="11"/>
      <c r="G12" s="7">
        <f>F12*'Tabla de extras'!$C$4</f>
        <v>0</v>
      </c>
      <c r="H12" s="6"/>
      <c r="I12" s="7">
        <f>H12*'Tabla de extras'!$C$5</f>
        <v>0</v>
      </c>
      <c r="J12" s="9"/>
      <c r="K12" s="7">
        <f>J12*'Tabla de extras'!$C$6</f>
        <v>0</v>
      </c>
      <c r="L12" s="9"/>
      <c r="M12" s="7">
        <f>L12*'Tabla de extras'!$C$7</f>
        <v>0</v>
      </c>
      <c r="N12" s="10">
        <f t="shared" si="0"/>
        <v>0</v>
      </c>
    </row>
    <row r="13" spans="1:14">
      <c r="A13" s="5">
        <v>45962</v>
      </c>
      <c r="B13" s="6"/>
      <c r="C13" s="7">
        <f>B13*'Tabla de extras'!$C$2</f>
        <v>0</v>
      </c>
      <c r="D13" s="6"/>
      <c r="E13" s="7">
        <f>D13*'Tabla de extras'!$C$3</f>
        <v>0</v>
      </c>
      <c r="F13" s="8"/>
      <c r="G13" s="7">
        <f>F13*'Tabla de extras'!$C$4</f>
        <v>0</v>
      </c>
      <c r="H13" s="6"/>
      <c r="I13" s="7">
        <f>H13*'Tabla de extras'!$C$5</f>
        <v>0</v>
      </c>
      <c r="J13" s="9"/>
      <c r="K13" s="7">
        <f>J13*'Tabla de extras'!$C$6</f>
        <v>0</v>
      </c>
      <c r="L13" s="9"/>
      <c r="M13" s="7">
        <f>L13*'Tabla de extras'!$C$7</f>
        <v>0</v>
      </c>
      <c r="N13" s="10">
        <f t="shared" si="0"/>
        <v>0</v>
      </c>
    </row>
    <row r="14" spans="1:14">
      <c r="A14" s="5">
        <v>45992</v>
      </c>
      <c r="B14" s="6"/>
      <c r="C14" s="7">
        <f>B14*'Tabla de extras'!$C$2</f>
        <v>0</v>
      </c>
      <c r="D14" s="6"/>
      <c r="E14" s="7">
        <f>D14*'Tabla de extras'!$C$3</f>
        <v>0</v>
      </c>
      <c r="F14" s="8"/>
      <c r="G14" s="7">
        <f>F14*'Tabla de extras'!$C$4</f>
        <v>0</v>
      </c>
      <c r="H14" s="6"/>
      <c r="I14" s="7">
        <f>H14*'Tabla de extras'!$C$5</f>
        <v>0</v>
      </c>
      <c r="J14" s="9"/>
      <c r="K14" s="7">
        <f>J14*'Tabla de extras'!$C$6</f>
        <v>0</v>
      </c>
      <c r="L14" s="9"/>
      <c r="M14" s="7">
        <f>L14*'Tabla de extras'!$C$7</f>
        <v>0</v>
      </c>
      <c r="N14" s="10">
        <f t="shared" si="0"/>
        <v>0</v>
      </c>
    </row>
    <row r="16" spans="1:14">
      <c r="B16" s="15" t="s">
        <v>31</v>
      </c>
      <c r="C16" s="15" t="s">
        <v>32</v>
      </c>
    </row>
    <row r="17" spans="3:3">
      <c r="C17" s="15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A2E09-3140-4D5D-88E3-97EEF214F35F}">
  <dimension ref="A1:N14"/>
  <sheetViews>
    <sheetView topLeftCell="A4" workbookViewId="0">
      <selection activeCell="E9" sqref="E9"/>
    </sheetView>
  </sheetViews>
  <sheetFormatPr baseColWidth="10" defaultColWidth="10.90625" defaultRowHeight="14.5"/>
  <cols>
    <col min="1" max="1" width="5.6328125" customWidth="1"/>
    <col min="2" max="2" width="14.7265625" customWidth="1"/>
    <col min="3" max="3" width="14.90625" customWidth="1"/>
    <col min="4" max="4" width="13.54296875" customWidth="1"/>
    <col min="5" max="5" width="15" customWidth="1"/>
    <col min="6" max="6" width="17.7265625" customWidth="1"/>
    <col min="7" max="7" width="15.36328125" customWidth="1"/>
    <col min="8" max="8" width="15.6328125" customWidth="1"/>
    <col min="9" max="9" width="17.26953125" customWidth="1"/>
    <col min="10" max="10" width="13" customWidth="1"/>
    <col min="11" max="11" width="17.26953125" customWidth="1"/>
    <col min="12" max="12" width="18.6328125" customWidth="1"/>
    <col min="13" max="13" width="20.90625" customWidth="1"/>
    <col min="14" max="15" width="18.08984375" customWidth="1"/>
    <col min="16" max="16" width="38.6328125" customWidth="1"/>
  </cols>
  <sheetData>
    <row r="1" spans="1:14">
      <c r="A1" s="4" t="s">
        <v>0</v>
      </c>
      <c r="B1" s="4" t="s">
        <v>18</v>
      </c>
      <c r="C1" s="4" t="s">
        <v>15</v>
      </c>
      <c r="D1" s="4" t="s">
        <v>19</v>
      </c>
      <c r="E1" s="4" t="s">
        <v>16</v>
      </c>
      <c r="F1" s="4" t="s">
        <v>20</v>
      </c>
      <c r="G1" s="4" t="s">
        <v>17</v>
      </c>
      <c r="H1" s="4" t="s">
        <v>21</v>
      </c>
      <c r="I1" s="4" t="s">
        <v>22</v>
      </c>
      <c r="J1" s="4" t="s">
        <v>26</v>
      </c>
      <c r="K1" s="4" t="s">
        <v>25</v>
      </c>
      <c r="L1" s="4" t="s">
        <v>28</v>
      </c>
      <c r="M1" s="4" t="s">
        <v>27</v>
      </c>
      <c r="N1" s="4" t="s">
        <v>1</v>
      </c>
    </row>
    <row r="2" spans="1:14">
      <c r="A2" s="5">
        <v>45261</v>
      </c>
      <c r="B2" s="6"/>
      <c r="C2" s="7">
        <f>B2*'Tabla de extras'!$C$2</f>
        <v>0</v>
      </c>
      <c r="D2" s="6"/>
      <c r="E2" s="7">
        <f>D2*'Tabla de extras'!$C$3</f>
        <v>0</v>
      </c>
      <c r="F2" s="8"/>
      <c r="G2" s="7">
        <f>F2*'Tabla de extras'!$C$4</f>
        <v>0</v>
      </c>
      <c r="H2" s="6"/>
      <c r="I2" s="7">
        <f>H2*'Tabla de extras'!$C$5</f>
        <v>0</v>
      </c>
      <c r="J2" s="9"/>
      <c r="K2" s="7">
        <f>J2*'Tabla de extras'!$C$6</f>
        <v>0</v>
      </c>
      <c r="L2" s="9"/>
      <c r="M2" s="7">
        <f>L2*'Tabla de extras'!$C$7</f>
        <v>0</v>
      </c>
      <c r="N2" s="10">
        <f>C2+E2+G2+I2+K2+M2</f>
        <v>0</v>
      </c>
    </row>
    <row r="3" spans="1:14">
      <c r="A3" s="5">
        <v>45292</v>
      </c>
      <c r="B3" s="6"/>
      <c r="C3" s="7">
        <f>B3*'Tabla de extras'!$C$2</f>
        <v>0</v>
      </c>
      <c r="D3" s="6"/>
      <c r="E3" s="7">
        <f>D3*'Tabla de extras'!$C$3</f>
        <v>0</v>
      </c>
      <c r="F3" s="8"/>
      <c r="G3" s="7">
        <f>F3*'Tabla de extras'!$C$4</f>
        <v>0</v>
      </c>
      <c r="H3" s="6"/>
      <c r="I3" s="7">
        <f>H3*'Tabla de extras'!$C$5</f>
        <v>0</v>
      </c>
      <c r="J3" s="9"/>
      <c r="K3" s="7">
        <f>J3*'Tabla de extras'!$C$6</f>
        <v>0</v>
      </c>
      <c r="L3" s="9"/>
      <c r="M3" s="7">
        <f>L3*'Tabla de extras'!$C$7</f>
        <v>0</v>
      </c>
      <c r="N3" s="10">
        <f t="shared" ref="N3:N14" si="0">C3+E3+G3+I3+K3+M3</f>
        <v>0</v>
      </c>
    </row>
    <row r="4" spans="1:14">
      <c r="A4" s="5">
        <v>45323</v>
      </c>
      <c r="B4" s="6"/>
      <c r="C4" s="7">
        <f>B4*'Tabla de extras'!$C$2</f>
        <v>0</v>
      </c>
      <c r="D4" s="6"/>
      <c r="E4" s="7">
        <f>D4*'Tabla de extras'!$C$3</f>
        <v>0</v>
      </c>
      <c r="F4" s="11"/>
      <c r="G4" s="7">
        <f>F4*'Tabla de extras'!$C$4</f>
        <v>0</v>
      </c>
      <c r="H4" s="6"/>
      <c r="I4" s="7">
        <f>H4*'Tabla de extras'!$C$5</f>
        <v>0</v>
      </c>
      <c r="J4" s="9"/>
      <c r="K4" s="7">
        <f>J4*'Tabla de extras'!$C$6</f>
        <v>0</v>
      </c>
      <c r="L4" s="9"/>
      <c r="M4" s="7">
        <f>L4*'Tabla de extras'!$C$7</f>
        <v>0</v>
      </c>
      <c r="N4" s="10">
        <f t="shared" si="0"/>
        <v>0</v>
      </c>
    </row>
    <row r="5" spans="1:14">
      <c r="A5" s="5">
        <v>45352</v>
      </c>
      <c r="B5" s="6"/>
      <c r="C5" s="7">
        <f>B5*'Tabla de extras'!$C$2</f>
        <v>0</v>
      </c>
      <c r="D5" s="6"/>
      <c r="E5" s="7">
        <f>D5*'Tabla de extras'!$C$3</f>
        <v>0</v>
      </c>
      <c r="F5" s="8"/>
      <c r="G5" s="7">
        <f>F5*'Tabla de extras'!$C$4</f>
        <v>0</v>
      </c>
      <c r="H5" s="6"/>
      <c r="I5" s="7">
        <f>H5*'Tabla de extras'!$C$5</f>
        <v>0</v>
      </c>
      <c r="J5" s="9"/>
      <c r="K5" s="7">
        <f>J5*'Tabla de extras'!$C$6</f>
        <v>0</v>
      </c>
      <c r="L5" s="9"/>
      <c r="M5" s="7">
        <f>L5*'Tabla de extras'!$C$7</f>
        <v>0</v>
      </c>
      <c r="N5" s="10">
        <f t="shared" si="0"/>
        <v>0</v>
      </c>
    </row>
    <row r="6" spans="1:14">
      <c r="A6" s="5">
        <v>45383</v>
      </c>
      <c r="B6" s="6"/>
      <c r="C6" s="7">
        <f>B6*'Tabla de extras'!$C$2</f>
        <v>0</v>
      </c>
      <c r="D6" s="6"/>
      <c r="E6" s="7">
        <f>D6*'Tabla de extras'!$C$3</f>
        <v>0</v>
      </c>
      <c r="F6" s="11"/>
      <c r="G6" s="7">
        <f>F6*'Tabla de extras'!$C$4</f>
        <v>0</v>
      </c>
      <c r="H6" s="6"/>
      <c r="I6" s="7">
        <f>H6*'Tabla de extras'!$C$5</f>
        <v>0</v>
      </c>
      <c r="J6" s="9"/>
      <c r="K6" s="7">
        <f>J6*'Tabla de extras'!$C$6</f>
        <v>0</v>
      </c>
      <c r="L6" s="9"/>
      <c r="M6" s="7">
        <f>L6*'Tabla de extras'!$C$7</f>
        <v>0</v>
      </c>
      <c r="N6" s="10">
        <f t="shared" si="0"/>
        <v>0</v>
      </c>
    </row>
    <row r="7" spans="1:14">
      <c r="A7" s="5">
        <v>45413</v>
      </c>
      <c r="B7" s="6"/>
      <c r="C7" s="7">
        <f>B7*'Tabla de extras'!$C$2</f>
        <v>0</v>
      </c>
      <c r="D7" s="6"/>
      <c r="E7" s="7">
        <f>D7*'Tabla de extras'!$C$3</f>
        <v>0</v>
      </c>
      <c r="F7" s="8"/>
      <c r="G7" s="7">
        <f>F7*'Tabla de extras'!$C$4</f>
        <v>0</v>
      </c>
      <c r="H7" s="6"/>
      <c r="I7" s="7">
        <f>H7*'Tabla de extras'!$C$5</f>
        <v>0</v>
      </c>
      <c r="J7" s="9"/>
      <c r="K7" s="7">
        <f>J7*'Tabla de extras'!$C$6</f>
        <v>0</v>
      </c>
      <c r="L7" s="9"/>
      <c r="M7" s="7">
        <f>L7*'Tabla de extras'!$C$7</f>
        <v>0</v>
      </c>
      <c r="N7" s="10">
        <f t="shared" si="0"/>
        <v>0</v>
      </c>
    </row>
    <row r="8" spans="1:14">
      <c r="A8" s="5">
        <v>45444</v>
      </c>
      <c r="B8" s="6"/>
      <c r="C8" s="7">
        <f>B8*'Tabla de extras'!$C$2</f>
        <v>0</v>
      </c>
      <c r="D8" s="6"/>
      <c r="E8" s="7">
        <f>D8*'Tabla de extras'!$C$3</f>
        <v>0</v>
      </c>
      <c r="F8" s="11"/>
      <c r="G8" s="7">
        <f>F8*'Tabla de extras'!$C$4</f>
        <v>0</v>
      </c>
      <c r="H8" s="6"/>
      <c r="I8" s="7">
        <f>H8*'Tabla de extras'!$C$5</f>
        <v>0</v>
      </c>
      <c r="J8" s="9"/>
      <c r="K8" s="7">
        <f>J8*'Tabla de extras'!$C$6</f>
        <v>0</v>
      </c>
      <c r="L8" s="9"/>
      <c r="M8" s="7">
        <f>L8*'Tabla de extras'!$C$7</f>
        <v>0</v>
      </c>
      <c r="N8" s="10">
        <f t="shared" si="0"/>
        <v>0</v>
      </c>
    </row>
    <row r="9" spans="1:14">
      <c r="A9" s="5">
        <v>45474</v>
      </c>
      <c r="B9" s="6"/>
      <c r="C9" s="7">
        <f>B9*'Tabla de extras'!$C$2</f>
        <v>0</v>
      </c>
      <c r="D9" s="6"/>
      <c r="E9" s="7">
        <f>D9*'Tabla de extras'!$C$3</f>
        <v>0</v>
      </c>
      <c r="F9" s="8"/>
      <c r="G9" s="7">
        <f>F9*'Tabla de extras'!$C$4</f>
        <v>0</v>
      </c>
      <c r="H9" s="6"/>
      <c r="I9" s="7">
        <f>H9*'Tabla de extras'!$C$5</f>
        <v>0</v>
      </c>
      <c r="J9" s="9"/>
      <c r="K9" s="7">
        <f>J9*'Tabla de extras'!$C$6</f>
        <v>0</v>
      </c>
      <c r="L9" s="9"/>
      <c r="M9" s="7">
        <f>L9*'Tabla de extras'!$C$7</f>
        <v>0</v>
      </c>
      <c r="N9" s="10">
        <f t="shared" si="0"/>
        <v>0</v>
      </c>
    </row>
    <row r="10" spans="1:14">
      <c r="A10" s="5">
        <v>45505</v>
      </c>
      <c r="B10" s="12"/>
      <c r="C10" s="7">
        <f>B10*'Tabla de extras'!$C$2</f>
        <v>0</v>
      </c>
      <c r="D10" s="6"/>
      <c r="E10" s="7">
        <f>D10*'Tabla de extras'!$C$3</f>
        <v>0</v>
      </c>
      <c r="F10" s="11"/>
      <c r="G10" s="7">
        <f>F10*'Tabla de extras'!$C$4</f>
        <v>0</v>
      </c>
      <c r="H10" s="6"/>
      <c r="I10" s="7">
        <f>H10*'Tabla de extras'!$C$5</f>
        <v>0</v>
      </c>
      <c r="J10" s="9"/>
      <c r="K10" s="7">
        <f>J10*'Tabla de extras'!$C$6</f>
        <v>0</v>
      </c>
      <c r="L10" s="9"/>
      <c r="M10" s="7">
        <f>L10*'Tabla de extras'!$C$7</f>
        <v>0</v>
      </c>
      <c r="N10" s="10">
        <f t="shared" si="0"/>
        <v>0</v>
      </c>
    </row>
    <row r="11" spans="1:14">
      <c r="A11" s="5">
        <v>45536</v>
      </c>
      <c r="B11" s="6"/>
      <c r="C11" s="7">
        <f>B11*'Tabla de extras'!$C$2</f>
        <v>0</v>
      </c>
      <c r="D11" s="6"/>
      <c r="E11" s="7">
        <f>D11*'Tabla de extras'!$C$3</f>
        <v>0</v>
      </c>
      <c r="F11" s="8"/>
      <c r="G11" s="7">
        <f>F11*'Tabla de extras'!$C$4</f>
        <v>0</v>
      </c>
      <c r="H11" s="6"/>
      <c r="I11" s="7">
        <f>H11*'Tabla de extras'!$C$5</f>
        <v>0</v>
      </c>
      <c r="J11" s="9"/>
      <c r="K11" s="7">
        <f>J11*'Tabla de extras'!$C$6</f>
        <v>0</v>
      </c>
      <c r="L11" s="9"/>
      <c r="M11" s="7">
        <f>L11*'Tabla de extras'!$C$7</f>
        <v>0</v>
      </c>
      <c r="N11" s="10">
        <f t="shared" si="0"/>
        <v>0</v>
      </c>
    </row>
    <row r="12" spans="1:14">
      <c r="A12" s="5">
        <v>45566</v>
      </c>
      <c r="B12" s="6"/>
      <c r="C12" s="7">
        <f>B12*'Tabla de extras'!$C$2</f>
        <v>0</v>
      </c>
      <c r="D12" s="6"/>
      <c r="E12" s="7">
        <f>D12*'Tabla de extras'!$C$3</f>
        <v>0</v>
      </c>
      <c r="F12" s="11"/>
      <c r="G12" s="7">
        <f>F12*'Tabla de extras'!$C$4</f>
        <v>0</v>
      </c>
      <c r="H12" s="6"/>
      <c r="I12" s="7">
        <f>H12*'Tabla de extras'!$C$5</f>
        <v>0</v>
      </c>
      <c r="J12" s="9"/>
      <c r="K12" s="7">
        <f>J12*'Tabla de extras'!$C$6</f>
        <v>0</v>
      </c>
      <c r="L12" s="9"/>
      <c r="M12" s="7">
        <f>L12*'Tabla de extras'!$C$7</f>
        <v>0</v>
      </c>
      <c r="N12" s="10">
        <f t="shared" si="0"/>
        <v>0</v>
      </c>
    </row>
    <row r="13" spans="1:14">
      <c r="A13" s="5">
        <v>45597</v>
      </c>
      <c r="B13" s="6"/>
      <c r="C13" s="7">
        <f>B13*'Tabla de extras'!$C$2</f>
        <v>0</v>
      </c>
      <c r="D13" s="6"/>
      <c r="E13" s="7">
        <f>D13*'Tabla de extras'!$C$3</f>
        <v>0</v>
      </c>
      <c r="F13" s="8"/>
      <c r="G13" s="7">
        <f>F13*'Tabla de extras'!$C$4</f>
        <v>0</v>
      </c>
      <c r="H13" s="6"/>
      <c r="I13" s="7">
        <f>H13*'Tabla de extras'!$C$5</f>
        <v>0</v>
      </c>
      <c r="J13" s="9"/>
      <c r="K13" s="7">
        <f>J13*'Tabla de extras'!$C$6</f>
        <v>0</v>
      </c>
      <c r="L13" s="9"/>
      <c r="M13" s="7">
        <f>L13*'Tabla de extras'!$C$7</f>
        <v>0</v>
      </c>
      <c r="N13" s="10">
        <f t="shared" si="0"/>
        <v>0</v>
      </c>
    </row>
    <row r="14" spans="1:14">
      <c r="A14" s="5">
        <v>45627</v>
      </c>
      <c r="B14" s="6"/>
      <c r="C14" s="7">
        <f>B14*'Tabla de extras'!$C$2</f>
        <v>0</v>
      </c>
      <c r="D14" s="6"/>
      <c r="E14" s="7">
        <f>D14*'Tabla de extras'!$C$3</f>
        <v>0</v>
      </c>
      <c r="F14" s="8"/>
      <c r="G14" s="7">
        <f>F14*'Tabla de extras'!$C$4</f>
        <v>0</v>
      </c>
      <c r="H14" s="6"/>
      <c r="I14" s="7">
        <f>H14*'Tabla de extras'!$C$5</f>
        <v>0</v>
      </c>
      <c r="J14" s="9"/>
      <c r="K14" s="7">
        <f>J14*'Tabla de extras'!$C$6</f>
        <v>0</v>
      </c>
      <c r="L14" s="9"/>
      <c r="M14" s="7">
        <f>L14*'Tabla de extras'!$C$7</f>
        <v>0</v>
      </c>
      <c r="N14" s="10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B6DD-813B-4A06-AC99-4AA5C1A8F91A}">
  <dimension ref="A1:N20"/>
  <sheetViews>
    <sheetView tabSelected="1" workbookViewId="0">
      <selection activeCell="C11" sqref="C11"/>
    </sheetView>
  </sheetViews>
  <sheetFormatPr baseColWidth="10" defaultColWidth="10.90625" defaultRowHeight="14.5"/>
  <cols>
    <col min="1" max="1" width="5.6328125" customWidth="1"/>
    <col min="2" max="2" width="14.7265625" customWidth="1"/>
    <col min="3" max="3" width="14.90625" customWidth="1"/>
    <col min="4" max="4" width="13.54296875" customWidth="1"/>
    <col min="5" max="5" width="15" customWidth="1"/>
    <col min="6" max="6" width="17.7265625" customWidth="1"/>
    <col min="7" max="7" width="15.36328125" customWidth="1"/>
    <col min="8" max="8" width="15.6328125" customWidth="1"/>
    <col min="9" max="9" width="17.26953125" customWidth="1"/>
    <col min="10" max="10" width="13" customWidth="1"/>
    <col min="11" max="11" width="17.26953125" customWidth="1"/>
    <col min="12" max="12" width="18.6328125" customWidth="1"/>
    <col min="13" max="13" width="20.90625" customWidth="1"/>
    <col min="14" max="15" width="18.08984375" customWidth="1"/>
    <col min="16" max="16" width="38.6328125" customWidth="1"/>
  </cols>
  <sheetData>
    <row r="1" spans="1:14">
      <c r="A1" s="4" t="s">
        <v>0</v>
      </c>
      <c r="B1" s="4" t="s">
        <v>18</v>
      </c>
      <c r="C1" s="4" t="s">
        <v>15</v>
      </c>
      <c r="D1" s="4" t="s">
        <v>19</v>
      </c>
      <c r="E1" s="4" t="s">
        <v>16</v>
      </c>
      <c r="F1" s="4" t="s">
        <v>20</v>
      </c>
      <c r="G1" s="4" t="s">
        <v>17</v>
      </c>
      <c r="H1" s="4" t="s">
        <v>21</v>
      </c>
      <c r="I1" s="4" t="s">
        <v>22</v>
      </c>
      <c r="J1" s="4" t="s">
        <v>26</v>
      </c>
      <c r="K1" s="4" t="s">
        <v>25</v>
      </c>
      <c r="L1" s="4" t="s">
        <v>28</v>
      </c>
      <c r="M1" s="4" t="s">
        <v>27</v>
      </c>
      <c r="N1" s="4" t="s">
        <v>1</v>
      </c>
    </row>
    <row r="2" spans="1:14">
      <c r="A2" s="5">
        <v>45627</v>
      </c>
      <c r="B2" s="6"/>
      <c r="C2" s="7">
        <f>B2*'Tabla de extras'!$C$2</f>
        <v>0</v>
      </c>
      <c r="D2" s="6"/>
      <c r="E2" s="7">
        <f>D2*'Tabla de extras'!$C$3</f>
        <v>0</v>
      </c>
      <c r="F2" s="8"/>
      <c r="G2" s="7">
        <f>F2*'Tabla de extras'!$C$4</f>
        <v>0</v>
      </c>
      <c r="H2" s="6"/>
      <c r="I2" s="7">
        <f>H2*'Tabla de extras'!$C$5</f>
        <v>0</v>
      </c>
      <c r="J2" s="9"/>
      <c r="K2" s="7">
        <f>J2*'Tabla de extras'!$C$6</f>
        <v>0</v>
      </c>
      <c r="L2" s="9"/>
      <c r="M2" s="7">
        <f>L2*'Tabla de extras'!$C$7</f>
        <v>0</v>
      </c>
      <c r="N2" s="10">
        <f>C2+E2+G2+I2+K2+M2</f>
        <v>0</v>
      </c>
    </row>
    <row r="3" spans="1:14">
      <c r="A3" s="5">
        <v>45658</v>
      </c>
      <c r="B3" s="6"/>
      <c r="C3" s="7">
        <f>B3*'Tabla de extras'!$C$2</f>
        <v>0</v>
      </c>
      <c r="D3" s="6"/>
      <c r="E3" s="7">
        <f>D3*'Tabla de extras'!$C$3</f>
        <v>0</v>
      </c>
      <c r="F3" s="8"/>
      <c r="G3" s="7">
        <f>F3*'Tabla de extras'!$C$4</f>
        <v>0</v>
      </c>
      <c r="H3" s="6"/>
      <c r="I3" s="7">
        <f>H3*'Tabla de extras'!$C$5</f>
        <v>0</v>
      </c>
      <c r="J3" s="9"/>
      <c r="K3" s="7">
        <f>J3*'Tabla de extras'!$C$6</f>
        <v>0</v>
      </c>
      <c r="L3" s="9"/>
      <c r="M3" s="7">
        <f>L3*'Tabla de extras'!$C$7</f>
        <v>0</v>
      </c>
      <c r="N3" s="10">
        <f t="shared" ref="N3:N14" si="0">C3+E3+G3+I3+K3+M3</f>
        <v>0</v>
      </c>
    </row>
    <row r="4" spans="1:14">
      <c r="A4" s="5">
        <v>45689</v>
      </c>
      <c r="B4" s="6"/>
      <c r="C4" s="7">
        <f>B4*'Tabla de extras'!$C$2</f>
        <v>0</v>
      </c>
      <c r="D4" s="6"/>
      <c r="E4" s="7">
        <f>D4*'Tabla de extras'!$C$3</f>
        <v>0</v>
      </c>
      <c r="F4" s="11"/>
      <c r="G4" s="7">
        <f>F4*'Tabla de extras'!$C$4</f>
        <v>0</v>
      </c>
      <c r="H4" s="6"/>
      <c r="I4" s="7">
        <f>H4*'Tabla de extras'!$C$5</f>
        <v>0</v>
      </c>
      <c r="J4" s="9"/>
      <c r="K4" s="7">
        <f>J4*'Tabla de extras'!$C$6</f>
        <v>0</v>
      </c>
      <c r="L4" s="9"/>
      <c r="M4" s="7">
        <f>L4*'Tabla de extras'!$C$7</f>
        <v>0</v>
      </c>
      <c r="N4" s="10">
        <f t="shared" si="0"/>
        <v>0</v>
      </c>
    </row>
    <row r="5" spans="1:14">
      <c r="A5" s="5">
        <v>45717</v>
      </c>
      <c r="B5" s="6"/>
      <c r="C5" s="7">
        <f>B5*'Tabla de extras'!$C$2</f>
        <v>0</v>
      </c>
      <c r="D5" s="6"/>
      <c r="E5" s="7">
        <f>D5*'Tabla de extras'!$C$3</f>
        <v>0</v>
      </c>
      <c r="F5" s="8"/>
      <c r="G5" s="7">
        <f>F5*'Tabla de extras'!$C$4</f>
        <v>0</v>
      </c>
      <c r="H5" s="6"/>
      <c r="I5" s="7">
        <f>H5*'Tabla de extras'!$C$5</f>
        <v>0</v>
      </c>
      <c r="J5" s="9"/>
      <c r="K5" s="7">
        <f>J5*'Tabla de extras'!$C$6</f>
        <v>0</v>
      </c>
      <c r="L5" s="9"/>
      <c r="M5" s="7">
        <f>L5*'Tabla de extras'!$C$7</f>
        <v>0</v>
      </c>
      <c r="N5" s="10">
        <f t="shared" si="0"/>
        <v>0</v>
      </c>
    </row>
    <row r="6" spans="1:14">
      <c r="A6" s="5">
        <v>45748</v>
      </c>
      <c r="B6" s="6"/>
      <c r="C6" s="7">
        <f>B6*'Tabla de extras'!$C$2</f>
        <v>0</v>
      </c>
      <c r="D6" s="6"/>
      <c r="E6" s="7">
        <f>D6*'Tabla de extras'!$C$3</f>
        <v>0</v>
      </c>
      <c r="F6" s="8"/>
      <c r="G6" s="7">
        <f>F6*'Tabla de extras'!$C$4</f>
        <v>0</v>
      </c>
      <c r="H6" s="6"/>
      <c r="I6" s="7">
        <f>H6*'Tabla de extras'!$C$5</f>
        <v>0</v>
      </c>
      <c r="J6" s="9"/>
      <c r="K6" s="7">
        <f>J6*'Tabla de extras'!$C$6</f>
        <v>0</v>
      </c>
      <c r="L6" s="9"/>
      <c r="M6" s="7">
        <f>L6*'Tabla de extras'!$C$7</f>
        <v>0</v>
      </c>
      <c r="N6" s="10">
        <f t="shared" ref="N6" si="1">C6+E6+G6+I6+K6+M6</f>
        <v>0</v>
      </c>
    </row>
    <row r="7" spans="1:14">
      <c r="A7" s="5">
        <v>45778</v>
      </c>
      <c r="B7" s="16"/>
      <c r="C7" s="7">
        <f>B7*'Tabla de extras'!$C$2</f>
        <v>0</v>
      </c>
      <c r="D7" s="6"/>
      <c r="E7" s="7">
        <f>D7*'Tabla de extras'!$C$3</f>
        <v>0</v>
      </c>
      <c r="F7" s="8"/>
      <c r="G7" s="7">
        <f>F7*'Tabla de extras'!$C$4</f>
        <v>0</v>
      </c>
      <c r="H7" s="6"/>
      <c r="I7" s="7">
        <f>H7*'Tabla de extras'!$C$5</f>
        <v>0</v>
      </c>
      <c r="J7" s="9"/>
      <c r="K7" s="7">
        <f>J7*'Tabla de extras'!$C$6</f>
        <v>0</v>
      </c>
      <c r="L7" s="9"/>
      <c r="M7" s="7">
        <f>L7*'Tabla de extras'!$C$7</f>
        <v>0</v>
      </c>
      <c r="N7" s="10">
        <f t="shared" si="0"/>
        <v>0</v>
      </c>
    </row>
    <row r="8" spans="1:14">
      <c r="A8" s="5">
        <v>45809</v>
      </c>
      <c r="B8" s="6"/>
      <c r="C8" s="7">
        <f>B8*'Tabla de extras'!$C$2</f>
        <v>0</v>
      </c>
      <c r="D8" s="6"/>
      <c r="E8" s="7">
        <f>D8*'Tabla de extras'!$C$3</f>
        <v>0</v>
      </c>
      <c r="F8" s="11"/>
      <c r="G8" s="7">
        <f>F8*'Tabla de extras'!$C$4</f>
        <v>0</v>
      </c>
      <c r="H8" s="6"/>
      <c r="I8" s="7">
        <f>H8*'Tabla de extras'!$C$5</f>
        <v>0</v>
      </c>
      <c r="J8" s="9"/>
      <c r="K8" s="7">
        <f>J8*'Tabla de extras'!$C$6</f>
        <v>0</v>
      </c>
      <c r="L8" s="9"/>
      <c r="M8" s="7">
        <f>L8*'Tabla de extras'!$C$7</f>
        <v>0</v>
      </c>
      <c r="N8" s="10">
        <f t="shared" si="0"/>
        <v>0</v>
      </c>
    </row>
    <row r="9" spans="1:14">
      <c r="A9" s="5">
        <v>45839</v>
      </c>
      <c r="B9" s="6"/>
      <c r="C9" s="7">
        <f>B9*'Tabla de extras'!$C$2</f>
        <v>0</v>
      </c>
      <c r="D9" s="6"/>
      <c r="E9" s="7">
        <f>D9*'Tabla de extras'!$C$3</f>
        <v>0</v>
      </c>
      <c r="F9" s="8"/>
      <c r="G9" s="7">
        <f>F9*'Tabla de extras'!$C$4</f>
        <v>0</v>
      </c>
      <c r="H9" s="6"/>
      <c r="I9" s="7">
        <f>H9*'Tabla de extras'!$C$5</f>
        <v>0</v>
      </c>
      <c r="J9" s="9"/>
      <c r="K9" s="7">
        <f>J9*'Tabla de extras'!$C$6</f>
        <v>0</v>
      </c>
      <c r="L9" s="9"/>
      <c r="M9" s="7">
        <f>L9*'Tabla de extras'!$C$7</f>
        <v>0</v>
      </c>
      <c r="N9" s="10">
        <f t="shared" si="0"/>
        <v>0</v>
      </c>
    </row>
    <row r="10" spans="1:14">
      <c r="A10" s="5">
        <v>45870</v>
      </c>
      <c r="B10" s="12"/>
      <c r="C10" s="7">
        <f>B10*'Tabla de extras'!$C$2</f>
        <v>0</v>
      </c>
      <c r="D10" s="6"/>
      <c r="E10" s="7">
        <f>D10*'Tabla de extras'!$C$3</f>
        <v>0</v>
      </c>
      <c r="F10" s="11"/>
      <c r="G10" s="7">
        <f>F10*'Tabla de extras'!$C$4</f>
        <v>0</v>
      </c>
      <c r="H10" s="6"/>
      <c r="I10" s="7">
        <f>H10*'Tabla de extras'!$C$5</f>
        <v>0</v>
      </c>
      <c r="J10" s="9"/>
      <c r="K10" s="7">
        <f>J10*'Tabla de extras'!$C$6</f>
        <v>0</v>
      </c>
      <c r="L10" s="9"/>
      <c r="M10" s="7">
        <f>L10*'Tabla de extras'!$C$7</f>
        <v>0</v>
      </c>
      <c r="N10" s="10">
        <f t="shared" si="0"/>
        <v>0</v>
      </c>
    </row>
    <row r="11" spans="1:14">
      <c r="A11" s="5">
        <v>45901</v>
      </c>
      <c r="B11" s="6">
        <v>1</v>
      </c>
      <c r="C11" s="7">
        <f>B11*'Tabla de extras'!$C$2</f>
        <v>360</v>
      </c>
      <c r="D11" s="6"/>
      <c r="E11" s="7">
        <f>D11*'Tabla de extras'!$C$3</f>
        <v>0</v>
      </c>
      <c r="F11" s="8"/>
      <c r="G11" s="7">
        <f>F11*'Tabla de extras'!$C$4</f>
        <v>0</v>
      </c>
      <c r="H11" s="6"/>
      <c r="I11" s="7">
        <f>H11*'Tabla de extras'!$C$5</f>
        <v>0</v>
      </c>
      <c r="J11" s="9"/>
      <c r="K11" s="7">
        <f>J11*'Tabla de extras'!$C$6</f>
        <v>0</v>
      </c>
      <c r="L11" s="9"/>
      <c r="M11" s="7">
        <f>L11*'Tabla de extras'!$C$7</f>
        <v>0</v>
      </c>
      <c r="N11" s="10">
        <f t="shared" si="0"/>
        <v>360</v>
      </c>
    </row>
    <row r="12" spans="1:14">
      <c r="A12" s="5">
        <v>45931</v>
      </c>
      <c r="B12" s="6"/>
      <c r="C12" s="7">
        <f>B12*'Tabla de extras'!$C$2</f>
        <v>0</v>
      </c>
      <c r="D12" s="6"/>
      <c r="E12" s="7">
        <f>D12*'Tabla de extras'!$C$3</f>
        <v>0</v>
      </c>
      <c r="F12" s="11"/>
      <c r="G12" s="7">
        <f>F12*'Tabla de extras'!$C$4</f>
        <v>0</v>
      </c>
      <c r="H12" s="6"/>
      <c r="I12" s="7">
        <f>H12*'Tabla de extras'!$C$5</f>
        <v>0</v>
      </c>
      <c r="J12" s="9"/>
      <c r="K12" s="7">
        <f>J12*'Tabla de extras'!$C$6</f>
        <v>0</v>
      </c>
      <c r="L12" s="9"/>
      <c r="M12" s="7">
        <f>L12*'Tabla de extras'!$C$7</f>
        <v>0</v>
      </c>
      <c r="N12" s="10">
        <f t="shared" si="0"/>
        <v>0</v>
      </c>
    </row>
    <row r="13" spans="1:14">
      <c r="A13" s="5">
        <v>45962</v>
      </c>
      <c r="B13" s="6"/>
      <c r="C13" s="7">
        <f>B13*'Tabla de extras'!$C$2</f>
        <v>0</v>
      </c>
      <c r="D13" s="6"/>
      <c r="E13" s="7">
        <f>D13*'Tabla de extras'!$C$3</f>
        <v>0</v>
      </c>
      <c r="F13" s="8"/>
      <c r="G13" s="7">
        <f>F13*'Tabla de extras'!$C$4</f>
        <v>0</v>
      </c>
      <c r="H13" s="6"/>
      <c r="I13" s="7">
        <f>H13*'Tabla de extras'!$C$5</f>
        <v>0</v>
      </c>
      <c r="J13" s="9"/>
      <c r="K13" s="7">
        <f>J13*'Tabla de extras'!$C$6</f>
        <v>0</v>
      </c>
      <c r="L13" s="9"/>
      <c r="M13" s="7">
        <f>L13*'Tabla de extras'!$C$7</f>
        <v>0</v>
      </c>
      <c r="N13" s="10">
        <f t="shared" si="0"/>
        <v>0</v>
      </c>
    </row>
    <row r="14" spans="1:14">
      <c r="A14" s="5">
        <v>45992</v>
      </c>
      <c r="B14" s="6"/>
      <c r="C14" s="7">
        <f>B14*'Tabla de extras'!$C$2</f>
        <v>0</v>
      </c>
      <c r="D14" s="6"/>
      <c r="E14" s="7">
        <f>D14*'Tabla de extras'!$C$3</f>
        <v>0</v>
      </c>
      <c r="F14" s="8"/>
      <c r="G14" s="7">
        <f>F14*'Tabla de extras'!$C$4</f>
        <v>0</v>
      </c>
      <c r="H14" s="6"/>
      <c r="I14" s="7">
        <f>H14*'Tabla de extras'!$C$5</f>
        <v>0</v>
      </c>
      <c r="J14" s="9"/>
      <c r="K14" s="7">
        <f>J14*'Tabla de extras'!$C$6</f>
        <v>0</v>
      </c>
      <c r="L14" s="9"/>
      <c r="M14" s="7">
        <f>L14*'Tabla de extras'!$C$7</f>
        <v>0</v>
      </c>
      <c r="N14" s="10">
        <f t="shared" si="0"/>
        <v>0</v>
      </c>
    </row>
    <row r="16" spans="1:14">
      <c r="B16" t="s">
        <v>31</v>
      </c>
      <c r="C16" t="s">
        <v>34</v>
      </c>
    </row>
    <row r="17" spans="4:7">
      <c r="G17" s="17"/>
    </row>
    <row r="19" spans="4:7">
      <c r="D19" s="18"/>
    </row>
    <row r="20" spans="4:7">
      <c r="D20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Tabla de extras</vt:lpstr>
      <vt:lpstr>Borja Frances</vt:lpstr>
      <vt:lpstr>Javier Coll</vt:lpstr>
      <vt:lpstr>Raquel Rodriguez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</dc:creator>
  <cp:lastModifiedBy>Rodriguez Rabanal Raquel</cp:lastModifiedBy>
  <dcterms:created xsi:type="dcterms:W3CDTF">2022-10-24T13:06:30Z</dcterms:created>
  <dcterms:modified xsi:type="dcterms:W3CDTF">2025-09-12T09:24:17Z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2025-01-21T13:17:52Z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3086b4d7-29fd-4af7-b830-e24f4c28b1db</vt:lpwstr>
  </property>
  <property fmtid="{D5CDD505-2E9C-101B-9397-08002B2CF9AE}" pid="8" name="MSIP_Label_0c2abd79-57a9-4473-8700-c843f76a1e37_ContentBits">
    <vt:lpwstr>0</vt:lpwstr>
  </property>
</Properties>
</file>