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67053_santanderglobaltech_com/Documents/Escritorio/Apuntes/"/>
    </mc:Choice>
  </mc:AlternateContent>
  <xr:revisionPtr revIDLastSave="2" documentId="8_{9A2DDB9A-DE9D-46F6-90A8-C247C6DB8494}" xr6:coauthVersionLast="47" xr6:coauthVersionMax="47" xr10:uidLastSave="{6043FCF7-0BE4-43BB-843C-F03B0415C1A7}"/>
  <bookViews>
    <workbookView xWindow="-110" yWindow="-110" windowWidth="19420" windowHeight="10300" activeTab="1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1" i="1"/>
  <c r="M10" i="1"/>
  <c r="M9" i="1"/>
  <c r="M8" i="1"/>
  <c r="M7" i="1"/>
  <c r="M6" i="1"/>
  <c r="M5" i="1"/>
  <c r="M4" i="1"/>
  <c r="M3" i="1"/>
  <c r="K11" i="1"/>
  <c r="K10" i="1"/>
  <c r="K9" i="1"/>
  <c r="K8" i="1"/>
  <c r="K7" i="1"/>
  <c r="K6" i="1"/>
  <c r="K5" i="1"/>
  <c r="K4" i="1"/>
  <c r="K3" i="1"/>
  <c r="K2" i="1"/>
  <c r="I11" i="1"/>
  <c r="I10" i="1"/>
  <c r="I9" i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C7" i="1"/>
  <c r="C6" i="1"/>
  <c r="C5" i="1"/>
  <c r="C4" i="1"/>
  <c r="C3" i="1"/>
  <c r="C2" i="1"/>
  <c r="N9" i="1" l="1"/>
  <c r="N6" i="1"/>
  <c r="N3" i="1"/>
  <c r="N11" i="1"/>
  <c r="N4" i="1"/>
  <c r="N13" i="9"/>
  <c r="N7" i="1"/>
  <c r="N11" i="8"/>
  <c r="N2" i="9"/>
  <c r="N6" i="9"/>
  <c r="N10" i="9"/>
  <c r="N10" i="1"/>
  <c r="N8" i="7"/>
  <c r="N5" i="9"/>
  <c r="N9" i="9"/>
  <c r="N5" i="1"/>
  <c r="N4" i="7"/>
  <c r="N3" i="8"/>
  <c r="N7" i="8"/>
  <c r="N14" i="9"/>
  <c r="N2" i="8"/>
  <c r="N6" i="8"/>
  <c r="N10" i="8"/>
  <c r="N14" i="8"/>
  <c r="N8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<sst xmlns="http://schemas.openxmlformats.org/spreadsheetml/2006/main" count="74" uniqueCount="32">
  <si>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</si>
  <si>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</si>
  <si>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</si>
  <si>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</si>
  <si>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</si>
  <si>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</si>
  <si>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</si>
  <si>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</si>
  <si>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</si>
  <si>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</si>
  <si>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</si>
  <si>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</si>
  <si>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</si>
  <si>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</si>
  <si>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</si>
  <si>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</si>
  <si>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</si>
  <si>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</si>
  <si>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</si>
  <si>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</si>
  <si>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</si>
  <si>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</si>
  <si>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</si>
  <si>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</si>
  <si>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</si>
  <si>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</si>
  <si>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</si>
  <si>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</si>
  <si>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</si>
  <si>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</si>
  <si>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</si>
  <si>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17  de octubre dia de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</si>
</sst>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u val="singleAccounting"/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6" fillId="3" borderId="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7" sqref="B7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1"/>
  <sheetViews>
    <sheetView tabSelected="1" topLeftCell="J1" workbookViewId="0">
      <selection activeCell="N3" sqref="N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5.0898437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45931</v>
      </c>
      <c r="B2" s="6">
        <v>1</v>
      </c>
      <c r="C2" s="7">
        <f>B2*'Tabla de extras'!$C$2</f>
        <v>360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 t="s">
        <v>31</v>
      </c>
      <c r="N2" s="10">
        <v>51.42</v>
      </c>
    </row>
    <row r="3" spans="1:14">
      <c r="A3" s="5">
        <v>45383</v>
      </c>
      <c r="B3" s="6"/>
      <c r="C3" s="7">
        <f>B3*'Tabla de extras'!$C$2</f>
        <v>0</v>
      </c>
      <c r="D3" s="6"/>
      <c r="E3" s="7">
        <f>D3*'Tabla de extras'!$C$3</f>
        <v>0</v>
      </c>
      <c r="F3" s="11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5">
        <f t="shared" ref="N3:N11" si="0">C3+E3+G3+I3+K3+M3</f>
        <v>0</v>
      </c>
    </row>
    <row r="4" spans="1:14">
      <c r="A4" s="5">
        <v>45413</v>
      </c>
      <c r="B4" s="6"/>
      <c r="C4" s="7">
        <f>B4*'Tabla de extras'!$C$2</f>
        <v>0</v>
      </c>
      <c r="D4" s="6"/>
      <c r="E4" s="7">
        <f>D4*'Tabla de extras'!$C$3</f>
        <v>0</v>
      </c>
      <c r="F4" s="8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45444</v>
      </c>
      <c r="B5" s="6"/>
      <c r="C5" s="7">
        <f>B5*'Tabla de extras'!$C$2</f>
        <v>0</v>
      </c>
      <c r="D5" s="6"/>
      <c r="E5" s="7">
        <f>D5*'Tabla de extras'!$C$3</f>
        <v>0</v>
      </c>
      <c r="F5" s="11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45474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45505</v>
      </c>
      <c r="B7" s="12"/>
      <c r="C7" s="7">
        <f>B7*'Tabla de extras'!$C$2</f>
        <v>0</v>
      </c>
      <c r="D7" s="6"/>
      <c r="E7" s="7">
        <f>D7*'Tabla de extras'!$C$3</f>
        <v>0</v>
      </c>
      <c r="F7" s="11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45536</v>
      </c>
      <c r="B8" s="6"/>
      <c r="C8" s="7">
        <f>B8*'Tabla de extras'!$C$2</f>
        <v>0</v>
      </c>
      <c r="D8" s="6"/>
      <c r="E8" s="7">
        <f>D8*'Tabla de extras'!$C$3</f>
        <v>0</v>
      </c>
      <c r="F8" s="8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45566</v>
      </c>
      <c r="B9" s="6"/>
      <c r="C9" s="7">
        <f>B9*'Tabla de extras'!$C$2</f>
        <v>0</v>
      </c>
      <c r="D9" s="6"/>
      <c r="E9" s="7">
        <f>D9*'Tabla de extras'!$C$3</f>
        <v>0</v>
      </c>
      <c r="F9" s="11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45597</v>
      </c>
      <c r="B10" s="6"/>
      <c r="C10" s="7">
        <f>B10*'Tabla de extras'!$C$2</f>
        <v>0</v>
      </c>
      <c r="D10" s="6"/>
      <c r="E10" s="7">
        <f>D10*'Tabla de extras'!$C$3</f>
        <v>0</v>
      </c>
      <c r="F10" s="8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45627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Frances Fuster Borja</cp:lastModifiedBy>
  <dcterms:created xsi:type="dcterms:W3CDTF">2022-10-24T13:06:30Z</dcterms:created>
  <dcterms:modified xsi:type="dcterms:W3CDTF">2025-10-22T08:52:20Z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2025-01-17T07:28:09Z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ba8501e7-17cc-4c3e-9945-bf5bfc1c0231</vt:lpwstr>
  </property>
  <property fmtid="{D5CDD505-2E9C-101B-9397-08002B2CF9AE}" pid="8" name="MSIP_Label_3c41c091-3cbc-4dba-8b59-ce62f19500db_ContentBits">
    <vt:lpwstr>1</vt:lpwstr>
  </property>
</Properties>
</file>