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912316_santanderglobaltech_com/Documents/Documentos/"/>
    </mc:Choice>
  </mc:AlternateContent>
  <xr:revisionPtr revIDLastSave="0" documentId="8_{032A4C28-5E7C-4A04-9A93-C76CB68D71C9}" xr6:coauthVersionLast="47" xr6:coauthVersionMax="47" xr10:uidLastSave="{00000000-0000-0000-0000-000000000000}"/>
  <bookViews>
    <workbookView xWindow="-120" yWindow="-120" windowWidth="29040" windowHeight="15840" activeTab="1" xr2:uid="{D8B5602F-A030-4EE6-A342-AA78EB9E61B2}"/>
  </bookViews>
  <sheets>
    <sheet name="Tabla de extras" sheetId="6" r:id="rId1"/>
    <sheet name="Emplead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E3" i="1"/>
  <c r="G15" i="1"/>
  <c r="G14" i="1"/>
  <c r="G13" i="1"/>
  <c r="G12" i="1"/>
  <c r="G11" i="1"/>
  <c r="G10" i="1"/>
  <c r="G9" i="1"/>
  <c r="G8" i="1"/>
  <c r="G7" i="1"/>
  <c r="G6" i="1"/>
  <c r="G5" i="1"/>
  <c r="G4" i="1"/>
  <c r="E14" i="1"/>
  <c r="E13" i="1"/>
  <c r="E12" i="1"/>
  <c r="E11" i="1"/>
  <c r="E10" i="1"/>
  <c r="E9" i="1"/>
  <c r="E8" i="1"/>
  <c r="E7" i="1"/>
  <c r="E6" i="1"/>
  <c r="E5" i="1"/>
  <c r="E4" i="1"/>
  <c r="C14" i="1"/>
  <c r="C13" i="1"/>
  <c r="C12" i="1"/>
  <c r="C11" i="1"/>
  <c r="C10" i="1"/>
  <c r="H10" i="1" s="1"/>
  <c r="C9" i="1"/>
  <c r="H9" i="1" s="1"/>
  <c r="C8" i="1"/>
  <c r="C7" i="1"/>
  <c r="C6" i="1"/>
  <c r="C5" i="1"/>
  <c r="C4" i="1"/>
  <c r="C3" i="1"/>
  <c r="H15" i="1" l="1"/>
  <c r="H7" i="1"/>
  <c r="H12" i="1"/>
  <c r="H4" i="1"/>
  <c r="H11" i="1"/>
  <c r="H5" i="1"/>
  <c r="H13" i="1"/>
  <c r="H6" i="1"/>
  <c r="H14" i="1"/>
  <c r="H8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Inmaculada Benitez Gonzalez</author>
  </authors>
  <commentList>
    <comment ref="B3" authorId="0" shapeId="0" xr:uid="{ABD5881F-B659-4277-A879-BE0474DBC4B2}">
      <text>
        <r>
          <rPr>
            <b/>
            <sz val="9"/>
            <color indexed="81"/>
            <rFont val="Tahoma"/>
            <charset val="1"/>
          </rPr>
          <t>Inmaculada Benitez Gonzalez:</t>
        </r>
        <r>
          <rPr>
            <sz val="9"/>
            <color indexed="81"/>
            <rFont val="Tahoma"/>
            <charset val="1"/>
          </rPr>
          <t xml:space="preserve">
dia de navidad y año nuevo</t>
        </r>
      </text>
    </comment>
  </commentList>
</comments>
</file>

<file path=xl/sharedStrings.xml><?xml version="1.0" encoding="utf-8"?>
<sst xmlns="http://schemas.openxmlformats.org/spreadsheetml/2006/main" count="20" uniqueCount="20">
  <si>
    <t>MES</t>
  </si>
  <si>
    <t>Total</t>
  </si>
  <si>
    <t>P01</t>
  </si>
  <si>
    <t>P02</t>
  </si>
  <si>
    <t>P03</t>
  </si>
  <si>
    <t>Día festivo</t>
  </si>
  <si>
    <t>Día festivo especial</t>
  </si>
  <si>
    <t>Código</t>
  </si>
  <si>
    <t>Concepto</t>
  </si>
  <si>
    <t>Importe</t>
  </si>
  <si>
    <t>€ festivos</t>
  </si>
  <si>
    <t>€ festivos esp.</t>
  </si>
  <si>
    <t>Disponibilidad es como dia trabajado</t>
  </si>
  <si>
    <t>Fin de Semana</t>
  </si>
  <si>
    <t>Nº festivos(P01)</t>
  </si>
  <si>
    <t>Nº festivos esp.(P02)</t>
  </si>
  <si>
    <t>Fin de Semana(P3)</t>
  </si>
  <si>
    <t>€ find e semana.</t>
  </si>
  <si>
    <t>Nombre:</t>
  </si>
  <si>
    <t>30-31 Agosto y 13-14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</si>
</sst>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_ ;\-#,##0\ "/>
    <numFmt numFmtId="165" formatCode="#,##0.00\ &quot;€&quot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Neo Sans"/>
    </font>
    <font>
      <sz val="9"/>
      <color theme="1"/>
      <name val="Calibri"/>
      <family val="2"/>
      <scheme val="minor"/>
    </font>
    <font>
      <sz val="9"/>
      <color rgb="FF000000"/>
      <name val="Neo Sans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" fontId="4" fillId="0" borderId="1" xfId="0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16" fontId="0" fillId="0" borderId="0" xfId="0" applyNumberFormat="1"/>
    <xf numFmtId="0" fontId="0" fillId="0" borderId="0" xfId="0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742950</xdr:colOff>
      <xdr:row>51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202B68-AE5E-0A81-7021-BA0F76EEA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7181850"/>
          <a:ext cx="4400550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10E3-30A2-4E44-88E2-D1B195197BFB}">
  <dimension ref="A1:C26"/>
  <sheetViews>
    <sheetView workbookViewId="0">
      <selection activeCell="D20" sqref="D20"/>
    </sheetView>
  </sheetViews>
  <sheetFormatPr baseColWidth="10" defaultColWidth="10.85546875" defaultRowHeight="15"/>
  <cols>
    <col min="1" max="1" width="8.140625" customWidth="1"/>
    <col min="2" max="2" width="52.42578125" customWidth="1"/>
  </cols>
  <sheetData>
    <row r="1" spans="1:3">
      <c r="A1" s="2" t="s">
        <v>7</v>
      </c>
      <c r="B1" s="2" t="s">
        <v>8</v>
      </c>
      <c r="C1" s="2" t="s">
        <v>9</v>
      </c>
    </row>
    <row r="2" spans="1:3">
      <c r="A2" s="1" t="s">
        <v>2</v>
      </c>
      <c r="B2" s="1" t="s">
        <v>5</v>
      </c>
      <c r="C2" s="10">
        <v>225</v>
      </c>
    </row>
    <row r="3" spans="1:3">
      <c r="A3" s="1" t="s">
        <v>3</v>
      </c>
      <c r="B3" s="1" t="s">
        <v>6</v>
      </c>
      <c r="C3" s="10">
        <v>300</v>
      </c>
    </row>
    <row r="4" spans="1:3">
      <c r="A4" s="1" t="s">
        <v>4</v>
      </c>
      <c r="B4" s="1" t="s">
        <v>13</v>
      </c>
      <c r="C4" s="10">
        <v>300</v>
      </c>
    </row>
    <row r="26" spans="2:2">
      <c r="B26" t="s">
        <v>12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003-573A-4F7C-B14C-E78DFC877C03}">
  <dimension ref="A1:J16"/>
  <sheetViews>
    <sheetView tabSelected="1" workbookViewId="0">
      <selection activeCell="J25" sqref="J25"/>
    </sheetView>
  </sheetViews>
  <sheetFormatPr baseColWidth="10" defaultColWidth="10.85546875" defaultRowHeight="15"/>
  <cols>
    <col min="1" max="1" width="7.42578125" customWidth="1"/>
    <col min="2" max="2" width="13.5703125" customWidth="1"/>
    <col min="3" max="3" width="15" customWidth="1"/>
    <col min="4" max="4" width="17.7109375" customWidth="1"/>
    <col min="5" max="7" width="15.42578125" customWidth="1"/>
    <col min="8" max="9" width="18.140625" customWidth="1"/>
    <col min="10" max="10" width="38.5703125" customWidth="1"/>
  </cols>
  <sheetData>
    <row r="1" spans="1:10">
      <c r="A1" t="s">
        <v>18</v>
      </c>
    </row>
    <row r="2" spans="1:10">
      <c r="A2" s="3" t="s">
        <v>0</v>
      </c>
      <c r="B2" s="3" t="s">
        <v>14</v>
      </c>
      <c r="C2" s="3" t="s">
        <v>10</v>
      </c>
      <c r="D2" s="3" t="s">
        <v>15</v>
      </c>
      <c r="E2" s="3" t="s">
        <v>11</v>
      </c>
      <c r="F2" s="3" t="s">
        <v>16</v>
      </c>
      <c r="G2" s="3" t="s">
        <v>17</v>
      </c>
      <c r="H2" s="3" t="s">
        <v>1</v>
      </c>
    </row>
    <row r="3" spans="1:10" hidden="1">
      <c r="A3" s="4">
        <v>45323</v>
      </c>
      <c r="B3" s="5"/>
      <c r="C3" s="6">
        <f>B3*'Tabla de extras'!$C$2</f>
        <v>0</v>
      </c>
      <c r="D3" s="7"/>
      <c r="E3" s="6">
        <f>D3*'Tabla de extras'!$C$3</f>
        <v>0</v>
      </c>
      <c r="F3" s="5"/>
      <c r="G3" s="6">
        <f>F3*'Tabla de extras'!$C$4</f>
        <v>0</v>
      </c>
      <c r="H3" s="8">
        <f>SUM(C3+E3+G3)</f>
        <v>0</v>
      </c>
    </row>
    <row r="4" spans="1:10" hidden="1">
      <c r="A4" s="4">
        <v>45352</v>
      </c>
      <c r="B4" s="5"/>
      <c r="C4" s="6">
        <f>B4*'Tabla de extras'!$C$2</f>
        <v>0</v>
      </c>
      <c r="D4" s="7"/>
      <c r="E4" s="6">
        <f>D4*'Tabla de extras'!$C$3</f>
        <v>0</v>
      </c>
      <c r="F4" s="5"/>
      <c r="G4" s="6">
        <f>F4*'Tabla de extras'!$C$3</f>
        <v>0</v>
      </c>
      <c r="H4" s="8">
        <f t="shared" ref="H4:H15" si="0">SUM(C4+E4+G4)</f>
        <v>0</v>
      </c>
    </row>
    <row r="5" spans="1:10" hidden="1">
      <c r="A5" s="4">
        <v>45383</v>
      </c>
      <c r="B5" s="5"/>
      <c r="C5" s="6">
        <f>B5*'Tabla de extras'!$C$2</f>
        <v>0</v>
      </c>
      <c r="D5" s="9"/>
      <c r="E5" s="6">
        <f>D5*'Tabla de extras'!$C$3</f>
        <v>0</v>
      </c>
      <c r="F5" s="5"/>
      <c r="G5" s="6">
        <f>F5*'Tabla de extras'!$C$3</f>
        <v>0</v>
      </c>
      <c r="H5" s="8">
        <f t="shared" si="0"/>
        <v>0</v>
      </c>
    </row>
    <row r="6" spans="1:10" hidden="1">
      <c r="A6" s="4">
        <v>45413</v>
      </c>
      <c r="B6" s="5"/>
      <c r="C6" s="6">
        <f>B6*'Tabla de extras'!$C$2</f>
        <v>0</v>
      </c>
      <c r="D6" s="7"/>
      <c r="E6" s="6">
        <f>D6*'Tabla de extras'!$C$3</f>
        <v>0</v>
      </c>
      <c r="F6" s="5"/>
      <c r="G6" s="6">
        <f>F6*'Tabla de extras'!$C$3</f>
        <v>0</v>
      </c>
      <c r="H6" s="8">
        <f t="shared" si="0"/>
        <v>0</v>
      </c>
    </row>
    <row r="7" spans="1:10" hidden="1">
      <c r="A7" s="4">
        <v>45444</v>
      </c>
      <c r="B7" s="5"/>
      <c r="C7" s="6">
        <f>B7*'Tabla de extras'!$C$2</f>
        <v>0</v>
      </c>
      <c r="D7" s="9"/>
      <c r="E7" s="6">
        <f>D7*'Tabla de extras'!$C$3</f>
        <v>0</v>
      </c>
      <c r="F7" s="5"/>
      <c r="G7" s="6">
        <f>F7*'Tabla de extras'!$C$3</f>
        <v>0</v>
      </c>
      <c r="H7" s="8">
        <f t="shared" si="0"/>
        <v>0</v>
      </c>
    </row>
    <row r="8" spans="1:10" hidden="1">
      <c r="A8" s="4">
        <v>45474</v>
      </c>
      <c r="B8" s="5"/>
      <c r="C8" s="6">
        <f>B8*'Tabla de extras'!$C$2</f>
        <v>0</v>
      </c>
      <c r="D8" s="7"/>
      <c r="E8" s="6">
        <f>D8*'Tabla de extras'!$C$3</f>
        <v>0</v>
      </c>
      <c r="F8" s="5"/>
      <c r="G8" s="6">
        <f>F8*'Tabla de extras'!$C$3</f>
        <v>0</v>
      </c>
      <c r="H8" s="8">
        <f t="shared" si="0"/>
        <v>0</v>
      </c>
    </row>
    <row r="9" spans="1:10" hidden="1">
      <c r="A9" s="4">
        <v>45505</v>
      </c>
      <c r="B9" s="5"/>
      <c r="C9" s="6">
        <f>B9*'Tabla de extras'!$C$2</f>
        <v>0</v>
      </c>
      <c r="D9" s="9"/>
      <c r="E9" s="6">
        <f>D9*'Tabla de extras'!$C$3</f>
        <v>0</v>
      </c>
      <c r="F9" s="5"/>
      <c r="G9" s="6">
        <f>F9*'Tabla de extras'!$C$3</f>
        <v>0</v>
      </c>
      <c r="H9" s="8">
        <f t="shared" si="0"/>
        <v>0</v>
      </c>
    </row>
    <row r="10" spans="1:10" hidden="1">
      <c r="A10" s="4">
        <v>45536</v>
      </c>
      <c r="B10" s="5"/>
      <c r="C10" s="6">
        <f>B10*'Tabla de extras'!$C$2</f>
        <v>0</v>
      </c>
      <c r="D10" s="7"/>
      <c r="E10" s="6">
        <f>D10*'Tabla de extras'!$C$3</f>
        <v>0</v>
      </c>
      <c r="F10" s="5"/>
      <c r="G10" s="6">
        <f>F10*'Tabla de extras'!$C$3</f>
        <v>0</v>
      </c>
      <c r="H10" s="8">
        <f t="shared" si="0"/>
        <v>0</v>
      </c>
    </row>
    <row r="11" spans="1:10" hidden="1">
      <c r="A11" s="4">
        <v>45566</v>
      </c>
      <c r="B11" s="5"/>
      <c r="C11" s="6">
        <f>B11*'Tabla de extras'!$C$2</f>
        <v>0</v>
      </c>
      <c r="D11" s="9"/>
      <c r="E11" s="6">
        <f>D11*'Tabla de extras'!$C$3</f>
        <v>0</v>
      </c>
      <c r="F11" s="5"/>
      <c r="G11" s="6">
        <f>F11*'Tabla de extras'!$C$3</f>
        <v>0</v>
      </c>
      <c r="H11" s="8">
        <f t="shared" si="0"/>
        <v>0</v>
      </c>
    </row>
    <row r="12" spans="1:10" hidden="1">
      <c r="A12" s="4">
        <v>45597</v>
      </c>
      <c r="B12" s="5"/>
      <c r="C12" s="6">
        <f>B12*'Tabla de extras'!$C$2</f>
        <v>0</v>
      </c>
      <c r="D12" s="7"/>
      <c r="E12" s="6">
        <f>D12*'Tabla de extras'!$C$3</f>
        <v>0</v>
      </c>
      <c r="F12" s="5"/>
      <c r="G12" s="6">
        <f>F12*'Tabla de extras'!$C$3</f>
        <v>0</v>
      </c>
      <c r="H12" s="8">
        <f t="shared" si="0"/>
        <v>0</v>
      </c>
    </row>
    <row r="13" spans="1:10" hidden="1">
      <c r="A13" s="4">
        <v>45627</v>
      </c>
      <c r="B13" s="5"/>
      <c r="C13" s="6">
        <f>B13*'Tabla de extras'!$C$2</f>
        <v>0</v>
      </c>
      <c r="D13" s="9"/>
      <c r="E13" s="6">
        <f>D13*'Tabla de extras'!$C$3</f>
        <v>0</v>
      </c>
      <c r="F13" s="5"/>
      <c r="G13" s="6">
        <f>F13*'Tabla de extras'!$C$3</f>
        <v>0</v>
      </c>
      <c r="H13" s="8">
        <f t="shared" si="0"/>
        <v>0</v>
      </c>
    </row>
    <row r="14" spans="1:10" hidden="1">
      <c r="A14" s="4">
        <v>45658</v>
      </c>
      <c r="B14" s="5"/>
      <c r="C14" s="6">
        <f>B14*'Tabla de extras'!$C$2</f>
        <v>0</v>
      </c>
      <c r="D14" s="7"/>
      <c r="E14" s="6">
        <f>D14*'Tabla de extras'!$C$3</f>
        <v>0</v>
      </c>
      <c r="F14" s="5">
        <v>1</v>
      </c>
      <c r="G14" s="6">
        <f>F14*'Tabla de extras'!$C$3</f>
        <v>300</v>
      </c>
      <c r="H14" s="8">
        <f t="shared" si="0"/>
        <v>300</v>
      </c>
    </row>
    <row r="15" spans="1:10">
      <c r="A15" s="4">
        <v>45901</v>
      </c>
      <c r="B15" s="5"/>
      <c r="C15" s="6"/>
      <c r="D15" s="7"/>
      <c r="E15" s="6"/>
      <c r="F15" s="5">
        <v>2</v>
      </c>
      <c r="G15" s="6">
        <f>F15*'Tabla de extras'!$C$3</f>
        <v>600</v>
      </c>
      <c r="H15" s="8">
        <f t="shared" si="0"/>
        <v>600</v>
      </c>
      <c r="J15" s="11" t="s">
        <v>19</v>
      </c>
    </row>
    <row r="16" spans="1:10">
      <c r="A16" s="4"/>
      <c r="B16" s="5"/>
      <c r="C16" s="6"/>
      <c r="D16" s="7"/>
      <c r="E16" s="6"/>
      <c r="F16" s="5"/>
      <c r="G16" s="6"/>
      <c r="H16" s="8"/>
      <c r="J1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extras</vt:lpstr>
      <vt:lpstr>Empleado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Arevalillo Gómez Escalonilla Jorge</cp:lastModifiedBy>
  <dcterms:created xsi:type="dcterms:W3CDTF">2022-10-24T13:06:30Z</dcterms:created>
  <dcterms:modified xsi:type="dcterms:W3CDTF">2025-09-10T07:57:02Z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2025-01-27T07:26:56Z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0543a4e7-7ee1-4be0-b2f6-1959fb6aecdd</vt:lpwstr>
  </property>
  <property fmtid="{D5CDD505-2E9C-101B-9397-08002B2CF9AE}" pid="8" name="MSIP_Label_41b88ec2-a72b-4523-9e84-0458a1764731_ContentBits">
    <vt:lpwstr>0</vt:lpwstr>
  </property>
</Properties>
</file>