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rl\Documents\inBloom_API\Excel_to_IngestionZip\"/>
    </mc:Choice>
  </mc:AlternateContent>
  <bookViews>
    <workbookView xWindow="0" yWindow="0" windowWidth="27105" windowHeight="16845" tabRatio="825" firstSheet="22" activeTab="24"/>
  </bookViews>
  <sheets>
    <sheet name="Assessment" sheetId="24" r:id="rId1"/>
    <sheet name="AssessmentFamily" sheetId="27" r:id="rId2"/>
    <sheet name="AssessmentItem" sheetId="26" r:id="rId3"/>
    <sheet name="AssessmentPeriodDescriptor" sheetId="31" r:id="rId4"/>
    <sheet name="AttendanceEvent" sheetId="1" r:id="rId5"/>
    <sheet name="CalendarDate" sheetId="19" r:id="rId6"/>
    <sheet name="Cohort" sheetId="36" r:id="rId7"/>
    <sheet name="Course" sheetId="17" r:id="rId8"/>
    <sheet name="CourseOffering" sheetId="18" r:id="rId9"/>
    <sheet name="CourseTranscript" sheetId="43" r:id="rId10"/>
    <sheet name="DisciplineAction" sheetId="40" r:id="rId11"/>
    <sheet name="DisciplineIncident" sheetId="9" r:id="rId12"/>
    <sheet name="EducationOrganization" sheetId="2" r:id="rId13"/>
    <sheet name="Grade" sheetId="45" r:id="rId14"/>
    <sheet name="GradebookEntry" sheetId="6" r:id="rId15"/>
    <sheet name="GradingPeriod" sheetId="20" r:id="rId16"/>
    <sheet name="LearningObjective" sheetId="30" r:id="rId17"/>
    <sheet name="LearningStandard" sheetId="22" r:id="rId18"/>
    <sheet name="ObjectiveAssessment" sheetId="25" r:id="rId19"/>
    <sheet name="Parent" sheetId="3" r:id="rId20"/>
    <sheet name="Program" sheetId="32" r:id="rId21"/>
    <sheet name="ReportCard" sheetId="47" r:id="rId22"/>
    <sheet name="StaffProgramAssociation" sheetId="33" r:id="rId23"/>
    <sheet name="Section" sheetId="12" r:id="rId24"/>
    <sheet name="Session" sheetId="14" r:id="rId25"/>
    <sheet name="Staff" sheetId="8" r:id="rId26"/>
    <sheet name="StaffCohortAssociation" sheetId="38" r:id="rId27"/>
    <sheet name="StaffEducationOrgAssignmentAssc" sheetId="29" r:id="rId28"/>
    <sheet name="Student" sheetId="10" r:id="rId29"/>
    <sheet name="StudentAcademicRecord" sheetId="41" r:id="rId30"/>
    <sheet name="StudentAssessment" sheetId="23" r:id="rId31"/>
    <sheet name="StudentAssessmentItem" sheetId="35" r:id="rId32"/>
    <sheet name="StudentCohortAssociation" sheetId="37" r:id="rId33"/>
    <sheet name="StudentCompetency" sheetId="44" r:id="rId34"/>
    <sheet name="StudentCompetencyObjective" sheetId="5" r:id="rId35"/>
    <sheet name="StudentDisciplineIncidentAssc" sheetId="39" r:id="rId36"/>
    <sheet name="StudentGradebookEntry" sheetId="7" r:id="rId37"/>
    <sheet name="StudentObjectiveAssessment" sheetId="34" r:id="rId38"/>
    <sheet name="StudentParentAssociation" sheetId="4" r:id="rId39"/>
    <sheet name="StudentProgramAssociation" sheetId="46" r:id="rId40"/>
    <sheet name="StudentSchoolAssociation" sheetId="11" r:id="rId41"/>
    <sheet name="StudentSectionAssociation" sheetId="13" r:id="rId42"/>
    <sheet name="Teacher" sheetId="15" r:id="rId43"/>
    <sheet name="TeacherSchoolAssociation" sheetId="28" r:id="rId44"/>
    <sheet name="TeacherSectionAssociation" sheetId="16" r:id="rId4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5" l="1"/>
</calcChain>
</file>

<file path=xl/sharedStrings.xml><?xml version="1.0" encoding="utf-8"?>
<sst xmlns="http://schemas.openxmlformats.org/spreadsheetml/2006/main" count="939" uniqueCount="495">
  <si>
    <t>SchoolYear</t>
  </si>
  <si>
    <t>EventDate</t>
  </si>
  <si>
    <t>AttendanceEventCategory</t>
  </si>
  <si>
    <t>EducationalEnvironment</t>
  </si>
  <si>
    <t>StateOrganizationId</t>
  </si>
  <si>
    <t>StudentUniqueStateId</t>
  </si>
  <si>
    <t>2005-2006</t>
  </si>
  <si>
    <t>In Attendance</t>
  </si>
  <si>
    <t>Classroom</t>
  </si>
  <si>
    <t>South Daybreak Elementary</t>
  </si>
  <si>
    <t>NameOfInstitution</t>
  </si>
  <si>
    <t>Address.StreetNumberName</t>
  </si>
  <si>
    <t>Address.City</t>
  </si>
  <si>
    <t>Address.StateAbbreviation</t>
  </si>
  <si>
    <t>Address.PostalCode</t>
  </si>
  <si>
    <t>LEACategory</t>
  </si>
  <si>
    <t>STANDARD-SEA</t>
  </si>
  <si>
    <t>Standard State Education Agency</t>
  </si>
  <si>
    <t>State Education Agency</t>
  </si>
  <si>
    <t>123 Street</t>
  </si>
  <si>
    <t>Chicago</t>
  </si>
  <si>
    <t>IL</t>
  </si>
  <si>
    <t>IL-DAYBREAK</t>
  </si>
  <si>
    <t>Daybreak School District 4529</t>
  </si>
  <si>
    <t>Local Education Agency</t>
  </si>
  <si>
    <t>234 Any Street</t>
  </si>
  <si>
    <t>Independent</t>
  </si>
  <si>
    <t>ParentUniqueStateId</t>
  </si>
  <si>
    <t>Name.PersonalTitlePrefix</t>
  </si>
  <si>
    <t>Name.FirstName</t>
  </si>
  <si>
    <t>Name.LastSurname</t>
  </si>
  <si>
    <t>Sex</t>
  </si>
  <si>
    <t>Address.NameOfCounty</t>
  </si>
  <si>
    <t>Mr</t>
  </si>
  <si>
    <t>Richard</t>
  </si>
  <si>
    <t>Lê</t>
  </si>
  <si>
    <t>Male</t>
  </si>
  <si>
    <t>23 Rue Lecourbe</t>
  </si>
  <si>
    <t>Paris</t>
  </si>
  <si>
    <t>France</t>
  </si>
  <si>
    <t>+33 (1) 45.23.35.48.12</t>
  </si>
  <si>
    <t>Telephone.Home</t>
  </si>
  <si>
    <t>Telephone.Work</t>
  </si>
  <si>
    <t>Telephone.Other</t>
  </si>
  <si>
    <t>EmailAddress.Home</t>
  </si>
  <si>
    <t>EmailAddress.Work</t>
  </si>
  <si>
    <t>ti.troung@yahoo.com</t>
  </si>
  <si>
    <t>ti.troung@gmail.com</t>
  </si>
  <si>
    <t>EducationOrgIdentificationCode.ID</t>
  </si>
  <si>
    <t>School</t>
  </si>
  <si>
    <t>111 Ave A</t>
  </si>
  <si>
    <t>Wake</t>
  </si>
  <si>
    <t>(917)-555-0212</t>
  </si>
  <si>
    <t>Main</t>
  </si>
  <si>
    <t>Telephone.Number</t>
  </si>
  <si>
    <t>Elementary School</t>
  </si>
  <si>
    <t>Relation</t>
  </si>
  <si>
    <t>PrimaryContactStatus</t>
  </si>
  <si>
    <t>LivesWith</t>
  </si>
  <si>
    <t>EmergencyContactStatus</t>
  </si>
  <si>
    <t>ContactPriority</t>
  </si>
  <si>
    <t>Father</t>
  </si>
  <si>
    <t>true</t>
  </si>
  <si>
    <t>ContactRestrictions</t>
  </si>
  <si>
    <t>StudentCompetencyObjectiveId</t>
  </si>
  <si>
    <t>Objective</t>
  </si>
  <si>
    <t>ObjectiveGradeLevel</t>
  </si>
  <si>
    <t>SCO-K-1</t>
  </si>
  <si>
    <t>Phonemic Awareness</t>
  </si>
  <si>
    <t>Kindergarten</t>
  </si>
  <si>
    <t>Description</t>
  </si>
  <si>
    <t>GradebookEntryType</t>
  </si>
  <si>
    <t>DateAssigned</t>
  </si>
  <si>
    <t>IdentificationCode</t>
  </si>
  <si>
    <t>Unit test</t>
  </si>
  <si>
    <t>2011-10-13</t>
  </si>
  <si>
    <t>SectionReference.StateOrganizationId</t>
  </si>
  <si>
    <t>SectionReference.UniqueSectionCode</t>
  </si>
  <si>
    <t>East Daybreak Junior High</t>
  </si>
  <si>
    <t>8th Grade English - Sec 6</t>
  </si>
  <si>
    <t>DateFulfilled</t>
  </si>
  <si>
    <t>NumericGradeEarned</t>
  </si>
  <si>
    <t>CompetencyLevel.CodeValue</t>
  </si>
  <si>
    <t>StudentSectionAssociationReference.StudentUniqueStateId</t>
  </si>
  <si>
    <t>StudentSectionAssociationReference.StateOrganizationId</t>
  </si>
  <si>
    <t>StudentSectionAssociationReference.UniqueSectionCode</t>
  </si>
  <si>
    <t>StudentSectionAssociationReference.BeginDate</t>
  </si>
  <si>
    <t>GradebookEntryReference.GradebookEntryType</t>
  </si>
  <si>
    <t>GradebookEntryReference.DateAssigned</t>
  </si>
  <si>
    <t>GradebookEntryReference.StateOrganizationId</t>
  </si>
  <si>
    <t>GradebookEntryReference.UniqueSectionCode</t>
  </si>
  <si>
    <t>100000005</t>
  </si>
  <si>
    <t>Mrs. Braverman's Homeroom #38</t>
  </si>
  <si>
    <t>2011-09-01</t>
  </si>
  <si>
    <t>Assignment</t>
  </si>
  <si>
    <t>2011-09-15</t>
  </si>
  <si>
    <t>2011-09-16</t>
  </si>
  <si>
    <t>3</t>
  </si>
  <si>
    <t>CL-G1-1</t>
  </si>
  <si>
    <t>StaffUniqueStateId</t>
  </si>
  <si>
    <t>Name.Verification</t>
  </si>
  <si>
    <t>demo</t>
  </si>
  <si>
    <t>Selective Service</t>
  </si>
  <si>
    <t>a</t>
  </si>
  <si>
    <t>Life insurance policy</t>
  </si>
  <si>
    <t>Johnny</t>
  </si>
  <si>
    <t>Admin</t>
  </si>
  <si>
    <t>BirthDate</t>
  </si>
  <si>
    <t>1956-08-14</t>
  </si>
  <si>
    <t>Address.AddressType</t>
  </si>
  <si>
    <t>Address.ApartmentRoomSuiteNumber</t>
  </si>
  <si>
    <t>Address.BeginDate</t>
  </si>
  <si>
    <t>Telephone.PrimaryTelephoneNumberIndicator</t>
  </si>
  <si>
    <t>Telephone.TelephoneNumberType</t>
  </si>
  <si>
    <t>Telephone.TelephoneNumber</t>
  </si>
  <si>
    <t>Work</t>
  </si>
  <si>
    <t>123 Sesame Street</t>
  </si>
  <si>
    <t>7B</t>
  </si>
  <si>
    <t>99999</t>
  </si>
  <si>
    <t>1967-08-13</t>
  </si>
  <si>
    <t>Fax</t>
  </si>
  <si>
    <t>ElectronicMail.EmailAddressType</t>
  </si>
  <si>
    <t>ElectronicMail.EmailAddress</t>
  </si>
  <si>
    <t>HispanicLatinoEthnicity</t>
  </si>
  <si>
    <t>Organization</t>
  </si>
  <si>
    <t>junk@junk.com</t>
  </si>
  <si>
    <t>false</t>
  </si>
  <si>
    <t>OldEthnicity</t>
  </si>
  <si>
    <t>Hispanic</t>
  </si>
  <si>
    <t>White</t>
  </si>
  <si>
    <t>HighestLevelOfEducationCompleted</t>
  </si>
  <si>
    <t>Doctorate</t>
  </si>
  <si>
    <t>YearsOfPriorProfessionalExperience</t>
  </si>
  <si>
    <t>YearsOfPriorTeachingExperience</t>
  </si>
  <si>
    <t>20</t>
  </si>
  <si>
    <t>0</t>
  </si>
  <si>
    <t>Certification</t>
  </si>
  <si>
    <t>Race.RacialCategory</t>
  </si>
  <si>
    <t>Credentials.CredentialType</t>
  </si>
  <si>
    <t>Credentials.CodeValue</t>
  </si>
  <si>
    <t>Credentials.Level</t>
  </si>
  <si>
    <t>Credentials.TeachingCredentialType</t>
  </si>
  <si>
    <t>Credentials.CredentialIssuanceDate</t>
  </si>
  <si>
    <t>LoginId</t>
  </si>
  <si>
    <t>IT Admin</t>
  </si>
  <si>
    <t>All Level (Grade Level PK-12)</t>
  </si>
  <si>
    <t>Standard</t>
  </si>
  <si>
    <t>2000-01-01</t>
  </si>
  <si>
    <t>StaffIdentificationCode.IdentificationSystem</t>
  </si>
  <si>
    <t>StaffIdentificationCode.ID</t>
  </si>
  <si>
    <t>StaffIdentificationCode.AssigningOrganizationCode</t>
  </si>
  <si>
    <t>IncidentIdentifier</t>
  </si>
  <si>
    <t>IncidentDate</t>
  </si>
  <si>
    <t>IncidentTime</t>
  </si>
  <si>
    <t>IncidentLocation</t>
  </si>
  <si>
    <t>ReporterDescription</t>
  </si>
  <si>
    <t>ReporterName</t>
  </si>
  <si>
    <t>Behaviors.CodeValue</t>
  </si>
  <si>
    <t>Weapons.Weapon</t>
  </si>
  <si>
    <t>ReportedToLawEnforcement</t>
  </si>
  <si>
    <t>Disruption</t>
  </si>
  <si>
    <t>2011-02-01</t>
  </si>
  <si>
    <t>15:23:02</t>
  </si>
  <si>
    <t>On School</t>
  </si>
  <si>
    <t>Student</t>
  </si>
  <si>
    <t>Gold Finger</t>
  </si>
  <si>
    <t>BEH01</t>
  </si>
  <si>
    <t>Club</t>
  </si>
  <si>
    <t>Daybreak Central High</t>
  </si>
  <si>
    <t>sbantu</t>
  </si>
  <si>
    <t>Name.MiddleName</t>
  </si>
  <si>
    <t>BirthData.BirthDate</t>
  </si>
  <si>
    <t>EconomicDisadvantaged</t>
  </si>
  <si>
    <t>Female</t>
  </si>
  <si>
    <t>Gloria</t>
  </si>
  <si>
    <t>M</t>
  </si>
  <si>
    <t>Casarez</t>
  </si>
  <si>
    <t>1136 Cherry Camp Road</t>
  </si>
  <si>
    <t>GloriaMCasarez@dayrep.com</t>
  </si>
  <si>
    <t>Native Hawaiian - Pacific Islander</t>
  </si>
  <si>
    <t>EntryDate</t>
  </si>
  <si>
    <t>ExitWithdrawDate</t>
  </si>
  <si>
    <t>EntryGradeLevel</t>
  </si>
  <si>
    <t>ExitWithdrawType</t>
  </si>
  <si>
    <t>End of school year</t>
  </si>
  <si>
    <t>UniqueSectionCode</t>
  </si>
  <si>
    <t>LocalCourseCode</t>
  </si>
  <si>
    <t>SessionName</t>
  </si>
  <si>
    <t>BeginDate</t>
  </si>
  <si>
    <t>Homeroom-Grade 1-Sec 1-Fall 2008</t>
  </si>
  <si>
    <t>EndDate</t>
  </si>
  <si>
    <t>Term</t>
  </si>
  <si>
    <t>Fall Semester</t>
  </si>
  <si>
    <t>First Semester</t>
  </si>
  <si>
    <t>HighlyQualifiedTeacher</t>
  </si>
  <si>
    <t>cgray</t>
  </si>
  <si>
    <t>Charles</t>
  </si>
  <si>
    <t>Gray</t>
  </si>
  <si>
    <t>1975-06-29</t>
  </si>
  <si>
    <t>123 Main Street</t>
  </si>
  <si>
    <t>Glendale</t>
  </si>
  <si>
    <t>312-555-1212</t>
  </si>
  <si>
    <t>CourseCode.ID</t>
  </si>
  <si>
    <t>Homeroom-Grade-K</t>
  </si>
  <si>
    <t>SDE-HOME-K</t>
  </si>
  <si>
    <t>Other</t>
  </si>
  <si>
    <t>School course code</t>
  </si>
  <si>
    <t>LocalCourseTitle</t>
  </si>
  <si>
    <t>UniqueCourseId</t>
  </si>
  <si>
    <t>CalendarDate</t>
  </si>
  <si>
    <t>CalendarEventType</t>
  </si>
  <si>
    <t>Instructional day</t>
  </si>
  <si>
    <t>TotalInstructionalDays</t>
  </si>
  <si>
    <t>GradingPeriod</t>
  </si>
  <si>
    <t>StudentReference.StudentUniqueStateId</t>
  </si>
  <si>
    <t>SchoolReference.StateOrganizationId</t>
  </si>
  <si>
    <t>EducationOrgReference.StateOrganizationId</t>
  </si>
  <si>
    <t>CourseTitle</t>
  </si>
  <si>
    <t>NumberOfParts</t>
  </si>
  <si>
    <t>GradesOffered.GradeLevel</t>
  </si>
  <si>
    <t>CourseCode.IdentificationSystem</t>
  </si>
  <si>
    <t>SubjectArea</t>
  </si>
  <si>
    <t>DateCourseAdopted</t>
  </si>
  <si>
    <t>HighSchoolCourseRequirement</t>
  </si>
  <si>
    <t>MinimumAvailableCredit.Credit</t>
  </si>
  <si>
    <t>MaximumAvailableCredit.Credit</t>
  </si>
  <si>
    <t>EducationOrganizationReference.StateOrganizationId</t>
  </si>
  <si>
    <t>3rd-Grade-Homeroom-1</t>
  </si>
  <si>
    <t>SessionReference.StateOrganizationId</t>
  </si>
  <si>
    <t>CourseReference.StateOrganizationId</t>
  </si>
  <si>
    <t>CourseReference.UniqueCourseId</t>
  </si>
  <si>
    <t>3rd Grade Homeroom</t>
  </si>
  <si>
    <t>Fall 2006 South Daybreak Elementary</t>
  </si>
  <si>
    <t>SessionReference.SessionName</t>
  </si>
  <si>
    <t>CalendarDateReference.Date</t>
  </si>
  <si>
    <t>CalendarDateReference.StateOrganizationId</t>
  </si>
  <si>
    <t>SequenceOfCourse</t>
  </si>
  <si>
    <t>MediumOfInstruction</t>
  </si>
  <si>
    <t>PopulationServed</t>
  </si>
  <si>
    <t>CourseOfferingReference.LocalCourseCode</t>
  </si>
  <si>
    <t>CourseOfferingReference.StateOrganizationId</t>
  </si>
  <si>
    <t>CourseOfferingReference.SessionName</t>
  </si>
  <si>
    <t>Independent study</t>
  </si>
  <si>
    <t>Regular Students</t>
  </si>
  <si>
    <t>8th Grade English</t>
  </si>
  <si>
    <t>Fall 2011 East Daybreak Junior High</t>
  </si>
  <si>
    <t>GradingPeriodReference.StateOrganizationId</t>
  </si>
  <si>
    <t>GradingPeriodReference.GradingPeriod</t>
  </si>
  <si>
    <t>GradingPeriodReference.BeginDate</t>
  </si>
  <si>
    <t>Fall 2010 East Daybreak Junior High</t>
  </si>
  <si>
    <t>2010-2011</t>
  </si>
  <si>
    <t>2010-09-06</t>
  </si>
  <si>
    <t>2010-12-16</t>
  </si>
  <si>
    <t>75</t>
  </si>
  <si>
    <t>First Six Weeks</t>
  </si>
  <si>
    <t>2010-08-23</t>
  </si>
  <si>
    <t>Home</t>
  </si>
  <si>
    <t>2006-01-14</t>
  </si>
  <si>
    <t>Cook</t>
  </si>
  <si>
    <t>Home/Personal</t>
  </si>
  <si>
    <t>SchoolFoodServicesEligibility</t>
  </si>
  <si>
    <t>LimitedEnglishProficiency</t>
  </si>
  <si>
    <t>Reduced price</t>
  </si>
  <si>
    <t>NotLimited</t>
  </si>
  <si>
    <t>State</t>
  </si>
  <si>
    <t>Drivers license</t>
  </si>
  <si>
    <t>Address.EndDate</t>
  </si>
  <si>
    <t>TeacherUniqueStateId</t>
  </si>
  <si>
    <t>White, Not Of Hispanic Origin</t>
  </si>
  <si>
    <t>No Degree</t>
  </si>
  <si>
    <t>Mailing</t>
  </si>
  <si>
    <t>TeacherReference.StaffUniqueStateId</t>
  </si>
  <si>
    <t>ClassroomPosition</t>
  </si>
  <si>
    <t>Teacher of Record</t>
  </si>
  <si>
    <t>Sec 145</t>
  </si>
  <si>
    <t>LearningStandardId.IdentificationCode</t>
  </si>
  <si>
    <t>ContentStandard</t>
  </si>
  <si>
    <t>GradeLevel</t>
  </si>
  <si>
    <t>LS-G3-1</t>
  </si>
  <si>
    <t>Description of learning standard for reading</t>
  </si>
  <si>
    <t>State Standard</t>
  </si>
  <si>
    <t>Third grade</t>
  </si>
  <si>
    <t>Reading</t>
  </si>
  <si>
    <t>AdministrationDate</t>
  </si>
  <si>
    <t>AdministrationEndDate</t>
  </si>
  <si>
    <t>SerialNumber</t>
  </si>
  <si>
    <t>AdministrationLanguage</t>
  </si>
  <si>
    <t>AdministrationEnvironment</t>
  </si>
  <si>
    <t>RetestIndicator</t>
  </si>
  <si>
    <t>ScoreResults.Result</t>
  </si>
  <si>
    <t>GradeLevelWhenAssessed</t>
  </si>
  <si>
    <t>AssessmentReference.AssessmentTitle</t>
  </si>
  <si>
    <t>AssessmentReference.GradeLevelAssessed</t>
  </si>
  <si>
    <t>AssessmentReference.Version</t>
  </si>
  <si>
    <t>2011-05-01</t>
  </si>
  <si>
    <t>2</t>
  </si>
  <si>
    <t>English</t>
  </si>
  <si>
    <t>Testing Center</t>
  </si>
  <si>
    <t>Primary Administration</t>
  </si>
  <si>
    <t>ScoreResults.AssessmentReportingMethod</t>
  </si>
  <si>
    <t>Scale score</t>
  </si>
  <si>
    <t>81</t>
  </si>
  <si>
    <t>Twelfth grade</t>
  </si>
  <si>
    <t>900000000</t>
  </si>
  <si>
    <t>ACT</t>
  </si>
  <si>
    <t>1</t>
  </si>
  <si>
    <t>Address.Latitude</t>
  </si>
  <si>
    <t>Address.Longitude</t>
  </si>
  <si>
    <t>Stented</t>
  </si>
  <si>
    <t>AssessmentTitle</t>
  </si>
  <si>
    <t>AssessmentIdentificationCode.IdentificationSystem</t>
  </si>
  <si>
    <t>AssessmentIdentificationCode.ID</t>
  </si>
  <si>
    <t>AssessmentCategory</t>
  </si>
  <si>
    <t>GradeLevelAssessed</t>
  </si>
  <si>
    <t>Version</t>
  </si>
  <si>
    <t>RevisionDate</t>
  </si>
  <si>
    <t>MaxRawScore</t>
  </si>
  <si>
    <t>AssessmentItemReference.AssessmentItemIdentificationCode</t>
  </si>
  <si>
    <t>ObjectiveAssessmentReference.ObjectiveAssessmentIdentificationCode</t>
  </si>
  <si>
    <t>AssessmentFamilyReference.AssessmentFamilyTitle</t>
  </si>
  <si>
    <t>Test Contractor</t>
  </si>
  <si>
    <t>College entrance exam</t>
  </si>
  <si>
    <t>2005-03-12</t>
  </si>
  <si>
    <t>36</t>
  </si>
  <si>
    <t>AssessmentItem-1</t>
  </si>
  <si>
    <t>ACT-Writing</t>
  </si>
  <si>
    <t>ACT-English</t>
  </si>
  <si>
    <t>ACT-English-Usage</t>
  </si>
  <si>
    <t>ItemCategory</t>
  </si>
  <si>
    <t>CorrectResponse</t>
  </si>
  <si>
    <t>LearningStandardReference.IdentificationCode</t>
  </si>
  <si>
    <t>True-False</t>
  </si>
  <si>
    <t>5</t>
  </si>
  <si>
    <t>False</t>
  </si>
  <si>
    <t>48AD7305975E4C38A38484926C2AC2B6</t>
  </si>
  <si>
    <t>AssessmentFamilyTitle</t>
  </si>
  <si>
    <t>AssessmentFamilyIdentificationCode.IdentificationSystem</t>
  </si>
  <si>
    <t>AssessmentFamilyIdentificationCode.ID</t>
  </si>
  <si>
    <t>AP Eng</t>
  </si>
  <si>
    <t>AP</t>
  </si>
  <si>
    <t>SchoolCategories.SchoolCategory</t>
  </si>
  <si>
    <t>ParentEducationAgencyReference.StateOrganizationId</t>
  </si>
  <si>
    <t>OrganizationCategories.OrganizationCategory</t>
  </si>
  <si>
    <t>High School</t>
  </si>
  <si>
    <t>ProgramAssignment</t>
  </si>
  <si>
    <t>InstructionalGradeLevels.GradeLevel</t>
  </si>
  <si>
    <t>AcademicSubjects.AcademicSubject</t>
  </si>
  <si>
    <t>Regular Education</t>
  </si>
  <si>
    <t>First grade</t>
  </si>
  <si>
    <t>Computer and Information Sciences</t>
  </si>
  <si>
    <t>StaffReference.StaffUniqueStateId</t>
  </si>
  <si>
    <t>StaffClassification</t>
  </si>
  <si>
    <t>Teacher</t>
  </si>
  <si>
    <t>2007-07-07</t>
  </si>
  <si>
    <t>Telephone.InstitutionTelephoneNumberType</t>
  </si>
  <si>
    <t>EducationOrgIdentificationCode.IdentificationSystem</t>
  </si>
  <si>
    <t>rrogers</t>
  </si>
  <si>
    <t>mjohnson</t>
  </si>
  <si>
    <t>ckoch</t>
  </si>
  <si>
    <t>Rick</t>
  </si>
  <si>
    <t>Michael</t>
  </si>
  <si>
    <t>Christopher</t>
  </si>
  <si>
    <t>Rogers</t>
  </si>
  <si>
    <t>Johnson</t>
  </si>
  <si>
    <t>Koch</t>
  </si>
  <si>
    <t>1234567891</t>
  </si>
  <si>
    <t>Lashawn</t>
  </si>
  <si>
    <t>Aldama</t>
  </si>
  <si>
    <t>Alton</t>
  </si>
  <si>
    <t>Ausiello</t>
  </si>
  <si>
    <t>Dominic</t>
  </si>
  <si>
    <t>Bavinon</t>
  </si>
  <si>
    <t>LearningObjectiveId.IdentificationCode</t>
  </si>
  <si>
    <t>AcademicSubject</t>
  </si>
  <si>
    <t>RI-11-12</t>
  </si>
  <si>
    <t>Reading: Informational Text</t>
  </si>
  <si>
    <t>ELA</t>
  </si>
  <si>
    <t>RI.11-12.1</t>
  </si>
  <si>
    <t>CodeValue</t>
  </si>
  <si>
    <t>ShortDescription</t>
  </si>
  <si>
    <t>READ2-BOY-2011</t>
  </si>
  <si>
    <t>Beginning of Year 2011-2012</t>
  </si>
  <si>
    <t>2011-08-01</t>
  </si>
  <si>
    <t>2011-12-31</t>
  </si>
  <si>
    <t>ProgramId</t>
  </si>
  <si>
    <t>ProgramType</t>
  </si>
  <si>
    <t>ProgramSponsor</t>
  </si>
  <si>
    <t>Services.CodeValue</t>
  </si>
  <si>
    <t>ACC-TEST-PROG-1</t>
  </si>
  <si>
    <t>Test service 1</t>
  </si>
  <si>
    <t>ProgramReference.ProgramId</t>
  </si>
  <si>
    <t>StudentRecordAccess</t>
  </si>
  <si>
    <t>jjackson</t>
  </si>
  <si>
    <t>2011-01-05</t>
  </si>
  <si>
    <t>2012-02-15</t>
  </si>
  <si>
    <t>StudentAssessmentReference.AdministrationDate</t>
  </si>
  <si>
    <t>StudentAssessmentReference.StudentUniqueStateId</t>
  </si>
  <si>
    <t>StudentAssessmentReference.AssessmentTitle</t>
  </si>
  <si>
    <t>StudentAssessmentReference.GradeLevelAssessed</t>
  </si>
  <si>
    <t>StudentAssessmentReference.Version</t>
  </si>
  <si>
    <t>18</t>
  </si>
  <si>
    <t>AssessmentResponse</t>
  </si>
  <si>
    <t>AssessmentItemResult</t>
  </si>
  <si>
    <t>RawScoreResult</t>
  </si>
  <si>
    <t>Incorrect</t>
  </si>
  <si>
    <t>AssessmentItem-3</t>
  </si>
  <si>
    <t>CohortIdentifier</t>
  </si>
  <si>
    <t>CohortDescription</t>
  </si>
  <si>
    <t>CohortType</t>
  </si>
  <si>
    <t>CohortScope</t>
  </si>
  <si>
    <t>ACC-TEST-COH-1</t>
  </si>
  <si>
    <t>Statewide academic intervention cohort for English</t>
  </si>
  <si>
    <t>Academic Intervention</t>
  </si>
  <si>
    <t>Statewide</t>
  </si>
  <si>
    <t>CohortReference.CohortIdentifier</t>
  </si>
  <si>
    <t>CohortReference.StateOrganizationId</t>
  </si>
  <si>
    <t>mgonzales</t>
  </si>
  <si>
    <t>2011-01-01</t>
  </si>
  <si>
    <t>DisciplineIncidentReference.IncidentIdentifier</t>
  </si>
  <si>
    <t>DisciplineIncidentReference.StateOrganizationId</t>
  </si>
  <si>
    <t>StudentParticipationCode</t>
  </si>
  <si>
    <t>Witness</t>
  </si>
  <si>
    <t>BEH03</t>
  </si>
  <si>
    <t>DisciplineActionIdentifier</t>
  </si>
  <si>
    <t>Disciplines.Description</t>
  </si>
  <si>
    <t>DisciplineDate</t>
  </si>
  <si>
    <t>DisciplineActionLength</t>
  </si>
  <si>
    <t>ActualDisciplineActionLength</t>
  </si>
  <si>
    <t>DisciplineActionLengthDifferenceReason</t>
  </si>
  <si>
    <t>ResponsibilitySchoolReference.StateOrganizationId</t>
  </si>
  <si>
    <t>AssignmentSchoolReference.StateOrganizationId</t>
  </si>
  <si>
    <t>cap0-lea0-sch1-da0</t>
  </si>
  <si>
    <t>Suspension from school for a week</t>
  </si>
  <si>
    <t>2011-03-04</t>
  </si>
  <si>
    <t>74</t>
  </si>
  <si>
    <t>64</t>
  </si>
  <si>
    <t>Term Modified By Mutual Agreement</t>
  </si>
  <si>
    <t>100000000</t>
  </si>
  <si>
    <t>msmith</t>
  </si>
  <si>
    <t>CumulativeCreditsAttempted.CreditConversion</t>
  </si>
  <si>
    <t>CumulativeCreditsAttempted.CreditType</t>
  </si>
  <si>
    <t>CumulativeCreditsAttempted.Credit</t>
  </si>
  <si>
    <t>CumulativeGradePointAverage</t>
  </si>
  <si>
    <t>Semester hour credit</t>
  </si>
  <si>
    <t>3.2</t>
  </si>
  <si>
    <t>800000000</t>
  </si>
  <si>
    <t>2009-2010</t>
  </si>
  <si>
    <t>CourseAttemptResult</t>
  </si>
  <si>
    <t>CreditsEarned.CreditConversion</t>
  </si>
  <si>
    <t>CreditsEarned.CreditType</t>
  </si>
  <si>
    <t>CreditsEarned.Credit</t>
  </si>
  <si>
    <t>GradeLevelWhenTaken</t>
  </si>
  <si>
    <t>FinalLetterGradeEarned</t>
  </si>
  <si>
    <t>StudentAcademicRecordReference.StudentUniqueStateId</t>
  </si>
  <si>
    <t>StudentAcademicRecordReference.StateOrganizationId</t>
  </si>
  <si>
    <t>StudentAcademicRecordReference.SessionName</t>
  </si>
  <si>
    <t>StudentAcademicRecordReference.SchoolYear</t>
  </si>
  <si>
    <t>Pass</t>
  </si>
  <si>
    <t>Seventh grade</t>
  </si>
  <si>
    <t>A-</t>
  </si>
  <si>
    <t>90</t>
  </si>
  <si>
    <t>FinalNumericGradeEarned</t>
  </si>
  <si>
    <t>7th-Grade-English-9</t>
  </si>
  <si>
    <t>LearningObjectiveReference.Objective</t>
  </si>
  <si>
    <t>LearningObjectiveReference.AcademicSubject</t>
  </si>
  <si>
    <t>LearningObjectiveReference.ObjectiveGradeLevel</t>
  </si>
  <si>
    <t>Fluency and Expression</t>
  </si>
  <si>
    <t>800000025</t>
  </si>
  <si>
    <t>3rd Grade Homeroom #25</t>
  </si>
  <si>
    <t>LetterGradeEarned</t>
  </si>
  <si>
    <t>GradeType</t>
  </si>
  <si>
    <t>B</t>
  </si>
  <si>
    <t>Mid-Term Grade</t>
  </si>
  <si>
    <t>2011-2012</t>
  </si>
  <si>
    <t>GradeReference.StudentUniqueStateId</t>
  </si>
  <si>
    <t>GradeReference.StateOrganizationId</t>
  </si>
  <si>
    <t>GradeReference.UniqueSectionCode</t>
  </si>
  <si>
    <t>GradeReference.GradingPeriod</t>
  </si>
  <si>
    <t>GradeReference.BeginDate</t>
  </si>
  <si>
    <t>GradeReference.SchoolYear</t>
  </si>
  <si>
    <t>StudentCompetencyReference.Objective</t>
  </si>
  <si>
    <t>StudentCompetencyReference.AcademicSubject</t>
  </si>
  <si>
    <t>StudentCompetencyReference.ObjectiveGradeLevel</t>
  </si>
  <si>
    <t>StudentCompetencyReference.CodeValue</t>
  </si>
  <si>
    <t>StudentCompetencyReference.StudentUniqueStateId</t>
  </si>
  <si>
    <t>StudentCompetencyReference.StateOrganizationId</t>
  </si>
  <si>
    <t>StudentCompetencyReference.UniqueSectionCode</t>
  </si>
  <si>
    <t>StudentCompetencyReference.BeginDate</t>
  </si>
  <si>
    <t>GPAGivenGradingPeriod</t>
  </si>
  <si>
    <t>GPACumulative</t>
  </si>
  <si>
    <t>2.8</t>
  </si>
  <si>
    <t>2.7</t>
  </si>
  <si>
    <t>End of Year</t>
  </si>
  <si>
    <t>2011-05-27</t>
  </si>
  <si>
    <t>GradingPeriod.EndDate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</si>
</sst>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0" fontId="7" fillId="0" borderId="0" xfId="0" applyFont="1"/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1" applyFont="1"/>
    <xf numFmtId="0" fontId="9" fillId="0" borderId="0" xfId="0" applyFont="1"/>
    <xf numFmtId="14" fontId="0" fillId="0" borderId="0" xfId="0" applyNumberFormat="1"/>
    <xf numFmtId="0" fontId="9" fillId="0" borderId="0" xfId="1" applyFont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2" fillId="0" borderId="0" xfId="0" applyFont="1"/>
    <xf numFmtId="0" fontId="8" fillId="0" borderId="0" xfId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/>
    <xf numFmtId="49" fontId="1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 vertical="top"/>
    </xf>
    <xf numFmtId="0" fontId="5" fillId="0" borderId="0" xfId="1" applyFont="1"/>
    <xf numFmtId="49" fontId="1" fillId="0" borderId="0" xfId="1" applyNumberFormat="1" applyFont="1"/>
    <xf numFmtId="49" fontId="8" fillId="0" borderId="0" xfId="1" applyNumberFormat="1"/>
    <xf numFmtId="49" fontId="0" fillId="0" borderId="0" xfId="1" applyNumberFormat="1" applyFont="1"/>
    <xf numFmtId="49" fontId="8" fillId="0" borderId="0" xfId="1" quotePrefix="1" applyNumberFormat="1"/>
    <xf numFmtId="49" fontId="0" fillId="0" borderId="0" xfId="1" quotePrefix="1" applyNumberFormat="1" applyFont="1"/>
    <xf numFmtId="49" fontId="4" fillId="0" borderId="0" xfId="1" applyNumberFormat="1" applyFont="1"/>
    <xf numFmtId="49" fontId="7" fillId="0" borderId="0" xfId="1" applyNumberFormat="1" applyFont="1"/>
    <xf numFmtId="0" fontId="4" fillId="0" borderId="0" xfId="1" applyFont="1"/>
    <xf numFmtId="0" fontId="10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1" fillId="0" borderId="0" xfId="0" applyNumberFormat="1" applyFont="1" applyFill="1"/>
    <xf numFmtId="49" fontId="4" fillId="0" borderId="0" xfId="0" applyNumberFormat="1" applyFont="1" applyFill="1"/>
    <xf numFmtId="0" fontId="6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E1" workbookViewId="0">
      <selection activeCell="G1" sqref="G1"/>
    </sheetView>
  </sheetViews>
  <sheetFormatPr defaultRowHeight="15" x14ac:dyDescent="0.25"/>
  <cols>
    <col min="1" max="1" width="15.7109375" style="10" bestFit="1" customWidth="1"/>
    <col min="2" max="2" width="48.42578125" style="10" bestFit="1" customWidth="1"/>
    <col min="3" max="3" width="31.28515625" style="10" bestFit="1" customWidth="1"/>
    <col min="4" max="4" width="19.7109375" style="10" bestFit="1" customWidth="1"/>
    <col min="5" max="5" width="19.42578125" style="10" bestFit="1" customWidth="1"/>
    <col min="6" max="6" width="7.85546875" style="10" bestFit="1" customWidth="1"/>
    <col min="7" max="7" width="12.7109375" style="10" bestFit="1" customWidth="1"/>
    <col min="8" max="8" width="13.42578125" style="10" bestFit="1" customWidth="1"/>
    <col min="9" max="9" width="58.28515625" style="10" bestFit="1" customWidth="1"/>
    <col min="10" max="10" width="67.5703125" style="10" bestFit="1" customWidth="1"/>
    <col min="11" max="11" width="48.85546875" style="10" bestFit="1" customWidth="1"/>
    <col min="12" max="16384" width="9.140625" style="10"/>
  </cols>
  <sheetData>
    <row r="1" spans="1:11" x14ac:dyDescent="0.25">
      <c r="A1" s="6" t="s">
        <v>309</v>
      </c>
      <c r="B1" s="6" t="s">
        <v>310</v>
      </c>
      <c r="C1" s="6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</row>
    <row r="2" spans="1:11" x14ac:dyDescent="0.25">
      <c r="A2" s="10" t="s">
        <v>304</v>
      </c>
      <c r="B2" s="10" t="s">
        <v>320</v>
      </c>
      <c r="C2" s="10" t="s">
        <v>304</v>
      </c>
      <c r="D2" s="10" t="s">
        <v>321</v>
      </c>
      <c r="E2" s="10" t="s">
        <v>302</v>
      </c>
      <c r="F2" s="10" t="s">
        <v>305</v>
      </c>
      <c r="G2" s="10" t="s">
        <v>322</v>
      </c>
      <c r="H2" s="10" t="s">
        <v>323</v>
      </c>
      <c r="I2" s="10" t="s">
        <v>324</v>
      </c>
      <c r="J2" s="10" t="s">
        <v>325</v>
      </c>
      <c r="K2" s="10" t="s">
        <v>304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" sqref="J1:N1"/>
    </sheetView>
  </sheetViews>
  <sheetFormatPr defaultRowHeight="15" x14ac:dyDescent="0.25"/>
  <cols>
    <col min="1" max="1" width="22.28515625" style="10" bestFit="1" customWidth="1"/>
    <col min="2" max="2" width="32.5703125" style="10" bestFit="1" customWidth="1"/>
    <col min="3" max="3" width="26.28515625" style="10" bestFit="1" customWidth="1"/>
    <col min="4" max="4" width="21.42578125" style="10" bestFit="1" customWidth="1"/>
    <col min="5" max="5" width="24" style="10" bestFit="1" customWidth="1"/>
    <col min="6" max="6" width="24.5703125" style="10" bestFit="1" customWidth="1"/>
    <col min="7" max="7" width="27.140625" style="10" bestFit="1" customWidth="1"/>
    <col min="8" max="8" width="38.42578125" style="10" bestFit="1" customWidth="1"/>
    <col min="9" max="9" width="34.140625" style="10" bestFit="1" customWidth="1"/>
    <col min="10" max="10" width="54.85546875" style="10" bestFit="1" customWidth="1"/>
    <col min="11" max="11" width="59" style="10" bestFit="1" customWidth="1"/>
    <col min="12" max="12" width="56.5703125" style="10" bestFit="1" customWidth="1"/>
    <col min="13" max="13" width="49.5703125" style="10" bestFit="1" customWidth="1"/>
    <col min="14" max="14" width="47.5703125" style="10" bestFit="1" customWidth="1"/>
    <col min="15" max="16384" width="9.140625" style="10"/>
  </cols>
  <sheetData>
    <row r="1" spans="1:14" ht="15.75" x14ac:dyDescent="0.25">
      <c r="A1" s="30" t="s">
        <v>447</v>
      </c>
      <c r="B1" s="30" t="s">
        <v>448</v>
      </c>
      <c r="C1" s="30" t="s">
        <v>449</v>
      </c>
      <c r="D1" s="30" t="s">
        <v>450</v>
      </c>
      <c r="E1" s="24" t="s">
        <v>451</v>
      </c>
      <c r="F1" s="24" t="s">
        <v>452</v>
      </c>
      <c r="G1" s="24" t="s">
        <v>461</v>
      </c>
      <c r="H1" s="30" t="s">
        <v>229</v>
      </c>
      <c r="I1" s="30" t="s">
        <v>230</v>
      </c>
      <c r="J1" s="30" t="s">
        <v>226</v>
      </c>
      <c r="K1" s="30" t="s">
        <v>453</v>
      </c>
      <c r="L1" s="30" t="s">
        <v>454</v>
      </c>
      <c r="M1" s="30" t="s">
        <v>455</v>
      </c>
      <c r="N1" s="30" t="s">
        <v>456</v>
      </c>
    </row>
    <row r="2" spans="1:14" x14ac:dyDescent="0.25">
      <c r="A2" s="10" t="s">
        <v>457</v>
      </c>
      <c r="B2" s="10" t="s">
        <v>135</v>
      </c>
      <c r="C2" s="10" t="s">
        <v>443</v>
      </c>
      <c r="D2" s="10" t="s">
        <v>305</v>
      </c>
      <c r="E2" s="10" t="s">
        <v>458</v>
      </c>
      <c r="F2" s="10" t="s">
        <v>459</v>
      </c>
      <c r="G2" s="10" t="s">
        <v>460</v>
      </c>
      <c r="H2" s="10" t="s">
        <v>78</v>
      </c>
      <c r="I2" s="10" t="s">
        <v>462</v>
      </c>
      <c r="J2" s="10" t="s">
        <v>78</v>
      </c>
      <c r="K2" s="10" t="s">
        <v>445</v>
      </c>
      <c r="L2" s="10" t="s">
        <v>78</v>
      </c>
      <c r="M2" s="10" t="s">
        <v>249</v>
      </c>
      <c r="N2" s="10" t="s">
        <v>446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G1" workbookViewId="0">
      <selection activeCell="K1" sqref="K1"/>
    </sheetView>
  </sheetViews>
  <sheetFormatPr defaultRowHeight="15" x14ac:dyDescent="0.25"/>
  <cols>
    <col min="1" max="1" width="24.28515625" style="10" bestFit="1" customWidth="1"/>
    <col min="2" max="2" width="32.42578125" style="10" bestFit="1" customWidth="1"/>
    <col min="3" max="3" width="14" style="10" bestFit="1" customWidth="1"/>
    <col min="4" max="4" width="21.85546875" style="10" bestFit="1" customWidth="1"/>
    <col min="5" max="5" width="27.5703125" style="10" bestFit="1" customWidth="1"/>
    <col min="6" max="6" width="38.28515625" style="10" bestFit="1" customWidth="1"/>
    <col min="7" max="7" width="38.5703125" style="10" bestFit="1" customWidth="1"/>
    <col min="8" max="8" width="43.5703125" style="10" bestFit="1" customWidth="1"/>
    <col min="9" max="9" width="45.42578125" style="10" bestFit="1" customWidth="1"/>
    <col min="10" max="10" width="32.5703125" style="10" bestFit="1" customWidth="1"/>
    <col min="11" max="11" width="48" style="10" bestFit="1" customWidth="1"/>
    <col min="12" max="12" width="45.7109375" style="10" bestFit="1" customWidth="1"/>
    <col min="13" max="16384" width="9.140625" style="10"/>
  </cols>
  <sheetData>
    <row r="1" spans="1:12" x14ac:dyDescent="0.25">
      <c r="A1" s="6" t="s">
        <v>423</v>
      </c>
      <c r="B1" s="6" t="s">
        <v>424</v>
      </c>
      <c r="C1" s="6" t="s">
        <v>425</v>
      </c>
      <c r="D1" s="1" t="s">
        <v>426</v>
      </c>
      <c r="E1" s="1" t="s">
        <v>427</v>
      </c>
      <c r="F1" s="1" t="s">
        <v>428</v>
      </c>
      <c r="G1" s="6" t="s">
        <v>214</v>
      </c>
      <c r="H1" s="6" t="s">
        <v>418</v>
      </c>
      <c r="I1" s="6" t="s">
        <v>419</v>
      </c>
      <c r="J1" s="1" t="s">
        <v>350</v>
      </c>
      <c r="K1" s="6" t="s">
        <v>429</v>
      </c>
      <c r="L1" s="1" t="s">
        <v>430</v>
      </c>
    </row>
    <row r="2" spans="1:12" x14ac:dyDescent="0.25">
      <c r="A2" s="10" t="s">
        <v>431</v>
      </c>
      <c r="B2" s="10" t="s">
        <v>432</v>
      </c>
      <c r="C2" s="10" t="s">
        <v>433</v>
      </c>
      <c r="D2" s="10" t="s">
        <v>434</v>
      </c>
      <c r="E2" s="10" t="s">
        <v>435</v>
      </c>
      <c r="F2" s="10" t="s">
        <v>436</v>
      </c>
      <c r="G2" s="10" t="s">
        <v>437</v>
      </c>
      <c r="H2" s="10" t="s">
        <v>160</v>
      </c>
      <c r="I2" s="10" t="s">
        <v>168</v>
      </c>
      <c r="J2" s="10" t="s">
        <v>438</v>
      </c>
      <c r="K2" s="10" t="s">
        <v>168</v>
      </c>
      <c r="L2" s="10" t="s">
        <v>168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1" sqref="I1"/>
    </sheetView>
  </sheetViews>
  <sheetFormatPr defaultRowHeight="15" x14ac:dyDescent="0.25"/>
  <cols>
    <col min="1" max="1" width="16.85546875" style="10" bestFit="1" customWidth="1"/>
    <col min="2" max="2" width="12.42578125" style="10" bestFit="1" customWidth="1"/>
    <col min="3" max="3" width="12.7109375" style="10" bestFit="1" customWidth="1"/>
    <col min="4" max="4" width="15.85546875" style="10" bestFit="1" customWidth="1"/>
    <col min="5" max="5" width="19.28515625" style="10" bestFit="1" customWidth="1"/>
    <col min="6" max="6" width="14.28515625" style="10" bestFit="1" customWidth="1"/>
    <col min="7" max="7" width="20.28515625" style="10" bestFit="1" customWidth="1"/>
    <col min="8" max="8" width="17.5703125" style="10" bestFit="1" customWidth="1"/>
    <col min="9" max="9" width="26.85546875" style="10" bestFit="1" customWidth="1"/>
    <col min="10" max="10" width="20.85546875" style="10" bestFit="1" customWidth="1"/>
    <col min="11" max="11" width="18.140625" style="10" bestFit="1" customWidth="1"/>
    <col min="12" max="16384" width="9.140625" style="10"/>
  </cols>
  <sheetData>
    <row r="1" spans="1:13" x14ac:dyDescent="0.25">
      <c r="A1" s="6" t="s">
        <v>151</v>
      </c>
      <c r="B1" s="6" t="s">
        <v>152</v>
      </c>
      <c r="C1" s="6" t="s">
        <v>153</v>
      </c>
      <c r="D1" s="6" t="s">
        <v>154</v>
      </c>
      <c r="E1" s="1" t="s">
        <v>155</v>
      </c>
      <c r="F1" s="1" t="s">
        <v>156</v>
      </c>
      <c r="G1" s="6" t="s">
        <v>157</v>
      </c>
      <c r="H1" s="1" t="s">
        <v>158</v>
      </c>
      <c r="I1" s="1" t="s">
        <v>159</v>
      </c>
      <c r="J1" s="6" t="s">
        <v>4</v>
      </c>
      <c r="K1" s="1" t="s">
        <v>99</v>
      </c>
      <c r="L1" s="1"/>
      <c r="M1" s="1"/>
    </row>
    <row r="2" spans="1:13" x14ac:dyDescent="0.25">
      <c r="A2" s="10" t="s">
        <v>160</v>
      </c>
      <c r="B2" s="10" t="s">
        <v>161</v>
      </c>
      <c r="C2" s="10" t="s">
        <v>162</v>
      </c>
      <c r="D2" s="10" t="s">
        <v>163</v>
      </c>
      <c r="E2" s="10" t="s">
        <v>164</v>
      </c>
      <c r="F2" s="10" t="s">
        <v>165</v>
      </c>
      <c r="G2" s="10" t="s">
        <v>166</v>
      </c>
      <c r="H2" s="10" t="s">
        <v>167</v>
      </c>
      <c r="I2" s="10" t="s">
        <v>126</v>
      </c>
      <c r="J2" s="10" t="s">
        <v>168</v>
      </c>
      <c r="K2" s="10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D1" workbookViewId="0">
      <selection activeCell="G1" sqref="G1"/>
    </sheetView>
  </sheetViews>
  <sheetFormatPr defaultColWidth="8.85546875" defaultRowHeight="15" x14ac:dyDescent="0.25"/>
  <cols>
    <col min="1" max="1" width="26" bestFit="1" customWidth="1"/>
    <col min="2" max="2" width="30.5703125" bestFit="1" customWidth="1"/>
    <col min="3" max="3" width="42.5703125" bestFit="1" customWidth="1"/>
    <col min="4" max="4" width="27.28515625" bestFit="1" customWidth="1"/>
    <col min="5" max="5" width="12.140625" bestFit="1" customWidth="1"/>
    <col min="6" max="6" width="27.85546875" bestFit="1" customWidth="1"/>
    <col min="7" max="7" width="20.42578125" bestFit="1" customWidth="1"/>
    <col min="8" max="8" width="24.7109375" bestFit="1" customWidth="1"/>
    <col min="9" max="9" width="20.140625" bestFit="1" customWidth="1"/>
    <col min="10" max="10" width="46.42578125" bestFit="1" customWidth="1"/>
    <col min="11" max="11" width="56" bestFit="1" customWidth="1"/>
    <col min="12" max="12" width="13.42578125" bestFit="1" customWidth="1"/>
    <col min="13" max="13" width="35.85546875" bestFit="1" customWidth="1"/>
    <col min="14" max="14" width="54.7109375" bestFit="1" customWidth="1"/>
    <col min="15" max="15" width="27.140625" bestFit="1" customWidth="1"/>
    <col min="16" max="16" width="34.42578125" bestFit="1" customWidth="1"/>
  </cols>
  <sheetData>
    <row r="1" spans="1:16" ht="15.75" x14ac:dyDescent="0.25">
      <c r="A1" s="6" t="s">
        <v>4</v>
      </c>
      <c r="B1" s="6" t="s">
        <v>10</v>
      </c>
      <c r="C1" s="6" t="s">
        <v>342</v>
      </c>
      <c r="D1" s="6" t="s">
        <v>11</v>
      </c>
      <c r="E1" s="6" t="s">
        <v>12</v>
      </c>
      <c r="F1" s="7" t="s">
        <v>13</v>
      </c>
      <c r="G1" s="7" t="s">
        <v>14</v>
      </c>
      <c r="H1" s="8" t="s">
        <v>32</v>
      </c>
      <c r="I1" s="8" t="s">
        <v>54</v>
      </c>
      <c r="J1" s="8" t="s">
        <v>354</v>
      </c>
      <c r="K1" s="5" t="s">
        <v>341</v>
      </c>
      <c r="L1" s="5" t="s">
        <v>15</v>
      </c>
      <c r="M1" s="5" t="s">
        <v>48</v>
      </c>
      <c r="N1" s="5" t="s">
        <v>355</v>
      </c>
      <c r="O1" s="5" t="s">
        <v>219</v>
      </c>
      <c r="P1" s="5" t="s">
        <v>340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12345</v>
      </c>
    </row>
    <row r="3" spans="1:16" x14ac:dyDescent="0.25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12345</v>
      </c>
      <c r="K3" t="s">
        <v>16</v>
      </c>
      <c r="L3" t="s">
        <v>26</v>
      </c>
    </row>
    <row r="4" spans="1:16" x14ac:dyDescent="0.25">
      <c r="A4" t="s">
        <v>9</v>
      </c>
      <c r="B4" t="s">
        <v>9</v>
      </c>
      <c r="C4" t="s">
        <v>49</v>
      </c>
      <c r="D4" t="s">
        <v>50</v>
      </c>
      <c r="E4" t="s">
        <v>20</v>
      </c>
      <c r="F4" t="s">
        <v>21</v>
      </c>
      <c r="G4">
        <v>11011</v>
      </c>
      <c r="H4" t="s">
        <v>51</v>
      </c>
      <c r="I4" t="s">
        <v>52</v>
      </c>
      <c r="J4" t="s">
        <v>53</v>
      </c>
      <c r="K4" t="s">
        <v>22</v>
      </c>
      <c r="M4" t="s">
        <v>9</v>
      </c>
      <c r="N4" t="s">
        <v>49</v>
      </c>
      <c r="O4" s="47" t="s">
        <v>343</v>
      </c>
      <c r="P4" s="9" t="s">
        <v>55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J1" sqref="J1"/>
    </sheetView>
  </sheetViews>
  <sheetFormatPr defaultRowHeight="15" x14ac:dyDescent="0.25"/>
  <cols>
    <col min="1" max="1" width="19.85546875" style="10" bestFit="1" customWidth="1"/>
    <col min="2" max="2" width="15.5703125" style="10" bestFit="1" customWidth="1"/>
    <col min="3" max="3" width="61.140625" style="10" bestFit="1" customWidth="1"/>
    <col min="4" max="4" width="58.85546875" style="10" bestFit="1" customWidth="1"/>
    <col min="5" max="5" width="58.28515625" style="10" bestFit="1" customWidth="1"/>
    <col min="6" max="6" width="48.85546875" style="10" bestFit="1" customWidth="1"/>
    <col min="7" max="7" width="46.28515625" style="10" bestFit="1" customWidth="1"/>
    <col min="8" max="8" width="40.5703125" style="10" bestFit="1" customWidth="1"/>
    <col min="9" max="9" width="36.28515625" style="10" bestFit="1" customWidth="1"/>
    <col min="10" max="10" width="11.85546875" style="10" bestFit="1" customWidth="1"/>
    <col min="11" max="16384" width="9.140625" style="10"/>
  </cols>
  <sheetData>
    <row r="1" spans="1:10" ht="15.75" x14ac:dyDescent="0.25">
      <c r="A1" s="5" t="s">
        <v>469</v>
      </c>
      <c r="B1" s="31" t="s">
        <v>470</v>
      </c>
      <c r="C1" s="31" t="s">
        <v>83</v>
      </c>
      <c r="D1" s="31" t="s">
        <v>84</v>
      </c>
      <c r="E1" s="31" t="s">
        <v>85</v>
      </c>
      <c r="F1" s="31" t="s">
        <v>86</v>
      </c>
      <c r="G1" s="5" t="s">
        <v>246</v>
      </c>
      <c r="H1" s="5" t="s">
        <v>247</v>
      </c>
      <c r="I1" s="5" t="s">
        <v>248</v>
      </c>
      <c r="J1" s="31" t="s">
        <v>0</v>
      </c>
    </row>
    <row r="2" spans="1:10" x14ac:dyDescent="0.25">
      <c r="A2" s="10" t="s">
        <v>471</v>
      </c>
      <c r="B2" s="10" t="s">
        <v>472</v>
      </c>
      <c r="C2" s="10" t="s">
        <v>467</v>
      </c>
      <c r="D2" s="10" t="s">
        <v>9</v>
      </c>
      <c r="E2" s="10" t="s">
        <v>468</v>
      </c>
      <c r="F2" s="10" t="s">
        <v>93</v>
      </c>
      <c r="G2" s="10" t="s">
        <v>9</v>
      </c>
      <c r="H2" s="10" t="s">
        <v>254</v>
      </c>
      <c r="I2" s="10" t="s">
        <v>255</v>
      </c>
      <c r="J2" s="10" t="s">
        <v>473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11.140625" bestFit="1" customWidth="1"/>
    <col min="4" max="4" width="17.85546875" bestFit="1" customWidth="1"/>
    <col min="5" max="5" width="35.7109375" bestFit="1" customWidth="1"/>
    <col min="6" max="6" width="35.85546875" bestFit="1" customWidth="1"/>
  </cols>
  <sheetData>
    <row r="1" spans="1:7" x14ac:dyDescent="0.25">
      <c r="A1" s="6" t="s">
        <v>71</v>
      </c>
      <c r="B1" s="6" t="s">
        <v>72</v>
      </c>
      <c r="C1" s="1" t="s">
        <v>70</v>
      </c>
      <c r="D1" s="1" t="s">
        <v>73</v>
      </c>
      <c r="E1" s="6" t="s">
        <v>76</v>
      </c>
      <c r="F1" s="6" t="s">
        <v>77</v>
      </c>
      <c r="G1" s="1"/>
    </row>
    <row r="2" spans="1:7" x14ac:dyDescent="0.25">
      <c r="A2" t="s">
        <v>74</v>
      </c>
      <c r="B2" s="10" t="s">
        <v>75</v>
      </c>
      <c r="C2" s="10"/>
      <c r="D2" s="10"/>
      <c r="E2" s="10" t="s">
        <v>78</v>
      </c>
      <c r="F2" s="10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:B2"/>
    </sheetView>
  </sheetViews>
  <sheetFormatPr defaultRowHeight="15" x14ac:dyDescent="0.25"/>
  <cols>
    <col min="1" max="1" width="27.42578125" style="10" bestFit="1" customWidth="1"/>
    <col min="2" max="2" width="41.28515625" style="10" bestFit="1" customWidth="1"/>
    <col min="3" max="3" width="49.5703125" style="10" bestFit="1" customWidth="1"/>
    <col min="4" max="4" width="10.85546875" style="10" bestFit="1" customWidth="1"/>
    <col min="5" max="5" width="11" style="10" bestFit="1" customWidth="1"/>
    <col min="6" max="6" width="9.7109375" style="10" bestFit="1" customWidth="1"/>
    <col min="7" max="7" width="23.42578125" style="10" bestFit="1" customWidth="1"/>
    <col min="8" max="8" width="15.28515625" style="10" bestFit="1" customWidth="1"/>
    <col min="9" max="16384" width="9.140625" style="10"/>
  </cols>
  <sheetData>
    <row r="1" spans="1:8" ht="15.75" x14ac:dyDescent="0.25">
      <c r="A1" s="6" t="s">
        <v>234</v>
      </c>
      <c r="B1" s="6" t="s">
        <v>235</v>
      </c>
      <c r="C1" s="6" t="s">
        <v>226</v>
      </c>
      <c r="D1" s="6" t="s">
        <v>0</v>
      </c>
      <c r="E1" s="7" t="s">
        <v>188</v>
      </c>
      <c r="F1" s="7" t="s">
        <v>190</v>
      </c>
      <c r="G1" s="31" t="s">
        <v>212</v>
      </c>
      <c r="H1" s="31" t="s">
        <v>213</v>
      </c>
    </row>
    <row r="2" spans="1:8" x14ac:dyDescent="0.25">
      <c r="A2" s="16">
        <v>38607</v>
      </c>
      <c r="B2" s="16" t="s">
        <v>21</v>
      </c>
      <c r="C2" s="20" t="s">
        <v>9</v>
      </c>
      <c r="D2" t="s">
        <v>6</v>
      </c>
      <c r="E2" s="16">
        <v>38607</v>
      </c>
      <c r="F2" s="16">
        <v>38695</v>
      </c>
      <c r="G2" s="26">
        <v>88</v>
      </c>
      <c r="H2" s="26" t="s">
        <v>193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40.140625" style="10" bestFit="1" customWidth="1"/>
    <col min="2" max="2" width="26.140625" style="10" bestFit="1" customWidth="1"/>
    <col min="3" max="3" width="18" style="10" bestFit="1" customWidth="1"/>
    <col min="4" max="4" width="21.5703125" style="10" bestFit="1" customWidth="1"/>
    <col min="5" max="5" width="48" style="10" bestFit="1" customWidth="1"/>
    <col min="6" max="16384" width="9.140625" style="10"/>
  </cols>
  <sheetData>
    <row r="1" spans="1:5" ht="15.75" x14ac:dyDescent="0.25">
      <c r="A1" s="2" t="s">
        <v>372</v>
      </c>
      <c r="B1" s="7" t="s">
        <v>65</v>
      </c>
      <c r="C1" s="7" t="s">
        <v>373</v>
      </c>
      <c r="D1" s="7" t="s">
        <v>66</v>
      </c>
      <c r="E1" s="2" t="s">
        <v>330</v>
      </c>
    </row>
    <row r="2" spans="1:5" x14ac:dyDescent="0.25">
      <c r="A2" s="10" t="s">
        <v>374</v>
      </c>
      <c r="B2" s="10" t="s">
        <v>375</v>
      </c>
      <c r="C2" s="10" t="s">
        <v>376</v>
      </c>
      <c r="D2" s="10" t="s">
        <v>302</v>
      </c>
      <c r="E2" s="10" t="s">
        <v>377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1" max="1" width="39.85546875" bestFit="1" customWidth="1"/>
    <col min="2" max="2" width="40.42578125" bestFit="1" customWidth="1"/>
    <col min="3" max="3" width="18.140625" bestFit="1" customWidth="1"/>
    <col min="4" max="4" width="11.85546875" bestFit="1" customWidth="1"/>
    <col min="5" max="5" width="12.85546875" bestFit="1" customWidth="1"/>
    <col min="6" max="6" width="11.85546875" bestFit="1" customWidth="1"/>
  </cols>
  <sheetData>
    <row r="1" spans="1:6" ht="15.75" x14ac:dyDescent="0.25">
      <c r="A1" s="7" t="s">
        <v>275</v>
      </c>
      <c r="B1" s="7" t="s">
        <v>70</v>
      </c>
      <c r="C1" s="7" t="s">
        <v>276</v>
      </c>
      <c r="D1" s="7" t="s">
        <v>277</v>
      </c>
      <c r="E1" s="7" t="s">
        <v>221</v>
      </c>
      <c r="F1" s="2" t="s">
        <v>217</v>
      </c>
    </row>
    <row r="2" spans="1:6" x14ac:dyDescent="0.25">
      <c r="A2" t="s">
        <v>278</v>
      </c>
      <c r="B2" t="s">
        <v>279</v>
      </c>
      <c r="C2" t="s">
        <v>280</v>
      </c>
      <c r="D2" t="s">
        <v>281</v>
      </c>
      <c r="E2" t="s">
        <v>282</v>
      </c>
      <c r="F2" t="s">
        <v>282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:F1"/>
    </sheetView>
  </sheetViews>
  <sheetFormatPr defaultRowHeight="15" x14ac:dyDescent="0.25"/>
  <cols>
    <col min="1" max="1" width="19.28515625" style="10" bestFit="1" customWidth="1"/>
    <col min="2" max="2" width="14.85546875" style="10" bestFit="1" customWidth="1"/>
    <col min="3" max="3" width="72.28515625" style="10" bestFit="1" customWidth="1"/>
    <col min="4" max="4" width="38.85546875" style="10" bestFit="1" customWidth="1"/>
    <col min="5" max="5" width="42.85546875" style="10" bestFit="1" customWidth="1"/>
    <col min="6" max="6" width="30.42578125" style="10" bestFit="1" customWidth="1"/>
    <col min="7" max="16384" width="9.140625" style="10"/>
  </cols>
  <sheetData>
    <row r="1" spans="1:6" ht="15.75" x14ac:dyDescent="0.25">
      <c r="A1" s="29" t="s">
        <v>73</v>
      </c>
      <c r="B1" s="27" t="s">
        <v>316</v>
      </c>
      <c r="C1" s="27" t="s">
        <v>318</v>
      </c>
      <c r="D1" s="29" t="s">
        <v>291</v>
      </c>
      <c r="E1" s="29" t="s">
        <v>292</v>
      </c>
      <c r="F1" s="29" t="s">
        <v>293</v>
      </c>
    </row>
    <row r="2" spans="1:6" x14ac:dyDescent="0.25">
      <c r="A2" s="10" t="s">
        <v>326</v>
      </c>
      <c r="B2" s="10">
        <v>36</v>
      </c>
      <c r="C2" s="10" t="s">
        <v>327</v>
      </c>
      <c r="D2" s="10" t="s">
        <v>304</v>
      </c>
      <c r="E2" s="10" t="s">
        <v>302</v>
      </c>
      <c r="F2" s="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21.85546875" style="10" bestFit="1" customWidth="1"/>
    <col min="2" max="2" width="54.5703125" style="10" bestFit="1" customWidth="1"/>
    <col min="3" max="3" width="37.28515625" style="10" bestFit="1" customWidth="1"/>
    <col min="4" max="4" width="48.85546875" style="10" bestFit="1" customWidth="1"/>
    <col min="5" max="16384" width="9.140625" style="10"/>
  </cols>
  <sheetData>
    <row r="1" spans="1:4" x14ac:dyDescent="0.25">
      <c r="A1" s="36" t="s">
        <v>335</v>
      </c>
      <c r="B1" s="36" t="s">
        <v>336</v>
      </c>
      <c r="C1" s="36" t="s">
        <v>337</v>
      </c>
      <c r="D1" s="35" t="s">
        <v>319</v>
      </c>
    </row>
    <row r="2" spans="1:4" x14ac:dyDescent="0.25">
      <c r="A2" s="10" t="s">
        <v>338</v>
      </c>
      <c r="B2" s="10" t="s">
        <v>320</v>
      </c>
      <c r="C2" s="10" t="s">
        <v>338</v>
      </c>
      <c r="D2" s="10" t="s">
        <v>339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1" sqref="F1"/>
    </sheetView>
  </sheetViews>
  <sheetFormatPr defaultRowHeight="15" x14ac:dyDescent="0.25"/>
  <cols>
    <col min="1" max="1" width="20" bestFit="1" customWidth="1"/>
    <col min="2" max="2" width="24.28515625" bestFit="1" customWidth="1"/>
    <col min="3" max="3" width="16.140625" bestFit="1" customWidth="1"/>
    <col min="4" max="4" width="18.42578125" bestFit="1" customWidth="1"/>
    <col min="5" max="5" width="5.42578125" bestFit="1" customWidth="1"/>
    <col min="6" max="6" width="29.7109375" bestFit="1" customWidth="1"/>
    <col min="7" max="7" width="13.140625" bestFit="1" customWidth="1"/>
    <col min="8" max="8" width="27.85546875" bestFit="1" customWidth="1"/>
    <col min="9" max="9" width="20.42578125" bestFit="1" customWidth="1"/>
    <col min="10" max="10" width="24.7109375" bestFit="1" customWidth="1"/>
    <col min="11" max="11" width="19.85546875" bestFit="1" customWidth="1"/>
    <col min="12" max="12" width="17.5703125" bestFit="1" customWidth="1"/>
    <col min="13" max="13" width="17.85546875" bestFit="1" customWidth="1"/>
    <col min="14" max="14" width="21.7109375" bestFit="1" customWidth="1"/>
    <col min="15" max="15" width="21.42578125" bestFit="1" customWidth="1"/>
  </cols>
  <sheetData>
    <row r="1" spans="1:15" ht="15.75" x14ac:dyDescent="0.25">
      <c r="A1" s="6" t="s">
        <v>27</v>
      </c>
      <c r="B1" s="1" t="s">
        <v>28</v>
      </c>
      <c r="C1" s="6" t="s">
        <v>29</v>
      </c>
      <c r="D1" s="6" t="s">
        <v>30</v>
      </c>
      <c r="E1" s="1" t="s">
        <v>31</v>
      </c>
      <c r="F1" s="2" t="s">
        <v>11</v>
      </c>
      <c r="G1" s="2" t="s">
        <v>12</v>
      </c>
      <c r="H1" s="5" t="s">
        <v>13</v>
      </c>
      <c r="I1" s="5" t="s">
        <v>14</v>
      </c>
      <c r="J1" s="5" t="s">
        <v>32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</row>
    <row r="2" spans="1:15" x14ac:dyDescent="0.25">
      <c r="A2">
        <v>9870036500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21</v>
      </c>
      <c r="I2">
        <v>75229</v>
      </c>
      <c r="J2" t="s">
        <v>39</v>
      </c>
      <c r="K2" t="s">
        <v>40</v>
      </c>
      <c r="L2">
        <v>4041234567</v>
      </c>
      <c r="M2">
        <v>1234567</v>
      </c>
      <c r="N2" t="s">
        <v>47</v>
      </c>
      <c r="O2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" sqref="D1"/>
    </sheetView>
  </sheetViews>
  <sheetFormatPr defaultRowHeight="15" x14ac:dyDescent="0.25"/>
  <cols>
    <col min="1" max="1" width="16.85546875" style="10" bestFit="1" customWidth="1"/>
    <col min="2" max="2" width="17" style="10" bestFit="1" customWidth="1"/>
    <col min="3" max="3" width="22" style="10" bestFit="1" customWidth="1"/>
    <col min="4" max="4" width="18.85546875" style="10" bestFit="1" customWidth="1"/>
    <col min="5" max="16384" width="9.140625" style="10"/>
  </cols>
  <sheetData>
    <row r="1" spans="1:5" x14ac:dyDescent="0.25">
      <c r="A1" s="52" t="s">
        <v>384</v>
      </c>
      <c r="B1" s="52" t="s">
        <v>385</v>
      </c>
      <c r="C1" s="51" t="s">
        <v>386</v>
      </c>
      <c r="D1" s="51" t="s">
        <v>387</v>
      </c>
      <c r="E1" s="51"/>
    </row>
    <row r="2" spans="1:5" x14ac:dyDescent="0.25">
      <c r="A2" s="10" t="s">
        <v>388</v>
      </c>
      <c r="B2" s="10" t="s">
        <v>347</v>
      </c>
      <c r="C2" s="10" t="s">
        <v>18</v>
      </c>
      <c r="D2" s="10" t="s">
        <v>389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3" sqref="A3"/>
    </sheetView>
  </sheetViews>
  <sheetFormatPr defaultRowHeight="15" x14ac:dyDescent="0.25"/>
  <cols>
    <col min="1" max="1" width="36.5703125" style="10" bestFit="1" customWidth="1"/>
    <col min="2" max="3" width="34.42578125" style="10" bestFit="1" customWidth="1"/>
    <col min="4" max="4" width="29.28515625" style="10" bestFit="1" customWidth="1"/>
    <col min="5" max="5" width="25.7109375" style="10" bestFit="1" customWidth="1"/>
    <col min="6" max="6" width="26.28515625" style="10" bestFit="1" customWidth="1"/>
    <col min="7" max="7" width="38.42578125" style="10" bestFit="1" customWidth="1"/>
    <col min="8" max="8" width="45.140625" style="10" bestFit="1" customWidth="1"/>
    <col min="9" max="9" width="48.7109375" style="10" bestFit="1" customWidth="1"/>
    <col min="10" max="10" width="39.5703125" style="10" bestFit="1" customWidth="1"/>
    <col min="11" max="11" width="49.85546875" style="10" bestFit="1" customWidth="1"/>
    <col min="12" max="13" width="47.7109375" style="10" bestFit="1" customWidth="1"/>
    <col min="14" max="14" width="39" style="10" bestFit="1" customWidth="1"/>
    <col min="15" max="15" width="23" style="10" bestFit="1" customWidth="1"/>
    <col min="16" max="16" width="15" style="10" bestFit="1" customWidth="1"/>
    <col min="17" max="17" width="38.42578125" style="10" bestFit="1" customWidth="1"/>
    <col min="18" max="18" width="42.140625" style="10" bestFit="1" customWidth="1"/>
    <col min="19" max="19" width="37" style="10" bestFit="1" customWidth="1"/>
    <col min="20" max="20" width="33.28515625" style="10" bestFit="1" customWidth="1"/>
    <col min="21" max="21" width="10.7109375" style="10" bestFit="1" customWidth="1"/>
    <col min="22" max="16384" width="9.140625" style="10"/>
  </cols>
  <sheetData>
    <row r="1" spans="1:21" x14ac:dyDescent="0.25">
      <c r="A1" s="51" t="s">
        <v>474</v>
      </c>
      <c r="B1" s="51" t="s">
        <v>475</v>
      </c>
      <c r="C1" s="51" t="s">
        <v>476</v>
      </c>
      <c r="D1" s="51" t="s">
        <v>477</v>
      </c>
      <c r="E1" s="51" t="s">
        <v>478</v>
      </c>
      <c r="F1" s="51" t="s">
        <v>479</v>
      </c>
      <c r="G1" s="52" t="s">
        <v>480</v>
      </c>
      <c r="H1" s="52" t="s">
        <v>481</v>
      </c>
      <c r="I1" s="52" t="s">
        <v>482</v>
      </c>
      <c r="J1" s="52" t="s">
        <v>483</v>
      </c>
      <c r="K1" s="52" t="s">
        <v>484</v>
      </c>
      <c r="L1" s="52" t="s">
        <v>485</v>
      </c>
      <c r="M1" s="52" t="s">
        <v>486</v>
      </c>
      <c r="N1" s="52" t="s">
        <v>487</v>
      </c>
      <c r="O1" s="52" t="s">
        <v>488</v>
      </c>
      <c r="P1" s="52" t="s">
        <v>489</v>
      </c>
      <c r="Q1" s="52" t="s">
        <v>214</v>
      </c>
      <c r="R1" s="52" t="s">
        <v>246</v>
      </c>
      <c r="S1" s="52" t="s">
        <v>247</v>
      </c>
      <c r="T1" s="52" t="s">
        <v>248</v>
      </c>
      <c r="U1" s="52" t="s">
        <v>0</v>
      </c>
    </row>
    <row r="2" spans="1:21" x14ac:dyDescent="0.25">
      <c r="A2" s="10" t="s">
        <v>467</v>
      </c>
      <c r="B2" s="10" t="s">
        <v>9</v>
      </c>
      <c r="C2" s="10" t="s">
        <v>468</v>
      </c>
      <c r="D2" s="10" t="s">
        <v>254</v>
      </c>
      <c r="E2" s="10" t="s">
        <v>255</v>
      </c>
      <c r="F2" s="10" t="s">
        <v>250</v>
      </c>
      <c r="G2" s="10" t="s">
        <v>466</v>
      </c>
      <c r="H2" s="10" t="s">
        <v>282</v>
      </c>
      <c r="I2" s="10" t="s">
        <v>281</v>
      </c>
      <c r="J2" s="10" t="s">
        <v>97</v>
      </c>
      <c r="K2" s="10" t="s">
        <v>467</v>
      </c>
      <c r="L2" s="10" t="s">
        <v>9</v>
      </c>
      <c r="M2" s="10" t="s">
        <v>468</v>
      </c>
      <c r="N2" s="10" t="s">
        <v>93</v>
      </c>
      <c r="O2" s="10" t="s">
        <v>490</v>
      </c>
      <c r="P2" s="10" t="s">
        <v>491</v>
      </c>
      <c r="Q2" s="10" t="s">
        <v>467</v>
      </c>
      <c r="R2" s="10" t="s">
        <v>9</v>
      </c>
      <c r="S2" s="10" t="s">
        <v>492</v>
      </c>
      <c r="T2" s="10" t="s">
        <v>493</v>
      </c>
      <c r="U2" s="10" t="s">
        <v>250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 x14ac:dyDescent="0.25"/>
  <cols>
    <col min="1" max="1" width="32.5703125" style="10" bestFit="1" customWidth="1"/>
    <col min="2" max="2" width="27.85546875" style="10" bestFit="1" customWidth="1"/>
    <col min="3" max="4" width="10.42578125" style="10" bestFit="1" customWidth="1"/>
    <col min="5" max="5" width="20.28515625" style="10" bestFit="1" customWidth="1"/>
    <col min="6" max="16384" width="9.140625" style="10"/>
  </cols>
  <sheetData>
    <row r="1" spans="1:5" x14ac:dyDescent="0.25">
      <c r="A1" s="52" t="s">
        <v>350</v>
      </c>
      <c r="B1" s="52" t="s">
        <v>390</v>
      </c>
      <c r="C1" s="52" t="s">
        <v>188</v>
      </c>
      <c r="D1" s="51" t="s">
        <v>190</v>
      </c>
      <c r="E1" s="51" t="s">
        <v>391</v>
      </c>
    </row>
    <row r="2" spans="1:5" x14ac:dyDescent="0.25">
      <c r="A2" s="10" t="s">
        <v>392</v>
      </c>
      <c r="B2" s="10" t="s">
        <v>388</v>
      </c>
      <c r="C2" s="10" t="s">
        <v>393</v>
      </c>
      <c r="D2" s="10" t="s">
        <v>394</v>
      </c>
      <c r="E2" s="10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F1" workbookViewId="0"/>
  </sheetViews>
  <sheetFormatPr defaultRowHeight="15" x14ac:dyDescent="0.25"/>
  <cols>
    <col min="1" max="1" width="22.7109375" style="10" bestFit="1" customWidth="1"/>
    <col min="2" max="2" width="18.28515625" style="10" bestFit="1" customWidth="1"/>
    <col min="3" max="3" width="23.140625" style="10" bestFit="1" customWidth="1"/>
    <col min="4" max="4" width="20.5703125" style="10" bestFit="1" customWidth="1"/>
    <col min="5" max="5" width="17" style="10" bestFit="1" customWidth="1"/>
    <col min="6" max="6" width="40.42578125" style="10" bestFit="1" customWidth="1"/>
    <col min="7" max="7" width="43" style="10" bestFit="1" customWidth="1"/>
    <col min="8" max="8" width="37.140625" style="10" bestFit="1" customWidth="1"/>
    <col min="9" max="9" width="35" style="10" bestFit="1" customWidth="1"/>
    <col min="10" max="10" width="35.85546875" style="10" bestFit="1" customWidth="1"/>
    <col min="11" max="11" width="32.28515625" style="10" bestFit="1" customWidth="1"/>
    <col min="12" max="16384" width="9.140625" style="10"/>
  </cols>
  <sheetData>
    <row r="1" spans="1:11" x14ac:dyDescent="0.25">
      <c r="A1" s="32" t="s">
        <v>185</v>
      </c>
      <c r="B1" s="32" t="s">
        <v>236</v>
      </c>
      <c r="C1" s="18" t="s">
        <v>3</v>
      </c>
      <c r="D1" s="18" t="s">
        <v>237</v>
      </c>
      <c r="E1" s="18" t="s">
        <v>238</v>
      </c>
      <c r="F1" s="33" t="s">
        <v>239</v>
      </c>
      <c r="G1" s="33" t="s">
        <v>240</v>
      </c>
      <c r="H1" s="32" t="s">
        <v>241</v>
      </c>
      <c r="I1" s="34" t="s">
        <v>215</v>
      </c>
      <c r="J1" s="19" t="s">
        <v>228</v>
      </c>
      <c r="K1" s="19" t="s">
        <v>233</v>
      </c>
    </row>
    <row r="2" spans="1:11" x14ac:dyDescent="0.25">
      <c r="A2" s="20" t="s">
        <v>79</v>
      </c>
      <c r="B2" s="21">
        <v>3</v>
      </c>
      <c r="C2" s="20" t="s">
        <v>8</v>
      </c>
      <c r="D2" s="20" t="s">
        <v>242</v>
      </c>
      <c r="E2" s="20" t="s">
        <v>243</v>
      </c>
      <c r="F2" s="22" t="s">
        <v>244</v>
      </c>
      <c r="G2" s="22" t="s">
        <v>78</v>
      </c>
      <c r="H2" s="20" t="s">
        <v>245</v>
      </c>
      <c r="I2" s="23" t="s">
        <v>78</v>
      </c>
      <c r="J2" s="10" t="s">
        <v>78</v>
      </c>
      <c r="K2" s="10" t="s">
        <v>245</v>
      </c>
    </row>
  </sheetData>
  <conditionalFormatting sqref="A1:A2">
    <cfRule type="duplicateValues" dxfId="1" priority="1"/>
  </conditionalFormatting>
  <conditionalFormatting sqref="A1:A2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H1" workbookViewId="0">
      <selection activeCell="K1" sqref="K1"/>
    </sheetView>
  </sheetViews>
  <sheetFormatPr defaultRowHeight="15" x14ac:dyDescent="0.25"/>
  <cols>
    <col min="1" max="1" width="14" style="10" bestFit="1" customWidth="1"/>
    <col min="2" max="2" width="11.85546875" style="10" bestFit="1" customWidth="1"/>
    <col min="3" max="3" width="10.7109375" style="10" bestFit="1" customWidth="1"/>
    <col min="4" max="4" width="11" style="10" bestFit="1" customWidth="1"/>
    <col min="5" max="5" width="9.28515625" style="10" bestFit="1" customWidth="1"/>
    <col min="6" max="6" width="23.42578125" style="10" bestFit="1" customWidth="1"/>
    <col min="7" max="7" width="54.85546875" style="10" bestFit="1" customWidth="1"/>
    <col min="8" max="8" width="46.28515625" style="10" bestFit="1" customWidth="1"/>
    <col min="9" max="9" width="40.5703125" style="10" bestFit="1" customWidth="1"/>
    <col min="10" max="10" width="36.28515625" style="10" bestFit="1" customWidth="1"/>
    <col min="11" max="11" width="24.42578125" style="10" bestFit="1" customWidth="1"/>
    <col min="12" max="16384" width="9.140625" style="10"/>
  </cols>
  <sheetData>
    <row r="1" spans="1:11" ht="15.75" x14ac:dyDescent="0.25">
      <c r="A1" s="29" t="s">
        <v>187</v>
      </c>
      <c r="B1" s="29" t="s">
        <v>0</v>
      </c>
      <c r="C1" s="29" t="s">
        <v>191</v>
      </c>
      <c r="D1" s="29" t="s">
        <v>188</v>
      </c>
      <c r="E1" s="29" t="s">
        <v>190</v>
      </c>
      <c r="F1" s="29" t="s">
        <v>212</v>
      </c>
      <c r="G1" s="29" t="s">
        <v>226</v>
      </c>
      <c r="H1" s="29" t="s">
        <v>246</v>
      </c>
      <c r="I1" s="29" t="s">
        <v>247</v>
      </c>
      <c r="J1" s="29" t="s">
        <v>248</v>
      </c>
      <c r="K1" s="53" t="s">
        <v>494</v>
      </c>
    </row>
    <row r="2" spans="1:11" x14ac:dyDescent="0.25">
      <c r="A2" s="10" t="s">
        <v>249</v>
      </c>
      <c r="B2" s="10" t="s">
        <v>250</v>
      </c>
      <c r="C2" s="10" t="s">
        <v>192</v>
      </c>
      <c r="D2" s="10" t="s">
        <v>251</v>
      </c>
      <c r="E2" s="10" t="s">
        <v>252</v>
      </c>
      <c r="F2" s="10" t="s">
        <v>253</v>
      </c>
      <c r="G2" s="10" t="s">
        <v>78</v>
      </c>
      <c r="H2" s="10" t="s">
        <v>9</v>
      </c>
      <c r="I2" s="10" t="s">
        <v>254</v>
      </c>
      <c r="J2" s="10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opLeftCell="J1" workbookViewId="0">
      <selection activeCell="R8" sqref="R8"/>
    </sheetView>
  </sheetViews>
  <sheetFormatPr defaultRowHeight="15" x14ac:dyDescent="0.25"/>
  <cols>
    <col min="1" max="1" width="18.28515625" style="10" bestFit="1" customWidth="1"/>
    <col min="2" max="2" width="47.85546875" style="10" bestFit="1" customWidth="1"/>
    <col min="3" max="3" width="41.7109375" style="10" bestFit="1" customWidth="1"/>
    <col min="4" max="4" width="24.5703125" style="10" bestFit="1" customWidth="1"/>
    <col min="5" max="5" width="19.28515625" style="10" bestFit="1" customWidth="1"/>
    <col min="6" max="6" width="24.28515625" style="10" bestFit="1" customWidth="1"/>
    <col min="7" max="7" width="16.140625" style="10" bestFit="1" customWidth="1"/>
    <col min="8" max="8" width="18.42578125" style="10" bestFit="1" customWidth="1"/>
    <col min="9" max="9" width="5.42578125" style="10" bestFit="1" customWidth="1"/>
    <col min="10" max="10" width="10.42578125" style="10" bestFit="1" customWidth="1"/>
    <col min="11" max="11" width="20.42578125" style="10" bestFit="1" customWidth="1"/>
    <col min="12" max="12" width="27.28515625" style="10" bestFit="1" customWidth="1"/>
    <col min="13" max="13" width="36.140625" style="10" bestFit="1" customWidth="1"/>
    <col min="14" max="14" width="12.140625" style="10" bestFit="1" customWidth="1"/>
    <col min="15" max="15" width="25.28515625" style="10" bestFit="1" customWidth="1"/>
    <col min="16" max="16" width="19" style="10" bestFit="1" customWidth="1"/>
    <col min="17" max="17" width="18.140625" style="10" bestFit="1" customWidth="1"/>
    <col min="18" max="18" width="43.85546875" style="10" bestFit="1" customWidth="1"/>
    <col min="19" max="19" width="33" style="10" bestFit="1" customWidth="1"/>
    <col min="20" max="20" width="28.5703125" style="10" bestFit="1" customWidth="1"/>
    <col min="21" max="21" width="31.28515625" style="10" bestFit="1" customWidth="1"/>
    <col min="22" max="22" width="26.85546875" style="10" bestFit="1" customWidth="1"/>
    <col min="23" max="23" width="22" style="10" bestFit="1" customWidth="1"/>
    <col min="24" max="24" width="11.85546875" style="10" bestFit="1" customWidth="1"/>
    <col min="25" max="25" width="19" style="10" bestFit="1" customWidth="1"/>
    <col min="26" max="27" width="34" style="10" bestFit="1" customWidth="1"/>
    <col min="28" max="28" width="30.7109375" style="10" bestFit="1" customWidth="1"/>
    <col min="29" max="29" width="25.85546875" style="10" bestFit="1" customWidth="1"/>
    <col min="30" max="30" width="21.85546875" style="10" bestFit="1" customWidth="1"/>
    <col min="31" max="31" width="26.85546875" style="10" bestFit="1" customWidth="1"/>
    <col min="32" max="32" width="34" style="10" bestFit="1" customWidth="1"/>
    <col min="33" max="33" width="33.42578125" style="10" bestFit="1" customWidth="1"/>
    <col min="34" max="34" width="7.42578125" style="10" bestFit="1" customWidth="1"/>
    <col min="35" max="16384" width="9.140625" style="10"/>
  </cols>
  <sheetData>
    <row r="1" spans="1:35" x14ac:dyDescent="0.25">
      <c r="A1" s="6" t="s">
        <v>99</v>
      </c>
      <c r="B1" s="11" t="s">
        <v>150</v>
      </c>
      <c r="C1" s="1" t="s">
        <v>148</v>
      </c>
      <c r="D1" s="1" t="s">
        <v>149</v>
      </c>
      <c r="E1" s="11" t="s">
        <v>100</v>
      </c>
      <c r="F1" s="1" t="s">
        <v>28</v>
      </c>
      <c r="G1" s="6" t="s">
        <v>29</v>
      </c>
      <c r="H1" s="6" t="s">
        <v>30</v>
      </c>
      <c r="I1" s="1" t="s">
        <v>31</v>
      </c>
      <c r="J1" s="1" t="s">
        <v>107</v>
      </c>
      <c r="K1" s="1" t="s">
        <v>109</v>
      </c>
      <c r="L1" s="1" t="s">
        <v>11</v>
      </c>
      <c r="M1" s="1" t="s">
        <v>110</v>
      </c>
      <c r="N1" s="1" t="s">
        <v>12</v>
      </c>
      <c r="O1" s="1" t="s">
        <v>13</v>
      </c>
      <c r="P1" s="1" t="s">
        <v>14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121</v>
      </c>
      <c r="V1" s="1" t="s">
        <v>122</v>
      </c>
      <c r="W1" s="6" t="s">
        <v>123</v>
      </c>
      <c r="X1" s="1" t="s">
        <v>127</v>
      </c>
      <c r="Y1" s="1" t="s">
        <v>137</v>
      </c>
      <c r="Z1" s="1" t="s">
        <v>130</v>
      </c>
      <c r="AA1" s="1" t="s">
        <v>132</v>
      </c>
      <c r="AB1" s="1" t="s">
        <v>133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/>
    </row>
    <row r="2" spans="1:35" x14ac:dyDescent="0.25">
      <c r="A2" s="10" t="s">
        <v>101</v>
      </c>
      <c r="B2" s="10" t="s">
        <v>103</v>
      </c>
      <c r="C2" s="10" t="s">
        <v>102</v>
      </c>
      <c r="D2" s="10" t="s">
        <v>103</v>
      </c>
      <c r="E2" s="10" t="s">
        <v>104</v>
      </c>
      <c r="F2" s="10" t="s">
        <v>33</v>
      </c>
      <c r="G2" s="10" t="s">
        <v>105</v>
      </c>
      <c r="H2" s="10" t="s">
        <v>106</v>
      </c>
      <c r="I2" s="10" t="s">
        <v>36</v>
      </c>
      <c r="J2" s="10" t="s">
        <v>108</v>
      </c>
      <c r="K2" s="10" t="s">
        <v>115</v>
      </c>
      <c r="L2" s="10" t="s">
        <v>116</v>
      </c>
      <c r="M2" s="10" t="s">
        <v>117</v>
      </c>
      <c r="N2" s="10" t="s">
        <v>20</v>
      </c>
      <c r="O2" s="10" t="s">
        <v>21</v>
      </c>
      <c r="P2" s="10" t="s">
        <v>118</v>
      </c>
      <c r="Q2" s="10" t="s">
        <v>119</v>
      </c>
      <c r="R2" s="10" t="s">
        <v>62</v>
      </c>
      <c r="S2" s="10" t="s">
        <v>120</v>
      </c>
      <c r="T2" s="10" t="s">
        <v>365</v>
      </c>
      <c r="U2" s="10" t="s">
        <v>124</v>
      </c>
      <c r="V2" s="10" t="s">
        <v>125</v>
      </c>
      <c r="W2" s="10" t="s">
        <v>126</v>
      </c>
      <c r="X2" s="10" t="s">
        <v>128</v>
      </c>
      <c r="Y2" s="10" t="s">
        <v>129</v>
      </c>
      <c r="Z2" s="10" t="s">
        <v>131</v>
      </c>
      <c r="AA2" s="10" t="s">
        <v>134</v>
      </c>
      <c r="AB2" s="10" t="s">
        <v>135</v>
      </c>
      <c r="AC2" s="10" t="s">
        <v>136</v>
      </c>
      <c r="AD2" s="10" t="s">
        <v>144</v>
      </c>
      <c r="AE2" s="10" t="s">
        <v>145</v>
      </c>
      <c r="AF2" s="10" t="s">
        <v>146</v>
      </c>
      <c r="AG2" s="10" t="s">
        <v>147</v>
      </c>
      <c r="AH2" s="10" t="s">
        <v>103</v>
      </c>
    </row>
    <row r="3" spans="1:35" x14ac:dyDescent="0.25">
      <c r="A3" t="s">
        <v>356</v>
      </c>
      <c r="G3" t="s">
        <v>359</v>
      </c>
      <c r="H3" t="s">
        <v>362</v>
      </c>
      <c r="S3" s="10" t="s">
        <v>120</v>
      </c>
      <c r="T3" s="10" t="s">
        <v>365</v>
      </c>
      <c r="W3" s="10" t="s">
        <v>126</v>
      </c>
    </row>
    <row r="4" spans="1:35" x14ac:dyDescent="0.25">
      <c r="A4" t="s">
        <v>357</v>
      </c>
      <c r="G4" t="s">
        <v>360</v>
      </c>
      <c r="H4" t="s">
        <v>363</v>
      </c>
      <c r="R4" s="10" t="s">
        <v>62</v>
      </c>
      <c r="T4" s="10" t="s">
        <v>365</v>
      </c>
      <c r="W4" s="10" t="s">
        <v>126</v>
      </c>
    </row>
    <row r="5" spans="1:35" x14ac:dyDescent="0.25">
      <c r="A5" t="s">
        <v>358</v>
      </c>
      <c r="G5" t="s">
        <v>361</v>
      </c>
      <c r="H5" t="s">
        <v>364</v>
      </c>
      <c r="T5" s="10" t="s">
        <v>365</v>
      </c>
      <c r="W5" s="10" t="s">
        <v>126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 x14ac:dyDescent="0.25"/>
  <cols>
    <col min="1" max="1" width="32.5703125" style="10" bestFit="1" customWidth="1"/>
    <col min="2" max="2" width="31.85546875" style="10" bestFit="1" customWidth="1"/>
    <col min="3" max="3" width="35.140625" style="10" bestFit="1" customWidth="1"/>
    <col min="4" max="5" width="10.42578125" style="10" bestFit="1" customWidth="1"/>
    <col min="6" max="6" width="20.28515625" style="10" bestFit="1" customWidth="1"/>
    <col min="7" max="16384" width="9.140625" style="10"/>
  </cols>
  <sheetData>
    <row r="1" spans="1:6" x14ac:dyDescent="0.25">
      <c r="A1" s="36" t="s">
        <v>350</v>
      </c>
      <c r="B1" s="36" t="s">
        <v>414</v>
      </c>
      <c r="C1" s="36" t="s">
        <v>415</v>
      </c>
      <c r="D1" s="36" t="s">
        <v>188</v>
      </c>
      <c r="E1" s="35" t="s">
        <v>190</v>
      </c>
      <c r="F1" s="35" t="s">
        <v>391</v>
      </c>
    </row>
    <row r="2" spans="1:6" x14ac:dyDescent="0.25">
      <c r="A2" s="10" t="s">
        <v>416</v>
      </c>
      <c r="B2" s="10" t="s">
        <v>410</v>
      </c>
      <c r="C2" s="10" t="s">
        <v>16</v>
      </c>
      <c r="D2" s="10" t="s">
        <v>417</v>
      </c>
      <c r="E2" s="10" t="s">
        <v>394</v>
      </c>
      <c r="F2" s="10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RowHeight="15" x14ac:dyDescent="0.25"/>
  <cols>
    <col min="1" max="1" width="32.5703125" style="10" bestFit="1" customWidth="1"/>
    <col min="2" max="2" width="49.5703125" style="10" bestFit="1" customWidth="1"/>
    <col min="3" max="3" width="17" style="10" bestFit="1" customWidth="1"/>
    <col min="4" max="4" width="10.140625" style="10" bestFit="1" customWidth="1"/>
    <col min="5" max="16384" width="9.140625" style="10"/>
  </cols>
  <sheetData>
    <row r="1" spans="1:5" x14ac:dyDescent="0.25">
      <c r="A1" s="36" t="s">
        <v>350</v>
      </c>
      <c r="B1" s="36" t="s">
        <v>226</v>
      </c>
      <c r="C1" s="36" t="s">
        <v>351</v>
      </c>
      <c r="D1" s="36" t="s">
        <v>188</v>
      </c>
      <c r="E1" s="35" t="s">
        <v>190</v>
      </c>
    </row>
    <row r="2" spans="1:5" x14ac:dyDescent="0.25">
      <c r="A2" s="10" t="s">
        <v>195</v>
      </c>
      <c r="B2" s="10" t="s">
        <v>168</v>
      </c>
      <c r="C2" s="10" t="s">
        <v>352</v>
      </c>
      <c r="D2" s="10" t="s">
        <v>353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M1" workbookViewId="0">
      <selection activeCell="J1" sqref="J1"/>
    </sheetView>
  </sheetViews>
  <sheetFormatPr defaultRowHeight="15" x14ac:dyDescent="0.25"/>
  <cols>
    <col min="1" max="1" width="21.140625" style="10" bestFit="1" customWidth="1"/>
    <col min="2" max="2" width="16.140625" style="10" bestFit="1" customWidth="1"/>
    <col min="3" max="3" width="18.85546875" style="10" bestFit="1" customWidth="1"/>
    <col min="4" max="4" width="18.42578125" style="10" bestFit="1" customWidth="1"/>
    <col min="5" max="5" width="7.5703125" style="10" bestFit="1" customWidth="1"/>
    <col min="6" max="6" width="18.5703125" style="10" bestFit="1" customWidth="1"/>
    <col min="7" max="7" width="20.42578125" style="10" bestFit="1" customWidth="1"/>
    <col min="8" max="8" width="27.28515625" style="10" bestFit="1" customWidth="1"/>
    <col min="9" max="9" width="12.140625" style="10" bestFit="1" customWidth="1"/>
    <col min="10" max="10" width="25.28515625" style="10" bestFit="1" customWidth="1"/>
    <col min="11" max="11" width="19" style="10" bestFit="1" customWidth="1"/>
    <col min="12" max="12" width="22.85546875" style="10" bestFit="1" customWidth="1"/>
    <col min="13" max="13" width="16.140625" style="10" bestFit="1" customWidth="1"/>
    <col min="14" max="14" width="17.85546875" style="10" bestFit="1" customWidth="1"/>
    <col min="15" max="15" width="43.85546875" style="10" bestFit="1" customWidth="1"/>
    <col min="16" max="16" width="33" style="10" bestFit="1" customWidth="1"/>
    <col min="17" max="17" width="43.85546875" style="10" bestFit="1" customWidth="1"/>
    <col min="18" max="18" width="31.28515625" style="10" bestFit="1" customWidth="1"/>
    <col min="19" max="19" width="27.5703125" style="10" bestFit="1" customWidth="1"/>
    <col min="20" max="20" width="22" style="10" bestFit="1" customWidth="1"/>
    <col min="21" max="21" width="22.85546875" style="10" bestFit="1" customWidth="1"/>
    <col min="22" max="22" width="31" style="10" bestFit="1" customWidth="1"/>
    <col min="23" max="23" width="27.42578125" style="10" bestFit="1" customWidth="1"/>
    <col min="24" max="24" width="24.28515625" style="10" bestFit="1" customWidth="1"/>
    <col min="25" max="25" width="8" style="10" bestFit="1" customWidth="1"/>
    <col min="26" max="16384" width="9.140625" style="10"/>
  </cols>
  <sheetData>
    <row r="1" spans="1:25" x14ac:dyDescent="0.25">
      <c r="A1" s="36" t="s">
        <v>5</v>
      </c>
      <c r="B1" s="36" t="s">
        <v>29</v>
      </c>
      <c r="C1" s="36" t="s">
        <v>170</v>
      </c>
      <c r="D1" s="36" t="s">
        <v>30</v>
      </c>
      <c r="E1" s="35" t="s">
        <v>31</v>
      </c>
      <c r="F1" s="36" t="s">
        <v>171</v>
      </c>
      <c r="G1" s="35" t="s">
        <v>109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32</v>
      </c>
      <c r="M1" s="1" t="s">
        <v>306</v>
      </c>
      <c r="N1" s="1" t="s">
        <v>307</v>
      </c>
      <c r="O1" s="1" t="s">
        <v>112</v>
      </c>
      <c r="P1" s="1" t="s">
        <v>113</v>
      </c>
      <c r="Q1" s="1" t="s">
        <v>114</v>
      </c>
      <c r="R1" s="35" t="s">
        <v>121</v>
      </c>
      <c r="S1" s="35" t="s">
        <v>122</v>
      </c>
      <c r="T1" s="37" t="s">
        <v>123</v>
      </c>
      <c r="U1" s="12" t="s">
        <v>172</v>
      </c>
      <c r="V1" s="35" t="s">
        <v>137</v>
      </c>
      <c r="W1" s="35" t="s">
        <v>260</v>
      </c>
      <c r="X1" s="35" t="s">
        <v>261</v>
      </c>
      <c r="Y1" s="1" t="s">
        <v>143</v>
      </c>
    </row>
    <row r="2" spans="1:25" x14ac:dyDescent="0.25">
      <c r="A2" s="10">
        <v>600000001</v>
      </c>
      <c r="B2" s="10" t="s">
        <v>174</v>
      </c>
      <c r="C2" s="10" t="s">
        <v>175</v>
      </c>
      <c r="D2" s="10" t="s">
        <v>176</v>
      </c>
      <c r="E2" s="10" t="s">
        <v>173</v>
      </c>
      <c r="F2" s="10" t="s">
        <v>257</v>
      </c>
      <c r="G2" s="10" t="s">
        <v>256</v>
      </c>
      <c r="H2" s="10" t="s">
        <v>177</v>
      </c>
      <c r="I2" s="10" t="s">
        <v>20</v>
      </c>
      <c r="J2" s="10" t="s">
        <v>21</v>
      </c>
      <c r="K2" s="10">
        <v>60654</v>
      </c>
      <c r="L2" s="10" t="s">
        <v>258</v>
      </c>
      <c r="M2">
        <v>41.863123000000002</v>
      </c>
      <c r="N2">
        <v>-87.646694999999994</v>
      </c>
      <c r="O2" s="10" t="s">
        <v>62</v>
      </c>
      <c r="P2" s="10" t="s">
        <v>120</v>
      </c>
      <c r="Q2" s="10" t="s">
        <v>365</v>
      </c>
      <c r="R2" s="10" t="s">
        <v>259</v>
      </c>
      <c r="S2" s="10" t="s">
        <v>178</v>
      </c>
      <c r="T2" s="13" t="s">
        <v>126</v>
      </c>
      <c r="U2" s="13" t="s">
        <v>126</v>
      </c>
      <c r="V2" s="10" t="s">
        <v>179</v>
      </c>
      <c r="W2" s="10" t="s">
        <v>262</v>
      </c>
      <c r="X2" s="10" t="s">
        <v>263</v>
      </c>
      <c r="Y2" t="s">
        <v>308</v>
      </c>
    </row>
    <row r="3" spans="1:25" x14ac:dyDescent="0.25">
      <c r="A3" s="48">
        <v>800050000</v>
      </c>
      <c r="B3" s="48" t="s">
        <v>366</v>
      </c>
      <c r="C3" s="48" t="s">
        <v>175</v>
      </c>
      <c r="D3" s="49" t="s">
        <v>367</v>
      </c>
      <c r="E3" s="48" t="s">
        <v>36</v>
      </c>
      <c r="F3" s="50">
        <v>36293</v>
      </c>
      <c r="P3" s="10" t="s">
        <v>120</v>
      </c>
      <c r="Q3" s="10" t="s">
        <v>365</v>
      </c>
      <c r="T3" s="13" t="s">
        <v>126</v>
      </c>
    </row>
    <row r="4" spans="1:25" x14ac:dyDescent="0.25">
      <c r="A4" s="48">
        <v>800050001</v>
      </c>
      <c r="B4" s="48" t="s">
        <v>368</v>
      </c>
      <c r="C4" s="48" t="s">
        <v>175</v>
      </c>
      <c r="D4" s="49" t="s">
        <v>369</v>
      </c>
      <c r="E4" s="48" t="s">
        <v>36</v>
      </c>
      <c r="F4" s="50">
        <v>36280</v>
      </c>
      <c r="O4" s="10" t="s">
        <v>62</v>
      </c>
      <c r="Q4" s="10" t="s">
        <v>365</v>
      </c>
      <c r="T4" s="13" t="s">
        <v>126</v>
      </c>
    </row>
    <row r="5" spans="1:25" x14ac:dyDescent="0.25">
      <c r="A5" s="48">
        <v>800050002</v>
      </c>
      <c r="B5" s="48" t="s">
        <v>370</v>
      </c>
      <c r="C5" s="48" t="s">
        <v>175</v>
      </c>
      <c r="D5" s="49" t="s">
        <v>371</v>
      </c>
      <c r="E5" s="48" t="s">
        <v>36</v>
      </c>
      <c r="F5" s="50">
        <v>36270</v>
      </c>
      <c r="Q5" s="10" t="s">
        <v>365</v>
      </c>
      <c r="T5" s="13" t="s">
        <v>126</v>
      </c>
    </row>
  </sheetData>
  <dataValidations count="1">
    <dataValidation type="list" allowBlank="1" showInputMessage="1" showErrorMessage="1" sqref="C2">
      <formula1>SexTypes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" sqref="G1"/>
    </sheetView>
  </sheetViews>
  <sheetFormatPr defaultRowHeight="15" x14ac:dyDescent="0.25"/>
  <cols>
    <col min="1" max="1" width="38.85546875" style="10" bestFit="1" customWidth="1"/>
    <col min="2" max="2" width="42.85546875" style="10" bestFit="1" customWidth="1"/>
    <col min="3" max="3" width="30.42578125" style="10" bestFit="1" customWidth="1"/>
    <col min="4" max="4" width="19.28515625" style="10" bestFit="1" customWidth="1"/>
    <col min="5" max="5" width="14.28515625" style="10" bestFit="1" customWidth="1"/>
    <col min="6" max="6" width="13.42578125" style="10" bestFit="1" customWidth="1"/>
    <col min="7" max="7" width="16.140625" style="10" bestFit="1" customWidth="1"/>
    <col min="8" max="8" width="43.85546875" style="10" bestFit="1" customWidth="1"/>
    <col min="9" max="16384" width="9.140625" style="10"/>
  </cols>
  <sheetData>
    <row r="1" spans="1:8" ht="15.75" x14ac:dyDescent="0.25">
      <c r="A1" s="29" t="s">
        <v>291</v>
      </c>
      <c r="B1" s="29" t="s">
        <v>292</v>
      </c>
      <c r="C1" s="29" t="s">
        <v>293</v>
      </c>
      <c r="D1" s="29" t="s">
        <v>73</v>
      </c>
      <c r="E1" s="29" t="s">
        <v>328</v>
      </c>
      <c r="F1" s="6" t="s">
        <v>316</v>
      </c>
      <c r="G1" s="1" t="s">
        <v>329</v>
      </c>
      <c r="H1" s="1" t="s">
        <v>330</v>
      </c>
    </row>
    <row r="2" spans="1:8" x14ac:dyDescent="0.25">
      <c r="A2" s="10" t="s">
        <v>304</v>
      </c>
      <c r="B2" s="10" t="s">
        <v>302</v>
      </c>
      <c r="C2" s="10" t="s">
        <v>305</v>
      </c>
      <c r="D2" s="10" t="s">
        <v>324</v>
      </c>
      <c r="E2" s="10" t="s">
        <v>331</v>
      </c>
      <c r="F2" s="10" t="s">
        <v>332</v>
      </c>
      <c r="G2" s="10" t="s">
        <v>333</v>
      </c>
      <c r="H2" s="10" t="s">
        <v>334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44.28515625" style="10" bestFit="1" customWidth="1"/>
    <col min="2" max="2" width="38.42578125" style="10" bestFit="1" customWidth="1"/>
    <col min="3" max="3" width="34" style="10" bestFit="1" customWidth="1"/>
    <col min="4" max="4" width="29" style="10" bestFit="1" customWidth="1"/>
    <col min="5" max="5" width="38.42578125" style="10" bestFit="1" customWidth="1"/>
    <col min="6" max="6" width="35.85546875" style="10" bestFit="1" customWidth="1"/>
    <col min="7" max="7" width="30.140625" style="10" bestFit="1" customWidth="1"/>
    <col min="8" max="8" width="10.7109375" style="10" bestFit="1" customWidth="1"/>
    <col min="9" max="16384" width="9.140625" style="10"/>
  </cols>
  <sheetData>
    <row r="1" spans="1:8" x14ac:dyDescent="0.25">
      <c r="A1" s="35" t="s">
        <v>439</v>
      </c>
      <c r="B1" s="35" t="s">
        <v>440</v>
      </c>
      <c r="C1" s="35" t="s">
        <v>441</v>
      </c>
      <c r="D1" s="35" t="s">
        <v>442</v>
      </c>
      <c r="E1" s="36" t="s">
        <v>214</v>
      </c>
      <c r="F1" s="36" t="s">
        <v>228</v>
      </c>
      <c r="G1" s="36" t="s">
        <v>233</v>
      </c>
      <c r="H1" s="36" t="s">
        <v>0</v>
      </c>
    </row>
    <row r="2" spans="1:8" x14ac:dyDescent="0.25">
      <c r="A2" s="10" t="s">
        <v>135</v>
      </c>
      <c r="B2" s="10" t="s">
        <v>443</v>
      </c>
      <c r="C2" s="10" t="s">
        <v>332</v>
      </c>
      <c r="D2" s="10" t="s">
        <v>444</v>
      </c>
      <c r="E2" s="10" t="s">
        <v>445</v>
      </c>
      <c r="F2" s="10" t="s">
        <v>78</v>
      </c>
      <c r="G2" s="10" t="s">
        <v>249</v>
      </c>
      <c r="H2" s="10" t="s">
        <v>446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" sqref="E1"/>
    </sheetView>
  </sheetViews>
  <sheetFormatPr defaultRowHeight="15" x14ac:dyDescent="0.25"/>
  <cols>
    <col min="1" max="1" width="18.7109375" style="10" bestFit="1" customWidth="1"/>
    <col min="2" max="2" width="22.140625" style="10" bestFit="1" customWidth="1"/>
    <col min="3" max="3" width="13.42578125" style="10" bestFit="1" customWidth="1"/>
    <col min="4" max="4" width="23" style="10" bestFit="1" customWidth="1"/>
    <col min="5" max="5" width="26.28515625" style="10" bestFit="1" customWidth="1"/>
    <col min="6" max="6" width="22" style="10" bestFit="1" customWidth="1"/>
    <col min="7" max="7" width="40.28515625" style="10" bestFit="1" customWidth="1"/>
    <col min="8" max="8" width="18.7109375" style="10" bestFit="1" customWidth="1"/>
    <col min="9" max="9" width="25.140625" style="10" bestFit="1" customWidth="1"/>
    <col min="10" max="10" width="38.5703125" style="10" bestFit="1" customWidth="1"/>
    <col min="11" max="11" width="36.7109375" style="10" bestFit="1" customWidth="1"/>
    <col min="12" max="12" width="40.5703125" style="10" bestFit="1" customWidth="1"/>
    <col min="13" max="13" width="28.7109375" style="10" bestFit="1" customWidth="1"/>
    <col min="14" max="16384" width="9.140625" style="10"/>
  </cols>
  <sheetData>
    <row r="1" spans="1:14" x14ac:dyDescent="0.25">
      <c r="A1" s="36" t="s">
        <v>283</v>
      </c>
      <c r="B1" s="35" t="s">
        <v>284</v>
      </c>
      <c r="C1" s="35" t="s">
        <v>285</v>
      </c>
      <c r="D1" s="35" t="s">
        <v>286</v>
      </c>
      <c r="E1" s="35" t="s">
        <v>287</v>
      </c>
      <c r="F1" s="35" t="s">
        <v>288</v>
      </c>
      <c r="G1" s="35" t="s">
        <v>299</v>
      </c>
      <c r="H1" s="35" t="s">
        <v>289</v>
      </c>
      <c r="I1" s="35" t="s">
        <v>290</v>
      </c>
      <c r="J1" s="36" t="s">
        <v>214</v>
      </c>
      <c r="K1" s="36" t="s">
        <v>291</v>
      </c>
      <c r="L1" s="36" t="s">
        <v>292</v>
      </c>
      <c r="M1" s="36" t="s">
        <v>293</v>
      </c>
      <c r="N1" s="35"/>
    </row>
    <row r="2" spans="1:14" x14ac:dyDescent="0.25">
      <c r="A2" s="10" t="s">
        <v>294</v>
      </c>
      <c r="B2" s="10" t="s">
        <v>294</v>
      </c>
      <c r="C2" s="10" t="s">
        <v>295</v>
      </c>
      <c r="D2" s="10" t="s">
        <v>296</v>
      </c>
      <c r="E2" s="10" t="s">
        <v>297</v>
      </c>
      <c r="F2" s="10" t="s">
        <v>298</v>
      </c>
      <c r="G2" s="10" t="s">
        <v>300</v>
      </c>
      <c r="H2" s="10" t="s">
        <v>301</v>
      </c>
      <c r="I2" s="10" t="s">
        <v>302</v>
      </c>
      <c r="J2" s="10" t="s">
        <v>303</v>
      </c>
      <c r="K2" s="10" t="s">
        <v>304</v>
      </c>
      <c r="L2" s="10" t="s">
        <v>302</v>
      </c>
      <c r="M2" s="10" t="s">
        <v>305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" sqref="D1"/>
    </sheetView>
  </sheetViews>
  <sheetFormatPr defaultRowHeight="15" x14ac:dyDescent="0.25"/>
  <cols>
    <col min="1" max="1" width="20.42578125" style="10" bestFit="1" customWidth="1"/>
    <col min="2" max="2" width="21.7109375" style="10" bestFit="1" customWidth="1"/>
    <col min="3" max="3" width="15.28515625" style="10" bestFit="1" customWidth="1"/>
    <col min="4" max="4" width="47" style="10" bestFit="1" customWidth="1"/>
    <col min="5" max="5" width="49.28515625" style="10" bestFit="1" customWidth="1"/>
    <col min="6" max="6" width="44" style="10" bestFit="1" customWidth="1"/>
    <col min="7" max="7" width="47.7109375" style="10" bestFit="1" customWidth="1"/>
    <col min="8" max="8" width="36" style="10" bestFit="1" customWidth="1"/>
    <col min="9" max="9" width="58.28515625" style="10" bestFit="1" customWidth="1"/>
    <col min="10" max="16384" width="9.140625" style="10"/>
  </cols>
  <sheetData>
    <row r="1" spans="1:9" x14ac:dyDescent="0.25">
      <c r="A1" s="1" t="s">
        <v>401</v>
      </c>
      <c r="B1" s="6" t="s">
        <v>402</v>
      </c>
      <c r="C1" s="1" t="s">
        <v>403</v>
      </c>
      <c r="D1" s="6" t="s">
        <v>395</v>
      </c>
      <c r="E1" s="6" t="s">
        <v>396</v>
      </c>
      <c r="F1" s="6" t="s">
        <v>397</v>
      </c>
      <c r="G1" s="6" t="s">
        <v>398</v>
      </c>
      <c r="H1" s="6" t="s">
        <v>399</v>
      </c>
      <c r="I1" s="6" t="s">
        <v>317</v>
      </c>
    </row>
    <row r="2" spans="1:9" x14ac:dyDescent="0.25">
      <c r="A2" s="10" t="s">
        <v>333</v>
      </c>
      <c r="B2" s="10" t="s">
        <v>404</v>
      </c>
      <c r="C2" s="10" t="s">
        <v>135</v>
      </c>
      <c r="D2" s="10" t="s">
        <v>294</v>
      </c>
      <c r="E2" s="10" t="s">
        <v>303</v>
      </c>
      <c r="F2" s="10" t="s">
        <v>304</v>
      </c>
      <c r="G2" s="10" t="s">
        <v>302</v>
      </c>
      <c r="H2" s="10" t="s">
        <v>305</v>
      </c>
      <c r="I2" s="10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 x14ac:dyDescent="0.25"/>
  <cols>
    <col min="1" max="1" width="38.42578125" bestFit="1" customWidth="1"/>
    <col min="2" max="2" width="31.85546875" bestFit="1" customWidth="1"/>
    <col min="3" max="3" width="35.140625" bestFit="1" customWidth="1"/>
    <col min="4" max="4" width="10.140625" bestFit="1" customWidth="1"/>
    <col min="5" max="5" width="8.42578125" bestFit="1" customWidth="1"/>
  </cols>
  <sheetData>
    <row r="1" spans="1:5" x14ac:dyDescent="0.25">
      <c r="A1" s="6" t="s">
        <v>214</v>
      </c>
      <c r="B1" s="6" t="s">
        <v>414</v>
      </c>
      <c r="C1" s="6" t="s">
        <v>415</v>
      </c>
      <c r="D1" s="6" t="s">
        <v>188</v>
      </c>
      <c r="E1" s="11" t="s">
        <v>190</v>
      </c>
    </row>
    <row r="2" spans="1:5" x14ac:dyDescent="0.25">
      <c r="A2">
        <v>100000000</v>
      </c>
      <c r="B2" t="s">
        <v>410</v>
      </c>
      <c r="C2" t="s">
        <v>16</v>
      </c>
      <c r="D2" s="16">
        <v>40544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7" sqref="E27"/>
    </sheetView>
  </sheetViews>
  <sheetFormatPr defaultRowHeight="15" x14ac:dyDescent="0.25"/>
  <cols>
    <col min="1" max="1" width="36.28515625" style="10" bestFit="1" customWidth="1"/>
    <col min="2" max="2" width="43.140625" style="10" bestFit="1" customWidth="1"/>
    <col min="3" max="3" width="46.85546875" style="10" bestFit="1" customWidth="1"/>
    <col min="4" max="4" width="46.85546875" style="10" customWidth="1"/>
    <col min="5" max="5" width="55.85546875" style="10" bestFit="1" customWidth="1"/>
    <col min="6" max="6" width="53.42578125" style="10" bestFit="1" customWidth="1"/>
    <col min="7" max="7" width="53.5703125" style="10" bestFit="1" customWidth="1"/>
    <col min="8" max="8" width="44.7109375" style="10" bestFit="1" customWidth="1"/>
    <col min="9" max="16384" width="9.140625" style="10"/>
  </cols>
  <sheetData>
    <row r="1" spans="1:8" x14ac:dyDescent="0.25">
      <c r="A1" s="6" t="s">
        <v>463</v>
      </c>
      <c r="B1" s="6" t="s">
        <v>464</v>
      </c>
      <c r="C1" s="6" t="s">
        <v>465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0" t="s">
        <v>466</v>
      </c>
      <c r="B2" s="10" t="s">
        <v>282</v>
      </c>
      <c r="C2" s="10" t="s">
        <v>281</v>
      </c>
      <c r="D2" s="10" t="s">
        <v>97</v>
      </c>
      <c r="E2" s="10" t="s">
        <v>467</v>
      </c>
      <c r="F2" s="10" t="s">
        <v>9</v>
      </c>
      <c r="G2" s="10" t="s">
        <v>468</v>
      </c>
      <c r="H2" s="10" t="s">
        <v>93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1" width="30.140625" bestFit="1" customWidth="1"/>
    <col min="2" max="2" width="20.28515625" bestFit="1" customWidth="1"/>
    <col min="3" max="3" width="20.28515625" customWidth="1"/>
    <col min="4" max="4" width="20" bestFit="1" customWidth="1"/>
    <col min="5" max="5" width="26" bestFit="1" customWidth="1"/>
  </cols>
  <sheetData>
    <row r="1" spans="1:7" x14ac:dyDescent="0.25">
      <c r="A1" s="6" t="s">
        <v>64</v>
      </c>
      <c r="B1" s="6" t="s">
        <v>65</v>
      </c>
      <c r="C1" s="1" t="s">
        <v>70</v>
      </c>
      <c r="D1" s="6" t="s">
        <v>66</v>
      </c>
      <c r="E1" s="6" t="s">
        <v>4</v>
      </c>
      <c r="F1" s="1"/>
      <c r="G1" s="1"/>
    </row>
    <row r="2" spans="1:7" x14ac:dyDescent="0.25">
      <c r="A2" t="s">
        <v>67</v>
      </c>
      <c r="B2" t="s">
        <v>68</v>
      </c>
      <c r="D2" t="s">
        <v>69</v>
      </c>
      <c r="E2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38.5703125" bestFit="1" customWidth="1"/>
    <col min="2" max="2" width="43.5703125" bestFit="1" customWidth="1"/>
    <col min="3" max="3" width="45.42578125" bestFit="1" customWidth="1"/>
    <col min="4" max="4" width="24.28515625" bestFit="1" customWidth="1"/>
    <col min="5" max="5" width="20.28515625" bestFit="1" customWidth="1"/>
  </cols>
  <sheetData>
    <row r="1" spans="1:5" x14ac:dyDescent="0.25">
      <c r="A1" s="6" t="s">
        <v>214</v>
      </c>
      <c r="B1" s="6" t="s">
        <v>418</v>
      </c>
      <c r="C1" s="6" t="s">
        <v>419</v>
      </c>
      <c r="D1" s="6" t="s">
        <v>420</v>
      </c>
      <c r="E1" s="1" t="s">
        <v>157</v>
      </c>
    </row>
    <row r="2" spans="1:5" x14ac:dyDescent="0.25">
      <c r="A2">
        <v>900000019</v>
      </c>
      <c r="B2" t="s">
        <v>160</v>
      </c>
      <c r="C2" t="s">
        <v>168</v>
      </c>
      <c r="D2" t="s">
        <v>421</v>
      </c>
      <c r="E2" t="s">
        <v>422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1" max="1" width="12.5703125" style="10" bestFit="1" customWidth="1"/>
    <col min="2" max="2" width="20.28515625" style="10" bestFit="1" customWidth="1"/>
    <col min="3" max="3" width="27.7109375" style="10" bestFit="1" customWidth="1"/>
    <col min="4" max="4" width="55.7109375" style="10" bestFit="1" customWidth="1"/>
    <col min="5" max="6" width="53.42578125" style="10" bestFit="1" customWidth="1"/>
    <col min="7" max="8" width="44.7109375" style="10" bestFit="1" customWidth="1"/>
    <col min="9" max="9" width="38.140625" style="10" bestFit="1" customWidth="1"/>
    <col min="10" max="11" width="43.7109375" style="10" bestFit="1" customWidth="1"/>
    <col min="12" max="16384" width="9.140625" style="10"/>
  </cols>
  <sheetData>
    <row r="1" spans="1:12" x14ac:dyDescent="0.25">
      <c r="A1" s="1" t="s">
        <v>80</v>
      </c>
      <c r="B1" s="1" t="s">
        <v>81</v>
      </c>
      <c r="C1" s="1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1"/>
    </row>
    <row r="2" spans="1:12" x14ac:dyDescent="0.25">
      <c r="A2" s="10" t="s">
        <v>96</v>
      </c>
      <c r="B2" s="10" t="s">
        <v>97</v>
      </c>
      <c r="C2" s="10" t="s">
        <v>98</v>
      </c>
      <c r="D2" s="10" t="s">
        <v>91</v>
      </c>
      <c r="E2" s="10" t="s">
        <v>9</v>
      </c>
      <c r="F2" s="10" t="s">
        <v>92</v>
      </c>
      <c r="G2" s="10" t="s">
        <v>93</v>
      </c>
      <c r="H2" s="10" t="s">
        <v>94</v>
      </c>
      <c r="I2" s="10" t="s">
        <v>95</v>
      </c>
      <c r="J2" s="10" t="s">
        <v>9</v>
      </c>
      <c r="K2" s="10" t="s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4" sqref="D24"/>
    </sheetView>
  </sheetViews>
  <sheetFormatPr defaultRowHeight="15" x14ac:dyDescent="0.25"/>
  <cols>
    <col min="1" max="1" width="40.140625" style="10" bestFit="1" customWidth="1"/>
    <col min="2" max="2" width="18.7109375" style="10" bestFit="1" customWidth="1"/>
    <col min="3" max="3" width="47" style="10" bestFit="1" customWidth="1"/>
    <col min="4" max="4" width="49.28515625" style="10" bestFit="1" customWidth="1"/>
    <col min="5" max="5" width="44" style="10" bestFit="1" customWidth="1"/>
    <col min="6" max="6" width="47.7109375" style="10" bestFit="1" customWidth="1"/>
    <col min="7" max="7" width="36" style="10" bestFit="1" customWidth="1"/>
    <col min="8" max="8" width="67.5703125" style="10" bestFit="1" customWidth="1"/>
    <col min="9" max="16384" width="9.140625" style="10"/>
  </cols>
  <sheetData>
    <row r="1" spans="1:8" x14ac:dyDescent="0.25">
      <c r="A1" s="6" t="s">
        <v>299</v>
      </c>
      <c r="B1" s="6" t="s">
        <v>289</v>
      </c>
      <c r="C1" s="6" t="s">
        <v>395</v>
      </c>
      <c r="D1" s="6" t="s">
        <v>396</v>
      </c>
      <c r="E1" s="6" t="s">
        <v>397</v>
      </c>
      <c r="F1" s="6" t="s">
        <v>398</v>
      </c>
      <c r="G1" s="6" t="s">
        <v>399</v>
      </c>
      <c r="H1" s="6" t="s">
        <v>318</v>
      </c>
    </row>
    <row r="2" spans="1:8" x14ac:dyDescent="0.25">
      <c r="A2" s="10" t="s">
        <v>300</v>
      </c>
      <c r="B2" s="10" t="s">
        <v>400</v>
      </c>
      <c r="C2" s="10" t="s">
        <v>294</v>
      </c>
      <c r="D2" s="10" t="s">
        <v>303</v>
      </c>
      <c r="E2" s="10" t="s">
        <v>304</v>
      </c>
      <c r="F2" s="10" t="s">
        <v>302</v>
      </c>
      <c r="G2" s="10" t="s">
        <v>305</v>
      </c>
      <c r="H2" s="10" t="s">
        <v>326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" x14ac:dyDescent="0.25"/>
  <cols>
    <col min="1" max="1" width="21" bestFit="1" customWidth="1"/>
    <col min="2" max="2" width="19.85546875" bestFit="1" customWidth="1"/>
    <col min="3" max="3" width="8.42578125" bestFit="1" customWidth="1"/>
    <col min="4" max="4" width="20.28515625" bestFit="1" customWidth="1"/>
    <col min="5" max="5" width="9.7109375" bestFit="1" customWidth="1"/>
    <col min="6" max="6" width="23.28515625" bestFit="1" customWidth="1"/>
    <col min="7" max="7" width="14.42578125" bestFit="1" customWidth="1"/>
    <col min="8" max="8" width="18.42578125" bestFit="1" customWidth="1"/>
  </cols>
  <sheetData>
    <row r="1" spans="1:8" x14ac:dyDescent="0.25">
      <c r="A1" s="6" t="s">
        <v>5</v>
      </c>
      <c r="B1" s="6" t="s">
        <v>27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63</v>
      </c>
    </row>
    <row r="2" spans="1:8" x14ac:dyDescent="0.25">
      <c r="A2">
        <v>900000016</v>
      </c>
      <c r="B2">
        <v>798132464</v>
      </c>
      <c r="C2" t="s">
        <v>61</v>
      </c>
      <c r="D2" s="10" t="s">
        <v>62</v>
      </c>
      <c r="E2" s="10" t="s">
        <v>62</v>
      </c>
      <c r="F2" s="10" t="s">
        <v>62</v>
      </c>
      <c r="G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1"/>
    </sheetView>
  </sheetViews>
  <sheetFormatPr defaultRowHeight="15" x14ac:dyDescent="0.25"/>
  <cols>
    <col min="1" max="1" width="15.85546875" style="10" bestFit="1" customWidth="1"/>
    <col min="2" max="2" width="26.140625" style="10" bestFit="1" customWidth="1"/>
    <col min="3" max="3" width="16" style="10" bestFit="1" customWidth="1"/>
    <col min="4" max="5" width="10.42578125" style="10" bestFit="1" customWidth="1"/>
    <col min="6" max="16384" width="9.140625" style="10"/>
  </cols>
  <sheetData>
    <row r="1" spans="1:5" x14ac:dyDescent="0.25">
      <c r="A1" s="36" t="s">
        <v>378</v>
      </c>
      <c r="B1" s="36" t="s">
        <v>70</v>
      </c>
      <c r="C1" s="35" t="s">
        <v>379</v>
      </c>
      <c r="D1" s="35" t="s">
        <v>188</v>
      </c>
      <c r="E1" s="35" t="s">
        <v>190</v>
      </c>
    </row>
    <row r="2" spans="1:5" x14ac:dyDescent="0.25">
      <c r="A2" s="10" t="s">
        <v>380</v>
      </c>
      <c r="B2" s="10" t="s">
        <v>381</v>
      </c>
      <c r="C2" s="10" t="s">
        <v>380</v>
      </c>
      <c r="D2" s="10" t="s">
        <v>382</v>
      </c>
      <c r="E2" s="10" t="s">
        <v>383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1" max="1" width="42.140625" style="10" bestFit="1" customWidth="1"/>
    <col min="2" max="2" width="30.7109375" style="10" bestFit="1" customWidth="1"/>
    <col min="3" max="3" width="11" style="10" bestFit="1" customWidth="1"/>
    <col min="4" max="4" width="54.85546875" style="10" bestFit="1" customWidth="1"/>
    <col min="5" max="16384" width="9.140625" style="10"/>
  </cols>
  <sheetData>
    <row r="1" spans="1:4" ht="15.75" x14ac:dyDescent="0.25">
      <c r="A1" s="38" t="s">
        <v>214</v>
      </c>
      <c r="B1" s="38" t="s">
        <v>390</v>
      </c>
      <c r="C1" s="38" t="s">
        <v>188</v>
      </c>
      <c r="D1" s="38" t="s">
        <v>226</v>
      </c>
    </row>
    <row r="2" spans="1:4" x14ac:dyDescent="0.25">
      <c r="A2" s="10" t="s">
        <v>437</v>
      </c>
      <c r="B2" s="10" t="s">
        <v>388</v>
      </c>
      <c r="C2" s="10" t="s">
        <v>417</v>
      </c>
      <c r="D2" s="10" t="s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42.140625" style="10" bestFit="1" customWidth="1"/>
    <col min="2" max="2" width="38.42578125" style="10" bestFit="1" customWidth="1"/>
    <col min="3" max="3" width="10.85546875" style="10" bestFit="1" customWidth="1"/>
    <col min="4" max="4" width="19.28515625" style="10" bestFit="1" customWidth="1"/>
    <col min="5" max="5" width="17.42578125" style="10" bestFit="1" customWidth="1"/>
    <col min="6" max="6" width="19.42578125" style="10" bestFit="1" customWidth="1"/>
    <col min="7" max="16384" width="9.140625" style="10"/>
  </cols>
  <sheetData>
    <row r="1" spans="1:6" ht="15.75" x14ac:dyDescent="0.25">
      <c r="A1" s="38" t="s">
        <v>214</v>
      </c>
      <c r="B1" s="38" t="s">
        <v>215</v>
      </c>
      <c r="C1" s="38" t="s">
        <v>180</v>
      </c>
      <c r="D1" s="14" t="s">
        <v>181</v>
      </c>
      <c r="E1" s="38" t="s">
        <v>182</v>
      </c>
      <c r="F1" s="14" t="s">
        <v>183</v>
      </c>
    </row>
    <row r="2" spans="1:6" ht="15.75" x14ac:dyDescent="0.25">
      <c r="A2" s="15">
        <v>600000001</v>
      </c>
      <c r="B2" s="15" t="s">
        <v>9</v>
      </c>
      <c r="C2" s="16">
        <v>39335</v>
      </c>
      <c r="D2" s="16">
        <v>39584</v>
      </c>
      <c r="E2" s="15" t="s">
        <v>69</v>
      </c>
      <c r="F2" s="17" t="s">
        <v>184</v>
      </c>
    </row>
  </sheetData>
  <dataValidations count="1">
    <dataValidation type="list" allowBlank="1" showInputMessage="1" showErrorMessage="1" sqref="E2">
      <formula1>GradeLevelTypes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42.140625" style="10" bestFit="1" customWidth="1"/>
    <col min="2" max="2" width="39.140625" style="10" bestFit="1" customWidth="1"/>
    <col min="3" max="3" width="38.7109375" style="10" bestFit="1" customWidth="1"/>
    <col min="4" max="4" width="11" style="10" bestFit="1" customWidth="1"/>
    <col min="5" max="16384" width="9.140625" style="10"/>
  </cols>
  <sheetData>
    <row r="1" spans="1:5" ht="15.75" x14ac:dyDescent="0.25">
      <c r="A1" s="30" t="s">
        <v>214</v>
      </c>
      <c r="B1" s="30" t="s">
        <v>76</v>
      </c>
      <c r="C1" s="30" t="s">
        <v>77</v>
      </c>
      <c r="D1" s="7" t="s">
        <v>188</v>
      </c>
      <c r="E1" s="14" t="s">
        <v>190</v>
      </c>
    </row>
    <row r="2" spans="1:5" x14ac:dyDescent="0.25">
      <c r="A2">
        <v>600000001</v>
      </c>
      <c r="B2" s="20" t="s">
        <v>9</v>
      </c>
      <c r="C2" s="20" t="s">
        <v>189</v>
      </c>
      <c r="D2" s="23">
        <v>39706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D1" sqref="D1"/>
    </sheetView>
  </sheetViews>
  <sheetFormatPr defaultRowHeight="15" x14ac:dyDescent="0.25"/>
  <cols>
    <col min="1" max="1" width="18.28515625" style="10" bestFit="1" customWidth="1"/>
    <col min="2" max="2" width="47.85546875" style="10" bestFit="1" customWidth="1"/>
    <col min="3" max="3" width="41.7109375" style="10" bestFit="1" customWidth="1"/>
    <col min="4" max="4" width="24.5703125" style="10" bestFit="1" customWidth="1"/>
    <col min="5" max="5" width="17.5703125" style="10" bestFit="1" customWidth="1"/>
    <col min="6" max="6" width="24.28515625" style="10" bestFit="1" customWidth="1"/>
    <col min="7" max="7" width="16.140625" style="10" bestFit="1" customWidth="1"/>
    <col min="8" max="8" width="18.42578125" style="10" bestFit="1" customWidth="1"/>
    <col min="9" max="9" width="5.42578125" style="10" bestFit="1" customWidth="1"/>
    <col min="10" max="10" width="10.42578125" style="10" bestFit="1" customWidth="1"/>
    <col min="11" max="11" width="20.42578125" style="10" bestFit="1" customWidth="1"/>
    <col min="12" max="12" width="27.28515625" style="10" bestFit="1" customWidth="1"/>
    <col min="13" max="13" width="12.140625" style="10" bestFit="1" customWidth="1"/>
    <col min="14" max="14" width="25.28515625" style="10" bestFit="1" customWidth="1"/>
    <col min="15" max="15" width="19" style="10" bestFit="1" customWidth="1"/>
    <col min="16" max="16" width="18.140625" style="10" bestFit="1" customWidth="1"/>
    <col min="17" max="17" width="16.28515625" style="10" bestFit="1" customWidth="1"/>
    <col min="18" max="18" width="43.85546875" style="10" bestFit="1" customWidth="1"/>
    <col min="19" max="19" width="33" style="10" bestFit="1" customWidth="1"/>
    <col min="20" max="20" width="28.5703125" style="10" bestFit="1" customWidth="1"/>
    <col min="21" max="21" width="31.28515625" style="10" bestFit="1" customWidth="1"/>
    <col min="22" max="22" width="34" style="10" bestFit="1" customWidth="1"/>
    <col min="23" max="23" width="22" style="10" bestFit="1" customWidth="1"/>
    <col min="24" max="24" width="11.85546875" style="10" bestFit="1" customWidth="1"/>
    <col min="25" max="25" width="19" style="10" bestFit="1" customWidth="1"/>
    <col min="26" max="27" width="34" style="10" bestFit="1" customWidth="1"/>
    <col min="28" max="28" width="34" style="10" customWidth="1"/>
    <col min="29" max="29" width="7.42578125" style="10" bestFit="1" customWidth="1"/>
    <col min="30" max="30" width="21.140625" style="10" bestFit="1" customWidth="1"/>
    <col min="31" max="31" width="22.28515625" style="10" bestFit="1" customWidth="1"/>
    <col min="32" max="16384" width="9.140625" style="10"/>
  </cols>
  <sheetData>
    <row r="1" spans="1:31" x14ac:dyDescent="0.25">
      <c r="A1" s="44" t="s">
        <v>99</v>
      </c>
      <c r="B1" s="39" t="s">
        <v>150</v>
      </c>
      <c r="C1" s="39" t="s">
        <v>148</v>
      </c>
      <c r="D1" s="39" t="s">
        <v>149</v>
      </c>
      <c r="E1" s="44" t="s">
        <v>100</v>
      </c>
      <c r="F1" s="45" t="s">
        <v>28</v>
      </c>
      <c r="G1" s="44" t="s">
        <v>29</v>
      </c>
      <c r="H1" s="44" t="s">
        <v>30</v>
      </c>
      <c r="I1" s="39" t="s">
        <v>31</v>
      </c>
      <c r="J1" s="39" t="s">
        <v>107</v>
      </c>
      <c r="K1" s="39" t="s">
        <v>109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111</v>
      </c>
      <c r="Q1" s="39" t="s">
        <v>266</v>
      </c>
      <c r="R1" s="39" t="s">
        <v>112</v>
      </c>
      <c r="S1" s="39" t="s">
        <v>113</v>
      </c>
      <c r="T1" s="39" t="s">
        <v>114</v>
      </c>
      <c r="U1" s="39" t="s">
        <v>121</v>
      </c>
      <c r="V1" s="39" t="s">
        <v>122</v>
      </c>
      <c r="W1" s="44" t="s">
        <v>123</v>
      </c>
      <c r="X1" s="39" t="s">
        <v>127</v>
      </c>
      <c r="Y1" s="39" t="s">
        <v>137</v>
      </c>
      <c r="Z1" s="39" t="s">
        <v>130</v>
      </c>
      <c r="AA1" s="39" t="s">
        <v>132</v>
      </c>
      <c r="AB1" s="39" t="s">
        <v>133</v>
      </c>
      <c r="AC1" s="39" t="s">
        <v>143</v>
      </c>
      <c r="AD1" s="39" t="s">
        <v>267</v>
      </c>
      <c r="AE1" s="39" t="s">
        <v>194</v>
      </c>
    </row>
    <row r="2" spans="1:31" x14ac:dyDescent="0.25">
      <c r="A2" s="40" t="s">
        <v>195</v>
      </c>
      <c r="B2" s="41" t="s">
        <v>103</v>
      </c>
      <c r="C2" s="41" t="s">
        <v>264</v>
      </c>
      <c r="D2" s="41" t="s">
        <v>103</v>
      </c>
      <c r="E2" s="41" t="s">
        <v>265</v>
      </c>
      <c r="F2" s="40" t="s">
        <v>33</v>
      </c>
      <c r="G2" s="40" t="s">
        <v>196</v>
      </c>
      <c r="H2" s="40" t="s">
        <v>197</v>
      </c>
      <c r="I2" s="40" t="s">
        <v>36</v>
      </c>
      <c r="J2" s="42" t="s">
        <v>198</v>
      </c>
      <c r="K2" s="42" t="s">
        <v>270</v>
      </c>
      <c r="L2" s="40" t="s">
        <v>199</v>
      </c>
      <c r="M2" s="40" t="s">
        <v>200</v>
      </c>
      <c r="N2" s="40" t="s">
        <v>21</v>
      </c>
      <c r="O2" s="40">
        <v>60610</v>
      </c>
      <c r="P2" s="40" t="s">
        <v>119</v>
      </c>
      <c r="Q2" s="40"/>
      <c r="R2" s="41" t="s">
        <v>62</v>
      </c>
      <c r="S2" s="40" t="s">
        <v>120</v>
      </c>
      <c r="T2" s="40" t="s">
        <v>201</v>
      </c>
      <c r="U2" s="40" t="s">
        <v>124</v>
      </c>
      <c r="V2" s="42" t="str">
        <f>CONCATENATE(LOWER(G2), ".", LOWER(H2), "@eastdaybreak.k12.il.us")</f>
        <v>charles.gray@eastdaybreak.k12.il.us</v>
      </c>
      <c r="W2" s="42" t="s">
        <v>126</v>
      </c>
      <c r="X2" s="42" t="s">
        <v>268</v>
      </c>
      <c r="Y2" s="42" t="s">
        <v>179</v>
      </c>
      <c r="Z2" s="42" t="s">
        <v>269</v>
      </c>
      <c r="AA2" s="43" t="s">
        <v>135</v>
      </c>
      <c r="AB2" s="43" t="s">
        <v>135</v>
      </c>
      <c r="AC2" s="40" t="s">
        <v>195</v>
      </c>
      <c r="AD2" s="41" t="s">
        <v>103</v>
      </c>
      <c r="AE2" s="42" t="s">
        <v>62</v>
      </c>
    </row>
  </sheetData>
  <dataValidations count="1">
    <dataValidation type="list" allowBlank="1" showInputMessage="1" showErrorMessage="1" sqref="I2">
      <formula1>SexTypes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35.5703125" style="10" bestFit="1" customWidth="1"/>
    <col min="2" max="2" width="35" style="10" bestFit="1" customWidth="1"/>
    <col min="3" max="3" width="19.140625" style="10" bestFit="1" customWidth="1"/>
    <col min="4" max="4" width="34.7109375" style="10" bestFit="1" customWidth="1"/>
    <col min="5" max="5" width="33.42578125" style="10" bestFit="1" customWidth="1"/>
    <col min="6" max="16384" width="9.140625" style="10"/>
  </cols>
  <sheetData>
    <row r="1" spans="1:5" x14ac:dyDescent="0.25">
      <c r="A1" s="44" t="s">
        <v>271</v>
      </c>
      <c r="B1" s="44" t="s">
        <v>215</v>
      </c>
      <c r="C1" s="44" t="s">
        <v>344</v>
      </c>
      <c r="D1" s="44" t="s">
        <v>345</v>
      </c>
      <c r="E1" s="44" t="s">
        <v>346</v>
      </c>
    </row>
    <row r="2" spans="1:5" x14ac:dyDescent="0.25">
      <c r="A2" s="10" t="s">
        <v>195</v>
      </c>
      <c r="B2" s="10" t="s">
        <v>168</v>
      </c>
      <c r="C2" s="10" t="s">
        <v>347</v>
      </c>
      <c r="D2" s="10" t="s">
        <v>348</v>
      </c>
      <c r="E2" s="10" t="s">
        <v>349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35.5703125" style="10" bestFit="1" customWidth="1"/>
    <col min="2" max="2" width="35.7109375" style="10" bestFit="1" customWidth="1"/>
    <col min="3" max="3" width="35.85546875" style="10" bestFit="1" customWidth="1"/>
    <col min="4" max="4" width="17.7109375" style="10" bestFit="1" customWidth="1"/>
    <col min="5" max="5" width="10.140625" style="10" bestFit="1" customWidth="1"/>
    <col min="6" max="6" width="8.42578125" style="10" bestFit="1" customWidth="1"/>
    <col min="7" max="7" width="22.28515625" style="10" bestFit="1" customWidth="1"/>
    <col min="8" max="16384" width="9.140625" style="10"/>
  </cols>
  <sheetData>
    <row r="1" spans="1:7" x14ac:dyDescent="0.25">
      <c r="A1" s="6" t="s">
        <v>271</v>
      </c>
      <c r="B1" s="6" t="s">
        <v>76</v>
      </c>
      <c r="C1" s="46" t="s">
        <v>77</v>
      </c>
      <c r="D1" s="46" t="s">
        <v>272</v>
      </c>
      <c r="E1" s="39" t="s">
        <v>188</v>
      </c>
      <c r="F1" s="39" t="s">
        <v>190</v>
      </c>
      <c r="G1" s="39" t="s">
        <v>194</v>
      </c>
    </row>
    <row r="2" spans="1:7" x14ac:dyDescent="0.25">
      <c r="A2" t="s">
        <v>195</v>
      </c>
      <c r="B2" t="s">
        <v>168</v>
      </c>
      <c r="C2" s="25" t="s">
        <v>274</v>
      </c>
      <c r="D2" s="10" t="s">
        <v>273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" sqref="D1"/>
    </sheetView>
  </sheetViews>
  <sheetFormatPr defaultColWidth="8.85546875" defaultRowHeight="15" x14ac:dyDescent="0.25"/>
  <cols>
    <col min="1" max="1" width="10.85546875" bestFit="1" customWidth="1"/>
    <col min="2" max="2" width="10.7109375" bestFit="1" customWidth="1"/>
    <col min="3" max="3" width="24.42578125" bestFit="1" customWidth="1"/>
    <col min="4" max="4" width="23.140625" bestFit="1" customWidth="1"/>
    <col min="5" max="5" width="35" bestFit="1" customWidth="1"/>
    <col min="6" max="6" width="38.5703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1" t="s">
        <v>3</v>
      </c>
      <c r="E1" s="6" t="s">
        <v>215</v>
      </c>
      <c r="F1" s="6" t="s">
        <v>214</v>
      </c>
    </row>
    <row r="2" spans="1:6" ht="15.75" x14ac:dyDescent="0.25">
      <c r="A2" s="3" t="s">
        <v>6</v>
      </c>
      <c r="B2" s="4">
        <v>38607</v>
      </c>
      <c r="C2" t="s">
        <v>7</v>
      </c>
      <c r="D2" t="s">
        <v>8</v>
      </c>
      <c r="E2" s="3" t="s">
        <v>9</v>
      </c>
      <c r="F2">
        <v>800000001</v>
      </c>
    </row>
    <row r="3" spans="1:6" ht="15.75" x14ac:dyDescent="0.25">
      <c r="A3" s="3" t="s">
        <v>6</v>
      </c>
      <c r="B3" s="4">
        <v>38608</v>
      </c>
      <c r="C3" t="s">
        <v>7</v>
      </c>
      <c r="D3" t="s">
        <v>8</v>
      </c>
      <c r="E3" s="3" t="s">
        <v>9</v>
      </c>
      <c r="F3">
        <v>800000001</v>
      </c>
    </row>
    <row r="4" spans="1:6" ht="15.75" x14ac:dyDescent="0.25">
      <c r="A4" s="3" t="s">
        <v>6</v>
      </c>
      <c r="B4" s="4">
        <v>38609</v>
      </c>
      <c r="C4" t="s">
        <v>7</v>
      </c>
      <c r="D4" t="s">
        <v>8</v>
      </c>
      <c r="E4" s="3" t="s">
        <v>9</v>
      </c>
      <c r="F4">
        <v>800000001</v>
      </c>
    </row>
    <row r="5" spans="1:6" ht="15.75" x14ac:dyDescent="0.25">
      <c r="A5" s="3" t="s">
        <v>6</v>
      </c>
      <c r="B5" s="4">
        <v>38610</v>
      </c>
      <c r="C5" t="s">
        <v>7</v>
      </c>
      <c r="D5" t="s">
        <v>8</v>
      </c>
      <c r="E5" s="3" t="s">
        <v>9</v>
      </c>
      <c r="F5">
        <v>800000001</v>
      </c>
    </row>
    <row r="6" spans="1:6" ht="15.75" x14ac:dyDescent="0.25">
      <c r="A6" s="3" t="s">
        <v>6</v>
      </c>
      <c r="B6" s="4">
        <v>38611</v>
      </c>
      <c r="C6" t="s">
        <v>7</v>
      </c>
      <c r="D6" t="s">
        <v>8</v>
      </c>
      <c r="E6" s="3" t="s">
        <v>9</v>
      </c>
      <c r="F6">
        <v>800000001</v>
      </c>
    </row>
    <row r="7" spans="1:6" ht="15.75" x14ac:dyDescent="0.25">
      <c r="A7" s="3" t="s">
        <v>6</v>
      </c>
      <c r="B7" s="4">
        <v>38614</v>
      </c>
      <c r="C7" t="s">
        <v>7</v>
      </c>
      <c r="D7" t="s">
        <v>8</v>
      </c>
      <c r="E7" s="3" t="s">
        <v>9</v>
      </c>
      <c r="F7">
        <v>800000001</v>
      </c>
    </row>
    <row r="8" spans="1:6" ht="15.75" x14ac:dyDescent="0.25">
      <c r="A8" s="3" t="s">
        <v>6</v>
      </c>
      <c r="B8" s="4">
        <v>38615</v>
      </c>
      <c r="C8" t="s">
        <v>7</v>
      </c>
      <c r="D8" t="s">
        <v>8</v>
      </c>
      <c r="E8" s="3" t="s">
        <v>9</v>
      </c>
      <c r="F8">
        <v>800000001</v>
      </c>
    </row>
    <row r="9" spans="1:6" ht="15.75" x14ac:dyDescent="0.25">
      <c r="A9" s="3" t="s">
        <v>6</v>
      </c>
      <c r="B9" s="4">
        <v>38616</v>
      </c>
      <c r="C9" t="s">
        <v>7</v>
      </c>
      <c r="D9" t="s">
        <v>8</v>
      </c>
      <c r="E9" s="3" t="s">
        <v>9</v>
      </c>
      <c r="F9">
        <v>800000001</v>
      </c>
    </row>
    <row r="10" spans="1:6" ht="15.75" x14ac:dyDescent="0.25">
      <c r="A10" s="3" t="s">
        <v>6</v>
      </c>
      <c r="B10" s="4">
        <v>38617</v>
      </c>
      <c r="C10" t="s">
        <v>7</v>
      </c>
      <c r="D10" t="s">
        <v>8</v>
      </c>
      <c r="E10" s="3" t="s">
        <v>9</v>
      </c>
      <c r="F10">
        <v>800000001</v>
      </c>
    </row>
    <row r="11" spans="1:6" ht="15.75" x14ac:dyDescent="0.25">
      <c r="A11" s="3" t="s">
        <v>6</v>
      </c>
      <c r="B11" s="4">
        <v>38618</v>
      </c>
      <c r="C11" t="s">
        <v>7</v>
      </c>
      <c r="D11" t="s">
        <v>8</v>
      </c>
      <c r="E11" s="3" t="s">
        <v>9</v>
      </c>
      <c r="F11">
        <v>800000001</v>
      </c>
    </row>
    <row r="12" spans="1:6" ht="15.75" x14ac:dyDescent="0.25">
      <c r="A12" s="3" t="s">
        <v>6</v>
      </c>
      <c r="B12" s="4">
        <v>38621</v>
      </c>
      <c r="C12" t="s">
        <v>7</v>
      </c>
      <c r="D12" t="s">
        <v>8</v>
      </c>
      <c r="E12" s="3" t="s">
        <v>9</v>
      </c>
      <c r="F12">
        <v>800000001</v>
      </c>
    </row>
    <row r="13" spans="1:6" ht="15.75" x14ac:dyDescent="0.25">
      <c r="A13" s="3" t="s">
        <v>6</v>
      </c>
      <c r="B13" s="4">
        <v>38622</v>
      </c>
      <c r="C13" t="s">
        <v>7</v>
      </c>
      <c r="D13" t="s">
        <v>8</v>
      </c>
      <c r="E13" s="3" t="s">
        <v>9</v>
      </c>
      <c r="F13">
        <v>800000001</v>
      </c>
    </row>
    <row r="14" spans="1:6" ht="15.75" x14ac:dyDescent="0.25">
      <c r="A14" s="3" t="s">
        <v>6</v>
      </c>
      <c r="B14" s="4">
        <v>38623</v>
      </c>
      <c r="C14" t="s">
        <v>7</v>
      </c>
      <c r="D14" t="s">
        <v>8</v>
      </c>
      <c r="E14" s="3" t="s">
        <v>9</v>
      </c>
      <c r="F14">
        <v>800000001</v>
      </c>
    </row>
    <row r="15" spans="1:6" ht="15.75" x14ac:dyDescent="0.25">
      <c r="A15" s="3" t="s">
        <v>6</v>
      </c>
      <c r="B15" s="4">
        <v>38624</v>
      </c>
      <c r="C15" t="s">
        <v>7</v>
      </c>
      <c r="D15" t="s">
        <v>8</v>
      </c>
      <c r="E15" s="3" t="s">
        <v>9</v>
      </c>
      <c r="F15">
        <v>800000001</v>
      </c>
    </row>
    <row r="16" spans="1:6" ht="15.75" x14ac:dyDescent="0.25">
      <c r="A16" s="3" t="s">
        <v>6</v>
      </c>
      <c r="B16" s="4">
        <v>38625</v>
      </c>
      <c r="C16" t="s">
        <v>7</v>
      </c>
      <c r="D16" t="s">
        <v>8</v>
      </c>
      <c r="E16" s="3" t="s">
        <v>9</v>
      </c>
      <c r="F16">
        <v>800000001</v>
      </c>
    </row>
    <row r="17" spans="1:6" ht="15.75" x14ac:dyDescent="0.25">
      <c r="A17" s="3" t="s">
        <v>6</v>
      </c>
      <c r="B17" s="4">
        <v>38628</v>
      </c>
      <c r="C17" t="s">
        <v>7</v>
      </c>
      <c r="D17" t="s">
        <v>8</v>
      </c>
      <c r="E17" s="3" t="s">
        <v>9</v>
      </c>
      <c r="F17">
        <v>800000001</v>
      </c>
    </row>
    <row r="18" spans="1:6" ht="15.75" x14ac:dyDescent="0.25">
      <c r="A18" s="3" t="s">
        <v>6</v>
      </c>
      <c r="B18" s="4">
        <v>38629</v>
      </c>
      <c r="C18" t="s">
        <v>7</v>
      </c>
      <c r="D18" t="s">
        <v>8</v>
      </c>
      <c r="E18" s="3" t="s">
        <v>9</v>
      </c>
      <c r="F18">
        <v>800000001</v>
      </c>
    </row>
    <row r="19" spans="1:6" ht="15.75" x14ac:dyDescent="0.25">
      <c r="A19" s="3" t="s">
        <v>6</v>
      </c>
      <c r="B19" s="4">
        <v>38630</v>
      </c>
      <c r="C19" t="s">
        <v>7</v>
      </c>
      <c r="D19" t="s">
        <v>8</v>
      </c>
      <c r="E19" s="3" t="s">
        <v>9</v>
      </c>
      <c r="F19">
        <v>800000001</v>
      </c>
    </row>
    <row r="20" spans="1:6" ht="15.75" x14ac:dyDescent="0.25">
      <c r="A20" s="3" t="s">
        <v>6</v>
      </c>
      <c r="B20" s="4">
        <v>38631</v>
      </c>
      <c r="C20" t="s">
        <v>7</v>
      </c>
      <c r="D20" t="s">
        <v>8</v>
      </c>
      <c r="E20" s="3" t="s">
        <v>9</v>
      </c>
      <c r="F20">
        <v>800000001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13.140625" style="10" bestFit="1" customWidth="1"/>
    <col min="2" max="2" width="18.42578125" style="10" bestFit="1" customWidth="1"/>
    <col min="3" max="3" width="41.140625" style="10" bestFit="1" customWidth="1"/>
    <col min="4" max="16384" width="9.140625" style="10"/>
  </cols>
  <sheetData>
    <row r="1" spans="1:3" x14ac:dyDescent="0.25">
      <c r="A1" s="6" t="s">
        <v>209</v>
      </c>
      <c r="B1" s="6" t="s">
        <v>210</v>
      </c>
      <c r="C1" s="6" t="s">
        <v>216</v>
      </c>
    </row>
    <row r="2" spans="1:3" x14ac:dyDescent="0.25">
      <c r="A2" s="16">
        <v>40805</v>
      </c>
      <c r="B2" t="s">
        <v>211</v>
      </c>
      <c r="C2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1" width="15.7109375" style="10" bestFit="1" customWidth="1"/>
    <col min="2" max="2" width="47.42578125" style="10" bestFit="1" customWidth="1"/>
    <col min="3" max="3" width="21.5703125" style="10" bestFit="1" customWidth="1"/>
    <col min="4" max="4" width="12.28515625" style="10" bestFit="1" customWidth="1"/>
    <col min="5" max="5" width="16.28515625" style="10" bestFit="1" customWidth="1"/>
    <col min="6" max="6" width="41.140625" style="10" bestFit="1" customWidth="1"/>
    <col min="7" max="7" width="27.85546875" style="10" bestFit="1" customWidth="1"/>
    <col min="8" max="16384" width="9.140625" style="10"/>
  </cols>
  <sheetData>
    <row r="1" spans="1:7" x14ac:dyDescent="0.25">
      <c r="A1" s="6" t="s">
        <v>406</v>
      </c>
      <c r="B1" s="1" t="s">
        <v>407</v>
      </c>
      <c r="C1" s="6" t="s">
        <v>408</v>
      </c>
      <c r="D1" s="1" t="s">
        <v>409</v>
      </c>
      <c r="E1" s="1" t="s">
        <v>373</v>
      </c>
      <c r="F1" s="1" t="s">
        <v>216</v>
      </c>
      <c r="G1" s="1" t="s">
        <v>390</v>
      </c>
    </row>
    <row r="2" spans="1:7" x14ac:dyDescent="0.25">
      <c r="A2" s="10" t="s">
        <v>410</v>
      </c>
      <c r="B2" s="10" t="s">
        <v>411</v>
      </c>
      <c r="C2" s="10" t="s">
        <v>412</v>
      </c>
      <c r="D2" s="10" t="s">
        <v>413</v>
      </c>
      <c r="E2" s="10" t="s">
        <v>296</v>
      </c>
      <c r="F2" s="10" t="s">
        <v>16</v>
      </c>
      <c r="G2" s="10" t="s">
        <v>388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1" sqref="C1"/>
    </sheetView>
  </sheetViews>
  <sheetFormatPr defaultRowHeight="15" x14ac:dyDescent="0.25"/>
  <cols>
    <col min="1" max="1" width="19.140625" style="10" bestFit="1" customWidth="1"/>
    <col min="2" max="2" width="16.42578125" style="10" bestFit="1" customWidth="1"/>
    <col min="3" max="3" width="34" style="10" bestFit="1" customWidth="1"/>
    <col min="4" max="4" width="15.140625" style="10" bestFit="1" customWidth="1"/>
    <col min="5" max="5" width="27.140625" style="10" bestFit="1" customWidth="1"/>
    <col min="6" max="6" width="12.5703125" style="10" bestFit="1" customWidth="1"/>
    <col min="7" max="7" width="21" style="10" bestFit="1" customWidth="1"/>
    <col min="8" max="8" width="32" style="10" bestFit="1" customWidth="1"/>
    <col min="9" max="9" width="32.42578125" bestFit="1" customWidth="1"/>
    <col min="10" max="10" width="32.42578125" customWidth="1"/>
    <col min="11" max="11" width="54.85546875" style="10" bestFit="1" customWidth="1"/>
    <col min="12" max="12" width="22.7109375" style="10" bestFit="1" customWidth="1"/>
    <col min="13" max="16384" width="9.140625" style="10"/>
  </cols>
  <sheetData>
    <row r="1" spans="1:12" ht="15.75" x14ac:dyDescent="0.25">
      <c r="A1" s="29" t="s">
        <v>217</v>
      </c>
      <c r="B1" s="29" t="s">
        <v>218</v>
      </c>
      <c r="C1" s="29" t="s">
        <v>220</v>
      </c>
      <c r="D1" s="29" t="s">
        <v>202</v>
      </c>
      <c r="E1" s="27" t="s">
        <v>219</v>
      </c>
      <c r="F1" s="27" t="s">
        <v>221</v>
      </c>
      <c r="G1" s="27" t="s">
        <v>222</v>
      </c>
      <c r="H1" s="27" t="s">
        <v>223</v>
      </c>
      <c r="I1" s="27" t="s">
        <v>224</v>
      </c>
      <c r="J1" s="27" t="s">
        <v>225</v>
      </c>
      <c r="K1" s="29" t="s">
        <v>226</v>
      </c>
      <c r="L1" s="29" t="s">
        <v>208</v>
      </c>
    </row>
    <row r="2" spans="1:12" x14ac:dyDescent="0.25">
      <c r="A2" s="10" t="s">
        <v>203</v>
      </c>
      <c r="B2" s="10">
        <v>1</v>
      </c>
      <c r="C2" s="10" t="s">
        <v>206</v>
      </c>
      <c r="D2" s="28" t="s">
        <v>204</v>
      </c>
      <c r="E2" s="10" t="s">
        <v>69</v>
      </c>
      <c r="F2" s="10" t="s">
        <v>205</v>
      </c>
      <c r="G2" s="10" t="s">
        <v>147</v>
      </c>
      <c r="H2" s="10" t="s">
        <v>126</v>
      </c>
      <c r="I2">
        <v>1</v>
      </c>
      <c r="J2">
        <v>1</v>
      </c>
      <c r="K2" s="10" t="s">
        <v>9</v>
      </c>
      <c r="L2" s="10" t="s">
        <v>227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" sqref="B1"/>
    </sheetView>
  </sheetViews>
  <sheetFormatPr defaultRowHeight="15" x14ac:dyDescent="0.25"/>
  <cols>
    <col min="1" max="2" width="20.28515625" style="10" bestFit="1" customWidth="1"/>
    <col min="3" max="3" width="38.42578125" style="10" bestFit="1" customWidth="1"/>
    <col min="4" max="4" width="39" style="10" bestFit="1" customWidth="1"/>
    <col min="5" max="5" width="34.28515625" style="10" bestFit="1" customWidth="1"/>
    <col min="6" max="6" width="38.42578125" style="10" bestFit="1" customWidth="1"/>
    <col min="7" max="7" width="34.140625" style="10" bestFit="1" customWidth="1"/>
    <col min="8" max="16384" width="9.140625" style="10"/>
  </cols>
  <sheetData>
    <row r="1" spans="1:7" ht="15.75" x14ac:dyDescent="0.25">
      <c r="A1" s="30" t="s">
        <v>186</v>
      </c>
      <c r="B1" s="24" t="s">
        <v>207</v>
      </c>
      <c r="C1" s="30" t="s">
        <v>215</v>
      </c>
      <c r="D1" s="30" t="s">
        <v>228</v>
      </c>
      <c r="E1" s="30" t="s">
        <v>233</v>
      </c>
      <c r="F1" s="30" t="s">
        <v>229</v>
      </c>
      <c r="G1" s="30" t="s">
        <v>230</v>
      </c>
    </row>
    <row r="2" spans="1:7" x14ac:dyDescent="0.25">
      <c r="A2" s="21" t="s">
        <v>231</v>
      </c>
      <c r="B2" t="s">
        <v>231</v>
      </c>
      <c r="C2" s="21" t="s">
        <v>9</v>
      </c>
      <c r="D2" t="s">
        <v>9</v>
      </c>
      <c r="E2" t="s">
        <v>232</v>
      </c>
      <c r="F2" t="s">
        <v>9</v>
      </c>
      <c r="G2" s="10" t="s">
        <v>227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Assessment</vt:lpstr>
      <vt:lpstr>AssessmentFamily</vt:lpstr>
      <vt:lpstr>AssessmentItem</vt:lpstr>
      <vt:lpstr>AssessmentPeriodDescriptor</vt:lpstr>
      <vt:lpstr>AttendanceEvent</vt:lpstr>
      <vt:lpstr>CalendarDate</vt:lpstr>
      <vt:lpstr>Cohort</vt:lpstr>
      <vt:lpstr>Course</vt:lpstr>
      <vt:lpstr>CourseOffering</vt:lpstr>
      <vt:lpstr>CourseTranscript</vt:lpstr>
      <vt:lpstr>DisciplineAction</vt:lpstr>
      <vt:lpstr>DisciplineIncident</vt:lpstr>
      <vt:lpstr>EducationOrganization</vt:lpstr>
      <vt:lpstr>Grade</vt:lpstr>
      <vt:lpstr>GradebookEntry</vt:lpstr>
      <vt:lpstr>GradingPeriod</vt:lpstr>
      <vt:lpstr>LearningObjective</vt:lpstr>
      <vt:lpstr>LearningStandard</vt:lpstr>
      <vt:lpstr>ObjectiveAssessment</vt:lpstr>
      <vt:lpstr>Parent</vt:lpstr>
      <vt:lpstr>Program</vt:lpstr>
      <vt:lpstr>ReportCard</vt:lpstr>
      <vt:lpstr>StaffProgramAssociation</vt:lpstr>
      <vt:lpstr>Section</vt:lpstr>
      <vt:lpstr>Session</vt:lpstr>
      <vt:lpstr>Staff</vt:lpstr>
      <vt:lpstr>StaffCohortAssociation</vt:lpstr>
      <vt:lpstr>StaffEducationOrgAssignmentAssc</vt:lpstr>
      <vt:lpstr>Student</vt:lpstr>
      <vt:lpstr>StudentAcademicRecord</vt:lpstr>
      <vt:lpstr>StudentAssessment</vt:lpstr>
      <vt:lpstr>StudentAssessmentItem</vt:lpstr>
      <vt:lpstr>StudentCohortAssociation</vt:lpstr>
      <vt:lpstr>StudentCompetency</vt:lpstr>
      <vt:lpstr>StudentCompetencyObjective</vt:lpstr>
      <vt:lpstr>StudentDisciplineIncidentAssc</vt:lpstr>
      <vt:lpstr>StudentGradebookEntry</vt:lpstr>
      <vt:lpstr>StudentObjectiveAssessment</vt:lpstr>
      <vt:lpstr>StudentParentAssociation</vt:lpstr>
      <vt:lpstr>StudentProgramAssociation</vt:lpstr>
      <vt:lpstr>StudentSchoolAssociation</vt:lpstr>
      <vt:lpstr>StudentSectionAssociation</vt:lpstr>
      <vt:lpstr>Teacher</vt:lpstr>
      <vt:lpstr>TeacherSchoolAssociation</vt:lpstr>
      <vt:lpstr>TeacherSectionAssociation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Fehd</dc:creator>
  <cp:lastModifiedBy>Karl Fehd</cp:lastModifiedBy>
  <dcterms:created xsi:type="dcterms:W3CDTF">2014-02-13T21:59:14Z</dcterms:created>
  <dcterms:modified xsi:type="dcterms:W3CDTF">2014-03-17T15:23:36Z</dcterms:modified>
</cp:coreProperties>
</file>