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nniferJones\PM Work\2014\Data Browser\"/>
    </mc:Choice>
  </mc:AlternateContent>
  <bookViews>
    <workbookView xWindow="0" yWindow="0" windowWidth="14475" windowHeight="6120" firstSheet="1" activeTab="4"/>
  </bookViews>
  <sheets>
    <sheet name="From Conversation with Sharren" sheetId="1" r:id="rId1"/>
    <sheet name="AggregateCounts" sheetId="2" r:id="rId2"/>
    <sheet name="LinkCounts" sheetId="3" r:id="rId3"/>
    <sheet name="JensCounts" sheetId="4" r:id="rId4"/>
    <sheet name="Definitions withCounts" sheetId="5" r:id="rId5"/>
  </sheets>
  <definedNames>
    <definedName name="_xlnm.Print_Area" localSheetId="1">AggregateCounts!$A:$M</definedName>
    <definedName name="_xlnm.Print_Area" localSheetId="4">'Definitions withCounts'!$A$1:$K$11</definedName>
    <definedName name="_xlnm.Print_Area" localSheetId="3">JensCounts!$A$1:$AI$18</definedName>
    <definedName name="_xlnm.Print_Area" localSheetId="2">LinkCounts!$A:$J</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8" i="4" l="1"/>
  <c r="AH18" i="4"/>
  <c r="AI18" i="4"/>
  <c r="AF18" i="4"/>
  <c r="AC18" i="4"/>
  <c r="AD18" i="4"/>
  <c r="AE18" i="4"/>
  <c r="N18" i="4"/>
  <c r="T18" i="4"/>
  <c r="V18" i="4"/>
  <c r="X18" i="4"/>
  <c r="Z18" i="4"/>
  <c r="AB18" i="4"/>
  <c r="M18" i="4"/>
  <c r="L18" i="4"/>
  <c r="C18" i="4"/>
  <c r="D18" i="4"/>
  <c r="E18" i="4"/>
  <c r="F18" i="4"/>
  <c r="G18" i="4"/>
  <c r="H18" i="4"/>
  <c r="I18" i="4"/>
  <c r="J18" i="4"/>
  <c r="K18" i="4"/>
  <c r="O18" i="4"/>
  <c r="P18" i="4"/>
  <c r="Q18" i="4"/>
  <c r="R18" i="4"/>
  <c r="S18" i="4"/>
  <c r="B18" i="4"/>
</calcChain>
</file>

<file path=xl/sharedStrings.xml><?xml version="1.0" encoding="utf-8"?>
<sst xmlns="http://schemas.openxmlformats.org/spreadsheetml/2006/main" count="678" uniqueCount="179">
  <si>
    <t>Staff</t>
  </si>
  <si>
    <t>StaffEDOrgAssoc</t>
  </si>
  <si>
    <t>Teacher</t>
  </si>
  <si>
    <t>TeacherSchoolAssociation</t>
  </si>
  <si>
    <t>EdOrg</t>
  </si>
  <si>
    <t>SchoolA</t>
  </si>
  <si>
    <t>+1</t>
  </si>
  <si>
    <t>null</t>
  </si>
  <si>
    <t>0</t>
  </si>
  <si>
    <t>SchoolB</t>
  </si>
  <si>
    <t>StaffA</t>
  </si>
  <si>
    <t>StaffA_SchoolA</t>
  </si>
  <si>
    <t>StaffB</t>
  </si>
  <si>
    <t>StaffB_SchoolA</t>
  </si>
  <si>
    <t>StaffA_SchoolB</t>
  </si>
  <si>
    <t xml:space="preserve">Count as teacher for EdOrg? </t>
  </si>
  <si>
    <t>Count as Staff of EdOrg?</t>
  </si>
  <si>
    <t>Count as Non-teacher for EdOrg?</t>
  </si>
  <si>
    <t>Educator</t>
  </si>
  <si>
    <t>Administrator</t>
  </si>
  <si>
    <t>Staff.ClassificationType</t>
  </si>
  <si>
    <t>StaffEdOrg</t>
  </si>
  <si>
    <t>Teacher School</t>
  </si>
  <si>
    <t>link Staff Count</t>
  </si>
  <si>
    <t>link teacher count</t>
  </si>
  <si>
    <t>** later this will be an orphan</t>
  </si>
  <si>
    <t>** test - is this the phantom scenario</t>
  </si>
  <si>
    <t>ReadingCoachA</t>
  </si>
  <si>
    <t>ReadingCoachA_LEA</t>
  </si>
  <si>
    <t>ReadingCoachA_SchoolA</t>
  </si>
  <si>
    <t>+1 Teacher to school</t>
  </si>
  <si>
    <t>+ 1 Staff to the LEA</t>
  </si>
  <si>
    <t>0 Staff to school</t>
  </si>
  <si>
    <t>+1 Teacher to LEA</t>
  </si>
  <si>
    <t>+1 Staff to School</t>
  </si>
  <si>
    <t>0 Teacher to School</t>
  </si>
  <si>
    <t>0 to non=teacher</t>
  </si>
  <si>
    <t>Teacher_SchoolA</t>
  </si>
  <si>
    <t>Teacher_LEA</t>
  </si>
  <si>
    <t>invalid</t>
  </si>
  <si>
    <t>non-teachers = staff - teachers</t>
  </si>
  <si>
    <t>teachers -- count teacher ids in teacherSchoolAssociation</t>
  </si>
  <si>
    <t>Staff = count of staff_EdOrgAssociations</t>
  </si>
  <si>
    <t>LEA Level (aggregate)</t>
  </si>
  <si>
    <t>+ 1 Teacher</t>
  </si>
  <si>
    <t>0 non-teachers</t>
  </si>
  <si>
    <t xml:space="preserve"> (at individual EdOrg links)</t>
  </si>
  <si>
    <t>Once a teacher always a teacher for aggregate</t>
  </si>
  <si>
    <t>drilling into individual schools is where you see the difference</t>
  </si>
  <si>
    <t>Aggregate Table Counts (above School)</t>
  </si>
  <si>
    <t>1</t>
  </si>
  <si>
    <t>StaffC</t>
  </si>
  <si>
    <t>StaffD</t>
  </si>
  <si>
    <t>StaffD_SchoolA</t>
  </si>
  <si>
    <t>1 Staff to 1 EdOrg</t>
  </si>
  <si>
    <t>1 Staff to different level EdOrgs at School and Teacher Association</t>
  </si>
  <si>
    <t>StaffC_SchoolA</t>
  </si>
  <si>
    <t>Staff Count</t>
  </si>
  <si>
    <t>Teacher Count</t>
  </si>
  <si>
    <t>StaffE</t>
  </si>
  <si>
    <t>StaffF</t>
  </si>
  <si>
    <t>StaffG</t>
  </si>
  <si>
    <t>StaffG_SchoolA</t>
  </si>
  <si>
    <t>StaffH</t>
  </si>
  <si>
    <t>StaffH_SchoolA</t>
  </si>
  <si>
    <t>StaffH_SchoolB</t>
  </si>
  <si>
    <t>Table Counts (at SchoolA)</t>
  </si>
  <si>
    <t>Table Counts (at SchoolB)</t>
  </si>
  <si>
    <t>non-Teacher count</t>
  </si>
  <si>
    <t>non-Teacher Count</t>
  </si>
  <si>
    <t>n/a</t>
  </si>
  <si>
    <t xml:space="preserve">**having Teacher entity populated is a best practice, but not required for the counts - if you don't have it ingested, </t>
  </si>
  <si>
    <t>StaffJ</t>
  </si>
  <si>
    <t>StaffK</t>
  </si>
  <si>
    <t>StaffJ_SchoolA</t>
  </si>
  <si>
    <t>StaffK_SchoolA</t>
  </si>
  <si>
    <t>StaffK_LEA</t>
  </si>
  <si>
    <t>invalid scenario</t>
  </si>
  <si>
    <t>Once a teacher always a teacher for aggregate - drilling into individual schools is where you see the difference</t>
  </si>
  <si>
    <t>teachers -- count teacher ids in teacherSchoolAssociation, must have record in StaffEdOrgAssociation</t>
  </si>
  <si>
    <t>1 Staff to multiple StaffEdOrgsAssociations</t>
  </si>
  <si>
    <t>link Counts (LEA)</t>
  </si>
  <si>
    <t>TeacherSchoolAssocation Count</t>
  </si>
  <si>
    <t>StaffEdOrgAssociationCount</t>
  </si>
  <si>
    <t>Total Link Counts (at SchoolA)</t>
  </si>
  <si>
    <t>StaffEdOrg Begin</t>
  </si>
  <si>
    <t>StaffEdOrgEnd</t>
  </si>
  <si>
    <t>1 Staff to 1 EdOrg w Dates</t>
  </si>
  <si>
    <t>Link Counts (at SchoolA) (Current/Total - for associations)</t>
  </si>
  <si>
    <t>StaffEdOrgAssoc Count</t>
  </si>
  <si>
    <t>TeacherSchoolAssoc Count</t>
  </si>
  <si>
    <t>1/1</t>
  </si>
  <si>
    <t>1/0</t>
  </si>
  <si>
    <t>0/0</t>
  </si>
  <si>
    <t>Link Counts (at SchoolA)</t>
  </si>
  <si>
    <t>StaffI</t>
  </si>
  <si>
    <t>StaffL</t>
  </si>
  <si>
    <t>StaffI_SchoolA</t>
  </si>
  <si>
    <t>StaffI_SchoolB</t>
  </si>
  <si>
    <t>StaffJ_SchoolB</t>
  </si>
  <si>
    <t>StaffL_SchoolA</t>
  </si>
  <si>
    <t>StaffL_LEA</t>
  </si>
  <si>
    <t>StaffKL_LEA</t>
  </si>
  <si>
    <t>StaffM</t>
  </si>
  <si>
    <t>StaffN</t>
  </si>
  <si>
    <t>StaffO</t>
  </si>
  <si>
    <t>StaffP</t>
  </si>
  <si>
    <t>StaffM_SchoolA</t>
  </si>
  <si>
    <t>StaffN_SchoolA</t>
  </si>
  <si>
    <t>StaffO_SchoolA</t>
  </si>
  <si>
    <t>StaffP_SchoolA</t>
  </si>
  <si>
    <t xml:space="preserve">Staff </t>
  </si>
  <si>
    <t>Total Staff</t>
  </si>
  <si>
    <t>Current Staff</t>
  </si>
  <si>
    <t>Total Teacher</t>
  </si>
  <si>
    <t>Current Teacher</t>
  </si>
  <si>
    <t>Total Non-Teacher</t>
  </si>
  <si>
    <t>Current Non-Teacher</t>
  </si>
  <si>
    <t>Table  Count (Above EdOrg)</t>
  </si>
  <si>
    <t>Link Count SchoolA</t>
  </si>
  <si>
    <t>Link Count SchoolB</t>
  </si>
  <si>
    <t>Staff A</t>
  </si>
  <si>
    <t>Staff B</t>
  </si>
  <si>
    <t>Staff C</t>
  </si>
  <si>
    <t>Staff D</t>
  </si>
  <si>
    <t>Staff E</t>
  </si>
  <si>
    <t>Staff F</t>
  </si>
  <si>
    <t>Staff G</t>
  </si>
  <si>
    <t>Staff H</t>
  </si>
  <si>
    <t xml:space="preserve">Staff I </t>
  </si>
  <si>
    <t>Staff J</t>
  </si>
  <si>
    <t>Staff K</t>
  </si>
  <si>
    <t>Staff M</t>
  </si>
  <si>
    <t>Staff N</t>
  </si>
  <si>
    <t>Staff O</t>
  </si>
  <si>
    <t>Staff P</t>
  </si>
  <si>
    <t>StaffEdOrg Assoc</t>
  </si>
  <si>
    <t>TeacherEdOrgAssocation</t>
  </si>
  <si>
    <t>TeacherSchoolAssoc</t>
  </si>
  <si>
    <t xml:space="preserve"> StaffEdOrg Assoc</t>
  </si>
  <si>
    <t>School A - Click Link - how many returned</t>
  </si>
  <si>
    <t>School B - Click Link - how many returned</t>
  </si>
  <si>
    <t xml:space="preserve">Table Counts  at School A Level </t>
  </si>
  <si>
    <t xml:space="preserve">Table Counts  at School B Level </t>
  </si>
  <si>
    <t>sum</t>
  </si>
  <si>
    <t>11/7</t>
  </si>
  <si>
    <t>6/4</t>
  </si>
  <si>
    <t>3/3</t>
  </si>
  <si>
    <t>2/2</t>
  </si>
  <si>
    <t>-1</t>
  </si>
  <si>
    <t>teachers -- count teacher ids in teacherSchoolAssociation, must have record in StaffEdOrgAssociation with any EdOrg associated to the TeacherSchoolAssociation or  above and have be in the teacher entity, if they are in Staff they will be counted whereever there's a teacherschoolAssociation count, but not on the Teachers link.</t>
  </si>
  <si>
    <t>Non-Teacher</t>
  </si>
  <si>
    <t>Link Counts (at School)</t>
  </si>
  <si>
    <t>Click into Links (at School)</t>
  </si>
  <si>
    <t>Table  Counts  - All Count of Unique</t>
  </si>
  <si>
    <t>Staff - Teacher</t>
  </si>
  <si>
    <t>unique count of StaffEdOrg (at that level)</t>
  </si>
  <si>
    <t>all StaffEdOrg (at that level)</t>
  </si>
  <si>
    <t>Table counts</t>
  </si>
  <si>
    <t>Link counts</t>
  </si>
  <si>
    <t>click links</t>
  </si>
  <si>
    <t>StaffK_SchooA</t>
  </si>
  <si>
    <t>no change</t>
  </si>
  <si>
    <t>Staff = 0
StaffEdOrg = 0
Teacher = 1
TeacherSchool = 1</t>
  </si>
  <si>
    <t>StaffD (StaffP)</t>
  </si>
  <si>
    <t>Staff = 1
Teacher = 1
Non-Teacher = 0</t>
  </si>
  <si>
    <t>Staff = 1
StaffEdOrg = 1
Teacher = 1
TeacherSchool = 1</t>
  </si>
  <si>
    <t>Staff = 1
StaffEdOrg = 1
Teacher = 0
TeacherSchool = 1</t>
  </si>
  <si>
    <t>Staff = 0
Teacher = 0
Non-Teacher = 0</t>
  </si>
  <si>
    <t>Staff = 0
StaffEdOrg = 0
Teacher = 0
TeacherSchool = 0</t>
  </si>
  <si>
    <t>Staff = 0
StaffEdOrg = 0
Teacher = 0
TeacherSchool = 1</t>
  </si>
  <si>
    <r>
      <t xml:space="preserve">TeacherSchoolAssoc (at that level) </t>
    </r>
    <r>
      <rPr>
        <b/>
        <sz val="11"/>
        <color theme="1"/>
        <rFont val="Calibri"/>
        <family val="2"/>
        <scheme val="minor"/>
      </rPr>
      <t>and</t>
    </r>
    <r>
      <rPr>
        <sz val="11"/>
        <color theme="1"/>
        <rFont val="Calibri"/>
        <family val="2"/>
        <scheme val="minor"/>
      </rPr>
      <t xml:space="preserve">
SchoolEdOrgAssoc exists ( looking up the tree)</t>
    </r>
  </si>
  <si>
    <t>Count of unique StaffEdOrgAssoc
(at that level)</t>
  </si>
  <si>
    <t>count all StaffEdOrgAssoc
(at that level)</t>
  </si>
  <si>
    <t>Count of unique TeacherSchoolAssoc (at that level) and
StaffEdOrgAssoc (going up tree)</t>
  </si>
  <si>
    <t>StaffEdOrgAssoc Exists 
(at that level)</t>
  </si>
  <si>
    <t>unique count Teacher entity and TeacherSchoolAssoc (at that level)</t>
  </si>
  <si>
    <t>TeacherSchool</t>
  </si>
  <si>
    <t>count of all TeacherSchoolAssoc (at that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</si>
</sst>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4"/>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rgb="FFFED6FC"/>
        <bgColor indexed="64"/>
      </patternFill>
    </fill>
    <fill>
      <patternFill patternType="solid">
        <fgColor rgb="FFFFFF00"/>
        <bgColor indexed="64"/>
      </patternFill>
    </fill>
  </fills>
  <borders count="38">
    <border>
      <left/>
      <right/>
      <top/>
      <bottom/>
      <diagonal/>
    </border>
    <border>
      <left/>
      <right style="medium">
        <color auto="1"/>
      </right>
      <top/>
      <bottom/>
      <diagonal/>
    </border>
    <border>
      <left/>
      <right style="slantDashDot">
        <color auto="1"/>
      </right>
      <top/>
      <bottom/>
      <diagonal/>
    </border>
    <border>
      <left style="medium">
        <color auto="1"/>
      </left>
      <right/>
      <top/>
      <bottom/>
      <diagonal/>
    </border>
    <border>
      <left/>
      <right style="slantDashDot">
        <color auto="1"/>
      </right>
      <top/>
      <bottom style="thin">
        <color indexed="64"/>
      </bottom>
      <diagonal/>
    </border>
    <border>
      <left/>
      <right/>
      <top/>
      <bottom style="thin">
        <color indexed="64"/>
      </bottom>
      <diagonal/>
    </border>
    <border>
      <left/>
      <right style="medium">
        <color auto="1"/>
      </right>
      <top/>
      <bottom style="thin">
        <color indexed="64"/>
      </bottom>
      <diagonal/>
    </border>
    <border>
      <left style="medium">
        <color auto="1"/>
      </left>
      <right/>
      <top/>
      <bottom style="thin">
        <color indexed="64"/>
      </bottom>
      <diagonal/>
    </border>
    <border>
      <left/>
      <right style="slantDashDot">
        <color auto="1"/>
      </right>
      <top style="thin">
        <color indexed="64"/>
      </top>
      <bottom style="thin">
        <color indexed="64"/>
      </bottom>
      <diagonal/>
    </border>
    <border>
      <left/>
      <right/>
      <top style="thin">
        <color indexed="64"/>
      </top>
      <bottom/>
      <diagonal/>
    </border>
    <border>
      <left/>
      <right style="medium">
        <color auto="1"/>
      </right>
      <top style="thin">
        <color indexed="64"/>
      </top>
      <bottom/>
      <diagonal/>
    </border>
    <border>
      <left style="medium">
        <color auto="1"/>
      </left>
      <right/>
      <top style="thin">
        <color indexed="64"/>
      </top>
      <bottom/>
      <diagonal/>
    </border>
    <border>
      <left/>
      <right style="slantDashDot">
        <color auto="1"/>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style="thin">
        <color indexed="64"/>
      </top>
      <bottom style="thin">
        <color indexed="64"/>
      </bottom>
      <diagonal/>
    </border>
    <border>
      <left style="thin">
        <color auto="1"/>
      </left>
      <right/>
      <top style="thin">
        <color indexed="64"/>
      </top>
      <bottom style="thin">
        <color auto="1"/>
      </bottom>
      <diagonal/>
    </border>
    <border>
      <left/>
      <right style="medium">
        <color auto="1"/>
      </right>
      <top style="thin">
        <color indexed="64"/>
      </top>
      <bottom style="thin">
        <color auto="1"/>
      </bottom>
      <diagonal/>
    </border>
    <border>
      <left style="medium">
        <color auto="1"/>
      </left>
      <right/>
      <top style="thin">
        <color indexed="64"/>
      </top>
      <bottom style="thin">
        <color auto="1"/>
      </bottom>
      <diagonal/>
    </border>
    <border>
      <left/>
      <right style="thin">
        <color auto="1"/>
      </right>
      <top style="thin">
        <color auto="1"/>
      </top>
      <bottom style="thin">
        <color auto="1"/>
      </bottom>
      <diagonal/>
    </border>
    <border>
      <left/>
      <right/>
      <top style="double">
        <color auto="1"/>
      </top>
      <bottom/>
      <diagonal/>
    </border>
    <border>
      <left/>
      <right style="medium">
        <color auto="1"/>
      </right>
      <top style="double">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double">
        <color auto="1"/>
      </top>
      <bottom/>
      <diagonal/>
    </border>
    <border>
      <left style="medium">
        <color auto="1"/>
      </left>
      <right/>
      <top/>
      <bottom style="double">
        <color auto="1"/>
      </bottom>
      <diagonal/>
    </border>
    <border>
      <left/>
      <right/>
      <top/>
      <bottom style="double">
        <color auto="1"/>
      </bottom>
      <diagonal/>
    </border>
    <border>
      <left/>
      <right style="medium">
        <color auto="1"/>
      </right>
      <top/>
      <bottom style="double">
        <color auto="1"/>
      </bottom>
      <diagonal/>
    </border>
  </borders>
  <cellStyleXfs count="1">
    <xf numFmtId="0" fontId="0" fillId="0" borderId="0"/>
  </cellStyleXfs>
  <cellXfs count="188">
    <xf numFmtId="0" fontId="0" fillId="0" borderId="0" xfId="0"/>
    <xf numFmtId="0" fontId="1" fillId="0" borderId="0" xfId="0" applyFont="1"/>
    <xf numFmtId="49" fontId="1" fillId="0" borderId="0" xfId="0" applyNumberFormat="1" applyFont="1"/>
    <xf numFmtId="49" fontId="0" fillId="0" borderId="0" xfId="0" applyNumberFormat="1"/>
    <xf numFmtId="0" fontId="1" fillId="2" borderId="1" xfId="0" applyFont="1" applyFill="1" applyBorder="1"/>
    <xf numFmtId="0" fontId="0" fillId="0" borderId="1" xfId="0" applyBorder="1"/>
    <xf numFmtId="0" fontId="0" fillId="0" borderId="0" xfId="0" applyAlignment="1">
      <alignment horizontal="center"/>
    </xf>
    <xf numFmtId="0" fontId="0" fillId="0" borderId="0" xfId="0" applyAlignment="1"/>
    <xf numFmtId="0" fontId="0" fillId="0" borderId="0" xfId="0" applyFill="1"/>
    <xf numFmtId="0" fontId="0" fillId="0" borderId="1" xfId="0" applyFill="1" applyBorder="1"/>
    <xf numFmtId="49" fontId="0" fillId="0" borderId="3" xfId="0" applyNumberFormat="1" applyFill="1" applyBorder="1" applyAlignment="1">
      <alignment horizontal="center"/>
    </xf>
    <xf numFmtId="49" fontId="0" fillId="0" borderId="0" xfId="0" applyNumberFormat="1" applyAlignment="1">
      <alignment horizontal="center"/>
    </xf>
    <xf numFmtId="0" fontId="0" fillId="3" borderId="0" xfId="0" applyFill="1"/>
    <xf numFmtId="49" fontId="0" fillId="0" borderId="2" xfId="0" applyNumberFormat="1" applyFill="1" applyBorder="1" applyAlignment="1">
      <alignment horizontal="center"/>
    </xf>
    <xf numFmtId="49" fontId="0" fillId="0" borderId="2" xfId="0" applyNumberFormat="1" applyBorder="1" applyAlignment="1">
      <alignment horizontal="center"/>
    </xf>
    <xf numFmtId="0" fontId="0" fillId="0" borderId="2" xfId="0" applyBorder="1" applyAlignment="1">
      <alignment horizontal="center"/>
    </xf>
    <xf numFmtId="0" fontId="0" fillId="0" borderId="0" xfId="0" applyFill="1" applyBorder="1"/>
    <xf numFmtId="49" fontId="0" fillId="0" borderId="0" xfId="0" applyNumberFormat="1" applyFill="1" applyBorder="1" applyAlignment="1">
      <alignment horizontal="center"/>
    </xf>
    <xf numFmtId="0" fontId="0" fillId="0" borderId="5" xfId="0" applyBorder="1"/>
    <xf numFmtId="0" fontId="0" fillId="0" borderId="6" xfId="0" applyBorder="1"/>
    <xf numFmtId="49" fontId="0" fillId="0" borderId="5" xfId="0" applyNumberFormat="1" applyFill="1" applyBorder="1" applyAlignment="1">
      <alignment horizontal="center"/>
    </xf>
    <xf numFmtId="49" fontId="0" fillId="0" borderId="4" xfId="0" applyNumberFormat="1" applyBorder="1" applyAlignment="1">
      <alignment horizontal="center"/>
    </xf>
    <xf numFmtId="0" fontId="0" fillId="0" borderId="9" xfId="0" applyBorder="1"/>
    <xf numFmtId="0" fontId="0" fillId="0" borderId="10" xfId="0" applyBorder="1"/>
    <xf numFmtId="49" fontId="0" fillId="0" borderId="9" xfId="0" applyNumberFormat="1" applyBorder="1" applyAlignment="1">
      <alignment horizontal="center"/>
    </xf>
    <xf numFmtId="49" fontId="0" fillId="0" borderId="5" xfId="0" applyNumberFormat="1" applyBorder="1" applyAlignment="1">
      <alignment horizontal="center"/>
    </xf>
    <xf numFmtId="0" fontId="0" fillId="0" borderId="10" xfId="0" applyFill="1" applyBorder="1"/>
    <xf numFmtId="49" fontId="0" fillId="0" borderId="9" xfId="0" applyNumberFormat="1" applyFill="1"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0" xfId="0" applyBorder="1"/>
    <xf numFmtId="49" fontId="0" fillId="0" borderId="0" xfId="0" applyNumberFormat="1" applyBorder="1" applyAlignment="1">
      <alignment horizontal="center"/>
    </xf>
    <xf numFmtId="0" fontId="1" fillId="2" borderId="15" xfId="0" applyFont="1" applyFill="1" applyBorder="1"/>
    <xf numFmtId="0" fontId="1" fillId="2" borderId="0" xfId="0" applyFont="1" applyFill="1" applyBorder="1"/>
    <xf numFmtId="0" fontId="0" fillId="0" borderId="15" xfId="0" applyFill="1" applyBorder="1"/>
    <xf numFmtId="49" fontId="0" fillId="0" borderId="16" xfId="0" applyNumberFormat="1" applyFill="1" applyBorder="1" applyAlignment="1">
      <alignment horizontal="center"/>
    </xf>
    <xf numFmtId="49" fontId="0" fillId="0" borderId="16" xfId="0" applyNumberFormat="1" applyBorder="1" applyAlignment="1">
      <alignment horizontal="center"/>
    </xf>
    <xf numFmtId="49" fontId="0" fillId="0" borderId="17" xfId="0" applyNumberFormat="1" applyBorder="1" applyAlignment="1">
      <alignment horizontal="center"/>
    </xf>
    <xf numFmtId="0" fontId="0" fillId="0" borderId="19" xfId="0" applyBorder="1"/>
    <xf numFmtId="0" fontId="0" fillId="0" borderId="18" xfId="0" applyBorder="1"/>
    <xf numFmtId="0" fontId="0" fillId="0" borderId="20" xfId="0" applyBorder="1"/>
    <xf numFmtId="49" fontId="0" fillId="0" borderId="21" xfId="0" applyNumberFormat="1" applyBorder="1" applyAlignment="1">
      <alignment horizontal="center"/>
    </xf>
    <xf numFmtId="49" fontId="0" fillId="0" borderId="18" xfId="0" applyNumberFormat="1" applyBorder="1" applyAlignment="1">
      <alignment horizontal="center"/>
    </xf>
    <xf numFmtId="49" fontId="0" fillId="0" borderId="8" xfId="0" applyNumberFormat="1" applyFill="1" applyBorder="1" applyAlignment="1">
      <alignment horizontal="center"/>
    </xf>
    <xf numFmtId="0" fontId="1" fillId="2" borderId="18" xfId="0" applyFont="1" applyFill="1" applyBorder="1"/>
    <xf numFmtId="0" fontId="1" fillId="2" borderId="20" xfId="0" applyFont="1" applyFill="1" applyBorder="1"/>
    <xf numFmtId="49" fontId="1" fillId="5" borderId="18" xfId="0" applyNumberFormat="1" applyFont="1" applyFill="1" applyBorder="1"/>
    <xf numFmtId="49" fontId="1" fillId="5" borderId="8" xfId="0" applyNumberFormat="1" applyFont="1" applyFill="1" applyBorder="1"/>
    <xf numFmtId="49" fontId="1" fillId="3" borderId="18" xfId="0" applyNumberFormat="1" applyFont="1" applyFill="1" applyBorder="1" applyAlignment="1">
      <alignment horizontal="center"/>
    </xf>
    <xf numFmtId="49" fontId="1" fillId="3" borderId="8" xfId="0" applyNumberFormat="1" applyFont="1" applyFill="1" applyBorder="1" applyAlignment="1">
      <alignment horizontal="center"/>
    </xf>
    <xf numFmtId="49" fontId="1" fillId="4" borderId="18" xfId="0" applyNumberFormat="1" applyFont="1" applyFill="1" applyBorder="1" applyAlignment="1">
      <alignment horizontal="center"/>
    </xf>
    <xf numFmtId="49" fontId="1" fillId="4" borderId="8" xfId="0" applyNumberFormat="1" applyFont="1" applyFill="1" applyBorder="1" applyAlignment="1">
      <alignment horizontal="center"/>
    </xf>
    <xf numFmtId="49" fontId="1" fillId="4" borderId="18" xfId="0" applyNumberFormat="1" applyFont="1" applyFill="1" applyBorder="1"/>
    <xf numFmtId="49" fontId="1" fillId="4" borderId="22" xfId="0" applyNumberFormat="1" applyFont="1" applyFill="1" applyBorder="1"/>
    <xf numFmtId="49" fontId="1" fillId="4" borderId="0" xfId="0" applyNumberFormat="1" applyFont="1" applyFill="1" applyBorder="1" applyAlignment="1">
      <alignment horizontal="center"/>
    </xf>
    <xf numFmtId="49" fontId="1" fillId="4" borderId="16" xfId="0" applyNumberFormat="1" applyFont="1" applyFill="1" applyBorder="1" applyAlignment="1">
      <alignment horizontal="center"/>
    </xf>
    <xf numFmtId="49" fontId="1" fillId="3" borderId="0" xfId="0" applyNumberFormat="1" applyFont="1" applyFill="1" applyBorder="1" applyAlignment="1">
      <alignment horizontal="center"/>
    </xf>
    <xf numFmtId="49" fontId="1" fillId="3" borderId="2" xfId="0" applyNumberFormat="1" applyFont="1" applyFill="1" applyBorder="1" applyAlignment="1">
      <alignment horizontal="center"/>
    </xf>
    <xf numFmtId="49" fontId="1" fillId="3" borderId="18" xfId="0" applyNumberFormat="1" applyFont="1" applyFill="1" applyBorder="1"/>
    <xf numFmtId="49" fontId="1" fillId="3" borderId="8" xfId="0" applyNumberFormat="1" applyFont="1" applyFill="1" applyBorder="1"/>
    <xf numFmtId="49" fontId="0" fillId="0" borderId="0" xfId="0" applyNumberFormat="1" applyBorder="1"/>
    <xf numFmtId="0" fontId="0" fillId="0" borderId="5" xfId="0" applyFill="1" applyBorder="1"/>
    <xf numFmtId="0" fontId="0" fillId="0" borderId="6" xfId="0" applyFill="1" applyBorder="1"/>
    <xf numFmtId="49" fontId="1" fillId="3" borderId="16" xfId="0" applyNumberFormat="1" applyFont="1" applyFill="1" applyBorder="1" applyAlignment="1">
      <alignment horizontal="center"/>
    </xf>
    <xf numFmtId="49" fontId="0" fillId="0" borderId="22" xfId="0" applyNumberFormat="1" applyBorder="1" applyAlignment="1">
      <alignment horizontal="center"/>
    </xf>
    <xf numFmtId="49" fontId="1" fillId="4" borderId="15" xfId="0" applyNumberFormat="1" applyFont="1" applyFill="1" applyBorder="1" applyAlignment="1">
      <alignment horizontal="center"/>
    </xf>
    <xf numFmtId="49" fontId="0" fillId="0" borderId="15" xfId="0" applyNumberFormat="1" applyFill="1" applyBorder="1" applyAlignment="1">
      <alignment horizontal="center"/>
    </xf>
    <xf numFmtId="49" fontId="0" fillId="0" borderId="19" xfId="0" applyNumberFormat="1" applyBorder="1" applyAlignment="1">
      <alignment horizontal="center"/>
    </xf>
    <xf numFmtId="0" fontId="2" fillId="0" borderId="0" xfId="0" applyFont="1"/>
    <xf numFmtId="0" fontId="3" fillId="0" borderId="0" xfId="0" applyFont="1"/>
    <xf numFmtId="0" fontId="3" fillId="0" borderId="15" xfId="0" applyFont="1" applyFill="1" applyBorder="1"/>
    <xf numFmtId="0" fontId="3" fillId="0" borderId="0" xfId="0" applyFont="1" applyFill="1" applyBorder="1"/>
    <xf numFmtId="0" fontId="3" fillId="0" borderId="1" xfId="0" applyFont="1" applyFill="1" applyBorder="1"/>
    <xf numFmtId="49" fontId="3" fillId="0" borderId="3" xfId="0" applyNumberFormat="1" applyFont="1" applyFill="1" applyBorder="1" applyAlignment="1">
      <alignment horizontal="center"/>
    </xf>
    <xf numFmtId="49" fontId="3" fillId="0" borderId="0" xfId="0" applyNumberFormat="1" applyFont="1" applyFill="1" applyBorder="1" applyAlignment="1">
      <alignment horizontal="center"/>
    </xf>
    <xf numFmtId="49" fontId="3" fillId="0" borderId="2" xfId="0" applyNumberFormat="1" applyFont="1" applyFill="1" applyBorder="1" applyAlignment="1">
      <alignment horizontal="center"/>
    </xf>
    <xf numFmtId="49" fontId="3" fillId="0" borderId="16" xfId="0" applyNumberFormat="1" applyFont="1" applyFill="1" applyBorder="1" applyAlignment="1">
      <alignment horizontal="center"/>
    </xf>
    <xf numFmtId="0" fontId="3" fillId="0" borderId="0" xfId="0" applyFont="1" applyFill="1"/>
    <xf numFmtId="14" fontId="0" fillId="0" borderId="0" xfId="0" applyNumberFormat="1" applyFill="1" applyBorder="1"/>
    <xf numFmtId="49" fontId="0" fillId="0" borderId="14" xfId="0" applyNumberFormat="1" applyFill="1" applyBorder="1" applyAlignment="1">
      <alignment horizontal="center"/>
    </xf>
    <xf numFmtId="49" fontId="0" fillId="0" borderId="5" xfId="0" applyNumberFormat="1" applyBorder="1" applyAlignment="1">
      <alignment horizontal="center"/>
    </xf>
    <xf numFmtId="49" fontId="0" fillId="0" borderId="0" xfId="0" applyNumberFormat="1" applyFill="1" applyBorder="1" applyAlignment="1">
      <alignment horizontal="center"/>
    </xf>
    <xf numFmtId="49" fontId="0" fillId="0" borderId="2" xfId="0" applyNumberFormat="1" applyFill="1" applyBorder="1" applyAlignment="1">
      <alignment horizontal="center"/>
    </xf>
    <xf numFmtId="49" fontId="3" fillId="0" borderId="0" xfId="0" applyNumberFormat="1" applyFont="1" applyBorder="1" applyAlignment="1">
      <alignment horizontal="center"/>
    </xf>
    <xf numFmtId="49" fontId="3" fillId="0" borderId="2" xfId="0" applyNumberFormat="1" applyFont="1" applyBorder="1" applyAlignment="1">
      <alignment horizontal="center"/>
    </xf>
    <xf numFmtId="49" fontId="3" fillId="0" borderId="16" xfId="0" applyNumberFormat="1" applyFont="1" applyBorder="1" applyAlignment="1">
      <alignment horizontal="center"/>
    </xf>
    <xf numFmtId="0" fontId="0" fillId="0" borderId="0" xfId="0" applyAlignment="1">
      <alignment horizontal="left" vertical="top" wrapText="1"/>
    </xf>
    <xf numFmtId="49" fontId="0" fillId="6" borderId="16" xfId="0" applyNumberFormat="1" applyFill="1" applyBorder="1" applyAlignment="1">
      <alignment horizontal="center"/>
    </xf>
    <xf numFmtId="49" fontId="0" fillId="6" borderId="0" xfId="0" applyNumberFormat="1" applyFill="1" applyBorder="1" applyAlignment="1">
      <alignment horizontal="center"/>
    </xf>
    <xf numFmtId="49" fontId="0" fillId="6" borderId="2" xfId="0" applyNumberForma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49" fontId="0" fillId="6" borderId="17" xfId="0" applyNumberFormat="1" applyFill="1" applyBorder="1" applyAlignment="1">
      <alignment horizontal="center"/>
    </xf>
    <xf numFmtId="49" fontId="1" fillId="0" borderId="25" xfId="0" applyNumberFormat="1" applyFont="1" applyBorder="1" applyAlignment="1">
      <alignment horizontal="left" vertical="top" wrapText="1"/>
    </xf>
    <xf numFmtId="0" fontId="0" fillId="0" borderId="25" xfId="0" applyBorder="1" applyAlignment="1">
      <alignment horizontal="left" vertical="top" wrapText="1"/>
    </xf>
    <xf numFmtId="0" fontId="1" fillId="0" borderId="0" xfId="0" applyFont="1" applyAlignment="1">
      <alignment horizontal="left" vertical="top" wrapText="1"/>
    </xf>
    <xf numFmtId="0" fontId="1" fillId="0" borderId="25" xfId="0" applyFont="1" applyBorder="1" applyAlignment="1">
      <alignment horizontal="left" vertical="top" wrapText="1"/>
    </xf>
    <xf numFmtId="49" fontId="1" fillId="0" borderId="22" xfId="0" applyNumberFormat="1" applyFont="1" applyBorder="1" applyAlignment="1">
      <alignment horizontal="left" vertical="top" wrapText="1"/>
    </xf>
    <xf numFmtId="0" fontId="0" fillId="0" borderId="22" xfId="0" applyBorder="1" applyAlignment="1">
      <alignment horizontal="left" vertical="top" wrapText="1"/>
    </xf>
    <xf numFmtId="49" fontId="1" fillId="0" borderId="29" xfId="0" applyNumberFormat="1" applyFont="1" applyBorder="1" applyAlignment="1">
      <alignment horizontal="left" vertical="top" wrapText="1"/>
    </xf>
    <xf numFmtId="49" fontId="1" fillId="0" borderId="30" xfId="0" applyNumberFormat="1" applyFont="1"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1" fontId="4" fillId="0" borderId="0" xfId="0" applyNumberFormat="1" applyFont="1"/>
    <xf numFmtId="0" fontId="4" fillId="0" borderId="0" xfId="0" applyNumberFormat="1" applyFont="1"/>
    <xf numFmtId="0" fontId="4" fillId="0" borderId="0" xfId="0" applyNumberFormat="1" applyFont="1" applyBorder="1"/>
    <xf numFmtId="1" fontId="4" fillId="0" borderId="3" xfId="0" applyNumberFormat="1" applyFont="1" applyBorder="1"/>
    <xf numFmtId="1" fontId="4" fillId="0" borderId="0" xfId="0" applyNumberFormat="1" applyFont="1" applyBorder="1"/>
    <xf numFmtId="1" fontId="4" fillId="0" borderId="1" xfId="0" applyNumberFormat="1" applyFont="1" applyBorder="1"/>
    <xf numFmtId="1" fontId="4" fillId="0" borderId="3" xfId="0" applyNumberFormat="1" applyFont="1" applyFill="1" applyBorder="1" applyAlignment="1">
      <alignment horizontal="right"/>
    </xf>
    <xf numFmtId="49" fontId="4" fillId="0" borderId="0" xfId="0" applyNumberFormat="1" applyFont="1" applyFill="1" applyBorder="1" applyAlignment="1">
      <alignment horizontal="right"/>
    </xf>
    <xf numFmtId="1" fontId="4" fillId="0" borderId="0" xfId="0" applyNumberFormat="1" applyFont="1" applyFill="1" applyBorder="1" applyAlignment="1">
      <alignment horizontal="right"/>
    </xf>
    <xf numFmtId="49" fontId="4" fillId="0" borderId="1" xfId="0" applyNumberFormat="1" applyFont="1" applyBorder="1" applyAlignment="1">
      <alignment horizontal="right"/>
    </xf>
    <xf numFmtId="1" fontId="4" fillId="0" borderId="1" xfId="0" applyNumberFormat="1" applyFont="1" applyFill="1" applyBorder="1" applyAlignment="1">
      <alignment horizontal="right"/>
    </xf>
    <xf numFmtId="1" fontId="4" fillId="0" borderId="3" xfId="0" applyNumberFormat="1" applyFont="1" applyBorder="1" applyAlignment="1">
      <alignment horizontal="right"/>
    </xf>
    <xf numFmtId="1" fontId="4" fillId="0" borderId="0" xfId="0" applyNumberFormat="1" applyFont="1" applyBorder="1" applyAlignment="1">
      <alignment horizontal="right"/>
    </xf>
    <xf numFmtId="1" fontId="4" fillId="0" borderId="1" xfId="0" applyNumberFormat="1" applyFont="1" applyBorder="1" applyAlignment="1">
      <alignment horizontal="right"/>
    </xf>
    <xf numFmtId="49" fontId="4" fillId="0" borderId="0" xfId="0" applyNumberFormat="1" applyFont="1" applyBorder="1" applyAlignment="1">
      <alignment horizontal="right"/>
    </xf>
    <xf numFmtId="1" fontId="4" fillId="0" borderId="0" xfId="0" applyNumberFormat="1" applyFont="1" applyAlignment="1">
      <alignment horizontal="right"/>
    </xf>
    <xf numFmtId="1" fontId="4" fillId="0" borderId="0" xfId="0" applyNumberFormat="1" applyFont="1" applyFill="1"/>
    <xf numFmtId="0" fontId="4" fillId="0" borderId="0" xfId="0" applyNumberFormat="1" applyFont="1" applyFill="1"/>
    <xf numFmtId="0" fontId="4" fillId="0" borderId="0" xfId="0" applyNumberFormat="1" applyFont="1" applyFill="1" applyBorder="1"/>
    <xf numFmtId="1" fontId="4" fillId="0" borderId="3" xfId="0" applyNumberFormat="1" applyFont="1" applyFill="1" applyBorder="1"/>
    <xf numFmtId="1" fontId="4" fillId="0" borderId="0" xfId="0" applyNumberFormat="1" applyFont="1" applyFill="1" applyBorder="1"/>
    <xf numFmtId="1" fontId="4" fillId="0" borderId="1" xfId="0" applyNumberFormat="1" applyFont="1" applyFill="1" applyBorder="1"/>
    <xf numFmtId="49" fontId="4" fillId="0" borderId="1" xfId="0" applyNumberFormat="1" applyFont="1" applyFill="1" applyBorder="1" applyAlignment="1">
      <alignment horizontal="right"/>
    </xf>
    <xf numFmtId="49" fontId="4" fillId="0" borderId="0" xfId="0" applyNumberFormat="1" applyFont="1" applyAlignment="1">
      <alignment horizontal="right"/>
    </xf>
    <xf numFmtId="1" fontId="4" fillId="0" borderId="0" xfId="0" applyNumberFormat="1" applyFont="1" applyFill="1" applyAlignment="1">
      <alignment horizontal="right"/>
    </xf>
    <xf numFmtId="1" fontId="4" fillId="0" borderId="35" xfId="0" applyNumberFormat="1" applyFont="1" applyFill="1" applyBorder="1" applyAlignment="1">
      <alignment horizontal="right"/>
    </xf>
    <xf numFmtId="1" fontId="4" fillId="0" borderId="36" xfId="0" applyNumberFormat="1" applyFont="1" applyFill="1" applyBorder="1" applyAlignment="1">
      <alignment horizontal="right"/>
    </xf>
    <xf numFmtId="1" fontId="4" fillId="0" borderId="37" xfId="0" applyNumberFormat="1" applyFont="1" applyFill="1" applyBorder="1" applyAlignment="1">
      <alignment horizontal="right"/>
    </xf>
    <xf numFmtId="1" fontId="4" fillId="0" borderId="23" xfId="0" applyNumberFormat="1" applyFont="1" applyBorder="1"/>
    <xf numFmtId="1" fontId="4" fillId="0" borderId="34" xfId="0" applyNumberFormat="1" applyFont="1" applyBorder="1"/>
    <xf numFmtId="1" fontId="4" fillId="0" borderId="24" xfId="0" applyNumberFormat="1" applyFont="1" applyBorder="1"/>
    <xf numFmtId="1" fontId="4" fillId="0" borderId="34" xfId="0" applyNumberFormat="1" applyFont="1" applyBorder="1" applyAlignment="1">
      <alignment horizontal="right"/>
    </xf>
    <xf numFmtId="49" fontId="4" fillId="0" borderId="23" xfId="0" applyNumberFormat="1" applyFont="1" applyBorder="1" applyAlignment="1">
      <alignment horizontal="right"/>
    </xf>
    <xf numFmtId="1" fontId="4" fillId="0" borderId="23" xfId="0" applyNumberFormat="1" applyFont="1" applyBorder="1" applyAlignment="1">
      <alignment horizontal="right"/>
    </xf>
    <xf numFmtId="49" fontId="4" fillId="0" borderId="24" xfId="0" applyNumberFormat="1" applyFont="1" applyBorder="1" applyAlignment="1">
      <alignment horizontal="right"/>
    </xf>
    <xf numFmtId="1" fontId="4" fillId="0" borderId="24" xfId="0" applyNumberFormat="1" applyFont="1" applyBorder="1" applyAlignment="1">
      <alignment horizontal="right"/>
    </xf>
    <xf numFmtId="49" fontId="5" fillId="0" borderId="0" xfId="0" applyNumberFormat="1" applyFont="1" applyAlignment="1">
      <alignment wrapText="1"/>
    </xf>
    <xf numFmtId="1" fontId="5" fillId="0" borderId="0" xfId="0" applyNumberFormat="1" applyFont="1" applyAlignment="1">
      <alignment wrapText="1"/>
    </xf>
    <xf numFmtId="1" fontId="5" fillId="0" borderId="1" xfId="0" applyNumberFormat="1" applyFont="1" applyBorder="1" applyAlignment="1">
      <alignment wrapText="1"/>
    </xf>
    <xf numFmtId="1" fontId="5" fillId="0" borderId="16" xfId="0" applyNumberFormat="1" applyFont="1" applyBorder="1" applyAlignment="1">
      <alignment wrapText="1"/>
    </xf>
    <xf numFmtId="49" fontId="5" fillId="0" borderId="16" xfId="0" applyNumberFormat="1" applyFont="1" applyBorder="1" applyAlignment="1">
      <alignment wrapText="1"/>
    </xf>
    <xf numFmtId="49" fontId="5" fillId="0" borderId="1" xfId="0" applyNumberFormat="1" applyFont="1" applyBorder="1" applyAlignment="1">
      <alignment wrapText="1"/>
    </xf>
    <xf numFmtId="49" fontId="4" fillId="0" borderId="0" xfId="0" applyNumberFormat="1" applyFont="1"/>
    <xf numFmtId="49" fontId="4" fillId="0" borderId="0" xfId="0" applyNumberFormat="1" applyFont="1" applyFill="1"/>
    <xf numFmtId="49" fontId="4" fillId="0" borderId="0" xfId="0" applyNumberFormat="1" applyFont="1" applyFill="1" applyAlignment="1">
      <alignment horizontal="right"/>
    </xf>
    <xf numFmtId="49" fontId="4" fillId="0" borderId="23" xfId="0" applyNumberFormat="1" applyFont="1" applyBorder="1"/>
    <xf numFmtId="1" fontId="4" fillId="0" borderId="16" xfId="0" applyNumberFormat="1" applyFont="1" applyBorder="1"/>
    <xf numFmtId="49" fontId="4" fillId="0" borderId="16" xfId="0" applyNumberFormat="1" applyFont="1" applyBorder="1"/>
    <xf numFmtId="49" fontId="4" fillId="0" borderId="1" xfId="0" applyNumberFormat="1" applyFont="1" applyBorder="1"/>
    <xf numFmtId="0" fontId="0" fillId="0" borderId="0" xfId="0" applyAlignment="1">
      <alignment horizontal="left" vertical="top" wrapText="1"/>
    </xf>
    <xf numFmtId="0" fontId="0" fillId="3" borderId="9" xfId="0" applyFill="1" applyBorder="1" applyAlignment="1">
      <alignment horizontal="center"/>
    </xf>
    <xf numFmtId="0" fontId="0" fillId="4" borderId="9" xfId="0" applyFill="1" applyBorder="1" applyAlignment="1">
      <alignment horizontal="center"/>
    </xf>
    <xf numFmtId="0" fontId="0" fillId="4" borderId="14" xfId="0" applyFill="1" applyBorder="1" applyAlignment="1">
      <alignment horizontal="center"/>
    </xf>
    <xf numFmtId="0" fontId="1" fillId="2" borderId="18" xfId="0" applyFont="1" applyFill="1" applyBorder="1" applyAlignment="1">
      <alignment horizontal="center"/>
    </xf>
    <xf numFmtId="0" fontId="1" fillId="2" borderId="13" xfId="0" applyFont="1" applyFill="1" applyBorder="1" applyAlignment="1">
      <alignment horizontal="center"/>
    </xf>
    <xf numFmtId="0" fontId="1" fillId="2" borderId="9" xfId="0" applyFont="1" applyFill="1" applyBorder="1" applyAlignment="1">
      <alignment horizontal="center"/>
    </xf>
    <xf numFmtId="49" fontId="0" fillId="0" borderId="11" xfId="0" applyNumberFormat="1" applyFill="1" applyBorder="1" applyAlignment="1">
      <alignment horizontal="center"/>
    </xf>
    <xf numFmtId="49" fontId="0" fillId="0" borderId="7" xfId="0" applyNumberFormat="1" applyFill="1" applyBorder="1" applyAlignment="1">
      <alignment horizontal="center"/>
    </xf>
    <xf numFmtId="49" fontId="0" fillId="0" borderId="12" xfId="0" applyNumberFormat="1" applyFill="1" applyBorder="1" applyAlignment="1">
      <alignment horizontal="center"/>
    </xf>
    <xf numFmtId="49" fontId="0" fillId="0" borderId="4" xfId="0" applyNumberFormat="1" applyFill="1" applyBorder="1" applyAlignment="1">
      <alignment horizontal="center"/>
    </xf>
    <xf numFmtId="49" fontId="0" fillId="0" borderId="9" xfId="0" applyNumberFormat="1" applyFill="1" applyBorder="1" applyAlignment="1">
      <alignment horizontal="center"/>
    </xf>
    <xf numFmtId="49" fontId="0" fillId="0" borderId="5" xfId="0" applyNumberFormat="1" applyFill="1" applyBorder="1" applyAlignment="1">
      <alignment horizontal="center"/>
    </xf>
    <xf numFmtId="0" fontId="0" fillId="0" borderId="9" xfId="0" applyBorder="1" applyAlignment="1">
      <alignment horizontal="center"/>
    </xf>
    <xf numFmtId="49" fontId="0" fillId="0" borderId="11" xfId="0" applyNumberFormat="1" applyBorder="1" applyAlignment="1">
      <alignment horizontal="center"/>
    </xf>
    <xf numFmtId="49" fontId="0" fillId="0" borderId="7" xfId="0" applyNumberFormat="1" applyBorder="1" applyAlignment="1">
      <alignment horizontal="center"/>
    </xf>
    <xf numFmtId="49" fontId="0" fillId="0" borderId="9" xfId="0" applyNumberFormat="1" applyBorder="1" applyAlignment="1">
      <alignment horizontal="center"/>
    </xf>
    <xf numFmtId="49" fontId="0" fillId="0" borderId="5" xfId="0" applyNumberFormat="1" applyBorder="1" applyAlignment="1">
      <alignment horizontal="center"/>
    </xf>
    <xf numFmtId="49" fontId="0" fillId="0" borderId="3" xfId="0" applyNumberFormat="1" applyFill="1" applyBorder="1" applyAlignment="1">
      <alignment horizontal="center"/>
    </xf>
    <xf numFmtId="49" fontId="0" fillId="0" borderId="0" xfId="0" applyNumberFormat="1" applyFill="1" applyBorder="1" applyAlignment="1">
      <alignment horizontal="center"/>
    </xf>
    <xf numFmtId="49" fontId="0" fillId="0" borderId="2" xfId="0" applyNumberFormat="1" applyFill="1" applyBorder="1" applyAlignment="1">
      <alignment horizontal="center"/>
    </xf>
    <xf numFmtId="0" fontId="0" fillId="3" borderId="14" xfId="0" applyFill="1" applyBorder="1" applyAlignment="1">
      <alignment horizontal="center"/>
    </xf>
    <xf numFmtId="0" fontId="0" fillId="4" borderId="13" xfId="0" applyFill="1" applyBorder="1" applyAlignment="1">
      <alignment horizontal="center"/>
    </xf>
    <xf numFmtId="0" fontId="0" fillId="4" borderId="5" xfId="0" applyFill="1" applyBorder="1" applyAlignment="1">
      <alignment horizontal="center"/>
    </xf>
    <xf numFmtId="0" fontId="1" fillId="2" borderId="5" xfId="0" applyFont="1" applyFill="1" applyBorder="1" applyAlignment="1">
      <alignment horizontal="center"/>
    </xf>
    <xf numFmtId="49" fontId="5" fillId="0" borderId="0" xfId="0" applyNumberFormat="1" applyFont="1" applyAlignment="1">
      <alignment horizontal="center" wrapText="1"/>
    </xf>
    <xf numFmtId="49" fontId="5" fillId="0" borderId="16" xfId="0" applyNumberFormat="1" applyFont="1" applyBorder="1" applyAlignment="1">
      <alignment horizontal="center" wrapText="1"/>
    </xf>
    <xf numFmtId="1" fontId="5" fillId="0" borderId="0" xfId="0" applyNumberFormat="1" applyFont="1" applyAlignment="1">
      <alignment horizontal="center" wrapText="1"/>
    </xf>
    <xf numFmtId="1" fontId="5" fillId="0" borderId="16" xfId="0" applyNumberFormat="1" applyFont="1" applyBorder="1" applyAlignment="1">
      <alignment horizontal="center" wrapText="1"/>
    </xf>
    <xf numFmtId="49" fontId="1" fillId="0" borderId="26" xfId="0" applyNumberFormat="1" applyFont="1" applyBorder="1" applyAlignment="1">
      <alignment horizontal="left" vertical="top" wrapText="1"/>
    </xf>
    <xf numFmtId="49" fontId="1" fillId="0" borderId="27" xfId="0" applyNumberFormat="1" applyFont="1" applyBorder="1" applyAlignment="1">
      <alignment horizontal="left" vertical="top" wrapText="1"/>
    </xf>
    <xf numFmtId="49" fontId="1" fillId="0" borderId="28" xfId="0" applyNumberFormat="1" applyFont="1" applyBorder="1" applyAlignment="1">
      <alignment horizontal="left" vertical="top" wrapText="1"/>
    </xf>
    <xf numFmtId="49" fontId="1" fillId="0" borderId="26" xfId="0" applyNumberFormat="1" applyFont="1" applyBorder="1" applyAlignment="1">
      <alignment horizontal="center" vertical="top" wrapText="1"/>
    </xf>
    <xf numFmtId="49" fontId="1" fillId="0" borderId="27" xfId="0" applyNumberFormat="1" applyFont="1" applyBorder="1" applyAlignment="1">
      <alignment horizontal="center" vertical="top" wrapText="1"/>
    </xf>
    <xf numFmtId="49" fontId="1" fillId="0" borderId="28" xfId="0" applyNumberFormat="1" applyFont="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ED6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90" zoomScaleNormal="90" workbookViewId="0">
      <selection activeCell="D21" sqref="D21"/>
    </sheetView>
  </sheetViews>
  <sheetFormatPr defaultRowHeight="15" x14ac:dyDescent="0.25"/>
  <cols>
    <col min="1" max="1" width="9.5703125" bestFit="1" customWidth="1"/>
    <col min="2" max="2" width="17.28515625" customWidth="1"/>
    <col min="3" max="3" width="29.5703125" customWidth="1"/>
    <col min="4" max="4" width="26.5703125" customWidth="1"/>
    <col min="5" max="5" width="26.85546875" customWidth="1"/>
    <col min="6" max="6" width="26.42578125" style="3" bestFit="1" customWidth="1"/>
    <col min="7" max="7" width="22.5703125" style="3" bestFit="1" customWidth="1"/>
    <col min="8" max="8" width="30.5703125" style="3" bestFit="1" customWidth="1"/>
    <col min="9" max="9" width="34.140625" bestFit="1" customWidth="1"/>
  </cols>
  <sheetData>
    <row r="1" spans="1:9" s="1" customFormat="1" x14ac:dyDescent="0.25">
      <c r="A1" s="1" t="s">
        <v>4</v>
      </c>
      <c r="B1" s="1" t="s">
        <v>0</v>
      </c>
      <c r="C1" s="1" t="s">
        <v>1</v>
      </c>
      <c r="D1" s="1" t="s">
        <v>2</v>
      </c>
      <c r="E1" s="1" t="s">
        <v>3</v>
      </c>
      <c r="F1" s="2" t="s">
        <v>15</v>
      </c>
      <c r="G1" s="2" t="s">
        <v>16</v>
      </c>
      <c r="H1" s="2" t="s">
        <v>17</v>
      </c>
    </row>
    <row r="2" spans="1:9" x14ac:dyDescent="0.25">
      <c r="A2" t="s">
        <v>5</v>
      </c>
      <c r="B2" t="s">
        <v>10</v>
      </c>
      <c r="C2" t="s">
        <v>11</v>
      </c>
      <c r="D2" t="s">
        <v>10</v>
      </c>
      <c r="E2" t="s">
        <v>11</v>
      </c>
      <c r="F2" s="3" t="s">
        <v>6</v>
      </c>
      <c r="G2" s="3" t="s">
        <v>6</v>
      </c>
      <c r="H2" s="3">
        <v>0</v>
      </c>
    </row>
    <row r="3" spans="1:9" x14ac:dyDescent="0.25">
      <c r="A3" t="s">
        <v>5</v>
      </c>
      <c r="B3" t="s">
        <v>12</v>
      </c>
      <c r="C3" t="s">
        <v>13</v>
      </c>
      <c r="D3" t="s">
        <v>12</v>
      </c>
      <c r="E3" t="s">
        <v>7</v>
      </c>
      <c r="F3" s="3" t="s">
        <v>6</v>
      </c>
      <c r="G3" s="3" t="s">
        <v>6</v>
      </c>
      <c r="H3" s="3" t="s">
        <v>8</v>
      </c>
      <c r="I3" s="3" t="s">
        <v>25</v>
      </c>
    </row>
    <row r="4" spans="1:9" x14ac:dyDescent="0.25">
      <c r="A4" t="s">
        <v>9</v>
      </c>
      <c r="B4" t="s">
        <v>10</v>
      </c>
      <c r="C4" t="s">
        <v>14</v>
      </c>
      <c r="D4" t="s">
        <v>7</v>
      </c>
      <c r="E4" t="s">
        <v>7</v>
      </c>
      <c r="F4" s="3" t="s">
        <v>8</v>
      </c>
      <c r="G4" s="3" t="s">
        <v>6</v>
      </c>
      <c r="H4" s="3" t="s">
        <v>6</v>
      </c>
    </row>
    <row r="5" spans="1:9" x14ac:dyDescent="0.25">
      <c r="A5" t="s">
        <v>5</v>
      </c>
      <c r="B5" t="s">
        <v>12</v>
      </c>
      <c r="C5" t="s">
        <v>13</v>
      </c>
      <c r="D5" t="s">
        <v>7</v>
      </c>
      <c r="E5" t="s">
        <v>13</v>
      </c>
      <c r="F5" s="3" t="s">
        <v>8</v>
      </c>
      <c r="G5" s="3" t="s">
        <v>6</v>
      </c>
      <c r="H5" s="3" t="s">
        <v>6</v>
      </c>
      <c r="I5" s="3" t="s">
        <v>26</v>
      </c>
    </row>
    <row r="6" spans="1:9" x14ac:dyDescent="0.25">
      <c r="A6" t="s">
        <v>5</v>
      </c>
      <c r="B6" t="s">
        <v>10</v>
      </c>
      <c r="C6" t="s">
        <v>11</v>
      </c>
      <c r="D6" t="s">
        <v>10</v>
      </c>
      <c r="E6" t="s">
        <v>11</v>
      </c>
      <c r="F6" s="3" t="s">
        <v>6</v>
      </c>
      <c r="G6" s="3" t="s">
        <v>6</v>
      </c>
      <c r="H6" s="3" t="s">
        <v>6</v>
      </c>
    </row>
    <row r="10" spans="1:9" x14ac:dyDescent="0.25">
      <c r="B10" t="s">
        <v>0</v>
      </c>
      <c r="C10" t="s">
        <v>21</v>
      </c>
      <c r="D10" t="s">
        <v>20</v>
      </c>
      <c r="E10" t="s">
        <v>23</v>
      </c>
      <c r="F10" t="s">
        <v>24</v>
      </c>
    </row>
    <row r="11" spans="1:9" x14ac:dyDescent="0.25">
      <c r="B11" t="s">
        <v>10</v>
      </c>
      <c r="C11" t="s">
        <v>11</v>
      </c>
      <c r="D11" t="s">
        <v>18</v>
      </c>
      <c r="E11">
        <v>1</v>
      </c>
      <c r="F11">
        <v>1</v>
      </c>
    </row>
    <row r="12" spans="1:9" x14ac:dyDescent="0.25">
      <c r="B12" t="s">
        <v>10</v>
      </c>
      <c r="C12" t="s">
        <v>11</v>
      </c>
      <c r="D12" t="s">
        <v>19</v>
      </c>
      <c r="E12">
        <v>1</v>
      </c>
      <c r="F12">
        <v>1</v>
      </c>
    </row>
    <row r="15" spans="1:9" x14ac:dyDescent="0.25">
      <c r="B15" t="s">
        <v>22</v>
      </c>
    </row>
    <row r="16" spans="1:9" x14ac:dyDescent="0.25">
      <c r="B16" t="s">
        <v>11</v>
      </c>
    </row>
    <row r="18" spans="1:9" x14ac:dyDescent="0.25">
      <c r="F18" s="3" t="s">
        <v>46</v>
      </c>
    </row>
    <row r="19" spans="1:9" x14ac:dyDescent="0.25">
      <c r="B19" t="s">
        <v>27</v>
      </c>
      <c r="C19" t="s">
        <v>28</v>
      </c>
      <c r="D19" t="s">
        <v>27</v>
      </c>
      <c r="E19" t="s">
        <v>29</v>
      </c>
      <c r="F19" s="3" t="s">
        <v>30</v>
      </c>
      <c r="G19" s="3" t="s">
        <v>31</v>
      </c>
      <c r="H19" s="3" t="s">
        <v>32</v>
      </c>
      <c r="I19" s="3" t="s">
        <v>36</v>
      </c>
    </row>
    <row r="20" spans="1:9" x14ac:dyDescent="0.25">
      <c r="C20" s="68" t="s">
        <v>29</v>
      </c>
      <c r="F20" s="3" t="s">
        <v>43</v>
      </c>
    </row>
    <row r="21" spans="1:9" x14ac:dyDescent="0.25">
      <c r="F21" s="3" t="s">
        <v>44</v>
      </c>
      <c r="G21" s="3" t="s">
        <v>31</v>
      </c>
      <c r="I21" t="s">
        <v>45</v>
      </c>
    </row>
    <row r="23" spans="1:9" x14ac:dyDescent="0.25">
      <c r="A23" t="s">
        <v>39</v>
      </c>
      <c r="B23" t="s">
        <v>2</v>
      </c>
      <c r="C23" t="s">
        <v>37</v>
      </c>
      <c r="D23" t="s">
        <v>2</v>
      </c>
      <c r="E23" t="s">
        <v>38</v>
      </c>
      <c r="F23" s="3" t="s">
        <v>33</v>
      </c>
      <c r="G23" s="3" t="s">
        <v>34</v>
      </c>
    </row>
    <row r="24" spans="1:9" x14ac:dyDescent="0.25">
      <c r="F24" s="3" t="s">
        <v>35</v>
      </c>
    </row>
    <row r="27" spans="1:9" x14ac:dyDescent="0.25">
      <c r="B27" t="s">
        <v>42</v>
      </c>
    </row>
    <row r="29" spans="1:9" x14ac:dyDescent="0.25">
      <c r="B29" t="s">
        <v>41</v>
      </c>
    </row>
    <row r="30" spans="1:9" x14ac:dyDescent="0.25">
      <c r="B30" t="s">
        <v>40</v>
      </c>
    </row>
    <row r="32" spans="1:9" x14ac:dyDescent="0.25">
      <c r="B32" t="s">
        <v>47</v>
      </c>
    </row>
    <row r="33" spans="2:2" x14ac:dyDescent="0.25">
      <c r="B33" t="s">
        <v>48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0"/>
  <sheetViews>
    <sheetView topLeftCell="A14" workbookViewId="0">
      <selection activeCell="J20" activeCellId="3" sqref="F13:G13 F20:G20 I13:J13 I20:J20"/>
    </sheetView>
  </sheetViews>
  <sheetFormatPr defaultRowHeight="15" x14ac:dyDescent="0.25"/>
  <cols>
    <col min="1" max="1" width="11.85546875" customWidth="1"/>
    <col min="2" max="2" width="19.85546875" customWidth="1"/>
    <col min="3" max="3" width="19.140625" bestFit="1" customWidth="1"/>
    <col min="4" max="4" width="22.140625" bestFit="1" customWidth="1"/>
    <col min="5" max="6" width="15" bestFit="1" customWidth="1"/>
    <col min="7" max="7" width="17.5703125" bestFit="1" customWidth="1"/>
    <col min="8" max="8" width="17.85546875" bestFit="1" customWidth="1"/>
    <col min="9" max="9" width="15" bestFit="1" customWidth="1"/>
    <col min="10" max="10" width="16.28515625" bestFit="1" customWidth="1"/>
    <col min="11" max="11" width="18.140625" bestFit="1" customWidth="1"/>
    <col min="12" max="12" width="10.85546875" bestFit="1" customWidth="1"/>
    <col min="13" max="13" width="13.85546875" bestFit="1" customWidth="1"/>
    <col min="14" max="14" width="17.85546875" bestFit="1" customWidth="1"/>
  </cols>
  <sheetData>
    <row r="1" spans="1:12" x14ac:dyDescent="0.25">
      <c r="A1" t="s">
        <v>42</v>
      </c>
    </row>
    <row r="2" spans="1:12" ht="28.5" customHeight="1" x14ac:dyDescent="0.25">
      <c r="A2" s="153" t="s">
        <v>150</v>
      </c>
      <c r="B2" s="153"/>
      <c r="C2" s="153"/>
      <c r="D2" s="153"/>
      <c r="E2" s="153"/>
      <c r="F2" s="153"/>
      <c r="G2" s="153"/>
      <c r="H2" s="153"/>
      <c r="I2" s="153"/>
      <c r="J2" s="153"/>
    </row>
    <row r="3" spans="1:12" x14ac:dyDescent="0.25">
      <c r="A3" t="s">
        <v>40</v>
      </c>
    </row>
    <row r="4" spans="1:12" x14ac:dyDescent="0.25">
      <c r="A4" s="12" t="s">
        <v>71</v>
      </c>
    </row>
    <row r="5" spans="1:12" x14ac:dyDescent="0.25">
      <c r="A5" t="s">
        <v>78</v>
      </c>
    </row>
    <row r="8" spans="1:12" x14ac:dyDescent="0.25">
      <c r="A8" s="157" t="s">
        <v>54</v>
      </c>
      <c r="B8" s="157"/>
      <c r="C8" s="157"/>
      <c r="D8" s="157"/>
      <c r="E8" s="154" t="s">
        <v>49</v>
      </c>
      <c r="F8" s="154"/>
      <c r="G8" s="154"/>
      <c r="H8" s="155" t="s">
        <v>66</v>
      </c>
      <c r="I8" s="155"/>
      <c r="J8" s="156"/>
      <c r="K8" s="7"/>
    </row>
    <row r="9" spans="1:12" s="1" customFormat="1" x14ac:dyDescent="0.25">
      <c r="A9" s="44" t="s">
        <v>0</v>
      </c>
      <c r="B9" s="44" t="s">
        <v>1</v>
      </c>
      <c r="C9" s="44" t="s">
        <v>2</v>
      </c>
      <c r="D9" s="45" t="s">
        <v>3</v>
      </c>
      <c r="E9" s="58" t="s">
        <v>57</v>
      </c>
      <c r="F9" s="58" t="s">
        <v>58</v>
      </c>
      <c r="G9" s="59" t="s">
        <v>68</v>
      </c>
      <c r="H9" s="52" t="s">
        <v>57</v>
      </c>
      <c r="I9" s="52" t="s">
        <v>58</v>
      </c>
      <c r="J9" s="53" t="s">
        <v>69</v>
      </c>
    </row>
    <row r="10" spans="1:12" s="8" customFormat="1" x14ac:dyDescent="0.25">
      <c r="A10" s="16" t="s">
        <v>10</v>
      </c>
      <c r="B10" s="16" t="s">
        <v>11</v>
      </c>
      <c r="C10" s="16" t="s">
        <v>10</v>
      </c>
      <c r="D10" s="9" t="s">
        <v>11</v>
      </c>
      <c r="E10" s="17" t="s">
        <v>6</v>
      </c>
      <c r="F10" s="17" t="s">
        <v>6</v>
      </c>
      <c r="G10" s="13" t="s">
        <v>8</v>
      </c>
      <c r="H10" s="17" t="s">
        <v>6</v>
      </c>
      <c r="I10" s="17" t="s">
        <v>6</v>
      </c>
      <c r="J10" s="35" t="s">
        <v>8</v>
      </c>
    </row>
    <row r="11" spans="1:12" x14ac:dyDescent="0.25">
      <c r="A11" s="30" t="s">
        <v>12</v>
      </c>
      <c r="B11" s="30" t="s">
        <v>13</v>
      </c>
      <c r="C11" s="30" t="s">
        <v>12</v>
      </c>
      <c r="D11" s="5" t="s">
        <v>7</v>
      </c>
      <c r="E11" s="17" t="s">
        <v>6</v>
      </c>
      <c r="F11" s="17" t="s">
        <v>8</v>
      </c>
      <c r="G11" s="13" t="s">
        <v>50</v>
      </c>
      <c r="H11" s="17" t="s">
        <v>6</v>
      </c>
      <c r="I11" s="17" t="s">
        <v>8</v>
      </c>
      <c r="J11" s="36" t="s">
        <v>50</v>
      </c>
      <c r="L11" s="3"/>
    </row>
    <row r="12" spans="1:12" x14ac:dyDescent="0.25">
      <c r="A12" s="30" t="s">
        <v>51</v>
      </c>
      <c r="B12" s="30" t="s">
        <v>56</v>
      </c>
      <c r="C12" s="30" t="s">
        <v>7</v>
      </c>
      <c r="D12" s="5" t="s">
        <v>7</v>
      </c>
      <c r="E12" s="31" t="s">
        <v>6</v>
      </c>
      <c r="F12" s="31" t="s">
        <v>8</v>
      </c>
      <c r="G12" s="14" t="s">
        <v>50</v>
      </c>
      <c r="H12" s="31" t="s">
        <v>6</v>
      </c>
      <c r="I12" s="31" t="s">
        <v>8</v>
      </c>
      <c r="J12" s="36" t="s">
        <v>50</v>
      </c>
    </row>
    <row r="13" spans="1:12" s="30" customFormat="1" x14ac:dyDescent="0.25">
      <c r="A13" s="30" t="s">
        <v>52</v>
      </c>
      <c r="B13" s="30" t="s">
        <v>53</v>
      </c>
      <c r="C13" s="30" t="s">
        <v>7</v>
      </c>
      <c r="D13" s="5" t="s">
        <v>53</v>
      </c>
      <c r="E13" s="31" t="s">
        <v>6</v>
      </c>
      <c r="F13" s="88" t="s">
        <v>8</v>
      </c>
      <c r="G13" s="89" t="s">
        <v>50</v>
      </c>
      <c r="H13" s="31" t="s">
        <v>6</v>
      </c>
      <c r="I13" s="88" t="s">
        <v>8</v>
      </c>
      <c r="J13" s="87" t="s">
        <v>6</v>
      </c>
      <c r="L13" s="60"/>
    </row>
    <row r="14" spans="1:12" s="30" customFormat="1" x14ac:dyDescent="0.25">
      <c r="A14" s="16" t="s">
        <v>59</v>
      </c>
      <c r="B14" s="16" t="s">
        <v>7</v>
      </c>
      <c r="C14" s="16" t="s">
        <v>7</v>
      </c>
      <c r="D14" s="5" t="s">
        <v>7</v>
      </c>
      <c r="E14" s="31" t="s">
        <v>8</v>
      </c>
      <c r="F14" s="31" t="s">
        <v>8</v>
      </c>
      <c r="G14" s="14" t="s">
        <v>8</v>
      </c>
      <c r="H14" s="31" t="s">
        <v>8</v>
      </c>
      <c r="I14" s="31" t="s">
        <v>8</v>
      </c>
      <c r="J14" s="36" t="s">
        <v>8</v>
      </c>
    </row>
    <row r="15" spans="1:12" x14ac:dyDescent="0.25">
      <c r="A15" s="16" t="s">
        <v>60</v>
      </c>
      <c r="B15" s="16" t="s">
        <v>7</v>
      </c>
      <c r="C15" s="16" t="s">
        <v>60</v>
      </c>
      <c r="D15" s="5" t="s">
        <v>7</v>
      </c>
      <c r="E15" s="31" t="s">
        <v>8</v>
      </c>
      <c r="F15" s="31" t="s">
        <v>8</v>
      </c>
      <c r="G15" s="14" t="s">
        <v>8</v>
      </c>
      <c r="H15" s="31" t="s">
        <v>8</v>
      </c>
      <c r="I15" s="31" t="s">
        <v>8</v>
      </c>
      <c r="J15" s="36" t="s">
        <v>8</v>
      </c>
    </row>
    <row r="16" spans="1:12" s="69" customFormat="1" x14ac:dyDescent="0.25">
      <c r="A16" s="71" t="s">
        <v>61</v>
      </c>
      <c r="B16" s="71" t="s">
        <v>7</v>
      </c>
      <c r="C16" s="71" t="s">
        <v>7</v>
      </c>
      <c r="D16" s="72" t="s">
        <v>62</v>
      </c>
      <c r="E16" s="83" t="s">
        <v>8</v>
      </c>
      <c r="F16" s="83" t="s">
        <v>8</v>
      </c>
      <c r="G16" s="84" t="s">
        <v>8</v>
      </c>
      <c r="H16" s="83" t="s">
        <v>8</v>
      </c>
      <c r="I16" s="83" t="s">
        <v>8</v>
      </c>
      <c r="J16" s="85" t="s">
        <v>8</v>
      </c>
    </row>
    <row r="17" spans="1:13" x14ac:dyDescent="0.25">
      <c r="A17" s="16" t="s">
        <v>103</v>
      </c>
      <c r="B17" s="16" t="s">
        <v>107</v>
      </c>
      <c r="C17" s="16" t="s">
        <v>103</v>
      </c>
      <c r="D17" s="9" t="s">
        <v>107</v>
      </c>
      <c r="E17" s="81" t="s">
        <v>6</v>
      </c>
      <c r="F17" s="81" t="s">
        <v>6</v>
      </c>
      <c r="G17" s="82" t="s">
        <v>8</v>
      </c>
      <c r="H17" s="81" t="s">
        <v>6</v>
      </c>
      <c r="I17" s="81" t="s">
        <v>6</v>
      </c>
      <c r="J17" s="35" t="s">
        <v>8</v>
      </c>
    </row>
    <row r="18" spans="1:13" x14ac:dyDescent="0.25">
      <c r="A18" s="16" t="s">
        <v>104</v>
      </c>
      <c r="B18" s="16" t="s">
        <v>108</v>
      </c>
      <c r="C18" s="16" t="s">
        <v>104</v>
      </c>
      <c r="D18" s="9" t="s">
        <v>7</v>
      </c>
      <c r="E18" s="81" t="s">
        <v>6</v>
      </c>
      <c r="F18" s="81" t="s">
        <v>8</v>
      </c>
      <c r="G18" s="82" t="s">
        <v>50</v>
      </c>
      <c r="H18" s="81" t="s">
        <v>6</v>
      </c>
      <c r="I18" s="81" t="s">
        <v>8</v>
      </c>
      <c r="J18" s="36" t="s">
        <v>50</v>
      </c>
    </row>
    <row r="19" spans="1:13" x14ac:dyDescent="0.25">
      <c r="A19" s="16" t="s">
        <v>105</v>
      </c>
      <c r="B19" s="16" t="s">
        <v>109</v>
      </c>
      <c r="C19" s="16" t="s">
        <v>7</v>
      </c>
      <c r="D19" s="9" t="s">
        <v>7</v>
      </c>
      <c r="E19" s="31" t="s">
        <v>6</v>
      </c>
      <c r="F19" s="31" t="s">
        <v>8</v>
      </c>
      <c r="G19" s="14" t="s">
        <v>50</v>
      </c>
      <c r="H19" s="31" t="s">
        <v>6</v>
      </c>
      <c r="I19" s="31" t="s">
        <v>8</v>
      </c>
      <c r="J19" s="36" t="s">
        <v>50</v>
      </c>
    </row>
    <row r="20" spans="1:13" x14ac:dyDescent="0.25">
      <c r="A20" s="61" t="s">
        <v>106</v>
      </c>
      <c r="B20" s="61" t="s">
        <v>110</v>
      </c>
      <c r="C20" s="61" t="s">
        <v>7</v>
      </c>
      <c r="D20" s="62" t="s">
        <v>110</v>
      </c>
      <c r="E20" s="80" t="s">
        <v>6</v>
      </c>
      <c r="F20" s="90" t="s">
        <v>8</v>
      </c>
      <c r="G20" s="91" t="s">
        <v>50</v>
      </c>
      <c r="H20" s="80" t="s">
        <v>6</v>
      </c>
      <c r="I20" s="90" t="s">
        <v>8</v>
      </c>
      <c r="J20" s="92" t="s">
        <v>6</v>
      </c>
      <c r="L20" s="3"/>
    </row>
    <row r="21" spans="1:13" x14ac:dyDescent="0.25">
      <c r="E21" s="11"/>
      <c r="F21" s="11"/>
      <c r="G21" s="11"/>
      <c r="H21" s="11"/>
      <c r="I21" s="6"/>
      <c r="J21" s="6"/>
    </row>
    <row r="22" spans="1:13" x14ac:dyDescent="0.25">
      <c r="A22" s="157" t="s">
        <v>80</v>
      </c>
      <c r="B22" s="157"/>
      <c r="C22" s="157"/>
      <c r="D22" s="157"/>
      <c r="E22" s="154" t="s">
        <v>49</v>
      </c>
      <c r="F22" s="154"/>
      <c r="G22" s="154"/>
      <c r="H22" s="155" t="s">
        <v>66</v>
      </c>
      <c r="I22" s="155"/>
      <c r="J22" s="155"/>
      <c r="K22" s="166" t="s">
        <v>67</v>
      </c>
      <c r="L22" s="166"/>
      <c r="M22" s="166"/>
    </row>
    <row r="23" spans="1:13" s="1" customFormat="1" x14ac:dyDescent="0.25">
      <c r="A23" s="44" t="s">
        <v>0</v>
      </c>
      <c r="B23" s="44" t="s">
        <v>1</v>
      </c>
      <c r="C23" s="44" t="s">
        <v>2</v>
      </c>
      <c r="D23" s="45" t="s">
        <v>3</v>
      </c>
      <c r="E23" s="48" t="s">
        <v>57</v>
      </c>
      <c r="F23" s="48" t="s">
        <v>58</v>
      </c>
      <c r="G23" s="49" t="s">
        <v>68</v>
      </c>
      <c r="H23" s="50" t="s">
        <v>57</v>
      </c>
      <c r="I23" s="50" t="s">
        <v>58</v>
      </c>
      <c r="J23" s="51" t="s">
        <v>68</v>
      </c>
      <c r="K23" s="46" t="s">
        <v>57</v>
      </c>
      <c r="L23" s="46" t="s">
        <v>58</v>
      </c>
      <c r="M23" s="47" t="s">
        <v>68</v>
      </c>
    </row>
    <row r="24" spans="1:13" s="8" customFormat="1" x14ac:dyDescent="0.25">
      <c r="A24" s="16" t="s">
        <v>63</v>
      </c>
      <c r="B24" s="16" t="s">
        <v>64</v>
      </c>
      <c r="C24" s="16" t="s">
        <v>63</v>
      </c>
      <c r="D24" s="9" t="s">
        <v>64</v>
      </c>
      <c r="E24" s="171" t="s">
        <v>50</v>
      </c>
      <c r="F24" s="172" t="s">
        <v>50</v>
      </c>
      <c r="G24" s="173" t="s">
        <v>8</v>
      </c>
      <c r="H24" s="17" t="s">
        <v>50</v>
      </c>
      <c r="I24" s="17" t="s">
        <v>50</v>
      </c>
      <c r="J24" s="13" t="s">
        <v>8</v>
      </c>
      <c r="K24" s="25" t="s">
        <v>70</v>
      </c>
      <c r="L24" s="25" t="s">
        <v>70</v>
      </c>
      <c r="M24" s="21" t="s">
        <v>70</v>
      </c>
    </row>
    <row r="25" spans="1:13" x14ac:dyDescent="0.25">
      <c r="A25" s="18" t="s">
        <v>63</v>
      </c>
      <c r="B25" s="18" t="s">
        <v>65</v>
      </c>
      <c r="C25" s="18" t="s">
        <v>63</v>
      </c>
      <c r="D25" s="19" t="s">
        <v>65</v>
      </c>
      <c r="E25" s="161"/>
      <c r="F25" s="165"/>
      <c r="G25" s="163"/>
      <c r="H25" s="25" t="s">
        <v>70</v>
      </c>
      <c r="I25" s="25" t="s">
        <v>70</v>
      </c>
      <c r="J25" s="21" t="s">
        <v>70</v>
      </c>
      <c r="K25" s="20" t="s">
        <v>50</v>
      </c>
      <c r="L25" s="20" t="s">
        <v>50</v>
      </c>
      <c r="M25" s="21" t="s">
        <v>8</v>
      </c>
    </row>
    <row r="26" spans="1:13" x14ac:dyDescent="0.25">
      <c r="A26" s="22" t="s">
        <v>95</v>
      </c>
      <c r="B26" s="22" t="s">
        <v>97</v>
      </c>
      <c r="C26" s="22" t="s">
        <v>95</v>
      </c>
      <c r="D26" s="23" t="s">
        <v>7</v>
      </c>
      <c r="E26" s="167" t="s">
        <v>50</v>
      </c>
      <c r="F26" s="169" t="s">
        <v>50</v>
      </c>
      <c r="G26" s="162" t="s">
        <v>8</v>
      </c>
      <c r="H26" s="24" t="s">
        <v>50</v>
      </c>
      <c r="I26" s="24" t="s">
        <v>8</v>
      </c>
      <c r="J26" s="14" t="s">
        <v>50</v>
      </c>
      <c r="K26" s="25" t="s">
        <v>70</v>
      </c>
      <c r="L26" s="25" t="s">
        <v>70</v>
      </c>
      <c r="M26" s="21" t="s">
        <v>70</v>
      </c>
    </row>
    <row r="27" spans="1:13" x14ac:dyDescent="0.25">
      <c r="A27" s="18" t="s">
        <v>95</v>
      </c>
      <c r="B27" s="18" t="s">
        <v>98</v>
      </c>
      <c r="C27" s="18" t="s">
        <v>95</v>
      </c>
      <c r="D27" s="19" t="s">
        <v>98</v>
      </c>
      <c r="E27" s="168"/>
      <c r="F27" s="170"/>
      <c r="G27" s="163"/>
      <c r="H27" s="25" t="s">
        <v>70</v>
      </c>
      <c r="I27" s="25" t="s">
        <v>70</v>
      </c>
      <c r="J27" s="21" t="s">
        <v>70</v>
      </c>
      <c r="K27" s="25" t="s">
        <v>50</v>
      </c>
      <c r="L27" s="25" t="s">
        <v>50</v>
      </c>
      <c r="M27" s="21" t="s">
        <v>8</v>
      </c>
    </row>
    <row r="28" spans="1:13" x14ac:dyDescent="0.25">
      <c r="A28" s="22" t="s">
        <v>72</v>
      </c>
      <c r="B28" s="22" t="s">
        <v>74</v>
      </c>
      <c r="C28" s="22" t="s">
        <v>7</v>
      </c>
      <c r="D28" s="26" t="s">
        <v>7</v>
      </c>
      <c r="E28" s="160" t="s">
        <v>50</v>
      </c>
      <c r="F28" s="164" t="s">
        <v>8</v>
      </c>
      <c r="G28" s="162" t="s">
        <v>50</v>
      </c>
      <c r="H28" s="24" t="s">
        <v>50</v>
      </c>
      <c r="I28" s="28">
        <v>0</v>
      </c>
      <c r="J28" s="15">
        <v>1</v>
      </c>
      <c r="K28" s="25" t="s">
        <v>70</v>
      </c>
      <c r="L28" s="25" t="s">
        <v>70</v>
      </c>
      <c r="M28" s="21" t="s">
        <v>70</v>
      </c>
    </row>
    <row r="29" spans="1:13" x14ac:dyDescent="0.25">
      <c r="A29" s="18" t="s">
        <v>72</v>
      </c>
      <c r="B29" s="18" t="s">
        <v>99</v>
      </c>
      <c r="C29" s="18" t="s">
        <v>7</v>
      </c>
      <c r="D29" s="18" t="s">
        <v>7</v>
      </c>
      <c r="E29" s="161"/>
      <c r="F29" s="165"/>
      <c r="G29" s="163"/>
      <c r="H29" s="25" t="s">
        <v>70</v>
      </c>
      <c r="I29" s="25" t="s">
        <v>70</v>
      </c>
      <c r="J29" s="21" t="s">
        <v>70</v>
      </c>
      <c r="K29" s="25" t="s">
        <v>50</v>
      </c>
      <c r="L29" s="29">
        <v>0</v>
      </c>
      <c r="M29" s="21" t="s">
        <v>50</v>
      </c>
    </row>
    <row r="30" spans="1:13" x14ac:dyDescent="0.25">
      <c r="G30" s="3"/>
      <c r="H30" s="3"/>
    </row>
    <row r="31" spans="1:13" x14ac:dyDescent="0.25">
      <c r="G31" s="3"/>
      <c r="H31" s="3"/>
    </row>
    <row r="32" spans="1:13" x14ac:dyDescent="0.25">
      <c r="E32" s="3"/>
      <c r="G32" s="3"/>
      <c r="H32" s="3"/>
    </row>
    <row r="33" spans="1:10" x14ac:dyDescent="0.25">
      <c r="A33" s="158" t="s">
        <v>55</v>
      </c>
      <c r="B33" s="159"/>
      <c r="C33" s="159"/>
      <c r="D33" s="159"/>
      <c r="E33" s="154" t="s">
        <v>49</v>
      </c>
      <c r="F33" s="154"/>
      <c r="G33" s="154"/>
      <c r="H33" s="155" t="s">
        <v>66</v>
      </c>
      <c r="I33" s="155"/>
      <c r="J33" s="156"/>
    </row>
    <row r="34" spans="1:10" s="1" customFormat="1" x14ac:dyDescent="0.25">
      <c r="A34" s="32" t="s">
        <v>0</v>
      </c>
      <c r="B34" s="33" t="s">
        <v>1</v>
      </c>
      <c r="C34" s="33" t="s">
        <v>2</v>
      </c>
      <c r="D34" s="4" t="s">
        <v>3</v>
      </c>
      <c r="E34" s="56" t="s">
        <v>57</v>
      </c>
      <c r="F34" s="56" t="s">
        <v>58</v>
      </c>
      <c r="G34" s="57" t="s">
        <v>68</v>
      </c>
      <c r="H34" s="54" t="s">
        <v>57</v>
      </c>
      <c r="I34" s="54" t="s">
        <v>58</v>
      </c>
      <c r="J34" s="55" t="s">
        <v>68</v>
      </c>
    </row>
    <row r="35" spans="1:10" s="77" customFormat="1" x14ac:dyDescent="0.25">
      <c r="A35" s="70" t="s">
        <v>73</v>
      </c>
      <c r="B35" s="71" t="s">
        <v>76</v>
      </c>
      <c r="C35" s="71" t="s">
        <v>73</v>
      </c>
      <c r="D35" s="72" t="s">
        <v>75</v>
      </c>
      <c r="E35" s="73" t="s">
        <v>50</v>
      </c>
      <c r="F35" s="74" t="s">
        <v>50</v>
      </c>
      <c r="G35" s="75" t="s">
        <v>8</v>
      </c>
      <c r="H35" s="74" t="s">
        <v>8</v>
      </c>
      <c r="I35" s="74" t="s">
        <v>50</v>
      </c>
      <c r="J35" s="76" t="s">
        <v>149</v>
      </c>
    </row>
    <row r="36" spans="1:10" x14ac:dyDescent="0.25">
      <c r="A36" s="38" t="s">
        <v>96</v>
      </c>
      <c r="B36" s="39" t="s">
        <v>100</v>
      </c>
      <c r="C36" s="39" t="s">
        <v>96</v>
      </c>
      <c r="D36" s="40" t="s">
        <v>101</v>
      </c>
      <c r="E36" s="41" t="s">
        <v>77</v>
      </c>
      <c r="F36" s="42" t="s">
        <v>77</v>
      </c>
      <c r="G36" s="43" t="s">
        <v>77</v>
      </c>
      <c r="H36" s="42" t="s">
        <v>77</v>
      </c>
      <c r="I36" s="42" t="s">
        <v>77</v>
      </c>
      <c r="J36" s="37" t="s">
        <v>77</v>
      </c>
    </row>
    <row r="37" spans="1:10" x14ac:dyDescent="0.25">
      <c r="E37" s="3"/>
      <c r="F37" s="3"/>
      <c r="G37" s="3"/>
      <c r="H37" s="3"/>
    </row>
    <row r="38" spans="1:10" x14ac:dyDescent="0.25">
      <c r="F38" s="3"/>
      <c r="G38" s="3"/>
      <c r="H38" s="3"/>
      <c r="I38" s="3"/>
    </row>
    <row r="39" spans="1:10" x14ac:dyDescent="0.25">
      <c r="F39" s="3"/>
      <c r="G39" s="3"/>
      <c r="H39" s="3"/>
      <c r="I39" s="3"/>
    </row>
    <row r="40" spans="1:10" x14ac:dyDescent="0.25">
      <c r="F40" s="3"/>
      <c r="G40" s="3"/>
      <c r="H40" s="3"/>
      <c r="I40" s="3"/>
    </row>
  </sheetData>
  <mergeCells count="20">
    <mergeCell ref="K22:M22"/>
    <mergeCell ref="E26:E27"/>
    <mergeCell ref="F26:F27"/>
    <mergeCell ref="G26:G27"/>
    <mergeCell ref="E22:G22"/>
    <mergeCell ref="H22:J22"/>
    <mergeCell ref="E24:E25"/>
    <mergeCell ref="F24:F25"/>
    <mergeCell ref="G24:G25"/>
    <mergeCell ref="A2:J2"/>
    <mergeCell ref="E33:G33"/>
    <mergeCell ref="H33:J33"/>
    <mergeCell ref="A22:D22"/>
    <mergeCell ref="A8:D8"/>
    <mergeCell ref="A33:D33"/>
    <mergeCell ref="E28:E29"/>
    <mergeCell ref="G28:G29"/>
    <mergeCell ref="F28:F29"/>
    <mergeCell ref="H8:J8"/>
    <mergeCell ref="E8:G8"/>
  </mergeCells>
  <pageMargins left="0.7" right="0.7" top="0.75" bottom="0.75" header="0.3" footer="0.3"/>
  <pageSetup scale="57"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7"/>
  <sheetViews>
    <sheetView topLeftCell="A3" workbookViewId="0">
      <selection activeCell="G19" activeCellId="3" sqref="H12 H19 G12 G19"/>
    </sheetView>
  </sheetViews>
  <sheetFormatPr defaultRowHeight="15" x14ac:dyDescent="0.25"/>
  <cols>
    <col min="1" max="1" width="11.85546875" customWidth="1"/>
    <col min="2" max="2" width="25.42578125" customWidth="1"/>
    <col min="3" max="3" width="19.140625" bestFit="1" customWidth="1"/>
    <col min="4" max="4" width="17.5703125" customWidth="1"/>
    <col min="5" max="5" width="17.85546875" customWidth="1"/>
    <col min="6" max="6" width="26.42578125" bestFit="1" customWidth="1"/>
    <col min="7" max="7" width="17.5703125" bestFit="1" customWidth="1"/>
    <col min="8" max="8" width="27" customWidth="1"/>
    <col min="9" max="9" width="13.85546875" bestFit="1" customWidth="1"/>
    <col min="10" max="10" width="29.7109375" customWidth="1"/>
    <col min="11" max="11" width="18.140625" bestFit="1" customWidth="1"/>
    <col min="12" max="12" width="10.85546875" bestFit="1" customWidth="1"/>
    <col min="13" max="13" width="13.85546875" bestFit="1" customWidth="1"/>
    <col min="14" max="14" width="17.85546875" bestFit="1" customWidth="1"/>
  </cols>
  <sheetData>
    <row r="1" spans="1:8" x14ac:dyDescent="0.25">
      <c r="A1" t="s">
        <v>42</v>
      </c>
    </row>
    <row r="2" spans="1:8" x14ac:dyDescent="0.25">
      <c r="A2" t="s">
        <v>79</v>
      </c>
    </row>
    <row r="3" spans="1:8" x14ac:dyDescent="0.25">
      <c r="A3" t="s">
        <v>40</v>
      </c>
    </row>
    <row r="4" spans="1:8" x14ac:dyDescent="0.25">
      <c r="A4" s="12" t="s">
        <v>71</v>
      </c>
    </row>
    <row r="7" spans="1:8" x14ac:dyDescent="0.25">
      <c r="A7" s="157" t="s">
        <v>54</v>
      </c>
      <c r="B7" s="157"/>
      <c r="C7" s="157"/>
      <c r="D7" s="157"/>
      <c r="E7" s="176" t="s">
        <v>84</v>
      </c>
      <c r="F7" s="176"/>
      <c r="G7" s="176"/>
      <c r="H7" s="176"/>
    </row>
    <row r="8" spans="1:8" s="1" customFormat="1" x14ac:dyDescent="0.25">
      <c r="A8" s="44" t="s">
        <v>0</v>
      </c>
      <c r="B8" s="44" t="s">
        <v>1</v>
      </c>
      <c r="C8" s="44" t="s">
        <v>2</v>
      </c>
      <c r="D8" s="45" t="s">
        <v>3</v>
      </c>
      <c r="E8" s="52" t="s">
        <v>57</v>
      </c>
      <c r="F8" s="52" t="s">
        <v>83</v>
      </c>
      <c r="G8" s="53" t="s">
        <v>58</v>
      </c>
      <c r="H8" s="53" t="s">
        <v>82</v>
      </c>
    </row>
    <row r="9" spans="1:8" s="8" customFormat="1" x14ac:dyDescent="0.25">
      <c r="A9" s="16" t="s">
        <v>10</v>
      </c>
      <c r="B9" s="16" t="s">
        <v>11</v>
      </c>
      <c r="C9" s="16" t="s">
        <v>10</v>
      </c>
      <c r="D9" s="9" t="s">
        <v>11</v>
      </c>
      <c r="E9" s="17" t="s">
        <v>6</v>
      </c>
      <c r="F9" s="17"/>
      <c r="G9" s="35" t="s">
        <v>6</v>
      </c>
      <c r="H9" s="35" t="s">
        <v>6</v>
      </c>
    </row>
    <row r="10" spans="1:8" x14ac:dyDescent="0.25">
      <c r="A10" s="30" t="s">
        <v>12</v>
      </c>
      <c r="B10" s="30" t="s">
        <v>13</v>
      </c>
      <c r="C10" s="30" t="s">
        <v>12</v>
      </c>
      <c r="D10" s="5" t="s">
        <v>7</v>
      </c>
      <c r="E10" s="17" t="s">
        <v>6</v>
      </c>
      <c r="F10" s="17"/>
      <c r="G10" s="35" t="s">
        <v>8</v>
      </c>
      <c r="H10" s="35" t="s">
        <v>8</v>
      </c>
    </row>
    <row r="11" spans="1:8" x14ac:dyDescent="0.25">
      <c r="A11" s="30" t="s">
        <v>51</v>
      </c>
      <c r="B11" s="30" t="s">
        <v>56</v>
      </c>
      <c r="C11" s="30" t="s">
        <v>7</v>
      </c>
      <c r="D11" s="5" t="s">
        <v>7</v>
      </c>
      <c r="E11" s="31" t="s">
        <v>6</v>
      </c>
      <c r="F11" s="31"/>
      <c r="G11" s="36" t="s">
        <v>8</v>
      </c>
      <c r="H11" s="36" t="s">
        <v>8</v>
      </c>
    </row>
    <row r="12" spans="1:8" s="30" customFormat="1" x14ac:dyDescent="0.25">
      <c r="A12" s="30" t="s">
        <v>52</v>
      </c>
      <c r="B12" s="30" t="s">
        <v>53</v>
      </c>
      <c r="C12" s="30" t="s">
        <v>7</v>
      </c>
      <c r="D12" s="5" t="s">
        <v>53</v>
      </c>
      <c r="E12" s="31" t="s">
        <v>6</v>
      </c>
      <c r="F12" s="31"/>
      <c r="G12" s="87" t="s">
        <v>8</v>
      </c>
      <c r="H12" s="87" t="s">
        <v>6</v>
      </c>
    </row>
    <row r="13" spans="1:8" s="30" customFormat="1" x14ac:dyDescent="0.25">
      <c r="A13" s="16" t="s">
        <v>59</v>
      </c>
      <c r="B13" s="16" t="s">
        <v>7</v>
      </c>
      <c r="C13" s="16" t="s">
        <v>7</v>
      </c>
      <c r="D13" s="5" t="s">
        <v>7</v>
      </c>
      <c r="E13" s="31" t="s">
        <v>8</v>
      </c>
      <c r="F13" s="31"/>
      <c r="G13" s="36" t="s">
        <v>8</v>
      </c>
      <c r="H13" s="36" t="s">
        <v>8</v>
      </c>
    </row>
    <row r="14" spans="1:8" x14ac:dyDescent="0.25">
      <c r="A14" s="16" t="s">
        <v>60</v>
      </c>
      <c r="B14" s="16" t="s">
        <v>7</v>
      </c>
      <c r="C14" s="16" t="s">
        <v>60</v>
      </c>
      <c r="D14" s="5" t="s">
        <v>7</v>
      </c>
      <c r="E14" s="31" t="s">
        <v>8</v>
      </c>
      <c r="F14" s="31"/>
      <c r="G14" s="36" t="s">
        <v>8</v>
      </c>
      <c r="H14" s="36" t="s">
        <v>8</v>
      </c>
    </row>
    <row r="15" spans="1:8" x14ac:dyDescent="0.25">
      <c r="A15" s="61" t="s">
        <v>61</v>
      </c>
      <c r="B15" s="61" t="s">
        <v>7</v>
      </c>
      <c r="C15" s="61" t="s">
        <v>7</v>
      </c>
      <c r="D15" s="62" t="s">
        <v>62</v>
      </c>
      <c r="E15" s="25" t="s">
        <v>8</v>
      </c>
      <c r="F15" s="25"/>
      <c r="G15" s="37" t="s">
        <v>8</v>
      </c>
      <c r="H15" s="37" t="s">
        <v>8</v>
      </c>
    </row>
    <row r="16" spans="1:8" x14ac:dyDescent="0.25">
      <c r="A16" s="16" t="s">
        <v>103</v>
      </c>
      <c r="B16" s="16" t="s">
        <v>107</v>
      </c>
      <c r="C16" s="16" t="s">
        <v>103</v>
      </c>
      <c r="D16" s="9" t="s">
        <v>107</v>
      </c>
      <c r="E16" s="81" t="s">
        <v>6</v>
      </c>
      <c r="F16" s="81"/>
      <c r="G16" s="35" t="s">
        <v>6</v>
      </c>
      <c r="H16" s="35" t="s">
        <v>6</v>
      </c>
    </row>
    <row r="17" spans="1:12" x14ac:dyDescent="0.25">
      <c r="A17" s="16" t="s">
        <v>104</v>
      </c>
      <c r="B17" s="16" t="s">
        <v>108</v>
      </c>
      <c r="C17" s="16" t="s">
        <v>104</v>
      </c>
      <c r="D17" s="9" t="s">
        <v>7</v>
      </c>
      <c r="E17" s="81" t="s">
        <v>6</v>
      </c>
      <c r="F17" s="81"/>
      <c r="G17" s="35" t="s">
        <v>8</v>
      </c>
      <c r="H17" s="35" t="s">
        <v>8</v>
      </c>
    </row>
    <row r="18" spans="1:12" x14ac:dyDescent="0.25">
      <c r="A18" s="16" t="s">
        <v>105</v>
      </c>
      <c r="B18" s="16" t="s">
        <v>109</v>
      </c>
      <c r="C18" s="16" t="s">
        <v>7</v>
      </c>
      <c r="D18" s="9" t="s">
        <v>7</v>
      </c>
      <c r="E18" s="31" t="s">
        <v>6</v>
      </c>
      <c r="F18" s="31"/>
      <c r="G18" s="36" t="s">
        <v>8</v>
      </c>
      <c r="H18" s="36" t="s">
        <v>8</v>
      </c>
    </row>
    <row r="19" spans="1:12" x14ac:dyDescent="0.25">
      <c r="A19" s="16" t="s">
        <v>106</v>
      </c>
      <c r="B19" s="16" t="s">
        <v>110</v>
      </c>
      <c r="C19" s="16" t="s">
        <v>7</v>
      </c>
      <c r="D19" s="9" t="s">
        <v>110</v>
      </c>
      <c r="E19" s="31" t="s">
        <v>6</v>
      </c>
      <c r="F19" s="31"/>
      <c r="G19" s="87" t="s">
        <v>8</v>
      </c>
      <c r="H19" s="87" t="s">
        <v>6</v>
      </c>
    </row>
    <row r="20" spans="1:12" x14ac:dyDescent="0.25">
      <c r="D20" s="30"/>
      <c r="E20" s="11"/>
      <c r="F20" s="11"/>
      <c r="G20" s="31"/>
      <c r="H20" s="11"/>
      <c r="I20" s="11"/>
      <c r="J20" s="31"/>
      <c r="L20" s="3"/>
    </row>
    <row r="21" spans="1:12" x14ac:dyDescent="0.25">
      <c r="G21" s="3"/>
      <c r="H21" s="3"/>
    </row>
    <row r="22" spans="1:12" x14ac:dyDescent="0.25">
      <c r="E22" s="3"/>
      <c r="G22" s="3"/>
      <c r="H22" s="3"/>
    </row>
    <row r="23" spans="1:12" x14ac:dyDescent="0.25">
      <c r="A23" s="158" t="s">
        <v>55</v>
      </c>
      <c r="B23" s="159"/>
      <c r="C23" s="159"/>
      <c r="D23" s="159"/>
      <c r="E23" s="154" t="s">
        <v>81</v>
      </c>
      <c r="F23" s="174"/>
      <c r="G23" s="175" t="s">
        <v>94</v>
      </c>
      <c r="H23" s="156"/>
    </row>
    <row r="24" spans="1:12" s="1" customFormat="1" x14ac:dyDescent="0.25">
      <c r="A24" s="32" t="s">
        <v>0</v>
      </c>
      <c r="B24" s="33" t="s">
        <v>1</v>
      </c>
      <c r="C24" s="33" t="s">
        <v>2</v>
      </c>
      <c r="D24" s="4" t="s">
        <v>3</v>
      </c>
      <c r="E24" s="56" t="s">
        <v>57</v>
      </c>
      <c r="F24" s="63" t="s">
        <v>58</v>
      </c>
      <c r="G24" s="65" t="s">
        <v>57</v>
      </c>
      <c r="H24" s="55" t="s">
        <v>58</v>
      </c>
    </row>
    <row r="25" spans="1:12" s="8" customFormat="1" x14ac:dyDescent="0.25">
      <c r="A25" s="34" t="s">
        <v>73</v>
      </c>
      <c r="B25" s="16" t="s">
        <v>76</v>
      </c>
      <c r="C25" s="16" t="s">
        <v>73</v>
      </c>
      <c r="D25" s="9" t="s">
        <v>75</v>
      </c>
      <c r="E25" s="10" t="s">
        <v>50</v>
      </c>
      <c r="F25" s="35" t="s">
        <v>8</v>
      </c>
      <c r="G25" s="66" t="s">
        <v>8</v>
      </c>
      <c r="H25" s="35" t="s">
        <v>50</v>
      </c>
    </row>
    <row r="26" spans="1:12" x14ac:dyDescent="0.25">
      <c r="A26" s="38" t="s">
        <v>96</v>
      </c>
      <c r="B26" s="39" t="s">
        <v>100</v>
      </c>
      <c r="C26" s="39" t="s">
        <v>96</v>
      </c>
      <c r="D26" s="40" t="s">
        <v>102</v>
      </c>
      <c r="E26" s="41" t="s">
        <v>77</v>
      </c>
      <c r="F26" s="64" t="s">
        <v>77</v>
      </c>
      <c r="G26" s="67" t="s">
        <v>77</v>
      </c>
      <c r="H26" s="64" t="s">
        <v>77</v>
      </c>
    </row>
    <row r="27" spans="1:12" x14ac:dyDescent="0.25">
      <c r="E27" s="3"/>
      <c r="F27" s="3"/>
      <c r="G27" s="3"/>
      <c r="H27" s="3"/>
    </row>
    <row r="28" spans="1:12" x14ac:dyDescent="0.25">
      <c r="A28" s="177" t="s">
        <v>87</v>
      </c>
      <c r="B28" s="177"/>
      <c r="C28" s="177"/>
      <c r="D28" s="177"/>
      <c r="E28" s="177"/>
      <c r="F28" s="177"/>
      <c r="G28" s="176" t="s">
        <v>88</v>
      </c>
      <c r="H28" s="176"/>
      <c r="I28" s="176"/>
      <c r="J28" s="176"/>
    </row>
    <row r="29" spans="1:12" s="1" customFormat="1" x14ac:dyDescent="0.25">
      <c r="A29" s="44" t="s">
        <v>0</v>
      </c>
      <c r="B29" s="44" t="s">
        <v>1</v>
      </c>
      <c r="C29" s="44" t="s">
        <v>85</v>
      </c>
      <c r="D29" s="44" t="s">
        <v>86</v>
      </c>
      <c r="E29" s="44" t="s">
        <v>2</v>
      </c>
      <c r="F29" s="45" t="s">
        <v>3</v>
      </c>
      <c r="G29" s="52" t="s">
        <v>57</v>
      </c>
      <c r="H29" s="52" t="s">
        <v>89</v>
      </c>
      <c r="I29" s="53" t="s">
        <v>58</v>
      </c>
      <c r="J29" s="53" t="s">
        <v>90</v>
      </c>
    </row>
    <row r="30" spans="1:12" s="8" customFormat="1" x14ac:dyDescent="0.25">
      <c r="A30" s="16" t="s">
        <v>10</v>
      </c>
      <c r="B30" s="16" t="s">
        <v>11</v>
      </c>
      <c r="C30" s="78">
        <v>36770</v>
      </c>
      <c r="D30" s="16"/>
      <c r="E30" s="16" t="s">
        <v>10</v>
      </c>
      <c r="F30" s="9" t="s">
        <v>11</v>
      </c>
      <c r="G30" s="17" t="s">
        <v>6</v>
      </c>
      <c r="H30" s="17" t="s">
        <v>91</v>
      </c>
      <c r="I30" s="27" t="s">
        <v>6</v>
      </c>
      <c r="J30" s="79" t="s">
        <v>91</v>
      </c>
    </row>
    <row r="31" spans="1:12" s="8" customFormat="1" x14ac:dyDescent="0.25">
      <c r="A31" s="16" t="s">
        <v>12</v>
      </c>
      <c r="B31" s="16" t="s">
        <v>13</v>
      </c>
      <c r="C31" s="78">
        <v>36772</v>
      </c>
      <c r="D31" s="16"/>
      <c r="E31" s="16" t="s">
        <v>12</v>
      </c>
      <c r="F31" s="9" t="s">
        <v>7</v>
      </c>
      <c r="G31" s="17" t="s">
        <v>6</v>
      </c>
      <c r="H31" s="17" t="s">
        <v>91</v>
      </c>
      <c r="I31" s="17" t="s">
        <v>8</v>
      </c>
      <c r="J31" s="35" t="s">
        <v>93</v>
      </c>
    </row>
    <row r="32" spans="1:12" s="8" customFormat="1" x14ac:dyDescent="0.25">
      <c r="A32" s="16" t="s">
        <v>51</v>
      </c>
      <c r="B32" s="16" t="s">
        <v>56</v>
      </c>
      <c r="C32" s="78">
        <v>36774</v>
      </c>
      <c r="D32" s="16"/>
      <c r="E32" s="16" t="s">
        <v>7</v>
      </c>
      <c r="F32" s="9" t="s">
        <v>7</v>
      </c>
      <c r="G32" s="17" t="s">
        <v>6</v>
      </c>
      <c r="H32" s="17" t="s">
        <v>91</v>
      </c>
      <c r="I32" s="17" t="s">
        <v>8</v>
      </c>
      <c r="J32" s="35" t="s">
        <v>93</v>
      </c>
    </row>
    <row r="33" spans="1:10" s="16" customFormat="1" x14ac:dyDescent="0.25">
      <c r="A33" s="16" t="s">
        <v>52</v>
      </c>
      <c r="B33" s="16" t="s">
        <v>53</v>
      </c>
      <c r="C33" s="78">
        <v>36776</v>
      </c>
      <c r="E33" s="16" t="s">
        <v>7</v>
      </c>
      <c r="F33" s="9" t="s">
        <v>53</v>
      </c>
      <c r="G33" s="17" t="s">
        <v>6</v>
      </c>
      <c r="H33" s="17" t="s">
        <v>91</v>
      </c>
      <c r="I33" s="88" t="s">
        <v>8</v>
      </c>
      <c r="J33" s="87" t="s">
        <v>91</v>
      </c>
    </row>
    <row r="34" spans="1:10" s="8" customFormat="1" x14ac:dyDescent="0.25">
      <c r="A34" s="16" t="s">
        <v>103</v>
      </c>
      <c r="B34" s="16" t="s">
        <v>107</v>
      </c>
      <c r="C34" s="78">
        <v>36771</v>
      </c>
      <c r="D34" s="78">
        <v>41275</v>
      </c>
      <c r="E34" s="16" t="s">
        <v>103</v>
      </c>
      <c r="F34" s="9" t="s">
        <v>107</v>
      </c>
      <c r="G34" s="17" t="s">
        <v>6</v>
      </c>
      <c r="H34" s="17" t="s">
        <v>92</v>
      </c>
      <c r="I34" s="17" t="s">
        <v>6</v>
      </c>
      <c r="J34" s="35" t="s">
        <v>92</v>
      </c>
    </row>
    <row r="35" spans="1:10" s="8" customFormat="1" x14ac:dyDescent="0.25">
      <c r="A35" s="16" t="s">
        <v>104</v>
      </c>
      <c r="B35" s="16" t="s">
        <v>108</v>
      </c>
      <c r="C35" s="78">
        <v>36773</v>
      </c>
      <c r="D35" s="78">
        <v>41275</v>
      </c>
      <c r="E35" s="16" t="s">
        <v>104</v>
      </c>
      <c r="F35" s="9" t="s">
        <v>7</v>
      </c>
      <c r="G35" s="17" t="s">
        <v>6</v>
      </c>
      <c r="H35" s="17" t="s">
        <v>92</v>
      </c>
      <c r="I35" s="17" t="s">
        <v>8</v>
      </c>
      <c r="J35" s="35" t="s">
        <v>93</v>
      </c>
    </row>
    <row r="36" spans="1:10" s="8" customFormat="1" x14ac:dyDescent="0.25">
      <c r="A36" s="16" t="s">
        <v>105</v>
      </c>
      <c r="B36" s="16" t="s">
        <v>109</v>
      </c>
      <c r="C36" s="78">
        <v>36775</v>
      </c>
      <c r="D36" s="78">
        <v>41275</v>
      </c>
      <c r="E36" s="16" t="s">
        <v>7</v>
      </c>
      <c r="F36" s="9" t="s">
        <v>7</v>
      </c>
      <c r="G36" s="17" t="s">
        <v>6</v>
      </c>
      <c r="H36" s="17" t="s">
        <v>92</v>
      </c>
      <c r="I36" s="17" t="s">
        <v>8</v>
      </c>
      <c r="J36" s="35" t="s">
        <v>93</v>
      </c>
    </row>
    <row r="37" spans="1:10" s="16" customFormat="1" x14ac:dyDescent="0.25">
      <c r="A37" s="16" t="s">
        <v>106</v>
      </c>
      <c r="B37" s="16" t="s">
        <v>110</v>
      </c>
      <c r="C37" s="78">
        <v>36777</v>
      </c>
      <c r="D37" s="78">
        <v>41275</v>
      </c>
      <c r="E37" s="16" t="s">
        <v>7</v>
      </c>
      <c r="F37" s="9" t="s">
        <v>110</v>
      </c>
      <c r="G37" s="17" t="s">
        <v>6</v>
      </c>
      <c r="H37" s="17" t="s">
        <v>92</v>
      </c>
      <c r="I37" s="88" t="s">
        <v>8</v>
      </c>
      <c r="J37" s="87" t="s">
        <v>91</v>
      </c>
    </row>
  </sheetData>
  <mergeCells count="7">
    <mergeCell ref="E23:F23"/>
    <mergeCell ref="G23:H23"/>
    <mergeCell ref="E7:H7"/>
    <mergeCell ref="G28:J28"/>
    <mergeCell ref="A23:D23"/>
    <mergeCell ref="A7:D7"/>
    <mergeCell ref="A28:F28"/>
  </mergeCells>
  <pageMargins left="0.7" right="0.7" top="0.75" bottom="0.75" header="0.3" footer="0.3"/>
  <pageSetup scale="5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8"/>
  <sheetViews>
    <sheetView topLeftCell="A3" zoomScaleNormal="100" workbookViewId="0">
      <pane xSplit="1" topLeftCell="T1" activePane="topRight" state="frozen"/>
      <selection pane="topRight" activeCell="AD18" sqref="AD18"/>
    </sheetView>
  </sheetViews>
  <sheetFormatPr defaultRowHeight="18.75" x14ac:dyDescent="0.3"/>
  <cols>
    <col min="1" max="1" width="9.140625" style="146"/>
    <col min="2" max="6" width="9.140625" style="104"/>
    <col min="7" max="7" width="9.140625" style="109"/>
    <col min="8" max="12" width="9.140625" style="104"/>
    <col min="13" max="13" width="9.140625" style="150"/>
    <col min="14" max="18" width="9.140625" style="146"/>
    <col min="19" max="19" width="9.140625" style="151"/>
    <col min="20" max="20" width="9.140625" style="146"/>
    <col min="21" max="21" width="11.140625" style="146" customWidth="1"/>
    <col min="22" max="22" width="9.140625" style="146"/>
    <col min="23" max="23" width="9.140625" style="152"/>
    <col min="24" max="24" width="9.140625" style="146"/>
    <col min="25" max="25" width="10.85546875" style="146" customWidth="1"/>
    <col min="26" max="26" width="9.140625" style="146"/>
    <col min="27" max="27" width="9" style="151" bestFit="1" customWidth="1"/>
    <col min="28" max="28" width="9.140625" style="146"/>
    <col min="29" max="29" width="11" style="146" customWidth="1"/>
    <col min="30" max="30" width="9.140625" style="146"/>
    <col min="31" max="31" width="9.140625" style="151"/>
    <col min="32" max="34" width="9.140625" style="146"/>
    <col min="35" max="35" width="15.7109375" style="151" customWidth="1"/>
    <col min="36" max="16384" width="9.140625" style="146"/>
  </cols>
  <sheetData>
    <row r="1" spans="1:37" s="140" customFormat="1" ht="15" customHeight="1" x14ac:dyDescent="0.3">
      <c r="B1" s="180" t="s">
        <v>118</v>
      </c>
      <c r="C1" s="180"/>
      <c r="D1" s="180"/>
      <c r="E1" s="180"/>
      <c r="F1" s="180"/>
      <c r="G1" s="180"/>
      <c r="H1" s="180" t="s">
        <v>142</v>
      </c>
      <c r="I1" s="180"/>
      <c r="J1" s="180"/>
      <c r="K1" s="180"/>
      <c r="L1" s="180"/>
      <c r="M1" s="181"/>
      <c r="N1" s="178" t="s">
        <v>143</v>
      </c>
      <c r="O1" s="178"/>
      <c r="P1" s="178"/>
      <c r="Q1" s="178"/>
      <c r="R1" s="178"/>
      <c r="S1" s="179"/>
      <c r="T1" s="178" t="s">
        <v>119</v>
      </c>
      <c r="U1" s="178"/>
      <c r="V1" s="178"/>
      <c r="W1" s="178"/>
      <c r="X1" s="178" t="s">
        <v>120</v>
      </c>
      <c r="Y1" s="178"/>
      <c r="Z1" s="178"/>
      <c r="AA1" s="178"/>
      <c r="AB1" s="178" t="s">
        <v>140</v>
      </c>
      <c r="AC1" s="178"/>
      <c r="AD1" s="178"/>
      <c r="AE1" s="178"/>
      <c r="AF1" s="178" t="s">
        <v>141</v>
      </c>
      <c r="AG1" s="178"/>
      <c r="AH1" s="178"/>
      <c r="AI1" s="178"/>
    </row>
    <row r="2" spans="1:37" s="140" customFormat="1" ht="75" x14ac:dyDescent="0.3">
      <c r="A2" s="140" t="s">
        <v>111</v>
      </c>
      <c r="B2" s="141" t="s">
        <v>112</v>
      </c>
      <c r="C2" s="141" t="s">
        <v>113</v>
      </c>
      <c r="D2" s="141" t="s">
        <v>114</v>
      </c>
      <c r="E2" s="141" t="s">
        <v>115</v>
      </c>
      <c r="F2" s="141" t="s">
        <v>116</v>
      </c>
      <c r="G2" s="142" t="s">
        <v>117</v>
      </c>
      <c r="H2" s="141" t="s">
        <v>112</v>
      </c>
      <c r="I2" s="141" t="s">
        <v>113</v>
      </c>
      <c r="J2" s="141" t="s">
        <v>114</v>
      </c>
      <c r="K2" s="141" t="s">
        <v>115</v>
      </c>
      <c r="L2" s="141" t="s">
        <v>116</v>
      </c>
      <c r="M2" s="143" t="s">
        <v>117</v>
      </c>
      <c r="N2" s="140" t="s">
        <v>112</v>
      </c>
      <c r="O2" s="140" t="s">
        <v>113</v>
      </c>
      <c r="P2" s="140" t="s">
        <v>114</v>
      </c>
      <c r="Q2" s="140" t="s">
        <v>115</v>
      </c>
      <c r="R2" s="140" t="s">
        <v>116</v>
      </c>
      <c r="S2" s="144" t="s">
        <v>117</v>
      </c>
      <c r="T2" s="140" t="s">
        <v>0</v>
      </c>
      <c r="U2" s="140" t="s">
        <v>139</v>
      </c>
      <c r="V2" s="140" t="s">
        <v>2</v>
      </c>
      <c r="W2" s="145" t="s">
        <v>138</v>
      </c>
      <c r="X2" s="140" t="s">
        <v>0</v>
      </c>
      <c r="Y2" s="140" t="s">
        <v>139</v>
      </c>
      <c r="Z2" s="140" t="s">
        <v>2</v>
      </c>
      <c r="AA2" s="145" t="s">
        <v>138</v>
      </c>
      <c r="AB2" s="140" t="s">
        <v>0</v>
      </c>
      <c r="AC2" s="140" t="s">
        <v>136</v>
      </c>
      <c r="AD2" s="140" t="s">
        <v>2</v>
      </c>
      <c r="AE2" s="144" t="s">
        <v>137</v>
      </c>
      <c r="AF2" s="140" t="s">
        <v>0</v>
      </c>
      <c r="AG2" s="140" t="s">
        <v>136</v>
      </c>
      <c r="AH2" s="140" t="s">
        <v>2</v>
      </c>
      <c r="AI2" s="144" t="s">
        <v>137</v>
      </c>
    </row>
    <row r="3" spans="1:37" x14ac:dyDescent="0.3">
      <c r="A3" s="146" t="s">
        <v>121</v>
      </c>
      <c r="B3" s="104">
        <v>1</v>
      </c>
      <c r="C3" s="105">
        <v>1</v>
      </c>
      <c r="D3" s="105">
        <v>1</v>
      </c>
      <c r="E3" s="105">
        <v>1</v>
      </c>
      <c r="F3" s="105">
        <v>0</v>
      </c>
      <c r="G3" s="106">
        <v>0</v>
      </c>
      <c r="H3" s="107">
        <v>1</v>
      </c>
      <c r="I3" s="108">
        <v>1</v>
      </c>
      <c r="J3" s="108">
        <v>1</v>
      </c>
      <c r="K3" s="108">
        <v>1</v>
      </c>
      <c r="L3" s="108">
        <v>0</v>
      </c>
      <c r="M3" s="109">
        <v>0</v>
      </c>
      <c r="N3" s="104">
        <v>0</v>
      </c>
      <c r="O3" s="104">
        <v>0</v>
      </c>
      <c r="P3" s="104">
        <v>0</v>
      </c>
      <c r="Q3" s="104">
        <v>0</v>
      </c>
      <c r="R3" s="104">
        <v>0</v>
      </c>
      <c r="S3" s="108">
        <v>0</v>
      </c>
      <c r="T3" s="110">
        <v>1</v>
      </c>
      <c r="U3" s="111" t="s">
        <v>91</v>
      </c>
      <c r="V3" s="112">
        <v>1</v>
      </c>
      <c r="W3" s="113" t="s">
        <v>91</v>
      </c>
      <c r="X3" s="112">
        <v>0</v>
      </c>
      <c r="Y3" s="112">
        <v>0</v>
      </c>
      <c r="Z3" s="112">
        <v>0</v>
      </c>
      <c r="AA3" s="112">
        <v>0</v>
      </c>
      <c r="AB3" s="110">
        <v>1</v>
      </c>
      <c r="AC3" s="112">
        <v>1</v>
      </c>
      <c r="AD3" s="112">
        <v>1</v>
      </c>
      <c r="AE3" s="114">
        <v>1</v>
      </c>
      <c r="AF3" s="115">
        <v>0</v>
      </c>
      <c r="AG3" s="116">
        <v>0</v>
      </c>
      <c r="AH3" s="116">
        <v>0</v>
      </c>
      <c r="AI3" s="117">
        <v>0</v>
      </c>
      <c r="AJ3" s="127"/>
      <c r="AK3" s="127"/>
    </row>
    <row r="4" spans="1:37" x14ac:dyDescent="0.3">
      <c r="A4" s="146" t="s">
        <v>122</v>
      </c>
      <c r="B4" s="104">
        <v>1</v>
      </c>
      <c r="C4" s="105">
        <v>1</v>
      </c>
      <c r="D4" s="105">
        <v>0</v>
      </c>
      <c r="E4" s="105">
        <v>0</v>
      </c>
      <c r="F4" s="105">
        <v>1</v>
      </c>
      <c r="G4" s="106">
        <v>1</v>
      </c>
      <c r="H4" s="107">
        <v>1</v>
      </c>
      <c r="I4" s="108">
        <v>1</v>
      </c>
      <c r="J4" s="108">
        <v>0</v>
      </c>
      <c r="K4" s="108">
        <v>0</v>
      </c>
      <c r="L4" s="108">
        <v>1</v>
      </c>
      <c r="M4" s="109">
        <v>1</v>
      </c>
      <c r="N4" s="104">
        <v>0</v>
      </c>
      <c r="O4" s="104">
        <v>0</v>
      </c>
      <c r="P4" s="104">
        <v>0</v>
      </c>
      <c r="Q4" s="104">
        <v>0</v>
      </c>
      <c r="R4" s="104">
        <v>0</v>
      </c>
      <c r="S4" s="108">
        <v>0</v>
      </c>
      <c r="T4" s="115">
        <v>1</v>
      </c>
      <c r="U4" s="118" t="s">
        <v>91</v>
      </c>
      <c r="V4" s="116">
        <v>0</v>
      </c>
      <c r="W4" s="113" t="s">
        <v>93</v>
      </c>
      <c r="X4" s="119">
        <v>0</v>
      </c>
      <c r="Y4" s="119">
        <v>0</v>
      </c>
      <c r="Z4" s="119">
        <v>0</v>
      </c>
      <c r="AA4" s="119">
        <v>0</v>
      </c>
      <c r="AB4" s="115">
        <v>1</v>
      </c>
      <c r="AC4" s="116">
        <v>1</v>
      </c>
      <c r="AD4" s="116">
        <v>0</v>
      </c>
      <c r="AE4" s="117">
        <v>0</v>
      </c>
      <c r="AF4" s="115">
        <v>0</v>
      </c>
      <c r="AG4" s="116">
        <v>0</v>
      </c>
      <c r="AH4" s="116">
        <v>0</v>
      </c>
      <c r="AI4" s="117">
        <v>0</v>
      </c>
      <c r="AJ4" s="127"/>
      <c r="AK4" s="127"/>
    </row>
    <row r="5" spans="1:37" x14ac:dyDescent="0.3">
      <c r="A5" s="146" t="s">
        <v>123</v>
      </c>
      <c r="B5" s="104">
        <v>1</v>
      </c>
      <c r="C5" s="105">
        <v>1</v>
      </c>
      <c r="D5" s="105">
        <v>0</v>
      </c>
      <c r="E5" s="105">
        <v>0</v>
      </c>
      <c r="F5" s="105">
        <v>1</v>
      </c>
      <c r="G5" s="106">
        <v>1</v>
      </c>
      <c r="H5" s="107">
        <v>1</v>
      </c>
      <c r="I5" s="108">
        <v>1</v>
      </c>
      <c r="J5" s="108">
        <v>0</v>
      </c>
      <c r="K5" s="108">
        <v>0</v>
      </c>
      <c r="L5" s="108">
        <v>1</v>
      </c>
      <c r="M5" s="109">
        <v>1</v>
      </c>
      <c r="N5" s="104">
        <v>0</v>
      </c>
      <c r="O5" s="104">
        <v>0</v>
      </c>
      <c r="P5" s="104">
        <v>0</v>
      </c>
      <c r="Q5" s="104">
        <v>0</v>
      </c>
      <c r="R5" s="104">
        <v>0</v>
      </c>
      <c r="S5" s="108">
        <v>0</v>
      </c>
      <c r="T5" s="115">
        <v>1</v>
      </c>
      <c r="U5" s="118" t="s">
        <v>91</v>
      </c>
      <c r="V5" s="116">
        <v>0</v>
      </c>
      <c r="W5" s="113" t="s">
        <v>93</v>
      </c>
      <c r="X5" s="112">
        <v>0</v>
      </c>
      <c r="Y5" s="112">
        <v>0</v>
      </c>
      <c r="Z5" s="112">
        <v>0</v>
      </c>
      <c r="AA5" s="112">
        <v>0</v>
      </c>
      <c r="AB5" s="115">
        <v>1</v>
      </c>
      <c r="AC5" s="116">
        <v>1</v>
      </c>
      <c r="AD5" s="116">
        <v>0</v>
      </c>
      <c r="AE5" s="117">
        <v>0</v>
      </c>
      <c r="AF5" s="115">
        <v>0</v>
      </c>
      <c r="AG5" s="116">
        <v>0</v>
      </c>
      <c r="AH5" s="116">
        <v>0</v>
      </c>
      <c r="AI5" s="117">
        <v>0</v>
      </c>
      <c r="AJ5" s="127"/>
      <c r="AK5" s="127"/>
    </row>
    <row r="6" spans="1:37" s="147" customFormat="1" x14ac:dyDescent="0.3">
      <c r="A6" s="147" t="s">
        <v>124</v>
      </c>
      <c r="B6" s="120">
        <v>1</v>
      </c>
      <c r="C6" s="121">
        <v>1</v>
      </c>
      <c r="D6" s="121">
        <v>1</v>
      </c>
      <c r="E6" s="121">
        <v>1</v>
      </c>
      <c r="F6" s="121">
        <v>0</v>
      </c>
      <c r="G6" s="122">
        <v>0</v>
      </c>
      <c r="H6" s="123">
        <v>1</v>
      </c>
      <c r="I6" s="124">
        <v>1</v>
      </c>
      <c r="J6" s="124">
        <v>1</v>
      </c>
      <c r="K6" s="124">
        <v>1</v>
      </c>
      <c r="L6" s="124">
        <v>0</v>
      </c>
      <c r="M6" s="125">
        <v>0</v>
      </c>
      <c r="N6" s="120">
        <v>0</v>
      </c>
      <c r="O6" s="120">
        <v>0</v>
      </c>
      <c r="P6" s="120">
        <v>0</v>
      </c>
      <c r="Q6" s="120">
        <v>0</v>
      </c>
      <c r="R6" s="104">
        <v>0</v>
      </c>
      <c r="S6" s="108">
        <v>0</v>
      </c>
      <c r="T6" s="110">
        <v>1</v>
      </c>
      <c r="U6" s="111" t="s">
        <v>91</v>
      </c>
      <c r="V6" s="112">
        <v>1</v>
      </c>
      <c r="W6" s="126" t="s">
        <v>91</v>
      </c>
      <c r="X6" s="119">
        <v>0</v>
      </c>
      <c r="Y6" s="119">
        <v>0</v>
      </c>
      <c r="Z6" s="119">
        <v>0</v>
      </c>
      <c r="AA6" s="119">
        <v>0</v>
      </c>
      <c r="AB6" s="110">
        <v>1</v>
      </c>
      <c r="AC6" s="112">
        <v>1</v>
      </c>
      <c r="AD6" s="112">
        <v>0</v>
      </c>
      <c r="AE6" s="114">
        <v>1</v>
      </c>
      <c r="AF6" s="115">
        <v>0</v>
      </c>
      <c r="AG6" s="116">
        <v>0</v>
      </c>
      <c r="AH6" s="116">
        <v>0</v>
      </c>
      <c r="AI6" s="117">
        <v>0</v>
      </c>
      <c r="AJ6" s="148"/>
      <c r="AK6" s="148"/>
    </row>
    <row r="7" spans="1:37" x14ac:dyDescent="0.3">
      <c r="A7" s="146" t="s">
        <v>125</v>
      </c>
      <c r="B7" s="104">
        <v>0</v>
      </c>
      <c r="C7" s="105">
        <v>0</v>
      </c>
      <c r="D7" s="105">
        <v>0</v>
      </c>
      <c r="E7" s="105">
        <v>0</v>
      </c>
      <c r="F7" s="105">
        <v>0</v>
      </c>
      <c r="G7" s="106">
        <v>0</v>
      </c>
      <c r="H7" s="107">
        <v>0</v>
      </c>
      <c r="I7" s="108">
        <v>0</v>
      </c>
      <c r="J7" s="108">
        <v>0</v>
      </c>
      <c r="K7" s="108">
        <v>0</v>
      </c>
      <c r="L7" s="108">
        <v>0</v>
      </c>
      <c r="M7" s="109">
        <v>0</v>
      </c>
      <c r="N7" s="104">
        <v>0</v>
      </c>
      <c r="O7" s="104">
        <v>0</v>
      </c>
      <c r="P7" s="104">
        <v>0</v>
      </c>
      <c r="Q7" s="104">
        <v>0</v>
      </c>
      <c r="R7" s="104">
        <v>0</v>
      </c>
      <c r="S7" s="108">
        <v>0</v>
      </c>
      <c r="T7" s="115">
        <v>0</v>
      </c>
      <c r="U7" s="118" t="s">
        <v>93</v>
      </c>
      <c r="V7" s="116">
        <v>0</v>
      </c>
      <c r="W7" s="113" t="s">
        <v>93</v>
      </c>
      <c r="X7" s="112">
        <v>0</v>
      </c>
      <c r="Y7" s="112">
        <v>0</v>
      </c>
      <c r="Z7" s="112">
        <v>0</v>
      </c>
      <c r="AA7" s="112">
        <v>0</v>
      </c>
      <c r="AB7" s="115">
        <v>0</v>
      </c>
      <c r="AC7" s="116">
        <v>0</v>
      </c>
      <c r="AD7" s="116">
        <v>0</v>
      </c>
      <c r="AE7" s="117">
        <v>0</v>
      </c>
      <c r="AF7" s="115">
        <v>0</v>
      </c>
      <c r="AG7" s="116">
        <v>0</v>
      </c>
      <c r="AH7" s="116">
        <v>0</v>
      </c>
      <c r="AI7" s="117">
        <v>0</v>
      </c>
      <c r="AJ7" s="127"/>
      <c r="AK7" s="127"/>
    </row>
    <row r="8" spans="1:37" x14ac:dyDescent="0.3">
      <c r="A8" s="146" t="s">
        <v>126</v>
      </c>
      <c r="B8" s="104">
        <v>0</v>
      </c>
      <c r="C8" s="105">
        <v>0</v>
      </c>
      <c r="D8" s="105">
        <v>0</v>
      </c>
      <c r="E8" s="105">
        <v>0</v>
      </c>
      <c r="F8" s="105">
        <v>0</v>
      </c>
      <c r="G8" s="106">
        <v>0</v>
      </c>
      <c r="H8" s="107">
        <v>0</v>
      </c>
      <c r="I8" s="108">
        <v>0</v>
      </c>
      <c r="J8" s="108">
        <v>0</v>
      </c>
      <c r="K8" s="108">
        <v>0</v>
      </c>
      <c r="L8" s="108">
        <v>0</v>
      </c>
      <c r="M8" s="109">
        <v>0</v>
      </c>
      <c r="N8" s="104">
        <v>0</v>
      </c>
      <c r="O8" s="104">
        <v>0</v>
      </c>
      <c r="P8" s="104">
        <v>0</v>
      </c>
      <c r="Q8" s="104">
        <v>0</v>
      </c>
      <c r="R8" s="104">
        <v>0</v>
      </c>
      <c r="S8" s="108">
        <v>0</v>
      </c>
      <c r="T8" s="115">
        <v>0</v>
      </c>
      <c r="U8" s="118" t="s">
        <v>93</v>
      </c>
      <c r="V8" s="116">
        <v>0</v>
      </c>
      <c r="W8" s="113" t="s">
        <v>93</v>
      </c>
      <c r="X8" s="119">
        <v>0</v>
      </c>
      <c r="Y8" s="119">
        <v>0</v>
      </c>
      <c r="Z8" s="119">
        <v>0</v>
      </c>
      <c r="AA8" s="119">
        <v>0</v>
      </c>
      <c r="AB8" s="115">
        <v>0</v>
      </c>
      <c r="AC8" s="116">
        <v>0</v>
      </c>
      <c r="AD8" s="116">
        <v>0</v>
      </c>
      <c r="AE8" s="117">
        <v>0</v>
      </c>
      <c r="AF8" s="115">
        <v>0</v>
      </c>
      <c r="AG8" s="116">
        <v>0</v>
      </c>
      <c r="AH8" s="116">
        <v>0</v>
      </c>
      <c r="AI8" s="117">
        <v>0</v>
      </c>
      <c r="AJ8" s="127"/>
      <c r="AK8" s="127"/>
    </row>
    <row r="9" spans="1:37" s="147" customFormat="1" x14ac:dyDescent="0.3">
      <c r="A9" s="147" t="s">
        <v>127</v>
      </c>
      <c r="B9" s="120">
        <v>0</v>
      </c>
      <c r="C9" s="121">
        <v>0</v>
      </c>
      <c r="D9" s="121">
        <v>0</v>
      </c>
      <c r="E9" s="121">
        <v>0</v>
      </c>
      <c r="F9" s="121">
        <v>0</v>
      </c>
      <c r="G9" s="122">
        <v>0</v>
      </c>
      <c r="H9" s="123">
        <v>0</v>
      </c>
      <c r="I9" s="124">
        <v>0</v>
      </c>
      <c r="J9" s="124">
        <v>0</v>
      </c>
      <c r="K9" s="124">
        <v>0</v>
      </c>
      <c r="L9" s="124">
        <v>0</v>
      </c>
      <c r="M9" s="125">
        <v>0</v>
      </c>
      <c r="N9" s="120">
        <v>0</v>
      </c>
      <c r="O9" s="120">
        <v>0</v>
      </c>
      <c r="P9" s="120">
        <v>0</v>
      </c>
      <c r="Q9" s="120">
        <v>0</v>
      </c>
      <c r="R9" s="104">
        <v>0</v>
      </c>
      <c r="S9" s="108">
        <v>0</v>
      </c>
      <c r="T9" s="110">
        <v>0</v>
      </c>
      <c r="U9" s="111" t="s">
        <v>93</v>
      </c>
      <c r="V9" s="112">
        <v>0</v>
      </c>
      <c r="W9" s="126" t="s">
        <v>93</v>
      </c>
      <c r="X9" s="112">
        <v>0</v>
      </c>
      <c r="Y9" s="112">
        <v>0</v>
      </c>
      <c r="Z9" s="112">
        <v>0</v>
      </c>
      <c r="AA9" s="112">
        <v>0</v>
      </c>
      <c r="AB9" s="110">
        <v>0</v>
      </c>
      <c r="AC9" s="112">
        <v>0</v>
      </c>
      <c r="AD9" s="112">
        <v>0</v>
      </c>
      <c r="AE9" s="114">
        <v>1</v>
      </c>
      <c r="AF9" s="115">
        <v>0</v>
      </c>
      <c r="AG9" s="116">
        <v>0</v>
      </c>
      <c r="AH9" s="116">
        <v>0</v>
      </c>
      <c r="AI9" s="117">
        <v>0</v>
      </c>
      <c r="AJ9" s="148"/>
      <c r="AK9" s="148"/>
    </row>
    <row r="10" spans="1:37" x14ac:dyDescent="0.3">
      <c r="A10" s="146" t="s">
        <v>128</v>
      </c>
      <c r="B10" s="104">
        <v>1</v>
      </c>
      <c r="C10" s="105">
        <v>1</v>
      </c>
      <c r="D10" s="105">
        <v>1</v>
      </c>
      <c r="E10" s="105">
        <v>1</v>
      </c>
      <c r="F10" s="105">
        <v>0</v>
      </c>
      <c r="G10" s="106">
        <v>0</v>
      </c>
      <c r="H10" s="107">
        <v>1</v>
      </c>
      <c r="I10" s="108">
        <v>1</v>
      </c>
      <c r="J10" s="108">
        <v>1</v>
      </c>
      <c r="K10" s="108">
        <v>1</v>
      </c>
      <c r="L10" s="108">
        <v>0</v>
      </c>
      <c r="M10" s="109">
        <v>0</v>
      </c>
      <c r="N10" s="104">
        <v>1</v>
      </c>
      <c r="O10" s="104">
        <v>1</v>
      </c>
      <c r="P10" s="104">
        <v>1</v>
      </c>
      <c r="Q10" s="104">
        <v>1</v>
      </c>
      <c r="R10" s="104">
        <v>0</v>
      </c>
      <c r="S10" s="108">
        <v>0</v>
      </c>
      <c r="T10" s="110">
        <v>1</v>
      </c>
      <c r="U10" s="111" t="s">
        <v>91</v>
      </c>
      <c r="V10" s="112">
        <v>1</v>
      </c>
      <c r="W10" s="113" t="s">
        <v>91</v>
      </c>
      <c r="X10" s="112">
        <v>1</v>
      </c>
      <c r="Y10" s="111" t="s">
        <v>91</v>
      </c>
      <c r="Z10" s="112">
        <v>1</v>
      </c>
      <c r="AA10" s="118" t="s">
        <v>91</v>
      </c>
      <c r="AB10" s="110">
        <v>1</v>
      </c>
      <c r="AC10" s="112">
        <v>1</v>
      </c>
      <c r="AD10" s="112">
        <v>1</v>
      </c>
      <c r="AE10" s="117">
        <v>1</v>
      </c>
      <c r="AF10" s="110">
        <v>1</v>
      </c>
      <c r="AG10" s="112">
        <v>1</v>
      </c>
      <c r="AH10" s="112">
        <v>1</v>
      </c>
      <c r="AI10" s="117">
        <v>1</v>
      </c>
      <c r="AJ10" s="127"/>
      <c r="AK10" s="127"/>
    </row>
    <row r="11" spans="1:37" x14ac:dyDescent="0.3">
      <c r="A11" s="146" t="s">
        <v>129</v>
      </c>
      <c r="B11" s="104">
        <v>1</v>
      </c>
      <c r="C11" s="105">
        <v>1</v>
      </c>
      <c r="D11" s="105">
        <v>1</v>
      </c>
      <c r="E11" s="105">
        <v>1</v>
      </c>
      <c r="F11" s="105">
        <v>0</v>
      </c>
      <c r="G11" s="106">
        <v>0</v>
      </c>
      <c r="H11" s="107">
        <v>1</v>
      </c>
      <c r="I11" s="108">
        <v>1</v>
      </c>
      <c r="J11" s="108">
        <v>0</v>
      </c>
      <c r="K11" s="108">
        <v>0</v>
      </c>
      <c r="L11" s="108">
        <v>1</v>
      </c>
      <c r="M11" s="109">
        <v>1</v>
      </c>
      <c r="N11" s="104">
        <v>1</v>
      </c>
      <c r="O11" s="104">
        <v>1</v>
      </c>
      <c r="P11" s="104">
        <v>1</v>
      </c>
      <c r="Q11" s="104">
        <v>1</v>
      </c>
      <c r="R11" s="104">
        <v>0</v>
      </c>
      <c r="S11" s="108">
        <v>0</v>
      </c>
      <c r="T11" s="115">
        <v>1</v>
      </c>
      <c r="U11" s="118" t="s">
        <v>91</v>
      </c>
      <c r="V11" s="116">
        <v>0</v>
      </c>
      <c r="W11" s="113" t="s">
        <v>93</v>
      </c>
      <c r="X11" s="112">
        <v>1</v>
      </c>
      <c r="Y11" s="111" t="s">
        <v>91</v>
      </c>
      <c r="Z11" s="112">
        <v>1</v>
      </c>
      <c r="AA11" s="118" t="s">
        <v>91</v>
      </c>
      <c r="AB11" s="115">
        <v>1</v>
      </c>
      <c r="AC11" s="116">
        <v>1</v>
      </c>
      <c r="AD11" s="116">
        <v>0</v>
      </c>
      <c r="AE11" s="117">
        <v>0</v>
      </c>
      <c r="AF11" s="115">
        <v>1</v>
      </c>
      <c r="AG11" s="116">
        <v>1</v>
      </c>
      <c r="AH11" s="116">
        <v>1</v>
      </c>
      <c r="AI11" s="117">
        <v>1</v>
      </c>
      <c r="AJ11" s="127"/>
      <c r="AK11" s="127"/>
    </row>
    <row r="12" spans="1:37" x14ac:dyDescent="0.3">
      <c r="A12" s="146" t="s">
        <v>130</v>
      </c>
      <c r="B12" s="104">
        <v>1</v>
      </c>
      <c r="C12" s="105">
        <v>1</v>
      </c>
      <c r="D12" s="105">
        <v>0</v>
      </c>
      <c r="E12" s="105">
        <v>0</v>
      </c>
      <c r="F12" s="105">
        <v>1</v>
      </c>
      <c r="G12" s="106">
        <v>1</v>
      </c>
      <c r="H12" s="107">
        <v>1</v>
      </c>
      <c r="I12" s="108">
        <v>1</v>
      </c>
      <c r="J12" s="108">
        <v>0</v>
      </c>
      <c r="K12" s="108">
        <v>0</v>
      </c>
      <c r="L12" s="108">
        <v>1</v>
      </c>
      <c r="M12" s="109">
        <v>1</v>
      </c>
      <c r="N12" s="104">
        <v>1</v>
      </c>
      <c r="O12" s="104">
        <v>1</v>
      </c>
      <c r="P12" s="104">
        <v>0</v>
      </c>
      <c r="Q12" s="104">
        <v>0</v>
      </c>
      <c r="R12" s="104">
        <v>1</v>
      </c>
      <c r="S12" s="108">
        <v>1</v>
      </c>
      <c r="T12" s="115">
        <v>1</v>
      </c>
      <c r="U12" s="118" t="s">
        <v>91</v>
      </c>
      <c r="V12" s="116">
        <v>0</v>
      </c>
      <c r="W12" s="113" t="s">
        <v>93</v>
      </c>
      <c r="X12" s="119">
        <v>1</v>
      </c>
      <c r="Y12" s="127" t="s">
        <v>91</v>
      </c>
      <c r="Z12" s="119">
        <v>0</v>
      </c>
      <c r="AA12" s="118" t="s">
        <v>93</v>
      </c>
      <c r="AB12" s="115">
        <v>1</v>
      </c>
      <c r="AC12" s="116">
        <v>1</v>
      </c>
      <c r="AD12" s="116">
        <v>0</v>
      </c>
      <c r="AE12" s="117">
        <v>0</v>
      </c>
      <c r="AF12" s="115">
        <v>1</v>
      </c>
      <c r="AG12" s="116">
        <v>1</v>
      </c>
      <c r="AH12" s="116">
        <v>0</v>
      </c>
      <c r="AI12" s="117">
        <v>0</v>
      </c>
      <c r="AJ12" s="127"/>
      <c r="AK12" s="127"/>
    </row>
    <row r="13" spans="1:37" s="147" customFormat="1" x14ac:dyDescent="0.3">
      <c r="A13" s="147" t="s">
        <v>131</v>
      </c>
      <c r="B13" s="120">
        <v>1</v>
      </c>
      <c r="C13" s="121">
        <v>1</v>
      </c>
      <c r="D13" s="121">
        <v>1</v>
      </c>
      <c r="E13" s="121">
        <v>1</v>
      </c>
      <c r="F13" s="121">
        <v>0</v>
      </c>
      <c r="G13" s="122">
        <v>0</v>
      </c>
      <c r="H13" s="123">
        <v>0</v>
      </c>
      <c r="I13" s="124">
        <v>0</v>
      </c>
      <c r="J13" s="124">
        <v>1</v>
      </c>
      <c r="K13" s="124">
        <v>1</v>
      </c>
      <c r="L13" s="124">
        <v>-1</v>
      </c>
      <c r="M13" s="125">
        <v>-1</v>
      </c>
      <c r="N13" s="120">
        <v>0</v>
      </c>
      <c r="O13" s="120">
        <v>0</v>
      </c>
      <c r="P13" s="120">
        <v>0</v>
      </c>
      <c r="Q13" s="120">
        <v>0</v>
      </c>
      <c r="R13" s="120">
        <v>0</v>
      </c>
      <c r="S13" s="124">
        <v>0</v>
      </c>
      <c r="T13" s="110">
        <v>0</v>
      </c>
      <c r="U13" s="111" t="s">
        <v>93</v>
      </c>
      <c r="V13" s="112">
        <v>1</v>
      </c>
      <c r="W13" s="126" t="s">
        <v>91</v>
      </c>
      <c r="X13" s="128">
        <v>0</v>
      </c>
      <c r="Y13" s="128">
        <v>0</v>
      </c>
      <c r="Z13" s="128">
        <v>0</v>
      </c>
      <c r="AA13" s="128">
        <v>0</v>
      </c>
      <c r="AB13" s="110">
        <v>0</v>
      </c>
      <c r="AC13" s="112">
        <v>0</v>
      </c>
      <c r="AD13" s="112">
        <v>1</v>
      </c>
      <c r="AE13" s="114">
        <v>1</v>
      </c>
      <c r="AF13" s="110">
        <v>0</v>
      </c>
      <c r="AG13" s="112">
        <v>0</v>
      </c>
      <c r="AH13" s="112">
        <v>0</v>
      </c>
      <c r="AI13" s="114">
        <v>0</v>
      </c>
      <c r="AJ13" s="148"/>
      <c r="AK13" s="148"/>
    </row>
    <row r="14" spans="1:37" x14ac:dyDescent="0.3">
      <c r="A14" s="146" t="s">
        <v>132</v>
      </c>
      <c r="B14" s="104">
        <v>1</v>
      </c>
      <c r="C14" s="105">
        <v>0</v>
      </c>
      <c r="D14" s="105">
        <v>1</v>
      </c>
      <c r="E14" s="105">
        <v>0</v>
      </c>
      <c r="F14" s="105">
        <v>0</v>
      </c>
      <c r="G14" s="106">
        <v>0</v>
      </c>
      <c r="H14" s="107">
        <v>1</v>
      </c>
      <c r="I14" s="108">
        <v>0</v>
      </c>
      <c r="J14" s="108">
        <v>1</v>
      </c>
      <c r="K14" s="108">
        <v>0</v>
      </c>
      <c r="L14" s="108">
        <v>0</v>
      </c>
      <c r="M14" s="109">
        <v>0</v>
      </c>
      <c r="N14" s="104">
        <v>0</v>
      </c>
      <c r="O14" s="104">
        <v>0</v>
      </c>
      <c r="P14" s="104">
        <v>0</v>
      </c>
      <c r="Q14" s="104">
        <v>0</v>
      </c>
      <c r="R14" s="104">
        <v>0</v>
      </c>
      <c r="S14" s="108">
        <v>0</v>
      </c>
      <c r="T14" s="115">
        <v>1</v>
      </c>
      <c r="U14" s="118" t="s">
        <v>92</v>
      </c>
      <c r="V14" s="116">
        <v>1</v>
      </c>
      <c r="W14" s="113" t="s">
        <v>92</v>
      </c>
      <c r="X14" s="112">
        <v>0</v>
      </c>
      <c r="Y14" s="112">
        <v>0</v>
      </c>
      <c r="Z14" s="112">
        <v>0</v>
      </c>
      <c r="AA14" s="112">
        <v>0</v>
      </c>
      <c r="AB14" s="115">
        <v>1</v>
      </c>
      <c r="AC14" s="116">
        <v>1</v>
      </c>
      <c r="AD14" s="116">
        <v>1</v>
      </c>
      <c r="AE14" s="117">
        <v>1</v>
      </c>
      <c r="AF14" s="115">
        <v>0</v>
      </c>
      <c r="AG14" s="116">
        <v>0</v>
      </c>
      <c r="AH14" s="116">
        <v>0</v>
      </c>
      <c r="AI14" s="117">
        <v>0</v>
      </c>
      <c r="AJ14" s="127"/>
      <c r="AK14" s="127"/>
    </row>
    <row r="15" spans="1:37" x14ac:dyDescent="0.3">
      <c r="A15" s="146" t="s">
        <v>133</v>
      </c>
      <c r="B15" s="104">
        <v>1</v>
      </c>
      <c r="C15" s="105">
        <v>0</v>
      </c>
      <c r="D15" s="105">
        <v>0</v>
      </c>
      <c r="E15" s="105">
        <v>0</v>
      </c>
      <c r="F15" s="105">
        <v>1</v>
      </c>
      <c r="G15" s="106">
        <v>0</v>
      </c>
      <c r="H15" s="107">
        <v>1</v>
      </c>
      <c r="I15" s="108">
        <v>0</v>
      </c>
      <c r="J15" s="108">
        <v>0</v>
      </c>
      <c r="K15" s="108">
        <v>0</v>
      </c>
      <c r="L15" s="108">
        <v>1</v>
      </c>
      <c r="M15" s="109">
        <v>0</v>
      </c>
      <c r="N15" s="104">
        <v>0</v>
      </c>
      <c r="O15" s="104">
        <v>0</v>
      </c>
      <c r="P15" s="104">
        <v>0</v>
      </c>
      <c r="Q15" s="104">
        <v>0</v>
      </c>
      <c r="R15" s="104">
        <v>0</v>
      </c>
      <c r="S15" s="108">
        <v>0</v>
      </c>
      <c r="T15" s="115">
        <v>1</v>
      </c>
      <c r="U15" s="118" t="s">
        <v>92</v>
      </c>
      <c r="V15" s="116">
        <v>0</v>
      </c>
      <c r="W15" s="113" t="s">
        <v>93</v>
      </c>
      <c r="X15" s="128">
        <v>0</v>
      </c>
      <c r="Y15" s="128">
        <v>0</v>
      </c>
      <c r="Z15" s="128">
        <v>0</v>
      </c>
      <c r="AA15" s="128">
        <v>0</v>
      </c>
      <c r="AB15" s="115">
        <v>1</v>
      </c>
      <c r="AC15" s="116">
        <v>1</v>
      </c>
      <c r="AD15" s="116">
        <v>0</v>
      </c>
      <c r="AE15" s="117">
        <v>0</v>
      </c>
      <c r="AF15" s="115">
        <v>0</v>
      </c>
      <c r="AG15" s="116">
        <v>0</v>
      </c>
      <c r="AH15" s="116">
        <v>0</v>
      </c>
      <c r="AI15" s="117">
        <v>0</v>
      </c>
      <c r="AJ15" s="127"/>
      <c r="AK15" s="127"/>
    </row>
    <row r="16" spans="1:37" x14ac:dyDescent="0.3">
      <c r="A16" s="146" t="s">
        <v>134</v>
      </c>
      <c r="B16" s="104">
        <v>1</v>
      </c>
      <c r="C16" s="105">
        <v>0</v>
      </c>
      <c r="D16" s="105">
        <v>0</v>
      </c>
      <c r="E16" s="105">
        <v>0</v>
      </c>
      <c r="F16" s="105">
        <v>1</v>
      </c>
      <c r="G16" s="106">
        <v>0</v>
      </c>
      <c r="H16" s="107">
        <v>1</v>
      </c>
      <c r="I16" s="108">
        <v>0</v>
      </c>
      <c r="J16" s="108">
        <v>0</v>
      </c>
      <c r="K16" s="108">
        <v>0</v>
      </c>
      <c r="L16" s="108">
        <v>1</v>
      </c>
      <c r="M16" s="109">
        <v>0</v>
      </c>
      <c r="N16" s="104">
        <v>0</v>
      </c>
      <c r="O16" s="104">
        <v>0</v>
      </c>
      <c r="P16" s="104">
        <v>0</v>
      </c>
      <c r="Q16" s="104">
        <v>0</v>
      </c>
      <c r="R16" s="104">
        <v>0</v>
      </c>
      <c r="S16" s="108">
        <v>0</v>
      </c>
      <c r="T16" s="115">
        <v>1</v>
      </c>
      <c r="U16" s="118" t="s">
        <v>92</v>
      </c>
      <c r="V16" s="116">
        <v>0</v>
      </c>
      <c r="W16" s="113" t="s">
        <v>93</v>
      </c>
      <c r="X16" s="112">
        <v>0</v>
      </c>
      <c r="Y16" s="112">
        <v>0</v>
      </c>
      <c r="Z16" s="112">
        <v>0</v>
      </c>
      <c r="AA16" s="112">
        <v>0</v>
      </c>
      <c r="AB16" s="115">
        <v>1</v>
      </c>
      <c r="AC16" s="116">
        <v>1</v>
      </c>
      <c r="AD16" s="116">
        <v>0</v>
      </c>
      <c r="AE16" s="117">
        <v>0</v>
      </c>
      <c r="AF16" s="115">
        <v>0</v>
      </c>
      <c r="AG16" s="116">
        <v>0</v>
      </c>
      <c r="AH16" s="116">
        <v>0</v>
      </c>
      <c r="AI16" s="117">
        <v>0</v>
      </c>
      <c r="AJ16" s="127"/>
      <c r="AK16" s="127"/>
    </row>
    <row r="17" spans="1:37" s="147" customFormat="1" ht="19.5" thickBot="1" x14ac:dyDescent="0.35">
      <c r="A17" s="147" t="s">
        <v>135</v>
      </c>
      <c r="B17" s="120">
        <v>1</v>
      </c>
      <c r="C17" s="121">
        <v>0</v>
      </c>
      <c r="D17" s="121">
        <v>1</v>
      </c>
      <c r="E17" s="121">
        <v>0</v>
      </c>
      <c r="F17" s="121">
        <v>0</v>
      </c>
      <c r="G17" s="122">
        <v>0</v>
      </c>
      <c r="H17" s="123">
        <v>1</v>
      </c>
      <c r="I17" s="124">
        <v>0</v>
      </c>
      <c r="J17" s="124">
        <v>1</v>
      </c>
      <c r="K17" s="124">
        <v>0</v>
      </c>
      <c r="L17" s="124">
        <v>0</v>
      </c>
      <c r="M17" s="125">
        <v>0</v>
      </c>
      <c r="N17" s="120">
        <v>0</v>
      </c>
      <c r="O17" s="120">
        <v>0</v>
      </c>
      <c r="P17" s="120">
        <v>0</v>
      </c>
      <c r="Q17" s="120">
        <v>0</v>
      </c>
      <c r="R17" s="120">
        <v>0</v>
      </c>
      <c r="S17" s="124">
        <v>0</v>
      </c>
      <c r="T17" s="110">
        <v>1</v>
      </c>
      <c r="U17" s="111" t="s">
        <v>92</v>
      </c>
      <c r="V17" s="112">
        <v>1</v>
      </c>
      <c r="W17" s="126" t="s">
        <v>92</v>
      </c>
      <c r="X17" s="128">
        <v>0</v>
      </c>
      <c r="Y17" s="128">
        <v>0</v>
      </c>
      <c r="Z17" s="128">
        <v>0</v>
      </c>
      <c r="AA17" s="128">
        <v>0</v>
      </c>
      <c r="AB17" s="110">
        <v>1</v>
      </c>
      <c r="AC17" s="112">
        <v>1</v>
      </c>
      <c r="AD17" s="112">
        <v>0</v>
      </c>
      <c r="AE17" s="114">
        <v>1</v>
      </c>
      <c r="AF17" s="129">
        <v>0</v>
      </c>
      <c r="AG17" s="130">
        <v>0</v>
      </c>
      <c r="AH17" s="130">
        <v>0</v>
      </c>
      <c r="AI17" s="131">
        <v>0</v>
      </c>
      <c r="AJ17" s="148"/>
      <c r="AK17" s="148"/>
    </row>
    <row r="18" spans="1:37" s="149" customFormat="1" ht="19.5" thickTop="1" x14ac:dyDescent="0.3">
      <c r="A18" s="149" t="s">
        <v>144</v>
      </c>
      <c r="B18" s="132">
        <f>SUM(B3:B17)</f>
        <v>12</v>
      </c>
      <c r="C18" s="132">
        <f t="shared" ref="C18:S18" si="0">SUM(C3:C17)</f>
        <v>8</v>
      </c>
      <c r="D18" s="132">
        <f t="shared" si="0"/>
        <v>7</v>
      </c>
      <c r="E18" s="132">
        <f t="shared" si="0"/>
        <v>5</v>
      </c>
      <c r="F18" s="132">
        <f t="shared" si="0"/>
        <v>5</v>
      </c>
      <c r="G18" s="132">
        <f t="shared" si="0"/>
        <v>3</v>
      </c>
      <c r="H18" s="133">
        <f t="shared" si="0"/>
        <v>11</v>
      </c>
      <c r="I18" s="132">
        <f t="shared" si="0"/>
        <v>7</v>
      </c>
      <c r="J18" s="132">
        <f t="shared" si="0"/>
        <v>6</v>
      </c>
      <c r="K18" s="132">
        <f t="shared" si="0"/>
        <v>4</v>
      </c>
      <c r="L18" s="132">
        <f>SUM(L3:L17)</f>
        <v>5</v>
      </c>
      <c r="M18" s="134">
        <f>SUM(M3:M17)</f>
        <v>3</v>
      </c>
      <c r="N18" s="132">
        <f>SUM(N3:N17)</f>
        <v>3</v>
      </c>
      <c r="O18" s="132">
        <f t="shared" si="0"/>
        <v>3</v>
      </c>
      <c r="P18" s="132">
        <f t="shared" si="0"/>
        <v>2</v>
      </c>
      <c r="Q18" s="132">
        <f t="shared" si="0"/>
        <v>2</v>
      </c>
      <c r="R18" s="132">
        <f t="shared" si="0"/>
        <v>1</v>
      </c>
      <c r="S18" s="132">
        <f t="shared" si="0"/>
        <v>1</v>
      </c>
      <c r="T18" s="135">
        <f t="shared" ref="T18" si="1">SUM(T3:T17)</f>
        <v>11</v>
      </c>
      <c r="U18" s="136" t="s">
        <v>145</v>
      </c>
      <c r="V18" s="137">
        <f t="shared" ref="V18" si="2">SUM(V3:V17)</f>
        <v>6</v>
      </c>
      <c r="W18" s="138" t="s">
        <v>146</v>
      </c>
      <c r="X18" s="137">
        <f t="shared" ref="X18" si="3">SUM(X3:X17)</f>
        <v>3</v>
      </c>
      <c r="Y18" s="136" t="s">
        <v>147</v>
      </c>
      <c r="Z18" s="137">
        <f t="shared" ref="Z18" si="4">SUM(Z3:Z17)</f>
        <v>2</v>
      </c>
      <c r="AA18" s="136" t="s">
        <v>148</v>
      </c>
      <c r="AB18" s="135">
        <f t="shared" ref="AB18" si="5">SUM(AB3:AB17)</f>
        <v>11</v>
      </c>
      <c r="AC18" s="137">
        <f t="shared" ref="AC18" si="6">SUM(AC3:AC17)</f>
        <v>11</v>
      </c>
      <c r="AD18" s="137">
        <f t="shared" ref="AD18" si="7">SUM(AD3:AD17)</f>
        <v>4</v>
      </c>
      <c r="AE18" s="139">
        <f t="shared" ref="AE18" si="8">SUM(AE3:AE17)</f>
        <v>7</v>
      </c>
      <c r="AF18" s="135">
        <f>SUM(AF3:AF17)</f>
        <v>3</v>
      </c>
      <c r="AG18" s="137">
        <f t="shared" ref="AG18:AI18" si="9">SUM(AG3:AG17)</f>
        <v>3</v>
      </c>
      <c r="AH18" s="137">
        <f t="shared" si="9"/>
        <v>2</v>
      </c>
      <c r="AI18" s="139">
        <f t="shared" si="9"/>
        <v>2</v>
      </c>
      <c r="AJ18" s="136"/>
      <c r="AK18" s="136"/>
    </row>
  </sheetData>
  <mergeCells count="7">
    <mergeCell ref="AF1:AI1"/>
    <mergeCell ref="N1:S1"/>
    <mergeCell ref="T1:W1"/>
    <mergeCell ref="X1:AA1"/>
    <mergeCell ref="B1:G1"/>
    <mergeCell ref="H1:M1"/>
    <mergeCell ref="AB1:AE1"/>
  </mergeCells>
  <pageMargins left="0.25" right="0.25" top="0.75" bottom="0.75" header="0.3" footer="0.3"/>
  <pageSetup scale="40"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
  <sheetViews>
    <sheetView tabSelected="1" topLeftCell="A4" zoomScaleNormal="100" workbookViewId="0">
      <selection activeCell="G11" sqref="G11"/>
    </sheetView>
  </sheetViews>
  <sheetFormatPr defaultColWidth="36.28515625" defaultRowHeight="15" x14ac:dyDescent="0.25"/>
  <cols>
    <col min="1" max="1" width="18.5703125" style="86" customWidth="1"/>
    <col min="2" max="2" width="18.85546875" style="86" customWidth="1"/>
    <col min="3" max="3" width="16.28515625" style="86" customWidth="1"/>
    <col min="4" max="4" width="18.140625" style="86" customWidth="1"/>
    <col min="5" max="5" width="18" style="86" customWidth="1"/>
    <col min="6" max="7" width="19" style="86" customWidth="1"/>
    <col min="8" max="8" width="13" style="86" customWidth="1"/>
    <col min="9" max="9" width="12.7109375" style="86" customWidth="1"/>
    <col min="10" max="10" width="14.85546875" style="86" customWidth="1"/>
    <col min="11" max="11" width="18.7109375" style="86" customWidth="1"/>
    <col min="12" max="16384" width="36.28515625" style="86"/>
  </cols>
  <sheetData>
    <row r="1" spans="1:12" s="93" customFormat="1" ht="15" customHeight="1" x14ac:dyDescent="0.25">
      <c r="A1" s="182" t="s">
        <v>154</v>
      </c>
      <c r="B1" s="183"/>
      <c r="C1" s="184"/>
      <c r="D1" s="182" t="s">
        <v>152</v>
      </c>
      <c r="E1" s="183"/>
      <c r="F1" s="183"/>
      <c r="G1" s="184"/>
      <c r="H1" s="185" t="s">
        <v>153</v>
      </c>
      <c r="I1" s="186"/>
      <c r="J1" s="186"/>
      <c r="K1" s="187"/>
      <c r="L1" s="97"/>
    </row>
    <row r="2" spans="1:12" s="93" customFormat="1" x14ac:dyDescent="0.25">
      <c r="A2" s="99" t="s">
        <v>111</v>
      </c>
      <c r="B2" s="93" t="s">
        <v>2</v>
      </c>
      <c r="C2" s="100" t="s">
        <v>151</v>
      </c>
      <c r="D2" s="99" t="s">
        <v>0</v>
      </c>
      <c r="E2" s="93" t="s">
        <v>21</v>
      </c>
      <c r="F2" s="93" t="s">
        <v>2</v>
      </c>
      <c r="G2" s="100" t="s">
        <v>177</v>
      </c>
      <c r="H2" s="99" t="s">
        <v>0</v>
      </c>
      <c r="I2" s="93" t="s">
        <v>21</v>
      </c>
      <c r="J2" s="93" t="s">
        <v>2</v>
      </c>
      <c r="K2" s="100" t="s">
        <v>177</v>
      </c>
      <c r="L2" s="97"/>
    </row>
    <row r="3" spans="1:12" s="94" customFormat="1" ht="102" customHeight="1" thickBot="1" x14ac:dyDescent="0.3">
      <c r="A3" s="101" t="s">
        <v>175</v>
      </c>
      <c r="B3" s="102" t="s">
        <v>171</v>
      </c>
      <c r="C3" s="103" t="s">
        <v>155</v>
      </c>
      <c r="D3" s="101" t="s">
        <v>172</v>
      </c>
      <c r="E3" s="102" t="s">
        <v>173</v>
      </c>
      <c r="F3" s="102" t="s">
        <v>174</v>
      </c>
      <c r="G3" s="103" t="s">
        <v>174</v>
      </c>
      <c r="H3" s="101" t="s">
        <v>156</v>
      </c>
      <c r="I3" s="102" t="s">
        <v>157</v>
      </c>
      <c r="J3" s="102" t="s">
        <v>176</v>
      </c>
      <c r="K3" s="103" t="s">
        <v>178</v>
      </c>
      <c r="L3" s="98"/>
    </row>
    <row r="8" spans="1:12" s="95" customFormat="1" x14ac:dyDescent="0.25">
      <c r="A8" s="96" t="s">
        <v>0</v>
      </c>
      <c r="B8" s="96" t="s">
        <v>21</v>
      </c>
      <c r="C8" s="96" t="s">
        <v>2</v>
      </c>
      <c r="D8" s="96" t="s">
        <v>22</v>
      </c>
      <c r="E8" s="96" t="s">
        <v>158</v>
      </c>
      <c r="F8" s="96" t="s">
        <v>159</v>
      </c>
      <c r="G8" s="96" t="s">
        <v>160</v>
      </c>
    </row>
    <row r="9" spans="1:12" ht="60" x14ac:dyDescent="0.25">
      <c r="A9" s="94" t="s">
        <v>73</v>
      </c>
      <c r="B9" s="94" t="s">
        <v>76</v>
      </c>
      <c r="C9" s="94" t="s">
        <v>73</v>
      </c>
      <c r="D9" s="94" t="s">
        <v>161</v>
      </c>
      <c r="E9" s="94" t="s">
        <v>162</v>
      </c>
      <c r="F9" s="94" t="s">
        <v>163</v>
      </c>
      <c r="G9" s="94" t="s">
        <v>163</v>
      </c>
    </row>
    <row r="10" spans="1:12" ht="60" x14ac:dyDescent="0.25">
      <c r="A10" s="94" t="s">
        <v>164</v>
      </c>
      <c r="B10" s="94" t="s">
        <v>53</v>
      </c>
      <c r="C10" s="94" t="s">
        <v>7</v>
      </c>
      <c r="D10" s="94" t="s">
        <v>53</v>
      </c>
      <c r="E10" s="94" t="s">
        <v>165</v>
      </c>
      <c r="F10" s="94" t="s">
        <v>166</v>
      </c>
      <c r="G10" s="94" t="s">
        <v>167</v>
      </c>
    </row>
    <row r="11" spans="1:12" ht="60" x14ac:dyDescent="0.25">
      <c r="A11" s="94" t="s">
        <v>61</v>
      </c>
      <c r="B11" s="94" t="s">
        <v>7</v>
      </c>
      <c r="C11" s="94" t="s">
        <v>7</v>
      </c>
      <c r="D11" s="94" t="s">
        <v>62</v>
      </c>
      <c r="E11" s="94" t="s">
        <v>168</v>
      </c>
      <c r="F11" s="94" t="s">
        <v>169</v>
      </c>
      <c r="G11" s="94" t="s">
        <v>170</v>
      </c>
    </row>
  </sheetData>
  <mergeCells count="3">
    <mergeCell ref="A1:C1"/>
    <mergeCell ref="D1:G1"/>
    <mergeCell ref="H1:K1"/>
  </mergeCells>
  <pageMargins left="0.7" right="0.7" top="0.75" bottom="0.75" header="0.3" footer="0.3"/>
  <pageSetup scale="65"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From Conversation with Sharren</vt:lpstr>
      <vt:lpstr>AggregateCounts</vt:lpstr>
      <vt:lpstr>LinkCounts</vt:lpstr>
      <vt:lpstr>JensCounts</vt:lpstr>
      <vt:lpstr>Definitions withCounts</vt:lpstr>
      <vt:lpstr>AggregateCounts!Print_Area</vt:lpstr>
      <vt:lpstr>'Definitions withCounts'!Print_Area</vt:lpstr>
      <vt:lpstr>JensCounts!Print_Area</vt:lpstr>
      <vt:lpstr>LinkCounts!Print_Area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JenniferJones</dc:creator>
  <cp:lastModifiedBy>JenniferJones</cp:lastModifiedBy>
  <cp:lastPrinted>2014-03-27T13:13:28Z</cp:lastPrinted>
  <dcterms:created xsi:type="dcterms:W3CDTF">2014-03-20T18:29:03Z</dcterms:created>
  <dcterms:modified xsi:type="dcterms:W3CDTF">2014-04-02T14:51:33Z</dcterms:modified>
</cp:coreProperties>
</file>