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3D70A881-7565-42B8-86ED-F8DA7AA02F00}" xr6:coauthVersionLast="45" xr6:coauthVersionMax="45" xr10:uidLastSave="{00000000-0000-0000-0000-000000000000}"/>
  <bookViews>
    <workbookView xWindow="-120" yWindow="-120" windowWidth="20730" windowHeight="11160" activeTab="2" xr2:uid="{2A9C4D2F-6FED-4847-A0FF-BD78666213D2}"/>
  </bookViews>
  <sheets>
    <sheet name="Hoja1" sheetId="1" r:id="rId1"/>
    <sheet name="Hoja2" sheetId="2" r:id="rId2"/>
    <sheet name="Cambios TrajesYa" sheetId="5" r:id="rId3"/>
    <sheet name="Jesus deudas" sheetId="3" r:id="rId4"/>
    <sheet name="Pendien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7" i="3" l="1"/>
  <c r="M16" i="3"/>
</calcChain>
</file>

<file path=xl/sharedStrings.xml><?xml version="1.0" encoding="utf-8"?>
<sst xmlns="http://schemas.openxmlformats.org/spreadsheetml/2006/main" count="138" uniqueCount="116">
  <si>
    <t>Dimensiones de Imágenes</t>
  </si>
  <si>
    <t>Portada Categoria</t>
  </si>
  <si>
    <t>500x500</t>
  </si>
  <si>
    <t>Portada SubCategoria</t>
  </si>
  <si>
    <t>1280x720</t>
  </si>
  <si>
    <t>Indicadores</t>
  </si>
  <si>
    <t>Perfiles</t>
  </si>
  <si>
    <t>Administrador</t>
  </si>
  <si>
    <t>Operador</t>
  </si>
  <si>
    <t>Soporte</t>
  </si>
  <si>
    <t>Venta Diaria,mensual</t>
  </si>
  <si>
    <t>venta por tipo de Pago</t>
  </si>
  <si>
    <t>Numero Clientes</t>
  </si>
  <si>
    <t>Numero de Productos</t>
  </si>
  <si>
    <t>Venta Realizada Rango</t>
  </si>
  <si>
    <t>Cantidad de Reservas</t>
  </si>
  <si>
    <t>Reservas por Estado</t>
  </si>
  <si>
    <t>TOP productos por Venta</t>
  </si>
  <si>
    <t>Top productos mas Vistos</t>
  </si>
  <si>
    <t>Top productos mas Buscados</t>
  </si>
  <si>
    <t>Top de Productos Nuevos</t>
  </si>
  <si>
    <t>ASIGNACIONDE RESERVA</t>
  </si>
  <si>
    <t>Operador se asigna Reserva</t>
  </si>
  <si>
    <t>Completar Informacion</t>
  </si>
  <si>
    <t>Confirmacion de Reserva</t>
  </si>
  <si>
    <t>Administrador podra asignar</t>
  </si>
  <si>
    <t>Cierra de Venta</t>
  </si>
  <si>
    <t>Datos de Reserva Usuarios</t>
  </si>
  <si>
    <t>Direccion de Entrega</t>
  </si>
  <si>
    <t>Hora de Entrega</t>
  </si>
  <si>
    <t>Dia de Entrega</t>
  </si>
  <si>
    <t>Metodo de Pago</t>
  </si>
  <si>
    <t>fechaRegistro</t>
  </si>
  <si>
    <t>fechaUpdate</t>
  </si>
  <si>
    <t>Referencia de Dirección</t>
  </si>
  <si>
    <t>USUARIO</t>
  </si>
  <si>
    <t>APP</t>
  </si>
  <si>
    <t>WEB</t>
  </si>
  <si>
    <t>OPERADOR</t>
  </si>
  <si>
    <t>Registro de Reserva</t>
  </si>
  <si>
    <t>Asignacion de Reserva</t>
  </si>
  <si>
    <t>Validacion de Reserva</t>
  </si>
  <si>
    <t>Cierre de Reserva</t>
  </si>
  <si>
    <t>Tipo de Reserva(Normal,Urgente)</t>
  </si>
  <si>
    <t>Distrito Entrega</t>
  </si>
  <si>
    <t>Tipo de Pago (Efectivo,Tarjeta)</t>
  </si>
  <si>
    <t>Fecha Entrega y Hora</t>
  </si>
  <si>
    <t>Seleccionar Ubicación</t>
  </si>
  <si>
    <t>Guardada</t>
  </si>
  <si>
    <t>Cambio de Estado</t>
  </si>
  <si>
    <t>Verificar Datos</t>
  </si>
  <si>
    <t>Registrar :</t>
  </si>
  <si>
    <t>Tipo de Tarjeta (Visa,MASTERCARD,EXPRESS)</t>
  </si>
  <si>
    <t>Observaciones</t>
  </si>
  <si>
    <t>Observaciones de Cierre</t>
  </si>
  <si>
    <t>Usuario_idUsuario</t>
  </si>
  <si>
    <t>Mama</t>
  </si>
  <si>
    <t>Comprar celular</t>
  </si>
  <si>
    <t>comprar 2 zapatos</t>
  </si>
  <si>
    <t>comprar 2 zapatillas</t>
  </si>
  <si>
    <t>comprar toallita</t>
  </si>
  <si>
    <t>comprar camisas</t>
  </si>
  <si>
    <t>Pagar 460 a la ucv</t>
  </si>
  <si>
    <t>Pagar 600 deuda celulares</t>
  </si>
  <si>
    <t>Sergio Banco</t>
  </si>
  <si>
    <t>Estefany Banco</t>
  </si>
  <si>
    <t xml:space="preserve">Telefono </t>
  </si>
  <si>
    <t>kevyn</t>
  </si>
  <si>
    <t>Gastos</t>
  </si>
  <si>
    <t>Ingresos</t>
  </si>
  <si>
    <t>orlando app</t>
  </si>
  <si>
    <t>gabriel cambios</t>
  </si>
  <si>
    <t>Extra</t>
  </si>
  <si>
    <t>TABLA DE INGRESOS MENSUALES  - JESUS INCA CADENAS</t>
  </si>
  <si>
    <t>INGRESOS</t>
  </si>
  <si>
    <t>GASTOS</t>
  </si>
  <si>
    <t>DEUDAS</t>
  </si>
  <si>
    <t>AHORRO</t>
  </si>
  <si>
    <t>DETALLE</t>
  </si>
  <si>
    <t>MONTO</t>
  </si>
  <si>
    <t>MES</t>
  </si>
  <si>
    <t>SERGIO-BANCO</t>
  </si>
  <si>
    <t>OCTUBRE</t>
  </si>
  <si>
    <t>ESTEFANY-BANCO</t>
  </si>
  <si>
    <t>TELEFONO</t>
  </si>
  <si>
    <t>MAMA</t>
  </si>
  <si>
    <t>SUELDO</t>
  </si>
  <si>
    <t>Usuario</t>
  </si>
  <si>
    <t>Pendientes:</t>
  </si>
  <si>
    <t>Estado Reserva</t>
  </si>
  <si>
    <t>Nuevo</t>
  </si>
  <si>
    <t>Atendido</t>
  </si>
  <si>
    <t>Cerrado</t>
  </si>
  <si>
    <t>Anulado</t>
  </si>
  <si>
    <t>Listado de Reservas Disponibles(Nuevo)</t>
  </si>
  <si>
    <t>Atender Reserva(Cambiar estado- Atendido -Amarrar al Usuario la Atencion -Asignacion</t>
  </si>
  <si>
    <t>Mostrar Informacion de Reserva</t>
  </si>
  <si>
    <t>Anular Reserva - Guardar Mensaje de Anulacion</t>
  </si>
  <si>
    <t>Cerrar Reserva - Cerrar la Venta Satisfactoriamente.</t>
  </si>
  <si>
    <t>Usuarios</t>
  </si>
  <si>
    <t>Administrador, Operador</t>
  </si>
  <si>
    <t>Reporte de Ventas - Cruce</t>
  </si>
  <si>
    <t>Grafico de Ventas - Ingresos</t>
  </si>
  <si>
    <t>verde</t>
  </si>
  <si>
    <t>info</t>
  </si>
  <si>
    <t>primary</t>
  </si>
  <si>
    <t>danger</t>
  </si>
  <si>
    <t>VerDetalle</t>
  </si>
  <si>
    <t>Atender</t>
  </si>
  <si>
    <t>Anular</t>
  </si>
  <si>
    <t>X</t>
  </si>
  <si>
    <t>DetalleAnulacion</t>
  </si>
  <si>
    <t>Cerrar</t>
  </si>
  <si>
    <t>UsuarioAsignado</t>
  </si>
  <si>
    <t>fechaAsignacion</t>
  </si>
  <si>
    <t>YA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</si>
</sst>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DA41-A065-4E09-A740-3373DC73D4D4}">
  <dimension ref="C5:L28"/>
  <sheetViews>
    <sheetView workbookViewId="0">
      <selection activeCell="D9" sqref="D9"/>
    </sheetView>
  </sheetViews>
  <sheetFormatPr baseColWidth="10" defaultRowHeight="15" x14ac:dyDescent="0.25"/>
  <cols>
    <col min="3" max="3" width="24.5703125" bestFit="1" customWidth="1"/>
    <col min="5" max="5" width="9" style="1" bestFit="1" customWidth="1"/>
    <col min="8" max="8" width="26.5703125" bestFit="1" customWidth="1"/>
    <col min="10" max="10" width="13.7109375" bestFit="1" customWidth="1"/>
    <col min="12" max="12" width="25.5703125" bestFit="1" customWidth="1"/>
  </cols>
  <sheetData>
    <row r="5" spans="3:12" x14ac:dyDescent="0.25">
      <c r="C5" s="19" t="s">
        <v>0</v>
      </c>
      <c r="D5" s="19"/>
      <c r="E5" s="19"/>
      <c r="H5" s="2" t="s">
        <v>5</v>
      </c>
      <c r="J5" s="2" t="s">
        <v>6</v>
      </c>
    </row>
    <row r="6" spans="3:12" x14ac:dyDescent="0.25">
      <c r="H6" t="s">
        <v>10</v>
      </c>
      <c r="J6" t="s">
        <v>7</v>
      </c>
      <c r="L6" t="s">
        <v>25</v>
      </c>
    </row>
    <row r="7" spans="3:12" x14ac:dyDescent="0.25">
      <c r="C7" t="s">
        <v>1</v>
      </c>
      <c r="E7" s="1" t="s">
        <v>2</v>
      </c>
      <c r="H7" t="s">
        <v>11</v>
      </c>
      <c r="J7" t="s">
        <v>8</v>
      </c>
      <c r="K7">
        <v>1</v>
      </c>
      <c r="L7" t="s">
        <v>21</v>
      </c>
    </row>
    <row r="8" spans="3:12" x14ac:dyDescent="0.25">
      <c r="C8" t="s">
        <v>3</v>
      </c>
      <c r="E8" s="1" t="s">
        <v>4</v>
      </c>
      <c r="H8" t="s">
        <v>12</v>
      </c>
      <c r="J8" t="s">
        <v>9</v>
      </c>
    </row>
    <row r="9" spans="3:12" x14ac:dyDescent="0.25">
      <c r="H9" t="s">
        <v>13</v>
      </c>
      <c r="L9" t="s">
        <v>22</v>
      </c>
    </row>
    <row r="10" spans="3:12" x14ac:dyDescent="0.25">
      <c r="H10" t="s">
        <v>14</v>
      </c>
      <c r="K10">
        <v>2</v>
      </c>
      <c r="L10" t="s">
        <v>23</v>
      </c>
    </row>
    <row r="11" spans="3:12" x14ac:dyDescent="0.25">
      <c r="H11" t="s">
        <v>15</v>
      </c>
    </row>
    <row r="12" spans="3:12" x14ac:dyDescent="0.25">
      <c r="H12" t="s">
        <v>16</v>
      </c>
      <c r="K12">
        <v>3</v>
      </c>
      <c r="L12" t="s">
        <v>24</v>
      </c>
    </row>
    <row r="13" spans="3:12" x14ac:dyDescent="0.25">
      <c r="H13" t="s">
        <v>17</v>
      </c>
    </row>
    <row r="14" spans="3:12" x14ac:dyDescent="0.25">
      <c r="H14" t="s">
        <v>18</v>
      </c>
      <c r="K14">
        <v>4</v>
      </c>
      <c r="L14" t="s">
        <v>26</v>
      </c>
    </row>
    <row r="15" spans="3:12" x14ac:dyDescent="0.25">
      <c r="H15" t="s">
        <v>19</v>
      </c>
    </row>
    <row r="16" spans="3:12" x14ac:dyDescent="0.25">
      <c r="H16" t="s">
        <v>20</v>
      </c>
    </row>
    <row r="20" spans="8:8" x14ac:dyDescent="0.25">
      <c r="H20" t="s">
        <v>27</v>
      </c>
    </row>
    <row r="22" spans="8:8" x14ac:dyDescent="0.25">
      <c r="H22" t="s">
        <v>28</v>
      </c>
    </row>
    <row r="23" spans="8:8" x14ac:dyDescent="0.25">
      <c r="H23" t="s">
        <v>34</v>
      </c>
    </row>
    <row r="24" spans="8:8" x14ac:dyDescent="0.25">
      <c r="H24" t="s">
        <v>30</v>
      </c>
    </row>
    <row r="25" spans="8:8" x14ac:dyDescent="0.25">
      <c r="H25" t="s">
        <v>29</v>
      </c>
    </row>
    <row r="26" spans="8:8" x14ac:dyDescent="0.25">
      <c r="H26" t="s">
        <v>31</v>
      </c>
    </row>
    <row r="27" spans="8:8" x14ac:dyDescent="0.25">
      <c r="H27" t="s">
        <v>32</v>
      </c>
    </row>
    <row r="28" spans="8:8" x14ac:dyDescent="0.25">
      <c r="H28" t="s">
        <v>33</v>
      </c>
    </row>
  </sheetData>
  <mergeCells count="1"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518-6991-4BAD-B9C7-A31BC7F20379}">
  <dimension ref="B3:H18"/>
  <sheetViews>
    <sheetView workbookViewId="0">
      <selection activeCell="C24" sqref="C24"/>
    </sheetView>
  </sheetViews>
  <sheetFormatPr baseColWidth="10" defaultRowHeight="15" x14ac:dyDescent="0.25"/>
  <cols>
    <col min="3" max="3" width="15.140625" bestFit="1" customWidth="1"/>
    <col min="4" max="4" width="31.140625" bestFit="1" customWidth="1"/>
    <col min="6" max="6" width="24.42578125" bestFit="1" customWidth="1"/>
    <col min="7" max="7" width="20.5703125" bestFit="1" customWidth="1"/>
    <col min="8" max="8" width="22.85546875" bestFit="1" customWidth="1"/>
  </cols>
  <sheetData>
    <row r="3" spans="2:8" x14ac:dyDescent="0.25">
      <c r="D3" t="s">
        <v>36</v>
      </c>
      <c r="G3" t="s">
        <v>37</v>
      </c>
    </row>
    <row r="4" spans="2:8" x14ac:dyDescent="0.25">
      <c r="B4" t="s">
        <v>35</v>
      </c>
      <c r="D4" t="s">
        <v>39</v>
      </c>
    </row>
    <row r="5" spans="2:8" x14ac:dyDescent="0.25">
      <c r="C5">
        <v>1</v>
      </c>
      <c r="D5" t="s">
        <v>43</v>
      </c>
    </row>
    <row r="6" spans="2:8" x14ac:dyDescent="0.25">
      <c r="C6">
        <v>2</v>
      </c>
      <c r="D6" t="s">
        <v>44</v>
      </c>
    </row>
    <row r="7" spans="2:8" x14ac:dyDescent="0.25">
      <c r="C7">
        <v>3</v>
      </c>
      <c r="D7" t="s">
        <v>46</v>
      </c>
    </row>
    <row r="8" spans="2:8" x14ac:dyDescent="0.25">
      <c r="C8">
        <v>4</v>
      </c>
      <c r="D8" t="s">
        <v>45</v>
      </c>
    </row>
    <row r="9" spans="2:8" x14ac:dyDescent="0.25">
      <c r="C9">
        <v>5</v>
      </c>
      <c r="D9" t="s">
        <v>52</v>
      </c>
    </row>
    <row r="10" spans="2:8" x14ac:dyDescent="0.25">
      <c r="C10">
        <v>6</v>
      </c>
      <c r="D10" t="s">
        <v>47</v>
      </c>
      <c r="E10" t="s">
        <v>48</v>
      </c>
    </row>
    <row r="11" spans="2:8" x14ac:dyDescent="0.25">
      <c r="C11">
        <v>7</v>
      </c>
      <c r="D11" t="s">
        <v>55</v>
      </c>
    </row>
    <row r="12" spans="2:8" x14ac:dyDescent="0.25">
      <c r="F12" t="s">
        <v>40</v>
      </c>
    </row>
    <row r="13" spans="2:8" x14ac:dyDescent="0.25">
      <c r="B13" t="s">
        <v>38</v>
      </c>
    </row>
    <row r="15" spans="2:8" x14ac:dyDescent="0.25">
      <c r="F15" t="s">
        <v>49</v>
      </c>
      <c r="G15" t="s">
        <v>41</v>
      </c>
      <c r="H15" t="s">
        <v>42</v>
      </c>
    </row>
    <row r="16" spans="2:8" x14ac:dyDescent="0.25">
      <c r="G16" t="s">
        <v>50</v>
      </c>
    </row>
    <row r="17" spans="7:8" x14ac:dyDescent="0.25">
      <c r="G17" t="s">
        <v>51</v>
      </c>
      <c r="H17" t="s">
        <v>49</v>
      </c>
    </row>
    <row r="18" spans="7:8" x14ac:dyDescent="0.25">
      <c r="G18" t="s">
        <v>53</v>
      </c>
      <c r="H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E7E-46E8-43BB-9825-83A86DA28ED6}">
  <dimension ref="B3:Q12"/>
  <sheetViews>
    <sheetView tabSelected="1" topLeftCell="H1" zoomScale="86" zoomScaleNormal="86" workbookViewId="0">
      <selection activeCell="Q8" sqref="Q8"/>
    </sheetView>
  </sheetViews>
  <sheetFormatPr baseColWidth="10" defaultRowHeight="15" x14ac:dyDescent="0.25"/>
  <cols>
    <col min="3" max="3" width="13.7109375" bestFit="1" customWidth="1"/>
    <col min="7" max="7" width="44" style="17" customWidth="1"/>
    <col min="8" max="8" width="23.42578125" bestFit="1" customWidth="1"/>
    <col min="15" max="16" width="16.42578125" bestFit="1" customWidth="1"/>
  </cols>
  <sheetData>
    <row r="3" spans="2:17" x14ac:dyDescent="0.25">
      <c r="B3" t="s">
        <v>6</v>
      </c>
      <c r="F3" t="s">
        <v>88</v>
      </c>
      <c r="H3" t="s">
        <v>99</v>
      </c>
      <c r="J3" t="s">
        <v>89</v>
      </c>
      <c r="M3" t="s">
        <v>107</v>
      </c>
      <c r="N3" t="s">
        <v>108</v>
      </c>
      <c r="O3" t="s">
        <v>109</v>
      </c>
      <c r="P3" t="s">
        <v>111</v>
      </c>
      <c r="Q3" t="s">
        <v>112</v>
      </c>
    </row>
    <row r="4" spans="2:17" x14ac:dyDescent="0.25">
      <c r="B4">
        <v>1</v>
      </c>
      <c r="C4" t="s">
        <v>7</v>
      </c>
      <c r="F4">
        <v>1</v>
      </c>
      <c r="G4" s="17" t="s">
        <v>94</v>
      </c>
      <c r="H4" t="s">
        <v>100</v>
      </c>
      <c r="I4" t="s">
        <v>115</v>
      </c>
      <c r="J4">
        <v>3</v>
      </c>
      <c r="K4" t="s">
        <v>90</v>
      </c>
      <c r="L4" t="s">
        <v>103</v>
      </c>
      <c r="M4" t="s">
        <v>110</v>
      </c>
      <c r="N4" t="s">
        <v>110</v>
      </c>
    </row>
    <row r="5" spans="2:17" ht="30" x14ac:dyDescent="0.25">
      <c r="B5">
        <v>2</v>
      </c>
      <c r="C5" t="s">
        <v>87</v>
      </c>
      <c r="F5">
        <v>2</v>
      </c>
      <c r="G5" s="17" t="s">
        <v>95</v>
      </c>
      <c r="H5" t="s">
        <v>100</v>
      </c>
      <c r="J5">
        <v>4</v>
      </c>
      <c r="K5" t="s">
        <v>91</v>
      </c>
      <c r="L5" t="s">
        <v>104</v>
      </c>
      <c r="M5" t="s">
        <v>110</v>
      </c>
      <c r="N5" t="s">
        <v>110</v>
      </c>
      <c r="O5" t="s">
        <v>110</v>
      </c>
      <c r="Q5" t="s">
        <v>110</v>
      </c>
    </row>
    <row r="6" spans="2:17" x14ac:dyDescent="0.25">
      <c r="B6">
        <v>3</v>
      </c>
      <c r="C6" t="s">
        <v>8</v>
      </c>
      <c r="F6">
        <v>3</v>
      </c>
      <c r="G6" s="17" t="s">
        <v>96</v>
      </c>
      <c r="H6" t="s">
        <v>100</v>
      </c>
      <c r="I6" t="s">
        <v>115</v>
      </c>
      <c r="J6">
        <v>6</v>
      </c>
      <c r="K6" t="s">
        <v>92</v>
      </c>
      <c r="L6" t="s">
        <v>105</v>
      </c>
      <c r="M6" t="s">
        <v>110</v>
      </c>
    </row>
    <row r="7" spans="2:17" x14ac:dyDescent="0.25">
      <c r="B7">
        <v>4</v>
      </c>
      <c r="C7" t="s">
        <v>9</v>
      </c>
      <c r="F7">
        <v>4</v>
      </c>
      <c r="G7" s="17" t="s">
        <v>97</v>
      </c>
      <c r="H7" t="s">
        <v>100</v>
      </c>
      <c r="J7">
        <v>7</v>
      </c>
      <c r="K7" t="s">
        <v>93</v>
      </c>
      <c r="L7" t="s">
        <v>106</v>
      </c>
      <c r="M7" t="s">
        <v>110</v>
      </c>
      <c r="P7" t="s">
        <v>110</v>
      </c>
    </row>
    <row r="8" spans="2:17" ht="30" x14ac:dyDescent="0.25">
      <c r="F8">
        <v>5</v>
      </c>
      <c r="G8" s="17" t="s">
        <v>98</v>
      </c>
    </row>
    <row r="9" spans="2:17" x14ac:dyDescent="0.25">
      <c r="F9">
        <v>6</v>
      </c>
      <c r="G9" s="17" t="s">
        <v>101</v>
      </c>
    </row>
    <row r="10" spans="2:17" x14ac:dyDescent="0.25">
      <c r="F10">
        <v>7</v>
      </c>
      <c r="G10" s="17" t="s">
        <v>102</v>
      </c>
    </row>
    <row r="11" spans="2:17" x14ac:dyDescent="0.25">
      <c r="O11" s="18" t="s">
        <v>113</v>
      </c>
    </row>
    <row r="12" spans="2:17" x14ac:dyDescent="0.25">
      <c r="O12" s="1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CC48-223F-4037-9AED-F341E70EF060}">
  <dimension ref="A2:R78"/>
  <sheetViews>
    <sheetView workbookViewId="0">
      <selection activeCell="H16" sqref="H16"/>
    </sheetView>
  </sheetViews>
  <sheetFormatPr baseColWidth="10" defaultRowHeight="15" x14ac:dyDescent="0.25"/>
  <cols>
    <col min="1" max="1" width="9.140625" customWidth="1"/>
    <col min="4" max="4" width="17" bestFit="1" customWidth="1"/>
    <col min="8" max="8" width="14.85546875" bestFit="1" customWidth="1"/>
  </cols>
  <sheetData>
    <row r="2" spans="1:18" x14ac:dyDescent="0.25">
      <c r="B2" t="s">
        <v>73</v>
      </c>
    </row>
    <row r="3" spans="1:18" ht="15.75" thickBot="1" x14ac:dyDescent="0.3">
      <c r="L3" t="s">
        <v>68</v>
      </c>
      <c r="O3" t="s">
        <v>69</v>
      </c>
      <c r="R3" t="s">
        <v>72</v>
      </c>
    </row>
    <row r="4" spans="1:18" ht="15.75" thickBot="1" x14ac:dyDescent="0.3">
      <c r="B4" s="20" t="s">
        <v>74</v>
      </c>
      <c r="C4" s="21"/>
      <c r="D4" s="22" t="s">
        <v>75</v>
      </c>
      <c r="E4" s="22"/>
      <c r="F4" s="23" t="s">
        <v>76</v>
      </c>
      <c r="G4" s="23"/>
      <c r="H4" s="15" t="s">
        <v>77</v>
      </c>
      <c r="O4" t="s">
        <v>70</v>
      </c>
      <c r="P4">
        <v>240</v>
      </c>
    </row>
    <row r="5" spans="1:18" ht="15.75" thickBot="1" x14ac:dyDescent="0.3">
      <c r="A5" s="16" t="s">
        <v>80</v>
      </c>
      <c r="B5" s="12" t="s">
        <v>78</v>
      </c>
      <c r="C5" s="13" t="s">
        <v>79</v>
      </c>
      <c r="D5" s="13" t="s">
        <v>78</v>
      </c>
      <c r="E5" s="13" t="s">
        <v>79</v>
      </c>
      <c r="F5" s="13" t="s">
        <v>78</v>
      </c>
      <c r="G5" s="13" t="s">
        <v>79</v>
      </c>
      <c r="H5" s="14" t="s">
        <v>79</v>
      </c>
      <c r="K5" t="s">
        <v>64</v>
      </c>
      <c r="M5">
        <v>146</v>
      </c>
      <c r="O5" t="s">
        <v>71</v>
      </c>
      <c r="P5">
        <v>150</v>
      </c>
    </row>
    <row r="6" spans="1:18" x14ac:dyDescent="0.25">
      <c r="A6" t="s">
        <v>82</v>
      </c>
      <c r="B6" s="9" t="s">
        <v>86</v>
      </c>
      <c r="C6" s="10">
        <v>2700</v>
      </c>
      <c r="D6" s="10" t="s">
        <v>81</v>
      </c>
      <c r="E6" s="10">
        <v>146</v>
      </c>
      <c r="F6" s="10"/>
      <c r="G6" s="10"/>
      <c r="H6" s="11"/>
      <c r="K6" t="s">
        <v>65</v>
      </c>
      <c r="M6">
        <v>165</v>
      </c>
    </row>
    <row r="7" spans="1:18" x14ac:dyDescent="0.25">
      <c r="B7" s="4"/>
      <c r="C7" s="3"/>
      <c r="D7" s="3" t="s">
        <v>83</v>
      </c>
      <c r="E7" s="3">
        <v>165</v>
      </c>
      <c r="F7" s="3"/>
      <c r="G7" s="3"/>
      <c r="H7" s="5"/>
      <c r="K7" t="s">
        <v>66</v>
      </c>
      <c r="M7">
        <v>154</v>
      </c>
      <c r="P7">
        <f>SUM(P4:P5)</f>
        <v>390</v>
      </c>
    </row>
    <row r="8" spans="1:18" x14ac:dyDescent="0.25">
      <c r="B8" s="4"/>
      <c r="C8" s="3"/>
      <c r="D8" s="3" t="s">
        <v>84</v>
      </c>
      <c r="E8" s="3">
        <v>154</v>
      </c>
      <c r="F8" s="3"/>
      <c r="G8" s="3"/>
      <c r="H8" s="5"/>
      <c r="K8" t="s">
        <v>56</v>
      </c>
      <c r="M8">
        <v>400</v>
      </c>
    </row>
    <row r="9" spans="1:18" x14ac:dyDescent="0.25">
      <c r="B9" s="4"/>
      <c r="C9" s="3"/>
      <c r="D9" s="3" t="s">
        <v>85</v>
      </c>
      <c r="E9" s="3">
        <v>400</v>
      </c>
      <c r="F9" s="3"/>
      <c r="G9" s="3"/>
      <c r="H9" s="5"/>
    </row>
    <row r="10" spans="1:18" x14ac:dyDescent="0.25">
      <c r="B10" s="4"/>
      <c r="C10" s="3"/>
      <c r="D10" s="3"/>
      <c r="E10" s="3"/>
      <c r="F10" s="3"/>
      <c r="G10" s="3"/>
      <c r="H10" s="5"/>
      <c r="K10" t="s">
        <v>67</v>
      </c>
      <c r="M10">
        <v>220</v>
      </c>
    </row>
    <row r="11" spans="1:18" x14ac:dyDescent="0.25">
      <c r="B11" s="4"/>
      <c r="C11" s="3"/>
      <c r="D11" s="3"/>
      <c r="E11" s="3"/>
      <c r="F11" s="3"/>
      <c r="G11" s="3"/>
      <c r="H11" s="5"/>
    </row>
    <row r="12" spans="1:18" x14ac:dyDescent="0.25">
      <c r="B12" s="4"/>
      <c r="C12" s="3"/>
      <c r="D12" s="3"/>
      <c r="E12" s="3"/>
      <c r="F12" s="3"/>
      <c r="G12" s="3"/>
      <c r="H12" s="5"/>
    </row>
    <row r="13" spans="1:18" x14ac:dyDescent="0.25">
      <c r="B13" s="4"/>
      <c r="C13" s="3"/>
      <c r="D13" s="3"/>
      <c r="E13" s="3"/>
      <c r="F13" s="3"/>
      <c r="G13" s="3"/>
      <c r="H13" s="5"/>
    </row>
    <row r="14" spans="1:18" x14ac:dyDescent="0.25">
      <c r="B14" s="4"/>
      <c r="C14" s="3"/>
      <c r="D14" s="3"/>
      <c r="E14" s="3"/>
      <c r="F14" s="3"/>
      <c r="G14" s="3"/>
      <c r="H14" s="5"/>
    </row>
    <row r="15" spans="1:18" x14ac:dyDescent="0.25">
      <c r="B15" s="4"/>
      <c r="C15" s="3"/>
      <c r="D15" s="3"/>
      <c r="E15" s="3"/>
      <c r="F15" s="3"/>
      <c r="G15" s="3"/>
      <c r="H15" s="5"/>
    </row>
    <row r="16" spans="1:18" x14ac:dyDescent="0.25">
      <c r="B16" s="4"/>
      <c r="C16" s="3"/>
      <c r="D16" s="3"/>
      <c r="E16" s="3"/>
      <c r="F16" s="3"/>
      <c r="G16" s="3"/>
      <c r="H16" s="5"/>
      <c r="M16">
        <f>SUM(M4:M12)</f>
        <v>1085</v>
      </c>
    </row>
    <row r="17" spans="2:8" x14ac:dyDescent="0.25">
      <c r="B17" s="4"/>
      <c r="C17" s="3"/>
      <c r="D17" s="3"/>
      <c r="E17" s="3"/>
      <c r="F17" s="3"/>
      <c r="G17" s="3"/>
      <c r="H17" s="5"/>
    </row>
    <row r="18" spans="2:8" x14ac:dyDescent="0.25">
      <c r="B18" s="4"/>
      <c r="C18" s="3"/>
      <c r="D18" s="3"/>
      <c r="E18" s="3"/>
      <c r="F18" s="3"/>
      <c r="G18" s="3"/>
      <c r="H18" s="5"/>
    </row>
    <row r="19" spans="2:8" x14ac:dyDescent="0.25">
      <c r="B19" s="4"/>
      <c r="C19" s="3"/>
      <c r="D19" s="3"/>
      <c r="E19" s="3"/>
      <c r="F19" s="3"/>
      <c r="G19" s="3"/>
      <c r="H19" s="5"/>
    </row>
    <row r="20" spans="2:8" x14ac:dyDescent="0.25">
      <c r="B20" s="4"/>
      <c r="C20" s="3"/>
      <c r="D20" s="3"/>
      <c r="E20" s="3"/>
      <c r="F20" s="3"/>
      <c r="G20" s="3"/>
      <c r="H20" s="5"/>
    </row>
    <row r="21" spans="2:8" x14ac:dyDescent="0.25">
      <c r="B21" s="4"/>
      <c r="C21" s="3"/>
      <c r="D21" s="3"/>
      <c r="E21" s="3"/>
      <c r="F21" s="3"/>
      <c r="G21" s="3"/>
      <c r="H21" s="5"/>
    </row>
    <row r="22" spans="2:8" x14ac:dyDescent="0.25">
      <c r="B22" s="4"/>
      <c r="C22" s="3"/>
      <c r="D22" s="3"/>
      <c r="E22" s="3"/>
      <c r="F22" s="3"/>
      <c r="G22" s="3"/>
      <c r="H22" s="5"/>
    </row>
    <row r="23" spans="2:8" x14ac:dyDescent="0.25">
      <c r="B23" s="4"/>
      <c r="C23" s="3"/>
      <c r="D23" s="3"/>
      <c r="E23" s="3"/>
      <c r="F23" s="3"/>
      <c r="G23" s="3"/>
      <c r="H23" s="5"/>
    </row>
    <row r="24" spans="2:8" x14ac:dyDescent="0.25">
      <c r="B24" s="4"/>
      <c r="C24" s="3"/>
      <c r="D24" s="3"/>
      <c r="E24" s="3"/>
      <c r="F24" s="3"/>
      <c r="G24" s="3"/>
      <c r="H24" s="5"/>
    </row>
    <row r="25" spans="2:8" x14ac:dyDescent="0.25">
      <c r="B25" s="4"/>
      <c r="C25" s="3"/>
      <c r="D25" s="3"/>
      <c r="E25" s="3"/>
      <c r="F25" s="3"/>
      <c r="G25" s="3"/>
      <c r="H25" s="5"/>
    </row>
    <row r="26" spans="2:8" x14ac:dyDescent="0.25">
      <c r="B26" s="4"/>
      <c r="C26" s="3"/>
      <c r="D26" s="3"/>
      <c r="E26" s="3"/>
      <c r="F26" s="3"/>
      <c r="G26" s="3"/>
      <c r="H26" s="5"/>
    </row>
    <row r="27" spans="2:8" x14ac:dyDescent="0.25">
      <c r="B27" s="4"/>
      <c r="C27" s="3"/>
      <c r="D27" s="3"/>
      <c r="E27" s="3"/>
      <c r="F27" s="3"/>
      <c r="G27" s="3"/>
      <c r="H27" s="5"/>
    </row>
    <row r="28" spans="2:8" x14ac:dyDescent="0.25">
      <c r="B28" s="4"/>
      <c r="C28" s="3"/>
      <c r="D28" s="3"/>
      <c r="E28" s="3"/>
      <c r="F28" s="3"/>
      <c r="G28" s="3"/>
      <c r="H28" s="5"/>
    </row>
    <row r="29" spans="2:8" x14ac:dyDescent="0.25">
      <c r="B29" s="4"/>
      <c r="C29" s="3"/>
      <c r="D29" s="3"/>
      <c r="E29" s="3"/>
      <c r="F29" s="3"/>
      <c r="G29" s="3"/>
      <c r="H29" s="5"/>
    </row>
    <row r="30" spans="2:8" x14ac:dyDescent="0.25">
      <c r="B30" s="4"/>
      <c r="C30" s="3"/>
      <c r="D30" s="3"/>
      <c r="E30" s="3"/>
      <c r="F30" s="3"/>
      <c r="G30" s="3"/>
      <c r="H30" s="5"/>
    </row>
    <row r="31" spans="2:8" x14ac:dyDescent="0.25">
      <c r="B31" s="4"/>
      <c r="C31" s="3"/>
      <c r="D31" s="3"/>
      <c r="E31" s="3"/>
      <c r="F31" s="3"/>
      <c r="G31" s="3"/>
      <c r="H31" s="5"/>
    </row>
    <row r="32" spans="2:8" x14ac:dyDescent="0.25">
      <c r="B32" s="4"/>
      <c r="C32" s="3"/>
      <c r="D32" s="3"/>
      <c r="E32" s="3"/>
      <c r="F32" s="3"/>
      <c r="G32" s="3"/>
      <c r="H32" s="5"/>
    </row>
    <row r="33" spans="2:8" x14ac:dyDescent="0.25">
      <c r="B33" s="4"/>
      <c r="C33" s="3"/>
      <c r="D33" s="3"/>
      <c r="E33" s="3"/>
      <c r="F33" s="3"/>
      <c r="G33" s="3"/>
      <c r="H33" s="5"/>
    </row>
    <row r="34" spans="2:8" x14ac:dyDescent="0.25">
      <c r="B34" s="4"/>
      <c r="C34" s="3"/>
      <c r="D34" s="3"/>
      <c r="E34" s="3"/>
      <c r="F34" s="3"/>
      <c r="G34" s="3"/>
      <c r="H34" s="5"/>
    </row>
    <row r="35" spans="2:8" x14ac:dyDescent="0.25">
      <c r="B35" s="4"/>
      <c r="C35" s="3"/>
      <c r="D35" s="3"/>
      <c r="E35" s="3"/>
      <c r="F35" s="3"/>
      <c r="G35" s="3"/>
      <c r="H35" s="5"/>
    </row>
    <row r="36" spans="2:8" x14ac:dyDescent="0.25">
      <c r="B36" s="4"/>
      <c r="C36" s="3"/>
      <c r="D36" s="3"/>
      <c r="E36" s="3"/>
      <c r="F36" s="3"/>
      <c r="G36" s="3"/>
      <c r="H36" s="5"/>
    </row>
    <row r="37" spans="2:8" x14ac:dyDescent="0.25">
      <c r="B37" s="4"/>
      <c r="C37" s="3"/>
      <c r="D37" s="3"/>
      <c r="E37" s="3"/>
      <c r="F37" s="3"/>
      <c r="G37" s="3"/>
      <c r="H37" s="5"/>
    </row>
    <row r="38" spans="2:8" x14ac:dyDescent="0.25">
      <c r="B38" s="4"/>
      <c r="C38" s="3"/>
      <c r="D38" s="3"/>
      <c r="E38" s="3"/>
      <c r="F38" s="3"/>
      <c r="G38" s="3"/>
      <c r="H38" s="5"/>
    </row>
    <row r="39" spans="2:8" x14ac:dyDescent="0.25">
      <c r="B39" s="4"/>
      <c r="C39" s="3"/>
      <c r="D39" s="3"/>
      <c r="E39" s="3"/>
      <c r="F39" s="3"/>
      <c r="G39" s="3"/>
      <c r="H39" s="5"/>
    </row>
    <row r="40" spans="2:8" x14ac:dyDescent="0.25">
      <c r="B40" s="4"/>
      <c r="C40" s="3"/>
      <c r="D40" s="3"/>
      <c r="E40" s="3"/>
      <c r="F40" s="3"/>
      <c r="G40" s="3"/>
      <c r="H40" s="5"/>
    </row>
    <row r="41" spans="2:8" x14ac:dyDescent="0.25">
      <c r="B41" s="4"/>
      <c r="C41" s="3"/>
      <c r="D41" s="3"/>
      <c r="E41" s="3"/>
      <c r="F41" s="3"/>
      <c r="G41" s="3"/>
      <c r="H41" s="5"/>
    </row>
    <row r="42" spans="2:8" x14ac:dyDescent="0.25">
      <c r="B42" s="4"/>
      <c r="C42" s="3"/>
      <c r="D42" s="3"/>
      <c r="E42" s="3"/>
      <c r="F42" s="3"/>
      <c r="G42" s="3"/>
      <c r="H42" s="5"/>
    </row>
    <row r="43" spans="2:8" x14ac:dyDescent="0.25">
      <c r="B43" s="4"/>
      <c r="C43" s="3"/>
      <c r="D43" s="3"/>
      <c r="E43" s="3"/>
      <c r="F43" s="3"/>
      <c r="G43" s="3"/>
      <c r="H43" s="5"/>
    </row>
    <row r="44" spans="2:8" x14ac:dyDescent="0.25">
      <c r="B44" s="4"/>
      <c r="C44" s="3"/>
      <c r="D44" s="3"/>
      <c r="E44" s="3"/>
      <c r="F44" s="3"/>
      <c r="G44" s="3"/>
      <c r="H44" s="5"/>
    </row>
    <row r="45" spans="2:8" x14ac:dyDescent="0.25">
      <c r="B45" s="4"/>
      <c r="C45" s="3"/>
      <c r="D45" s="3"/>
      <c r="E45" s="3"/>
      <c r="F45" s="3"/>
      <c r="G45" s="3"/>
      <c r="H45" s="5"/>
    </row>
    <row r="46" spans="2:8" x14ac:dyDescent="0.25">
      <c r="B46" s="4"/>
      <c r="C46" s="3"/>
      <c r="D46" s="3"/>
      <c r="E46" s="3"/>
      <c r="F46" s="3"/>
      <c r="G46" s="3"/>
      <c r="H46" s="5"/>
    </row>
    <row r="47" spans="2:8" x14ac:dyDescent="0.25">
      <c r="B47" s="4"/>
      <c r="C47" s="3"/>
      <c r="D47" s="3"/>
      <c r="E47" s="3"/>
      <c r="F47" s="3"/>
      <c r="G47" s="3"/>
      <c r="H47" s="5"/>
    </row>
    <row r="48" spans="2:8" x14ac:dyDescent="0.25">
      <c r="B48" s="4"/>
      <c r="C48" s="3"/>
      <c r="D48" s="3"/>
      <c r="E48" s="3"/>
      <c r="F48" s="3"/>
      <c r="G48" s="3"/>
      <c r="H48" s="5"/>
    </row>
    <row r="49" spans="2:8" x14ac:dyDescent="0.25">
      <c r="B49" s="4"/>
      <c r="C49" s="3"/>
      <c r="D49" s="3"/>
      <c r="E49" s="3"/>
      <c r="F49" s="3"/>
      <c r="G49" s="3"/>
      <c r="H49" s="5"/>
    </row>
    <row r="50" spans="2:8" x14ac:dyDescent="0.25">
      <c r="B50" s="4"/>
      <c r="C50" s="3"/>
      <c r="D50" s="3"/>
      <c r="E50" s="3"/>
      <c r="F50" s="3"/>
      <c r="G50" s="3"/>
      <c r="H50" s="5"/>
    </row>
    <row r="51" spans="2:8" x14ac:dyDescent="0.25">
      <c r="B51" s="4"/>
      <c r="C51" s="3"/>
      <c r="D51" s="3"/>
      <c r="E51" s="3"/>
      <c r="F51" s="3"/>
      <c r="G51" s="3"/>
      <c r="H51" s="5"/>
    </row>
    <row r="52" spans="2:8" x14ac:dyDescent="0.25">
      <c r="B52" s="4"/>
      <c r="C52" s="3"/>
      <c r="D52" s="3"/>
      <c r="E52" s="3"/>
      <c r="F52" s="3"/>
      <c r="G52" s="3"/>
      <c r="H52" s="5"/>
    </row>
    <row r="53" spans="2:8" x14ac:dyDescent="0.25">
      <c r="B53" s="4"/>
      <c r="C53" s="3"/>
      <c r="D53" s="3"/>
      <c r="E53" s="3"/>
      <c r="F53" s="3"/>
      <c r="G53" s="3"/>
      <c r="H53" s="5"/>
    </row>
    <row r="54" spans="2:8" x14ac:dyDescent="0.25">
      <c r="B54" s="4"/>
      <c r="C54" s="3"/>
      <c r="D54" s="3"/>
      <c r="E54" s="3"/>
      <c r="F54" s="3"/>
      <c r="G54" s="3"/>
      <c r="H54" s="5"/>
    </row>
    <row r="55" spans="2:8" x14ac:dyDescent="0.25">
      <c r="B55" s="4"/>
      <c r="C55" s="3"/>
      <c r="D55" s="3"/>
      <c r="E55" s="3"/>
      <c r="F55" s="3"/>
      <c r="G55" s="3"/>
      <c r="H55" s="5"/>
    </row>
    <row r="56" spans="2:8" x14ac:dyDescent="0.25">
      <c r="B56" s="4"/>
      <c r="C56" s="3"/>
      <c r="D56" s="3"/>
      <c r="E56" s="3"/>
      <c r="F56" s="3"/>
      <c r="G56" s="3"/>
      <c r="H56" s="5"/>
    </row>
    <row r="57" spans="2:8" x14ac:dyDescent="0.25">
      <c r="B57" s="4"/>
      <c r="C57" s="3"/>
      <c r="D57" s="3"/>
      <c r="E57" s="3"/>
      <c r="F57" s="3"/>
      <c r="G57" s="3"/>
      <c r="H57" s="5"/>
    </row>
    <row r="58" spans="2:8" x14ac:dyDescent="0.25">
      <c r="B58" s="4"/>
      <c r="C58" s="3"/>
      <c r="D58" s="3"/>
      <c r="E58" s="3"/>
      <c r="F58" s="3"/>
      <c r="G58" s="3"/>
      <c r="H58" s="5"/>
    </row>
    <row r="59" spans="2:8" x14ac:dyDescent="0.25">
      <c r="B59" s="4"/>
      <c r="C59" s="3"/>
      <c r="D59" s="3"/>
      <c r="E59" s="3"/>
      <c r="F59" s="3"/>
      <c r="G59" s="3"/>
      <c r="H59" s="5"/>
    </row>
    <row r="60" spans="2:8" x14ac:dyDescent="0.25">
      <c r="B60" s="4"/>
      <c r="C60" s="3"/>
      <c r="D60" s="3"/>
      <c r="E60" s="3"/>
      <c r="F60" s="3"/>
      <c r="G60" s="3"/>
      <c r="H60" s="5"/>
    </row>
    <row r="61" spans="2:8" x14ac:dyDescent="0.25">
      <c r="B61" s="4"/>
      <c r="C61" s="3"/>
      <c r="D61" s="3"/>
      <c r="E61" s="3"/>
      <c r="F61" s="3"/>
      <c r="G61" s="3"/>
      <c r="H61" s="5"/>
    </row>
    <row r="62" spans="2:8" x14ac:dyDescent="0.25">
      <c r="B62" s="4"/>
      <c r="C62" s="3"/>
      <c r="D62" s="3"/>
      <c r="E62" s="3"/>
      <c r="F62" s="3"/>
      <c r="G62" s="3"/>
      <c r="H62" s="5"/>
    </row>
    <row r="63" spans="2:8" x14ac:dyDescent="0.25">
      <c r="B63" s="4"/>
      <c r="C63" s="3"/>
      <c r="D63" s="3"/>
      <c r="E63" s="3"/>
      <c r="F63" s="3"/>
      <c r="G63" s="3"/>
      <c r="H63" s="5"/>
    </row>
    <row r="64" spans="2:8" x14ac:dyDescent="0.25">
      <c r="B64" s="4"/>
      <c r="C64" s="3"/>
      <c r="D64" s="3"/>
      <c r="E64" s="3"/>
      <c r="F64" s="3"/>
      <c r="G64" s="3"/>
      <c r="H64" s="5"/>
    </row>
    <row r="65" spans="2:8" x14ac:dyDescent="0.25">
      <c r="B65" s="4"/>
      <c r="C65" s="3"/>
      <c r="D65" s="3"/>
      <c r="E65" s="3"/>
      <c r="F65" s="3"/>
      <c r="G65" s="3"/>
      <c r="H65" s="5"/>
    </row>
    <row r="66" spans="2:8" x14ac:dyDescent="0.25">
      <c r="B66" s="4"/>
      <c r="C66" s="3"/>
      <c r="D66" s="3"/>
      <c r="E66" s="3"/>
      <c r="F66" s="3"/>
      <c r="G66" s="3"/>
      <c r="H66" s="5"/>
    </row>
    <row r="67" spans="2:8" x14ac:dyDescent="0.25">
      <c r="B67" s="4"/>
      <c r="C67" s="3"/>
      <c r="D67" s="3"/>
      <c r="E67" s="3"/>
      <c r="F67" s="3"/>
      <c r="G67" s="3"/>
      <c r="H67" s="5"/>
    </row>
    <row r="68" spans="2:8" x14ac:dyDescent="0.25">
      <c r="B68" s="4"/>
      <c r="C68" s="3"/>
      <c r="D68" s="3"/>
      <c r="E68" s="3"/>
      <c r="F68" s="3"/>
      <c r="G68" s="3"/>
      <c r="H68" s="5"/>
    </row>
    <row r="69" spans="2:8" x14ac:dyDescent="0.25">
      <c r="B69" s="4"/>
      <c r="C69" s="3"/>
      <c r="D69" s="3"/>
      <c r="E69" s="3"/>
      <c r="F69" s="3"/>
      <c r="G69" s="3"/>
      <c r="H69" s="5"/>
    </row>
    <row r="70" spans="2:8" x14ac:dyDescent="0.25">
      <c r="B70" s="4"/>
      <c r="C70" s="3"/>
      <c r="D70" s="3"/>
      <c r="E70" s="3"/>
      <c r="F70" s="3"/>
      <c r="G70" s="3"/>
      <c r="H70" s="5"/>
    </row>
    <row r="71" spans="2:8" x14ac:dyDescent="0.25">
      <c r="B71" s="4"/>
      <c r="C71" s="3"/>
      <c r="D71" s="3"/>
      <c r="E71" s="3"/>
      <c r="F71" s="3"/>
      <c r="G71" s="3"/>
      <c r="H71" s="5"/>
    </row>
    <row r="72" spans="2:8" x14ac:dyDescent="0.25">
      <c r="B72" s="4"/>
      <c r="C72" s="3"/>
      <c r="D72" s="3"/>
      <c r="E72" s="3"/>
      <c r="F72" s="3"/>
      <c r="G72" s="3"/>
      <c r="H72" s="5"/>
    </row>
    <row r="73" spans="2:8" x14ac:dyDescent="0.25">
      <c r="B73" s="4"/>
      <c r="C73" s="3"/>
      <c r="D73" s="3"/>
      <c r="E73" s="3"/>
      <c r="F73" s="3"/>
      <c r="G73" s="3"/>
      <c r="H73" s="5"/>
    </row>
    <row r="74" spans="2:8" x14ac:dyDescent="0.25">
      <c r="B74" s="4"/>
      <c r="C74" s="3"/>
      <c r="D74" s="3"/>
      <c r="E74" s="3"/>
      <c r="F74" s="3"/>
      <c r="G74" s="3"/>
      <c r="H74" s="5"/>
    </row>
    <row r="75" spans="2:8" x14ac:dyDescent="0.25">
      <c r="B75" s="4"/>
      <c r="C75" s="3"/>
      <c r="D75" s="3"/>
      <c r="E75" s="3"/>
      <c r="F75" s="3"/>
      <c r="G75" s="3"/>
      <c r="H75" s="5"/>
    </row>
    <row r="76" spans="2:8" x14ac:dyDescent="0.25">
      <c r="B76" s="4"/>
      <c r="C76" s="3"/>
      <c r="D76" s="3"/>
      <c r="E76" s="3"/>
      <c r="F76" s="3"/>
      <c r="G76" s="3"/>
      <c r="H76" s="5"/>
    </row>
    <row r="77" spans="2:8" x14ac:dyDescent="0.25">
      <c r="B77" s="4"/>
      <c r="C77" s="3"/>
      <c r="D77" s="3"/>
      <c r="E77" s="3"/>
      <c r="F77" s="3"/>
      <c r="G77" s="3"/>
      <c r="H77" s="5"/>
    </row>
    <row r="78" spans="2:8" ht="15.75" thickBot="1" x14ac:dyDescent="0.3">
      <c r="B78" s="6"/>
      <c r="C78" s="7"/>
      <c r="D78" s="7"/>
      <c r="E78" s="7"/>
      <c r="F78" s="7"/>
      <c r="G78" s="7"/>
      <c r="H78" s="8"/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E57-B6D4-45B9-B592-F7D1F6EA6F20}">
  <dimension ref="B3:E7"/>
  <sheetViews>
    <sheetView workbookViewId="0">
      <selection activeCell="E9" sqref="E9"/>
    </sheetView>
  </sheetViews>
  <sheetFormatPr baseColWidth="10" defaultRowHeight="15" x14ac:dyDescent="0.25"/>
  <sheetData>
    <row r="3" spans="2:5" x14ac:dyDescent="0.25">
      <c r="B3" t="s">
        <v>57</v>
      </c>
      <c r="E3" t="s">
        <v>62</v>
      </c>
    </row>
    <row r="4" spans="2:5" x14ac:dyDescent="0.25">
      <c r="B4" t="s">
        <v>58</v>
      </c>
      <c r="E4" t="s">
        <v>63</v>
      </c>
    </row>
    <row r="5" spans="2:5" x14ac:dyDescent="0.25">
      <c r="B5" t="s">
        <v>59</v>
      </c>
    </row>
    <row r="6" spans="2:5" x14ac:dyDescent="0.25">
      <c r="B6" t="s">
        <v>60</v>
      </c>
    </row>
    <row r="7" spans="2:5" x14ac:dyDescent="0.25"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Cambios TrajesYa</vt:lpstr>
      <vt:lpstr>Jesus deudas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Desarrollo</cp:lastModifiedBy>
  <dcterms:created xsi:type="dcterms:W3CDTF">2019-08-05T05:39:52Z</dcterms:created>
  <dcterms:modified xsi:type="dcterms:W3CDTF">2019-10-14T09:59:28Z</dcterms:modified>
</cp:coreProperties>
</file>