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99134F84-0781-4A07-8274-B81860A853C5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Sheet2" sheetId="11" r:id="rId7"/>
    <sheet name="appt_eligibility_by_slot" sheetId="7" r:id="rId8"/>
    <sheet name="Tech_Total_Distance" sheetId="8" r:id="rId9"/>
    <sheet name="Objective" sheetId="9" r:id="rId10"/>
  </sheets>
  <calcPr calcId="191029"/>
  <pivotCaches>
    <pivotCache cacheId="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1" l="1"/>
  <c r="I85" i="1"/>
  <c r="I86" i="1" s="1"/>
  <c r="J86" i="1" s="1"/>
  <c r="J83" i="1"/>
  <c r="J82" i="1"/>
  <c r="J81" i="1"/>
  <c r="J80" i="1"/>
  <c r="J79" i="1"/>
  <c r="I79" i="1"/>
  <c r="I80" i="1" s="1"/>
  <c r="I81" i="1" s="1"/>
  <c r="I82" i="1" s="1"/>
  <c r="I83" i="1" s="1"/>
  <c r="I84" i="1" s="1"/>
  <c r="J84" i="1" s="1"/>
  <c r="J77" i="1"/>
  <c r="I77" i="1"/>
  <c r="I78" i="1" s="1"/>
  <c r="J78" i="1" s="1"/>
  <c r="J76" i="1"/>
  <c r="I76" i="1"/>
  <c r="J75" i="1"/>
  <c r="I75" i="1"/>
  <c r="J73" i="1"/>
  <c r="J72" i="1"/>
  <c r="J71" i="1"/>
  <c r="J70" i="1"/>
  <c r="J69" i="1"/>
  <c r="J68" i="1"/>
  <c r="J67" i="1"/>
  <c r="J66" i="1"/>
  <c r="I66" i="1"/>
  <c r="I67" i="1" s="1"/>
  <c r="I68" i="1" s="1"/>
  <c r="I69" i="1" s="1"/>
  <c r="I70" i="1" s="1"/>
  <c r="I71" i="1" s="1"/>
  <c r="I72" i="1" s="1"/>
  <c r="I73" i="1" s="1"/>
  <c r="I74" i="1" s="1"/>
  <c r="J74" i="1" s="1"/>
  <c r="J64" i="1"/>
  <c r="J63" i="1"/>
  <c r="I63" i="1"/>
  <c r="I64" i="1" s="1"/>
  <c r="I65" i="1" s="1"/>
  <c r="J65" i="1" s="1"/>
  <c r="J61" i="1"/>
  <c r="J60" i="1"/>
  <c r="J59" i="1"/>
  <c r="J58" i="1"/>
  <c r="J57" i="1"/>
  <c r="I57" i="1"/>
  <c r="I58" i="1" s="1"/>
  <c r="I59" i="1" s="1"/>
  <c r="I60" i="1" s="1"/>
  <c r="I61" i="1" s="1"/>
  <c r="I62" i="1" s="1"/>
  <c r="J62" i="1" s="1"/>
  <c r="J55" i="1"/>
  <c r="I55" i="1"/>
  <c r="I56" i="1" s="1"/>
  <c r="J56" i="1" s="1"/>
  <c r="J54" i="1"/>
  <c r="I54" i="1"/>
  <c r="J52" i="1"/>
  <c r="J51" i="1"/>
  <c r="J50" i="1"/>
  <c r="J49" i="1"/>
  <c r="J48" i="1"/>
  <c r="J47" i="1"/>
  <c r="J46" i="1"/>
  <c r="J45" i="1"/>
  <c r="I45" i="1"/>
  <c r="I46" i="1" s="1"/>
  <c r="I47" i="1" s="1"/>
  <c r="I48" i="1" s="1"/>
  <c r="I49" i="1" s="1"/>
  <c r="I50" i="1" s="1"/>
  <c r="I51" i="1" s="1"/>
  <c r="I52" i="1" s="1"/>
  <c r="I53" i="1" s="1"/>
  <c r="J53" i="1" s="1"/>
  <c r="J43" i="1"/>
  <c r="J42" i="1"/>
  <c r="J41" i="1"/>
  <c r="J40" i="1"/>
  <c r="J39" i="1"/>
  <c r="J38" i="1"/>
  <c r="I38" i="1"/>
  <c r="I39" i="1" s="1"/>
  <c r="I40" i="1" s="1"/>
  <c r="I41" i="1" s="1"/>
  <c r="I42" i="1" s="1"/>
  <c r="I43" i="1" s="1"/>
  <c r="I44" i="1" s="1"/>
  <c r="J44" i="1" s="1"/>
  <c r="J36" i="1"/>
  <c r="J35" i="1"/>
  <c r="J34" i="1"/>
  <c r="J33" i="1"/>
  <c r="J32" i="1"/>
  <c r="J31" i="1"/>
  <c r="J30" i="1"/>
  <c r="J29" i="1"/>
  <c r="I29" i="1"/>
  <c r="I30" i="1" s="1"/>
  <c r="I31" i="1" s="1"/>
  <c r="I32" i="1" s="1"/>
  <c r="I33" i="1" s="1"/>
  <c r="I34" i="1" s="1"/>
  <c r="I35" i="1" s="1"/>
  <c r="I36" i="1" s="1"/>
  <c r="I37" i="1" s="1"/>
  <c r="J37" i="1" s="1"/>
  <c r="J27" i="1"/>
  <c r="J26" i="1"/>
  <c r="J25" i="1"/>
  <c r="I25" i="1"/>
  <c r="I26" i="1" s="1"/>
  <c r="I27" i="1" s="1"/>
  <c r="I28" i="1" s="1"/>
  <c r="J28" i="1" s="1"/>
  <c r="J23" i="1"/>
  <c r="J22" i="1"/>
  <c r="J21" i="1"/>
  <c r="J20" i="1"/>
  <c r="J19" i="1"/>
  <c r="J18" i="1"/>
  <c r="J17" i="1"/>
  <c r="I17" i="1"/>
  <c r="I18" i="1" s="1"/>
  <c r="I19" i="1" s="1"/>
  <c r="I20" i="1" s="1"/>
  <c r="I21" i="1" s="1"/>
  <c r="I22" i="1" s="1"/>
  <c r="I23" i="1" s="1"/>
  <c r="I24" i="1" s="1"/>
  <c r="J24" i="1" s="1"/>
  <c r="J16" i="1"/>
  <c r="I16" i="1"/>
  <c r="J14" i="1"/>
  <c r="J13" i="1"/>
  <c r="J12" i="1"/>
  <c r="J11" i="1"/>
  <c r="J10" i="1"/>
  <c r="J9" i="1"/>
  <c r="J8" i="1"/>
  <c r="I8" i="1"/>
  <c r="I9" i="1" s="1"/>
  <c r="I10" i="1" s="1"/>
  <c r="I11" i="1" s="1"/>
  <c r="I12" i="1" s="1"/>
  <c r="I13" i="1" s="1"/>
  <c r="I14" i="1" s="1"/>
  <c r="I15" i="1" s="1"/>
  <c r="J15" i="1" s="1"/>
  <c r="J6" i="1"/>
  <c r="J5" i="1"/>
  <c r="J4" i="1"/>
  <c r="J3" i="1"/>
  <c r="J2" i="1"/>
  <c r="I2" i="1"/>
  <c r="I3" i="1" s="1"/>
  <c r="I4" i="1" s="1"/>
  <c r="I5" i="1" s="1"/>
  <c r="I6" i="1" s="1"/>
  <c r="I7" i="1" s="1"/>
  <c r="J7" i="1" s="1"/>
</calcChain>
</file>

<file path=xl/sharedStrings.xml><?xml version="1.0" encoding="utf-8"?>
<sst xmlns="http://schemas.openxmlformats.org/spreadsheetml/2006/main" count="2768" uniqueCount="291">
  <si>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</si>
  <si>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</si>
  <si>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</si>
  <si>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</si>
  <si>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</si>
  <si>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</si>
  <si>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</si>
  <si>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</si>
  <si>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</si>
  <si>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</si>
  <si>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</si>
  <si>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</si>
  <si>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</si>
  <si>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</si>
  <si>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9098758430</t>
  </si>
  <si>
    <t>assigned</t>
  </si>
  <si>
    <t>2025-03-10T13:00:00+00:00</t>
  </si>
  <si>
    <t>2025-03-10T13:30:00+00:00</t>
  </si>
  <si>
    <t>12787</t>
  </si>
  <si>
    <t>Arıza</t>
  </si>
  <si>
    <t>KLİMA</t>
  </si>
  <si>
    <t>10.03.2025 13:00:00-15:00:00</t>
  </si>
  <si>
    <t>9098761282</t>
  </si>
  <si>
    <t>2025-03-10T13:47:00+00:00</t>
  </si>
  <si>
    <t>2025-03-10T14:17:00+00:00</t>
  </si>
  <si>
    <t>9098755293</t>
  </si>
  <si>
    <t>2025-03-10T14:20:00+00:00</t>
  </si>
  <si>
    <t>2025-03-10T14:30:00+00:00</t>
  </si>
  <si>
    <t>Nakliye</t>
  </si>
  <si>
    <t>FIRIN</t>
  </si>
  <si>
    <t>ISITICI-PİŞİRİCİ-KEA</t>
  </si>
  <si>
    <t>9098771428</t>
  </si>
  <si>
    <t>2025-03-10T14:33:00+00:00</t>
  </si>
  <si>
    <t>2025-03-10T15:03:00+00:00</t>
  </si>
  <si>
    <t>9098766635</t>
  </si>
  <si>
    <t>2025-03-10T15:08:00+00:00</t>
  </si>
  <si>
    <t>2025-03-10T15:38:00+00:00</t>
  </si>
  <si>
    <t>10.03.2025 15:00:00-17:00:00</t>
  </si>
  <si>
    <t>9098766942</t>
  </si>
  <si>
    <t>2025-03-10T15:45:00+00:00</t>
  </si>
  <si>
    <t>2025-03-10T16:15:00+00:00</t>
  </si>
  <si>
    <t>9098753741</t>
  </si>
  <si>
    <t>2025-03-10T10:00:00+00:00</t>
  </si>
  <si>
    <t>2025-03-10T10:30:00+00:00</t>
  </si>
  <si>
    <t>15798</t>
  </si>
  <si>
    <t>KURUTMA MAKİNESİ</t>
  </si>
  <si>
    <t>YIKAYICI</t>
  </si>
  <si>
    <t>10.03.2025 10:00:00-12:00:00</t>
  </si>
  <si>
    <t>9098753532</t>
  </si>
  <si>
    <t>2025-03-10T10:32:00+00:00</t>
  </si>
  <si>
    <t>2025-03-10T11:02:00+00:00</t>
  </si>
  <si>
    <t>9098758322</t>
  </si>
  <si>
    <t>BULAŞIK MAKİNESİ</t>
  </si>
  <si>
    <t>9098754831</t>
  </si>
  <si>
    <t>2025-03-10T14:00:00+00:00</t>
  </si>
  <si>
    <t>9098761268</t>
  </si>
  <si>
    <t>2025-03-10T14:04:00+00:00</t>
  </si>
  <si>
    <t>2025-03-10T14:34:00+00:00</t>
  </si>
  <si>
    <t>ÇAMAŞIR MAKİNESİ</t>
  </si>
  <si>
    <t>9098763301</t>
  </si>
  <si>
    <t>2025-03-10T15:00:00+00:00</t>
  </si>
  <si>
    <t>2025-03-10T15:30:00+00:00</t>
  </si>
  <si>
    <t>9098770208</t>
  </si>
  <si>
    <t>2025-03-10T17:00:00+00:00</t>
  </si>
  <si>
    <t>2025-03-10T17:30:00+00:00</t>
  </si>
  <si>
    <t>10.03.2025 17:00:00-19:00:00</t>
  </si>
  <si>
    <t>9098770206</t>
  </si>
  <si>
    <t>2025-03-10T17:38:00+00:00</t>
  </si>
  <si>
    <t>2025-03-10T18:08:00+00:00</t>
  </si>
  <si>
    <t>9098748007</t>
  </si>
  <si>
    <t>2025-03-10T08:00:00+00:00</t>
  </si>
  <si>
    <t>2025-03-10T08:10:00+00:00</t>
  </si>
  <si>
    <t>17810</t>
  </si>
  <si>
    <t>10.03.2025 08:00:00-10:00:00</t>
  </si>
  <si>
    <t>9098753407</t>
  </si>
  <si>
    <t>Montaj</t>
  </si>
  <si>
    <t>TELEVİZYON</t>
  </si>
  <si>
    <t>ELEKTRONİK-TV</t>
  </si>
  <si>
    <t>9098758935</t>
  </si>
  <si>
    <t>9098754836</t>
  </si>
  <si>
    <t>2025-03-10T13:31:00+00:00</t>
  </si>
  <si>
    <t>2025-03-10T14:01:00+00:00</t>
  </si>
  <si>
    <t>9098750204</t>
  </si>
  <si>
    <t>2025-03-10T14:03:00+00:00</t>
  </si>
  <si>
    <t>2025-03-10T14:13:00+00:00</t>
  </si>
  <si>
    <t>9098752563</t>
  </si>
  <si>
    <t>2025-03-10T14:23:00+00:00</t>
  </si>
  <si>
    <t>9098754566</t>
  </si>
  <si>
    <t>2025-03-10T14:25:00+00:00</t>
  </si>
  <si>
    <t>2025-03-10T14:35:00+00:00</t>
  </si>
  <si>
    <t>9098764682</t>
  </si>
  <si>
    <t>2025-03-10T15:10:00+00:00</t>
  </si>
  <si>
    <t>BUZDOLABI</t>
  </si>
  <si>
    <t>SOĞUTUCU</t>
  </si>
  <si>
    <t>9098764134</t>
  </si>
  <si>
    <t>2025-03-10T15:17:00+00:00</t>
  </si>
  <si>
    <t>2025-03-10T15:47:00+00:00</t>
  </si>
  <si>
    <t>9098755411</t>
  </si>
  <si>
    <t>2025-03-10T13:10:00+00:00</t>
  </si>
  <si>
    <t>26400</t>
  </si>
  <si>
    <t>9098754922</t>
  </si>
  <si>
    <t>2025-03-10T13:13:00+00:00</t>
  </si>
  <si>
    <t>2025-03-10T13:23:00+00:00</t>
  </si>
  <si>
    <t>9098753801</t>
  </si>
  <si>
    <t>2025-03-10T13:25:00+00:00</t>
  </si>
  <si>
    <t>2025-03-10T15:15:00+00:00</t>
  </si>
  <si>
    <t>9098762003</t>
  </si>
  <si>
    <t>2025-03-10T15:18:00+00:00</t>
  </si>
  <si>
    <t>2025-03-10T15:48:00+00:00</t>
  </si>
  <si>
    <t>9098752402</t>
  </si>
  <si>
    <t>31158</t>
  </si>
  <si>
    <t>9098749476</t>
  </si>
  <si>
    <t>2025-03-10T10:33:00+00:00</t>
  </si>
  <si>
    <t>2025-03-10T11:03:00+00:00</t>
  </si>
  <si>
    <t>9098753765</t>
  </si>
  <si>
    <t>9098764979</t>
  </si>
  <si>
    <t>9098765148</t>
  </si>
  <si>
    <t>2025-03-10T16:08:00+00:00</t>
  </si>
  <si>
    <t>9098769185</t>
  </si>
  <si>
    <t>9098770596</t>
  </si>
  <si>
    <t>2025-03-10T17:34:00+00:00</t>
  </si>
  <si>
    <t>2025-03-10T18:04:00+00:00</t>
  </si>
  <si>
    <t>9098770144</t>
  </si>
  <si>
    <t>2025-03-10T18:06:00+00:00</t>
  </si>
  <si>
    <t>2025-03-10T18:36:00+00:00</t>
  </si>
  <si>
    <t>9098770203</t>
  </si>
  <si>
    <t>2025-03-10T18:37:00+00:00</t>
  </si>
  <si>
    <t>2025-03-10T19:07:00+00:00</t>
  </si>
  <si>
    <t>9098749376</t>
  </si>
  <si>
    <t>31593</t>
  </si>
  <si>
    <t>9098753100</t>
  </si>
  <si>
    <t>2025-03-10T10:31:00+00:00</t>
  </si>
  <si>
    <t>2025-03-10T10:41:00+00:00</t>
  </si>
  <si>
    <t>9098755505</t>
  </si>
  <si>
    <t>9098758570</t>
  </si>
  <si>
    <t>2025-03-10T13:22:00+00:00</t>
  </si>
  <si>
    <t>2025-03-10T13:52:00+00:00</t>
  </si>
  <si>
    <t>9098766103</t>
  </si>
  <si>
    <t>9098763156</t>
  </si>
  <si>
    <t>2025-03-10T16:06:00+00:00</t>
  </si>
  <si>
    <t>2025-03-10T16:36:00+00:00</t>
  </si>
  <si>
    <t>9098767903</t>
  </si>
  <si>
    <t>9098749940</t>
  </si>
  <si>
    <t>2025-03-10T10:25:00+00:00</t>
  </si>
  <si>
    <t>31847</t>
  </si>
  <si>
    <t>ASPİRATÖR</t>
  </si>
  <si>
    <t>9098823101</t>
  </si>
  <si>
    <t>9098760528</t>
  </si>
  <si>
    <t>9098766986</t>
  </si>
  <si>
    <t>9098761951</t>
  </si>
  <si>
    <t>2025-03-10T15:33:00+00:00</t>
  </si>
  <si>
    <t>2025-03-10T15:58:00+00:00</t>
  </si>
  <si>
    <t>9098764942</t>
  </si>
  <si>
    <t>2025-03-10T16:00:00+00:00</t>
  </si>
  <si>
    <t>2025-03-10T16:30:00+00:00</t>
  </si>
  <si>
    <t>9098766615</t>
  </si>
  <si>
    <t>2025-03-10T16:33:00+00:00</t>
  </si>
  <si>
    <t>2025-03-10T17:03:00+00:00</t>
  </si>
  <si>
    <t>9098770209</t>
  </si>
  <si>
    <t>2025-03-10T17:12:00+00:00</t>
  </si>
  <si>
    <t>2025-03-10T17:42:00+00:00</t>
  </si>
  <si>
    <t>9098770246</t>
  </si>
  <si>
    <t>2025-03-10T17:49:00+00:00</t>
  </si>
  <si>
    <t>2025-03-10T18:19:00+00:00</t>
  </si>
  <si>
    <t>9098752699</t>
  </si>
  <si>
    <t>2025-03-10T11:50:00+00:00</t>
  </si>
  <si>
    <t>35450</t>
  </si>
  <si>
    <t>9098753918</t>
  </si>
  <si>
    <t>Keşif</t>
  </si>
  <si>
    <t>9098758595</t>
  </si>
  <si>
    <t>2025-03-10T13:12:00+00:00</t>
  </si>
  <si>
    <t>2025-03-10T15:02:00+00:00</t>
  </si>
  <si>
    <t>9098750695</t>
  </si>
  <si>
    <t>35768</t>
  </si>
  <si>
    <t>9098750500</t>
  </si>
  <si>
    <t>2025-03-10T11:00:00+00:00</t>
  </si>
  <si>
    <t>9098748608</t>
  </si>
  <si>
    <t>2025-03-10T11:01:00+00:00</t>
  </si>
  <si>
    <t>2025-03-10T11:31:00+00:00</t>
  </si>
  <si>
    <t>9098752073</t>
  </si>
  <si>
    <t>2025-03-10T12:01:00+00:00</t>
  </si>
  <si>
    <t>9098750078</t>
  </si>
  <si>
    <t>9098758736</t>
  </si>
  <si>
    <t>9098748816</t>
  </si>
  <si>
    <t>35770</t>
  </si>
  <si>
    <t>9098762001</t>
  </si>
  <si>
    <t>Özel İstek</t>
  </si>
  <si>
    <t>9098754915</t>
  </si>
  <si>
    <t>9098749898</t>
  </si>
  <si>
    <t>36889</t>
  </si>
  <si>
    <t>9098750566</t>
  </si>
  <si>
    <t>9098751684</t>
  </si>
  <si>
    <t>9098759250</t>
  </si>
  <si>
    <t>9098759869</t>
  </si>
  <si>
    <t>2025-03-10T13:26:00+00:00</t>
  </si>
  <si>
    <t>2025-03-10T13:56:00+00:00</t>
  </si>
  <si>
    <t>9098759965</t>
  </si>
  <si>
    <t>2025-03-10T14:26:00+00:00</t>
  </si>
  <si>
    <t>9098765683</t>
  </si>
  <si>
    <t>DERİN DONDURUCU</t>
  </si>
  <si>
    <t>9098764950</t>
  </si>
  <si>
    <t>2025-03-10T15:32:00+00:00</t>
  </si>
  <si>
    <t>2025-03-10T16:02:00+00:00</t>
  </si>
  <si>
    <t>9098770570</t>
  </si>
  <si>
    <t>9098751581</t>
  </si>
  <si>
    <t>39582</t>
  </si>
  <si>
    <t>9098767747</t>
  </si>
  <si>
    <t>9098760682</t>
  </si>
  <si>
    <t>2025-03-10T14:50:00+00:00</t>
  </si>
  <si>
    <t>43450</t>
  </si>
  <si>
    <t>9098766402</t>
  </si>
  <si>
    <t>2025-03-10T16:50:00+00:00</t>
  </si>
  <si>
    <t>9098753218</t>
  </si>
  <si>
    <t>43480</t>
  </si>
  <si>
    <t>9098753128</t>
  </si>
  <si>
    <t>9098748567</t>
  </si>
  <si>
    <t>2025-03-10T11:33:00+00:00</t>
  </si>
  <si>
    <t>9098762725</t>
  </si>
  <si>
    <t>9098764291</t>
  </si>
  <si>
    <t>2025-03-10T15:35:00+00:00</t>
  </si>
  <si>
    <t>2025-03-10T16:05:00+00:00</t>
  </si>
  <si>
    <t>9098765649</t>
  </si>
  <si>
    <t>2025-03-10T17:10:00+00:00</t>
  </si>
  <si>
    <t>9098754061</t>
  </si>
  <si>
    <t>9541</t>
  </si>
  <si>
    <t>9098760680</t>
  </si>
  <si>
    <t>technician_id</t>
  </si>
  <si>
    <t>na_start</t>
  </si>
  <si>
    <t>na_end</t>
  </si>
  <si>
    <t>reason</t>
  </si>
  <si>
    <t>lunch_start</t>
  </si>
  <si>
    <t>lunch_end</t>
  </si>
  <si>
    <t>2025-03-10T08:00:00+03:00</t>
  </si>
  <si>
    <t>assignments_count</t>
  </si>
  <si>
    <t>assignments_rows_on_sheet</t>
  </si>
  <si>
    <t>technicians_count</t>
  </si>
  <si>
    <t>nonavail_rows</t>
  </si>
  <si>
    <t>appointment_ids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</si>
  <si>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</si>
  <si>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</si>
  <si>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</si>
  <si>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</si>
  <si>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</si>
  <si>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</si>
  <si>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</si>
  <si>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</si>
  <si>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</si>
  <si>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</si>
  <si>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</si>
  <si>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</si>
  <si>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</si>
  <si>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</si>
  <si>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Montaj|KURUTMA MAKİNESİ|YIKAYICI</t>
  </si>
  <si>
    <t>Arıza|KLİMA|KLİMA</t>
  </si>
  <si>
    <t>Nakliye|TELEVİZYON|ELEKTRONİK-TV</t>
  </si>
  <si>
    <t>Arıza|ÇAMAŞIR MAKİNESİ|YIKAYICI</t>
  </si>
  <si>
    <t>Montaj|BULAŞIK MAKİNESİ|YIKAYICI</t>
  </si>
  <si>
    <t>Montaj|TELEVİZYON|ELEKTRONİK-TV</t>
  </si>
  <si>
    <t>Nakliye|BULAŞIK MAKİNESİ|YIKAYICI</t>
  </si>
  <si>
    <t>Arıza|DERİN DONDURUCU|SOĞUTUCU</t>
  </si>
  <si>
    <t>Montaj|BUZDOLABI|SOĞUTUCU</t>
  </si>
  <si>
    <t>Nakliye|BUZDOLABI|SOĞUTUCU</t>
  </si>
  <si>
    <t>Arıza|ASPİRATÖR|ISITICI-PİŞİRİCİ-KEA</t>
  </si>
  <si>
    <t>Nakliye|KLİMA|KLİMA</t>
  </si>
  <si>
    <t>Arıza|BUZDOLABI|SOĞUTUCU</t>
  </si>
  <si>
    <t>Arıza|KURUTMA MAKİNESİ|YIKAYICI</t>
  </si>
  <si>
    <t>Özel İstek|BUZDOLABI|SOĞUTUCU</t>
  </si>
  <si>
    <t>Arıza|BULAŞIK MAKİNESİ|YIKAYICI</t>
  </si>
  <si>
    <t>Özel İstek|BULAŞIK MAKİNESİ|YIKAYICI</t>
  </si>
  <si>
    <t>Montaj|ÇAMAŞIR MAKİNESİ|YIKAYICI</t>
  </si>
  <si>
    <t>Montaj|KLİMA|KLİMA</t>
  </si>
  <si>
    <t>Keşif|KLİMA|KLİMA</t>
  </si>
  <si>
    <t>Arıza|FIRIN|ISITICI-PİŞİRİCİ-KEA</t>
  </si>
  <si>
    <t>Nakliye|KURUTMA MAKİNESİ|YIKAYICI</t>
  </si>
  <si>
    <t>Nakliye|ÇAMAŞIR MAKİNESİ|YIKAYICI</t>
  </si>
  <si>
    <t>Nakliye|FIRIN|ISITICI-PİŞİRİCİ-KEA</t>
  </si>
  <si>
    <t>total_distance_m</t>
  </si>
  <si>
    <t>Metric</t>
  </si>
  <si>
    <t>Value</t>
  </si>
  <si>
    <t>objective_value</t>
  </si>
  <si>
    <t>total_profit</t>
  </si>
  <si>
    <t>total_weighted_start_time</t>
  </si>
  <si>
    <t>unserved_task_cost</t>
  </si>
  <si>
    <t>unserved_bu_cost</t>
  </si>
  <si>
    <t>equityKPI_workload_deviation</t>
  </si>
  <si>
    <t>equityKPI_num_of_techs_with_min_workload</t>
  </si>
  <si>
    <t>Row Labels</t>
  </si>
  <si>
    <t>(blank)</t>
  </si>
  <si>
    <t>Grand Total</t>
  </si>
  <si>
    <t>Column Labels</t>
  </si>
  <si>
    <t>Average of occupancy_rate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</si>
</sst>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13" formatCode="0%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ci" refreshedDate="45917.272231249997" createdVersion="8" refreshedVersion="8" minRefreshableVersion="3" recordCount="596" xr:uid="{A3769ECF-80DD-4CFE-A969-C23C28683B4D}">
  <cacheSource type="worksheet">
    <worksheetSource ref="A1:F1048576" sheet="appt_eligibility_by_slot"/>
  </cacheSource>
  <cacheFields count="6">
    <cacheField name="slot" numFmtId="0">
      <sharedItems containsBlank="1" count="8">
        <s v="08:00-10:00"/>
        <s v="10:00-12:00"/>
        <s v="13:00-15:00"/>
        <s v="15:00-17:00"/>
        <s v="17:00-19:00"/>
        <s v="19:00-21:00"/>
        <s v="21:00-23:00"/>
        <m/>
      </sharedItems>
    </cacheField>
    <cacheField name="appointment_no" numFmtId="0">
      <sharedItems containsBlank="1"/>
    </cacheField>
    <cacheField name="business_unit_id" numFmtId="0">
      <sharedItems containsBlank="1" count="25">
        <s v="Montaj|KURUTMA MAKİNESİ|YIKAYICI"/>
        <s v="Arıza|KLİMA|KLİMA"/>
        <s v="Nakliye|TELEVİZYON|ELEKTRONİK-TV"/>
        <s v="Arıza|ÇAMAŞIR MAKİNESİ|YIKAYICI"/>
        <s v="Montaj|BULAŞIK MAKİNESİ|YIKAYICI"/>
        <s v="Montaj|TELEVİZYON|ELEKTRONİK-TV"/>
        <s v="Nakliye|BULAŞIK MAKİNESİ|YIKAYICI"/>
        <s v="Arıza|DERİN DONDURUCU|SOĞUTUCU"/>
        <s v="Montaj|BUZDOLABI|SOĞUTUCU"/>
        <s v="Nakliye|BUZDOLABI|SOĞUTUCU"/>
        <s v="Arıza|ASPİRATÖR|ISITICI-PİŞİRİCİ-KEA"/>
        <s v="Nakliye|KLİMA|KLİMA"/>
        <s v="Arıza|BUZDOLABI|SOĞUTUCU"/>
        <s v="Arıza|KURUTMA MAKİNESİ|YIKAYICI"/>
        <s v="Özel İstek|BUZDOLABI|SOĞUTUCU"/>
        <s v="Arıza|BULAŞIK MAKİNESİ|YIKAYICI"/>
        <s v="Özel İstek|BULAŞIK MAKİNESİ|YIKAYICI"/>
        <s v="Montaj|ÇAMAŞIR MAKİNESİ|YIKAYICI"/>
        <s v="Montaj|KLİMA|KLİMA"/>
        <s v="Keşif|KLİMA|KLİMA"/>
        <s v="Arıza|FIRIN|ISITICI-PİŞİRİCİ-KEA"/>
        <s v="Nakliye|KURUTMA MAKİNESİ|YIKAYICI"/>
        <s v="Nakliye|ÇAMAŞIR MAKİNESİ|YIKAYICI"/>
        <s v="Nakliye|FIRIN|ISITICI-PİŞİRİCİ-KEA"/>
        <m/>
      </sharedItems>
    </cacheField>
    <cacheField name="total_eligible_technicians" numFmtId="0">
      <sharedItems containsString="0" containsBlank="1" containsNumber="1" containsInteger="1" minValue="1" maxValue="11"/>
    </cacheField>
    <cacheField name="eligible_with_free_space" numFmtId="0">
      <sharedItems containsString="0" containsBlank="1" containsNumber="1" containsInteger="1" minValue="0" maxValue="11"/>
    </cacheField>
    <cacheField name="occupancy_rat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x v="0"/>
    <s v="9098766103"/>
    <x v="0"/>
    <n v="4"/>
    <n v="4"/>
    <n v="0"/>
  </r>
  <r>
    <x v="1"/>
    <s v="9098766103"/>
    <x v="0"/>
    <n v="4"/>
    <n v="3"/>
    <n v="0.2"/>
  </r>
  <r>
    <x v="2"/>
    <s v="9098766103"/>
    <x v="0"/>
    <n v="4"/>
    <n v="4"/>
    <n v="0"/>
  </r>
  <r>
    <x v="3"/>
    <s v="9098766103"/>
    <x v="0"/>
    <n v="4"/>
    <n v="4"/>
    <n v="0"/>
  </r>
  <r>
    <x v="4"/>
    <s v="9098766103"/>
    <x v="0"/>
    <n v="4"/>
    <n v="4"/>
    <n v="0"/>
  </r>
  <r>
    <x v="5"/>
    <s v="9098766103"/>
    <x v="0"/>
    <n v="4"/>
    <n v="4"/>
    <n v="0"/>
  </r>
  <r>
    <x v="6"/>
    <s v="9098766103"/>
    <x v="0"/>
    <n v="4"/>
    <n v="4"/>
    <n v="0"/>
  </r>
  <r>
    <x v="0"/>
    <s v="9098758430"/>
    <x v="1"/>
    <n v="3"/>
    <n v="3"/>
    <n v="0"/>
  </r>
  <r>
    <x v="1"/>
    <s v="9098758430"/>
    <x v="1"/>
    <n v="3"/>
    <n v="3"/>
    <n v="0"/>
  </r>
  <r>
    <x v="2"/>
    <s v="9098758430"/>
    <x v="1"/>
    <n v="3"/>
    <n v="2"/>
    <n v="0.3"/>
  </r>
  <r>
    <x v="3"/>
    <s v="9098758430"/>
    <x v="1"/>
    <n v="3"/>
    <n v="2"/>
    <n v="0.3"/>
  </r>
  <r>
    <x v="4"/>
    <s v="9098758430"/>
    <x v="1"/>
    <n v="3"/>
    <n v="3"/>
    <n v="0"/>
  </r>
  <r>
    <x v="5"/>
    <s v="9098758430"/>
    <x v="1"/>
    <n v="3"/>
    <n v="3"/>
    <n v="0"/>
  </r>
  <r>
    <x v="6"/>
    <s v="9098758430"/>
    <x v="1"/>
    <n v="3"/>
    <n v="3"/>
    <n v="0"/>
  </r>
  <r>
    <x v="0"/>
    <s v="9098765649"/>
    <x v="2"/>
    <n v="11"/>
    <n v="11"/>
    <n v="0"/>
  </r>
  <r>
    <x v="1"/>
    <s v="9098765649"/>
    <x v="2"/>
    <n v="11"/>
    <n v="10"/>
    <n v="0.1"/>
  </r>
  <r>
    <x v="2"/>
    <s v="9098765649"/>
    <x v="2"/>
    <n v="11"/>
    <n v="9"/>
    <n v="0.2"/>
  </r>
  <r>
    <x v="3"/>
    <s v="9098765649"/>
    <x v="2"/>
    <n v="11"/>
    <n v="11"/>
    <n v="0"/>
  </r>
  <r>
    <x v="4"/>
    <s v="9098765649"/>
    <x v="2"/>
    <n v="11"/>
    <n v="11"/>
    <n v="0"/>
  </r>
  <r>
    <x v="5"/>
    <s v="9098765649"/>
    <x v="2"/>
    <n v="11"/>
    <n v="11"/>
    <n v="0"/>
  </r>
  <r>
    <x v="6"/>
    <s v="9098765649"/>
    <x v="2"/>
    <n v="11"/>
    <n v="11"/>
    <n v="0"/>
  </r>
  <r>
    <x v="0"/>
    <s v="9098770208"/>
    <x v="3"/>
    <n v="4"/>
    <n v="4"/>
    <n v="0"/>
  </r>
  <r>
    <x v="1"/>
    <s v="9098770208"/>
    <x v="3"/>
    <n v="4"/>
    <n v="4"/>
    <n v="0"/>
  </r>
  <r>
    <x v="2"/>
    <s v="9098770208"/>
    <x v="3"/>
    <n v="4"/>
    <n v="4"/>
    <n v="0"/>
  </r>
  <r>
    <x v="3"/>
    <s v="9098770208"/>
    <x v="3"/>
    <n v="4"/>
    <n v="3"/>
    <n v="0.2"/>
  </r>
  <r>
    <x v="4"/>
    <s v="9098770208"/>
    <x v="3"/>
    <n v="4"/>
    <n v="3"/>
    <n v="0.2"/>
  </r>
  <r>
    <x v="5"/>
    <s v="9098770208"/>
    <x v="3"/>
    <n v="4"/>
    <n v="4"/>
    <n v="0"/>
  </r>
  <r>
    <x v="6"/>
    <s v="9098770208"/>
    <x v="3"/>
    <n v="4"/>
    <n v="4"/>
    <n v="0"/>
  </r>
  <r>
    <x v="0"/>
    <s v="9098758736"/>
    <x v="4"/>
    <n v="4"/>
    <n v="4"/>
    <n v="0"/>
  </r>
  <r>
    <x v="1"/>
    <s v="9098758736"/>
    <x v="4"/>
    <n v="4"/>
    <n v="3"/>
    <n v="0.2"/>
  </r>
  <r>
    <x v="2"/>
    <s v="9098758736"/>
    <x v="4"/>
    <n v="4"/>
    <n v="4"/>
    <n v="0"/>
  </r>
  <r>
    <x v="3"/>
    <s v="9098758736"/>
    <x v="4"/>
    <n v="4"/>
    <n v="4"/>
    <n v="0"/>
  </r>
  <r>
    <x v="4"/>
    <s v="9098758736"/>
    <x v="4"/>
    <n v="4"/>
    <n v="4"/>
    <n v="0"/>
  </r>
  <r>
    <x v="5"/>
    <s v="9098758736"/>
    <x v="4"/>
    <n v="4"/>
    <n v="4"/>
    <n v="0"/>
  </r>
  <r>
    <x v="6"/>
    <s v="9098758736"/>
    <x v="4"/>
    <n v="4"/>
    <n v="4"/>
    <n v="0"/>
  </r>
  <r>
    <x v="0"/>
    <s v="9098766942"/>
    <x v="1"/>
    <n v="3"/>
    <n v="3"/>
    <n v="0"/>
  </r>
  <r>
    <x v="1"/>
    <s v="9098766942"/>
    <x v="1"/>
    <n v="3"/>
    <n v="3"/>
    <n v="0"/>
  </r>
  <r>
    <x v="2"/>
    <s v="9098766942"/>
    <x v="1"/>
    <n v="3"/>
    <n v="1"/>
    <n v="0.7"/>
  </r>
  <r>
    <x v="3"/>
    <s v="9098766942"/>
    <x v="1"/>
    <n v="3"/>
    <n v="2"/>
    <n v="0.3"/>
  </r>
  <r>
    <x v="4"/>
    <s v="9098766942"/>
    <x v="1"/>
    <n v="3"/>
    <n v="3"/>
    <n v="0"/>
  </r>
  <r>
    <x v="5"/>
    <s v="9098766942"/>
    <x v="1"/>
    <n v="3"/>
    <n v="3"/>
    <n v="0"/>
  </r>
  <r>
    <x v="6"/>
    <s v="9098766942"/>
    <x v="1"/>
    <n v="3"/>
    <n v="3"/>
    <n v="0"/>
  </r>
  <r>
    <x v="0"/>
    <s v="9098767747"/>
    <x v="5"/>
    <n v="3"/>
    <n v="3"/>
    <n v="0"/>
  </r>
  <r>
    <x v="1"/>
    <s v="9098767747"/>
    <x v="5"/>
    <n v="3"/>
    <n v="3"/>
    <n v="0"/>
  </r>
  <r>
    <x v="2"/>
    <s v="9098767747"/>
    <x v="5"/>
    <n v="3"/>
    <n v="2"/>
    <n v="0.3"/>
  </r>
  <r>
    <x v="3"/>
    <s v="9098767747"/>
    <x v="5"/>
    <n v="3"/>
    <n v="3"/>
    <n v="0"/>
  </r>
  <r>
    <x v="4"/>
    <s v="9098767747"/>
    <x v="5"/>
    <n v="3"/>
    <n v="3"/>
    <n v="0"/>
  </r>
  <r>
    <x v="5"/>
    <s v="9098767747"/>
    <x v="5"/>
    <n v="3"/>
    <n v="3"/>
    <n v="0"/>
  </r>
  <r>
    <x v="6"/>
    <s v="9098767747"/>
    <x v="5"/>
    <n v="3"/>
    <n v="3"/>
    <n v="0"/>
  </r>
  <r>
    <x v="0"/>
    <s v="9098769185"/>
    <x v="3"/>
    <n v="4"/>
    <n v="4"/>
    <n v="0"/>
  </r>
  <r>
    <x v="1"/>
    <s v="9098769185"/>
    <x v="3"/>
    <n v="4"/>
    <n v="4"/>
    <n v="0"/>
  </r>
  <r>
    <x v="2"/>
    <s v="9098769185"/>
    <x v="3"/>
    <n v="4"/>
    <n v="4"/>
    <n v="0"/>
  </r>
  <r>
    <x v="3"/>
    <s v="9098769185"/>
    <x v="3"/>
    <n v="4"/>
    <n v="3"/>
    <n v="0.2"/>
  </r>
  <r>
    <x v="4"/>
    <s v="9098769185"/>
    <x v="3"/>
    <n v="4"/>
    <n v="4"/>
    <n v="0"/>
  </r>
  <r>
    <x v="5"/>
    <s v="9098769185"/>
    <x v="3"/>
    <n v="4"/>
    <n v="4"/>
    <n v="0"/>
  </r>
  <r>
    <x v="6"/>
    <s v="9098769185"/>
    <x v="3"/>
    <n v="4"/>
    <n v="4"/>
    <n v="0"/>
  </r>
  <r>
    <x v="0"/>
    <s v="9098758570"/>
    <x v="4"/>
    <n v="4"/>
    <n v="4"/>
    <n v="0"/>
  </r>
  <r>
    <x v="1"/>
    <s v="9098758570"/>
    <x v="4"/>
    <n v="4"/>
    <n v="3"/>
    <n v="0.2"/>
  </r>
  <r>
    <x v="2"/>
    <s v="9098758570"/>
    <x v="4"/>
    <n v="4"/>
    <n v="4"/>
    <n v="0"/>
  </r>
  <r>
    <x v="3"/>
    <s v="9098758570"/>
    <x v="4"/>
    <n v="4"/>
    <n v="4"/>
    <n v="0"/>
  </r>
  <r>
    <x v="4"/>
    <s v="9098758570"/>
    <x v="4"/>
    <n v="4"/>
    <n v="4"/>
    <n v="0"/>
  </r>
  <r>
    <x v="5"/>
    <s v="9098758570"/>
    <x v="4"/>
    <n v="4"/>
    <n v="4"/>
    <n v="0"/>
  </r>
  <r>
    <x v="6"/>
    <s v="9098758570"/>
    <x v="4"/>
    <n v="4"/>
    <n v="4"/>
    <n v="0"/>
  </r>
  <r>
    <x v="0"/>
    <s v="9098748007"/>
    <x v="6"/>
    <n v="11"/>
    <n v="11"/>
    <n v="0"/>
  </r>
  <r>
    <x v="1"/>
    <s v="9098748007"/>
    <x v="6"/>
    <n v="11"/>
    <n v="10"/>
    <n v="0.1"/>
  </r>
  <r>
    <x v="2"/>
    <s v="9098748007"/>
    <x v="6"/>
    <n v="11"/>
    <n v="9"/>
    <n v="0.2"/>
  </r>
  <r>
    <x v="3"/>
    <s v="9098748007"/>
    <x v="6"/>
    <n v="11"/>
    <n v="11"/>
    <n v="0"/>
  </r>
  <r>
    <x v="4"/>
    <s v="9098748007"/>
    <x v="6"/>
    <n v="11"/>
    <n v="11"/>
    <n v="0"/>
  </r>
  <r>
    <x v="5"/>
    <s v="9098748007"/>
    <x v="6"/>
    <n v="11"/>
    <n v="11"/>
    <n v="0"/>
  </r>
  <r>
    <x v="6"/>
    <s v="9098748007"/>
    <x v="6"/>
    <n v="11"/>
    <n v="11"/>
    <n v="0"/>
  </r>
  <r>
    <x v="0"/>
    <s v="9098770209"/>
    <x v="3"/>
    <n v="4"/>
    <n v="4"/>
    <n v="0"/>
  </r>
  <r>
    <x v="1"/>
    <s v="9098770209"/>
    <x v="3"/>
    <n v="4"/>
    <n v="4"/>
    <n v="0"/>
  </r>
  <r>
    <x v="2"/>
    <s v="9098770209"/>
    <x v="3"/>
    <n v="4"/>
    <n v="4"/>
    <n v="0"/>
  </r>
  <r>
    <x v="3"/>
    <s v="9098770209"/>
    <x v="3"/>
    <n v="4"/>
    <n v="3"/>
    <n v="0.2"/>
  </r>
  <r>
    <x v="4"/>
    <s v="9098770209"/>
    <x v="3"/>
    <n v="4"/>
    <n v="3"/>
    <n v="0.2"/>
  </r>
  <r>
    <x v="5"/>
    <s v="9098770209"/>
    <x v="3"/>
    <n v="4"/>
    <n v="4"/>
    <n v="0"/>
  </r>
  <r>
    <x v="6"/>
    <s v="9098770209"/>
    <x v="3"/>
    <n v="4"/>
    <n v="4"/>
    <n v="0"/>
  </r>
  <r>
    <x v="0"/>
    <s v="9098765683"/>
    <x v="7"/>
    <n v="4"/>
    <n v="4"/>
    <n v="0"/>
  </r>
  <r>
    <x v="1"/>
    <s v="9098765683"/>
    <x v="7"/>
    <n v="4"/>
    <n v="4"/>
    <n v="0"/>
  </r>
  <r>
    <x v="2"/>
    <s v="9098765683"/>
    <x v="7"/>
    <n v="4"/>
    <n v="4"/>
    <n v="0"/>
  </r>
  <r>
    <x v="3"/>
    <s v="9098765683"/>
    <x v="7"/>
    <n v="4"/>
    <n v="3"/>
    <n v="0.2"/>
  </r>
  <r>
    <x v="4"/>
    <s v="9098765683"/>
    <x v="7"/>
    <n v="4"/>
    <n v="3"/>
    <n v="0.2"/>
  </r>
  <r>
    <x v="5"/>
    <s v="9098765683"/>
    <x v="7"/>
    <n v="4"/>
    <n v="4"/>
    <n v="0"/>
  </r>
  <r>
    <x v="6"/>
    <s v="9098765683"/>
    <x v="7"/>
    <n v="4"/>
    <n v="4"/>
    <n v="0"/>
  </r>
  <r>
    <x v="0"/>
    <s v="9098762725"/>
    <x v="8"/>
    <n v="4"/>
    <n v="4"/>
    <n v="0"/>
  </r>
  <r>
    <x v="1"/>
    <s v="9098762725"/>
    <x v="8"/>
    <n v="4"/>
    <n v="3"/>
    <n v="0.2"/>
  </r>
  <r>
    <x v="2"/>
    <s v="9098762725"/>
    <x v="8"/>
    <n v="4"/>
    <n v="4"/>
    <n v="0"/>
  </r>
  <r>
    <x v="3"/>
    <s v="9098762725"/>
    <x v="8"/>
    <n v="4"/>
    <n v="4"/>
    <n v="0"/>
  </r>
  <r>
    <x v="4"/>
    <s v="9098762725"/>
    <x v="8"/>
    <n v="4"/>
    <n v="4"/>
    <n v="0"/>
  </r>
  <r>
    <x v="5"/>
    <s v="9098762725"/>
    <x v="8"/>
    <n v="4"/>
    <n v="4"/>
    <n v="0"/>
  </r>
  <r>
    <x v="6"/>
    <s v="9098762725"/>
    <x v="8"/>
    <n v="4"/>
    <n v="4"/>
    <n v="0"/>
  </r>
  <r>
    <x v="0"/>
    <s v="9098764682"/>
    <x v="9"/>
    <n v="11"/>
    <n v="11"/>
    <n v="0"/>
  </r>
  <r>
    <x v="1"/>
    <s v="9098764682"/>
    <x v="9"/>
    <n v="11"/>
    <n v="10"/>
    <n v="0.1"/>
  </r>
  <r>
    <x v="2"/>
    <s v="9098764682"/>
    <x v="9"/>
    <n v="11"/>
    <n v="9"/>
    <n v="0.2"/>
  </r>
  <r>
    <x v="3"/>
    <s v="9098764682"/>
    <x v="9"/>
    <n v="11"/>
    <n v="11"/>
    <n v="0"/>
  </r>
  <r>
    <x v="4"/>
    <s v="9098764682"/>
    <x v="9"/>
    <n v="11"/>
    <n v="11"/>
    <n v="0"/>
  </r>
  <r>
    <x v="5"/>
    <s v="9098764682"/>
    <x v="9"/>
    <n v="11"/>
    <n v="11"/>
    <n v="0"/>
  </r>
  <r>
    <x v="6"/>
    <s v="9098764682"/>
    <x v="9"/>
    <n v="11"/>
    <n v="11"/>
    <n v="0"/>
  </r>
  <r>
    <x v="0"/>
    <s v="9098749940"/>
    <x v="10"/>
    <n v="4"/>
    <n v="4"/>
    <n v="0"/>
  </r>
  <r>
    <x v="1"/>
    <s v="9098749940"/>
    <x v="10"/>
    <n v="4"/>
    <n v="4"/>
    <n v="0"/>
  </r>
  <r>
    <x v="2"/>
    <s v="9098749940"/>
    <x v="10"/>
    <n v="4"/>
    <n v="4"/>
    <n v="0"/>
  </r>
  <r>
    <x v="3"/>
    <s v="9098749940"/>
    <x v="10"/>
    <n v="4"/>
    <n v="3"/>
    <n v="0.2"/>
  </r>
  <r>
    <x v="4"/>
    <s v="9098749940"/>
    <x v="10"/>
    <n v="4"/>
    <n v="3"/>
    <n v="0.2"/>
  </r>
  <r>
    <x v="5"/>
    <s v="9098749940"/>
    <x v="10"/>
    <n v="4"/>
    <n v="4"/>
    <n v="0"/>
  </r>
  <r>
    <x v="6"/>
    <s v="9098749940"/>
    <x v="10"/>
    <n v="4"/>
    <n v="4"/>
    <n v="0"/>
  </r>
  <r>
    <x v="0"/>
    <s v="9098764979"/>
    <x v="3"/>
    <n v="4"/>
    <n v="4"/>
    <n v="0"/>
  </r>
  <r>
    <x v="1"/>
    <s v="9098764979"/>
    <x v="3"/>
    <n v="4"/>
    <n v="4"/>
    <n v="0"/>
  </r>
  <r>
    <x v="2"/>
    <s v="9098764979"/>
    <x v="3"/>
    <n v="4"/>
    <n v="4"/>
    <n v="0"/>
  </r>
  <r>
    <x v="3"/>
    <s v="9098764979"/>
    <x v="3"/>
    <n v="4"/>
    <n v="3"/>
    <n v="0.2"/>
  </r>
  <r>
    <x v="4"/>
    <s v="9098764979"/>
    <x v="3"/>
    <n v="4"/>
    <n v="3"/>
    <n v="0.2"/>
  </r>
  <r>
    <x v="5"/>
    <s v="9098764979"/>
    <x v="3"/>
    <n v="4"/>
    <n v="4"/>
    <n v="0"/>
  </r>
  <r>
    <x v="6"/>
    <s v="9098764979"/>
    <x v="3"/>
    <n v="4"/>
    <n v="4"/>
    <n v="0"/>
  </r>
  <r>
    <x v="0"/>
    <s v="9098766986"/>
    <x v="3"/>
    <n v="4"/>
    <n v="4"/>
    <n v="0"/>
  </r>
  <r>
    <x v="1"/>
    <s v="9098766986"/>
    <x v="3"/>
    <n v="4"/>
    <n v="4"/>
    <n v="0"/>
  </r>
  <r>
    <x v="2"/>
    <s v="9098766986"/>
    <x v="3"/>
    <n v="4"/>
    <n v="4"/>
    <n v="0"/>
  </r>
  <r>
    <x v="3"/>
    <s v="9098766986"/>
    <x v="3"/>
    <n v="4"/>
    <n v="4"/>
    <n v="0"/>
  </r>
  <r>
    <x v="4"/>
    <s v="9098766986"/>
    <x v="3"/>
    <n v="4"/>
    <n v="3"/>
    <n v="0.2"/>
  </r>
  <r>
    <x v="5"/>
    <s v="9098766986"/>
    <x v="3"/>
    <n v="4"/>
    <n v="4"/>
    <n v="0"/>
  </r>
  <r>
    <x v="6"/>
    <s v="9098766986"/>
    <x v="3"/>
    <n v="4"/>
    <n v="4"/>
    <n v="0"/>
  </r>
  <r>
    <x v="0"/>
    <s v="9098760680"/>
    <x v="11"/>
    <n v="11"/>
    <n v="11"/>
    <n v="0"/>
  </r>
  <r>
    <x v="1"/>
    <s v="9098760680"/>
    <x v="11"/>
    <n v="11"/>
    <n v="10"/>
    <n v="0.1"/>
  </r>
  <r>
    <x v="2"/>
    <s v="9098760680"/>
    <x v="11"/>
    <n v="11"/>
    <n v="9"/>
    <n v="0.2"/>
  </r>
  <r>
    <x v="3"/>
    <s v="9098760680"/>
    <x v="11"/>
    <n v="11"/>
    <n v="11"/>
    <n v="0"/>
  </r>
  <r>
    <x v="4"/>
    <s v="9098760680"/>
    <x v="11"/>
    <n v="11"/>
    <n v="11"/>
    <n v="0"/>
  </r>
  <r>
    <x v="5"/>
    <s v="9098760680"/>
    <x v="11"/>
    <n v="11"/>
    <n v="11"/>
    <n v="0"/>
  </r>
  <r>
    <x v="6"/>
    <s v="9098760680"/>
    <x v="11"/>
    <n v="11"/>
    <n v="11"/>
    <n v="0"/>
  </r>
  <r>
    <x v="0"/>
    <s v="9098770570"/>
    <x v="12"/>
    <n v="4"/>
    <n v="4"/>
    <n v="0"/>
  </r>
  <r>
    <x v="1"/>
    <s v="9098770570"/>
    <x v="12"/>
    <n v="4"/>
    <n v="4"/>
    <n v="0"/>
  </r>
  <r>
    <x v="2"/>
    <s v="9098770570"/>
    <x v="12"/>
    <n v="4"/>
    <n v="4"/>
    <n v="0"/>
  </r>
  <r>
    <x v="3"/>
    <s v="9098770570"/>
    <x v="12"/>
    <n v="4"/>
    <n v="3"/>
    <n v="0.2"/>
  </r>
  <r>
    <x v="4"/>
    <s v="9098770570"/>
    <x v="12"/>
    <n v="4"/>
    <n v="3"/>
    <n v="0.2"/>
  </r>
  <r>
    <x v="5"/>
    <s v="9098770570"/>
    <x v="12"/>
    <n v="4"/>
    <n v="4"/>
    <n v="0"/>
  </r>
  <r>
    <x v="6"/>
    <s v="9098770570"/>
    <x v="12"/>
    <n v="4"/>
    <n v="4"/>
    <n v="0"/>
  </r>
  <r>
    <x v="0"/>
    <s v="9098763301"/>
    <x v="3"/>
    <n v="4"/>
    <n v="4"/>
    <n v="0"/>
  </r>
  <r>
    <x v="1"/>
    <s v="9098763301"/>
    <x v="3"/>
    <n v="4"/>
    <n v="4"/>
    <n v="0"/>
  </r>
  <r>
    <x v="2"/>
    <s v="9098763301"/>
    <x v="3"/>
    <n v="4"/>
    <n v="4"/>
    <n v="0"/>
  </r>
  <r>
    <x v="3"/>
    <s v="9098763301"/>
    <x v="3"/>
    <n v="4"/>
    <n v="3"/>
    <n v="0.2"/>
  </r>
  <r>
    <x v="4"/>
    <s v="9098763301"/>
    <x v="3"/>
    <n v="4"/>
    <n v="3"/>
    <n v="0.2"/>
  </r>
  <r>
    <x v="5"/>
    <s v="9098763301"/>
    <x v="3"/>
    <n v="4"/>
    <n v="4"/>
    <n v="0"/>
  </r>
  <r>
    <x v="6"/>
    <s v="9098763301"/>
    <x v="3"/>
    <n v="4"/>
    <n v="4"/>
    <n v="0"/>
  </r>
  <r>
    <x v="0"/>
    <s v="9098770596"/>
    <x v="13"/>
    <n v="4"/>
    <n v="4"/>
    <n v="0"/>
  </r>
  <r>
    <x v="1"/>
    <s v="9098770596"/>
    <x v="13"/>
    <n v="4"/>
    <n v="4"/>
    <n v="0"/>
  </r>
  <r>
    <x v="2"/>
    <s v="9098770596"/>
    <x v="13"/>
    <n v="4"/>
    <n v="4"/>
    <n v="0"/>
  </r>
  <r>
    <x v="3"/>
    <s v="9098770596"/>
    <x v="13"/>
    <n v="4"/>
    <n v="3"/>
    <n v="0.2"/>
  </r>
  <r>
    <x v="4"/>
    <s v="9098770596"/>
    <x v="13"/>
    <n v="4"/>
    <n v="4"/>
    <n v="0"/>
  </r>
  <r>
    <x v="5"/>
    <s v="9098770596"/>
    <x v="13"/>
    <n v="4"/>
    <n v="4"/>
    <n v="0"/>
  </r>
  <r>
    <x v="6"/>
    <s v="9098770596"/>
    <x v="13"/>
    <n v="4"/>
    <n v="4"/>
    <n v="0"/>
  </r>
  <r>
    <x v="0"/>
    <s v="9098754922"/>
    <x v="9"/>
    <n v="11"/>
    <n v="11"/>
    <n v="0"/>
  </r>
  <r>
    <x v="1"/>
    <s v="9098754922"/>
    <x v="9"/>
    <n v="11"/>
    <n v="10"/>
    <n v="0.1"/>
  </r>
  <r>
    <x v="2"/>
    <s v="9098754922"/>
    <x v="9"/>
    <n v="11"/>
    <n v="10"/>
    <n v="0.1"/>
  </r>
  <r>
    <x v="3"/>
    <s v="9098754922"/>
    <x v="9"/>
    <n v="11"/>
    <n v="11"/>
    <n v="0"/>
  </r>
  <r>
    <x v="4"/>
    <s v="9098754922"/>
    <x v="9"/>
    <n v="11"/>
    <n v="11"/>
    <n v="0"/>
  </r>
  <r>
    <x v="5"/>
    <s v="9098754922"/>
    <x v="9"/>
    <n v="11"/>
    <n v="11"/>
    <n v="0"/>
  </r>
  <r>
    <x v="6"/>
    <s v="9098754922"/>
    <x v="9"/>
    <n v="11"/>
    <n v="11"/>
    <n v="0"/>
  </r>
  <r>
    <x v="0"/>
    <s v="9098770246"/>
    <x v="12"/>
    <n v="4"/>
    <n v="4"/>
    <n v="0"/>
  </r>
  <r>
    <x v="1"/>
    <s v="9098770246"/>
    <x v="12"/>
    <n v="4"/>
    <n v="4"/>
    <n v="0"/>
  </r>
  <r>
    <x v="2"/>
    <s v="9098770246"/>
    <x v="12"/>
    <n v="4"/>
    <n v="4"/>
    <n v="0"/>
  </r>
  <r>
    <x v="3"/>
    <s v="9098770246"/>
    <x v="12"/>
    <n v="4"/>
    <n v="3"/>
    <n v="0.2"/>
  </r>
  <r>
    <x v="4"/>
    <s v="9098770246"/>
    <x v="12"/>
    <n v="4"/>
    <n v="3"/>
    <n v="0.2"/>
  </r>
  <r>
    <x v="5"/>
    <s v="9098770246"/>
    <x v="12"/>
    <n v="4"/>
    <n v="4"/>
    <n v="0"/>
  </r>
  <r>
    <x v="6"/>
    <s v="9098770246"/>
    <x v="12"/>
    <n v="4"/>
    <n v="4"/>
    <n v="0"/>
  </r>
  <r>
    <x v="0"/>
    <s v="9098762001"/>
    <x v="14"/>
    <n v="1"/>
    <n v="1"/>
    <n v="0"/>
  </r>
  <r>
    <x v="1"/>
    <s v="9098762001"/>
    <x v="14"/>
    <n v="1"/>
    <n v="1"/>
    <n v="0"/>
  </r>
  <r>
    <x v="2"/>
    <s v="9098762001"/>
    <x v="14"/>
    <n v="1"/>
    <n v="1"/>
    <n v="0"/>
  </r>
  <r>
    <x v="3"/>
    <s v="9098762001"/>
    <x v="14"/>
    <n v="1"/>
    <n v="1"/>
    <n v="0"/>
  </r>
  <r>
    <x v="4"/>
    <s v="9098762001"/>
    <x v="14"/>
    <n v="1"/>
    <n v="1"/>
    <n v="0"/>
  </r>
  <r>
    <x v="5"/>
    <s v="9098762001"/>
    <x v="14"/>
    <n v="1"/>
    <n v="1"/>
    <n v="0"/>
  </r>
  <r>
    <x v="6"/>
    <s v="9098762001"/>
    <x v="14"/>
    <n v="1"/>
    <n v="1"/>
    <n v="0"/>
  </r>
  <r>
    <x v="0"/>
    <s v="9098764950"/>
    <x v="15"/>
    <n v="4"/>
    <n v="4"/>
    <n v="0"/>
  </r>
  <r>
    <x v="1"/>
    <s v="9098764950"/>
    <x v="15"/>
    <n v="4"/>
    <n v="4"/>
    <n v="0"/>
  </r>
  <r>
    <x v="2"/>
    <s v="9098764950"/>
    <x v="15"/>
    <n v="4"/>
    <n v="4"/>
    <n v="0"/>
  </r>
  <r>
    <x v="3"/>
    <s v="9098764950"/>
    <x v="15"/>
    <n v="4"/>
    <n v="3"/>
    <n v="0.2"/>
  </r>
  <r>
    <x v="4"/>
    <s v="9098764950"/>
    <x v="15"/>
    <n v="4"/>
    <n v="3"/>
    <n v="0.2"/>
  </r>
  <r>
    <x v="5"/>
    <s v="9098764950"/>
    <x v="15"/>
    <n v="4"/>
    <n v="4"/>
    <n v="0"/>
  </r>
  <r>
    <x v="6"/>
    <s v="9098764950"/>
    <x v="15"/>
    <n v="4"/>
    <n v="4"/>
    <n v="0"/>
  </r>
  <r>
    <x v="0"/>
    <s v="9098770206"/>
    <x v="15"/>
    <n v="4"/>
    <n v="4"/>
    <n v="0"/>
  </r>
  <r>
    <x v="1"/>
    <s v="9098770206"/>
    <x v="15"/>
    <n v="4"/>
    <n v="4"/>
    <n v="0"/>
  </r>
  <r>
    <x v="2"/>
    <s v="9098770206"/>
    <x v="15"/>
    <n v="4"/>
    <n v="4"/>
    <n v="0"/>
  </r>
  <r>
    <x v="3"/>
    <s v="9098770206"/>
    <x v="15"/>
    <n v="4"/>
    <n v="3"/>
    <n v="0.2"/>
  </r>
  <r>
    <x v="4"/>
    <s v="9098770206"/>
    <x v="15"/>
    <n v="4"/>
    <n v="3"/>
    <n v="0.2"/>
  </r>
  <r>
    <x v="5"/>
    <s v="9098770206"/>
    <x v="15"/>
    <n v="4"/>
    <n v="4"/>
    <n v="0"/>
  </r>
  <r>
    <x v="6"/>
    <s v="9098770206"/>
    <x v="15"/>
    <n v="4"/>
    <n v="4"/>
    <n v="0"/>
  </r>
  <r>
    <x v="0"/>
    <s v="9098765148"/>
    <x v="15"/>
    <n v="4"/>
    <n v="4"/>
    <n v="0"/>
  </r>
  <r>
    <x v="1"/>
    <s v="9098765148"/>
    <x v="15"/>
    <n v="4"/>
    <n v="4"/>
    <n v="0"/>
  </r>
  <r>
    <x v="2"/>
    <s v="9098765148"/>
    <x v="15"/>
    <n v="4"/>
    <n v="4"/>
    <n v="0"/>
  </r>
  <r>
    <x v="3"/>
    <s v="9098765148"/>
    <x v="15"/>
    <n v="4"/>
    <n v="3"/>
    <n v="0.2"/>
  </r>
  <r>
    <x v="4"/>
    <s v="9098765148"/>
    <x v="15"/>
    <n v="4"/>
    <n v="3"/>
    <n v="0.2"/>
  </r>
  <r>
    <x v="5"/>
    <s v="9098765148"/>
    <x v="15"/>
    <n v="4"/>
    <n v="4"/>
    <n v="0"/>
  </r>
  <r>
    <x v="6"/>
    <s v="9098765148"/>
    <x v="15"/>
    <n v="4"/>
    <n v="4"/>
    <n v="0"/>
  </r>
  <r>
    <x v="0"/>
    <s v="9098761268"/>
    <x v="3"/>
    <n v="4"/>
    <n v="4"/>
    <n v="0"/>
  </r>
  <r>
    <x v="1"/>
    <s v="9098761268"/>
    <x v="3"/>
    <n v="4"/>
    <n v="4"/>
    <n v="0"/>
  </r>
  <r>
    <x v="2"/>
    <s v="9098761268"/>
    <x v="3"/>
    <n v="4"/>
    <n v="4"/>
    <n v="0"/>
  </r>
  <r>
    <x v="3"/>
    <s v="9098761268"/>
    <x v="3"/>
    <n v="4"/>
    <n v="3"/>
    <n v="0.2"/>
  </r>
  <r>
    <x v="4"/>
    <s v="9098761268"/>
    <x v="3"/>
    <n v="4"/>
    <n v="3"/>
    <n v="0.2"/>
  </r>
  <r>
    <x v="5"/>
    <s v="9098761268"/>
    <x v="3"/>
    <n v="4"/>
    <n v="4"/>
    <n v="0"/>
  </r>
  <r>
    <x v="6"/>
    <s v="9098761268"/>
    <x v="3"/>
    <n v="4"/>
    <n v="4"/>
    <n v="0"/>
  </r>
  <r>
    <x v="0"/>
    <s v="9098754915"/>
    <x v="16"/>
    <n v="1"/>
    <n v="1"/>
    <n v="0"/>
  </r>
  <r>
    <x v="1"/>
    <s v="9098754915"/>
    <x v="16"/>
    <n v="1"/>
    <n v="1"/>
    <n v="0"/>
  </r>
  <r>
    <x v="2"/>
    <s v="9098754915"/>
    <x v="16"/>
    <n v="1"/>
    <n v="1"/>
    <n v="0"/>
  </r>
  <r>
    <x v="3"/>
    <s v="9098754915"/>
    <x v="16"/>
    <n v="1"/>
    <n v="1"/>
    <n v="0"/>
  </r>
  <r>
    <x v="4"/>
    <s v="9098754915"/>
    <x v="16"/>
    <n v="1"/>
    <n v="1"/>
    <n v="0"/>
  </r>
  <r>
    <x v="5"/>
    <s v="9098754915"/>
    <x v="16"/>
    <n v="1"/>
    <n v="1"/>
    <n v="0"/>
  </r>
  <r>
    <x v="6"/>
    <s v="9098754915"/>
    <x v="16"/>
    <n v="1"/>
    <n v="1"/>
    <n v="0"/>
  </r>
  <r>
    <x v="0"/>
    <s v="9098753128"/>
    <x v="17"/>
    <n v="4"/>
    <n v="4"/>
    <n v="0"/>
  </r>
  <r>
    <x v="1"/>
    <s v="9098753128"/>
    <x v="17"/>
    <n v="4"/>
    <n v="3"/>
    <n v="0.2"/>
  </r>
  <r>
    <x v="2"/>
    <s v="9098753128"/>
    <x v="17"/>
    <n v="4"/>
    <n v="4"/>
    <n v="0"/>
  </r>
  <r>
    <x v="3"/>
    <s v="9098753128"/>
    <x v="17"/>
    <n v="4"/>
    <n v="4"/>
    <n v="0"/>
  </r>
  <r>
    <x v="4"/>
    <s v="9098753128"/>
    <x v="17"/>
    <n v="4"/>
    <n v="4"/>
    <n v="0"/>
  </r>
  <r>
    <x v="5"/>
    <s v="9098753128"/>
    <x v="17"/>
    <n v="4"/>
    <n v="4"/>
    <n v="0"/>
  </r>
  <r>
    <x v="6"/>
    <s v="9098753128"/>
    <x v="17"/>
    <n v="4"/>
    <n v="4"/>
    <n v="0"/>
  </r>
  <r>
    <x v="0"/>
    <s v="9098753218"/>
    <x v="0"/>
    <n v="4"/>
    <n v="4"/>
    <n v="0"/>
  </r>
  <r>
    <x v="1"/>
    <s v="9098753218"/>
    <x v="0"/>
    <n v="4"/>
    <n v="3"/>
    <n v="0.2"/>
  </r>
  <r>
    <x v="2"/>
    <s v="9098753218"/>
    <x v="0"/>
    <n v="4"/>
    <n v="4"/>
    <n v="0"/>
  </r>
  <r>
    <x v="3"/>
    <s v="9098753218"/>
    <x v="0"/>
    <n v="4"/>
    <n v="4"/>
    <n v="0"/>
  </r>
  <r>
    <x v="4"/>
    <s v="9098753218"/>
    <x v="0"/>
    <n v="4"/>
    <n v="4"/>
    <n v="0"/>
  </r>
  <r>
    <x v="5"/>
    <s v="9098753218"/>
    <x v="0"/>
    <n v="4"/>
    <n v="4"/>
    <n v="0"/>
  </r>
  <r>
    <x v="6"/>
    <s v="9098753218"/>
    <x v="0"/>
    <n v="4"/>
    <n v="4"/>
    <n v="0"/>
  </r>
  <r>
    <x v="0"/>
    <s v="9098749898"/>
    <x v="12"/>
    <n v="4"/>
    <n v="4"/>
    <n v="0"/>
  </r>
  <r>
    <x v="1"/>
    <s v="9098749898"/>
    <x v="12"/>
    <n v="4"/>
    <n v="4"/>
    <n v="0"/>
  </r>
  <r>
    <x v="2"/>
    <s v="9098749898"/>
    <x v="12"/>
    <n v="4"/>
    <n v="4"/>
    <n v="0"/>
  </r>
  <r>
    <x v="3"/>
    <s v="9098749898"/>
    <x v="12"/>
    <n v="4"/>
    <n v="3"/>
    <n v="0.2"/>
  </r>
  <r>
    <x v="4"/>
    <s v="9098749898"/>
    <x v="12"/>
    <n v="4"/>
    <n v="3"/>
    <n v="0.2"/>
  </r>
  <r>
    <x v="5"/>
    <s v="9098749898"/>
    <x v="12"/>
    <n v="4"/>
    <n v="4"/>
    <n v="0"/>
  </r>
  <r>
    <x v="6"/>
    <s v="9098749898"/>
    <x v="12"/>
    <n v="4"/>
    <n v="4"/>
    <n v="0"/>
  </r>
  <r>
    <x v="0"/>
    <s v="9098749476"/>
    <x v="15"/>
    <n v="4"/>
    <n v="4"/>
    <n v="0"/>
  </r>
  <r>
    <x v="1"/>
    <s v="9098749476"/>
    <x v="15"/>
    <n v="4"/>
    <n v="4"/>
    <n v="0"/>
  </r>
  <r>
    <x v="2"/>
    <s v="9098749476"/>
    <x v="15"/>
    <n v="4"/>
    <n v="4"/>
    <n v="0"/>
  </r>
  <r>
    <x v="3"/>
    <s v="9098749476"/>
    <x v="15"/>
    <n v="4"/>
    <n v="3"/>
    <n v="0.2"/>
  </r>
  <r>
    <x v="4"/>
    <s v="9098749476"/>
    <x v="15"/>
    <n v="4"/>
    <n v="3"/>
    <n v="0.2"/>
  </r>
  <r>
    <x v="5"/>
    <s v="9098749476"/>
    <x v="15"/>
    <n v="4"/>
    <n v="4"/>
    <n v="0"/>
  </r>
  <r>
    <x v="6"/>
    <s v="9098749476"/>
    <x v="15"/>
    <n v="4"/>
    <n v="4"/>
    <n v="0"/>
  </r>
  <r>
    <x v="0"/>
    <s v="9098770144"/>
    <x v="12"/>
    <n v="4"/>
    <n v="4"/>
    <n v="0"/>
  </r>
  <r>
    <x v="1"/>
    <s v="9098770144"/>
    <x v="12"/>
    <n v="4"/>
    <n v="4"/>
    <n v="0"/>
  </r>
  <r>
    <x v="2"/>
    <s v="9098770144"/>
    <x v="12"/>
    <n v="4"/>
    <n v="4"/>
    <n v="0"/>
  </r>
  <r>
    <x v="3"/>
    <s v="9098770144"/>
    <x v="12"/>
    <n v="4"/>
    <n v="3"/>
    <n v="0.2"/>
  </r>
  <r>
    <x v="4"/>
    <s v="9098770144"/>
    <x v="12"/>
    <n v="4"/>
    <n v="4"/>
    <n v="0"/>
  </r>
  <r>
    <x v="5"/>
    <s v="9098770144"/>
    <x v="12"/>
    <n v="4"/>
    <n v="4"/>
    <n v="0"/>
  </r>
  <r>
    <x v="6"/>
    <s v="9098770144"/>
    <x v="12"/>
    <n v="4"/>
    <n v="4"/>
    <n v="0"/>
  </r>
  <r>
    <x v="0"/>
    <s v="9098764134"/>
    <x v="5"/>
    <n v="3"/>
    <n v="3"/>
    <n v="0"/>
  </r>
  <r>
    <x v="1"/>
    <s v="9098764134"/>
    <x v="5"/>
    <n v="3"/>
    <n v="3"/>
    <n v="0"/>
  </r>
  <r>
    <x v="2"/>
    <s v="9098764134"/>
    <x v="5"/>
    <n v="3"/>
    <n v="2"/>
    <n v="0.3"/>
  </r>
  <r>
    <x v="3"/>
    <s v="9098764134"/>
    <x v="5"/>
    <n v="3"/>
    <n v="3"/>
    <n v="0"/>
  </r>
  <r>
    <x v="4"/>
    <s v="9098764134"/>
    <x v="5"/>
    <n v="3"/>
    <n v="3"/>
    <n v="0"/>
  </r>
  <r>
    <x v="5"/>
    <s v="9098764134"/>
    <x v="5"/>
    <n v="3"/>
    <n v="3"/>
    <n v="0"/>
  </r>
  <r>
    <x v="6"/>
    <s v="9098764134"/>
    <x v="5"/>
    <n v="3"/>
    <n v="3"/>
    <n v="0"/>
  </r>
  <r>
    <x v="0"/>
    <s v="9098766635"/>
    <x v="1"/>
    <n v="3"/>
    <n v="3"/>
    <n v="0"/>
  </r>
  <r>
    <x v="1"/>
    <s v="9098766635"/>
    <x v="1"/>
    <n v="3"/>
    <n v="3"/>
    <n v="0"/>
  </r>
  <r>
    <x v="2"/>
    <s v="9098766635"/>
    <x v="1"/>
    <n v="3"/>
    <n v="1"/>
    <n v="0.7"/>
  </r>
  <r>
    <x v="3"/>
    <s v="9098766635"/>
    <x v="1"/>
    <n v="3"/>
    <n v="2"/>
    <n v="0.3"/>
  </r>
  <r>
    <x v="4"/>
    <s v="9098766635"/>
    <x v="1"/>
    <n v="3"/>
    <n v="3"/>
    <n v="0"/>
  </r>
  <r>
    <x v="5"/>
    <s v="9098766635"/>
    <x v="1"/>
    <n v="3"/>
    <n v="3"/>
    <n v="0"/>
  </r>
  <r>
    <x v="6"/>
    <s v="9098766635"/>
    <x v="1"/>
    <n v="3"/>
    <n v="3"/>
    <n v="0"/>
  </r>
  <r>
    <x v="0"/>
    <s v="9098753801"/>
    <x v="18"/>
    <n v="4"/>
    <n v="4"/>
    <n v="0"/>
  </r>
  <r>
    <x v="1"/>
    <s v="9098753801"/>
    <x v="18"/>
    <n v="4"/>
    <n v="3"/>
    <n v="0.2"/>
  </r>
  <r>
    <x v="2"/>
    <s v="9098753801"/>
    <x v="18"/>
    <n v="4"/>
    <n v="0"/>
    <n v="1"/>
  </r>
  <r>
    <x v="3"/>
    <s v="9098753801"/>
    <x v="18"/>
    <n v="4"/>
    <n v="1"/>
    <n v="0.8"/>
  </r>
  <r>
    <x v="4"/>
    <s v="9098753801"/>
    <x v="18"/>
    <n v="4"/>
    <n v="4"/>
    <n v="0"/>
  </r>
  <r>
    <x v="5"/>
    <s v="9098753801"/>
    <x v="18"/>
    <n v="4"/>
    <n v="4"/>
    <n v="0"/>
  </r>
  <r>
    <x v="6"/>
    <s v="9098753801"/>
    <x v="18"/>
    <n v="4"/>
    <n v="4"/>
    <n v="0"/>
  </r>
  <r>
    <x v="0"/>
    <s v="9098754061"/>
    <x v="11"/>
    <n v="11"/>
    <n v="11"/>
    <n v="0"/>
  </r>
  <r>
    <x v="1"/>
    <s v="9098754061"/>
    <x v="11"/>
    <n v="11"/>
    <n v="10"/>
    <n v="0.1"/>
  </r>
  <r>
    <x v="2"/>
    <s v="9098754061"/>
    <x v="11"/>
    <n v="11"/>
    <n v="9"/>
    <n v="0.2"/>
  </r>
  <r>
    <x v="3"/>
    <s v="9098754061"/>
    <x v="11"/>
    <n v="11"/>
    <n v="11"/>
    <n v="0"/>
  </r>
  <r>
    <x v="4"/>
    <s v="9098754061"/>
    <x v="11"/>
    <n v="11"/>
    <n v="11"/>
    <n v="0"/>
  </r>
  <r>
    <x v="5"/>
    <s v="9098754061"/>
    <x v="11"/>
    <n v="11"/>
    <n v="11"/>
    <n v="0"/>
  </r>
  <r>
    <x v="6"/>
    <s v="9098754061"/>
    <x v="11"/>
    <n v="11"/>
    <n v="11"/>
    <n v="0"/>
  </r>
  <r>
    <x v="0"/>
    <s v="9098753918"/>
    <x v="19"/>
    <n v="1"/>
    <n v="1"/>
    <n v="0"/>
  </r>
  <r>
    <x v="1"/>
    <s v="9098753918"/>
    <x v="19"/>
    <n v="1"/>
    <n v="1"/>
    <n v="0"/>
  </r>
  <r>
    <x v="2"/>
    <s v="9098753918"/>
    <x v="19"/>
    <n v="1"/>
    <n v="1"/>
    <n v="0"/>
  </r>
  <r>
    <x v="3"/>
    <s v="9098753918"/>
    <x v="19"/>
    <n v="1"/>
    <n v="1"/>
    <n v="0"/>
  </r>
  <r>
    <x v="4"/>
    <s v="9098753918"/>
    <x v="19"/>
    <n v="1"/>
    <n v="1"/>
    <n v="0"/>
  </r>
  <r>
    <x v="5"/>
    <s v="9098753918"/>
    <x v="19"/>
    <n v="1"/>
    <n v="1"/>
    <n v="0"/>
  </r>
  <r>
    <x v="6"/>
    <s v="9098753918"/>
    <x v="19"/>
    <n v="1"/>
    <n v="1"/>
    <n v="0"/>
  </r>
  <r>
    <x v="0"/>
    <s v="9098761951"/>
    <x v="10"/>
    <n v="4"/>
    <n v="4"/>
    <n v="0"/>
  </r>
  <r>
    <x v="1"/>
    <s v="9098761951"/>
    <x v="10"/>
    <n v="4"/>
    <n v="4"/>
    <n v="0"/>
  </r>
  <r>
    <x v="2"/>
    <s v="9098761951"/>
    <x v="10"/>
    <n v="4"/>
    <n v="4"/>
    <n v="0"/>
  </r>
  <r>
    <x v="3"/>
    <s v="9098761951"/>
    <x v="10"/>
    <n v="4"/>
    <n v="4"/>
    <n v="0"/>
  </r>
  <r>
    <x v="4"/>
    <s v="9098761951"/>
    <x v="10"/>
    <n v="4"/>
    <n v="3"/>
    <n v="0.2"/>
  </r>
  <r>
    <x v="5"/>
    <s v="9098761951"/>
    <x v="10"/>
    <n v="4"/>
    <n v="4"/>
    <n v="0"/>
  </r>
  <r>
    <x v="6"/>
    <s v="9098761951"/>
    <x v="10"/>
    <n v="4"/>
    <n v="4"/>
    <n v="0"/>
  </r>
  <r>
    <x v="0"/>
    <s v="9098758935"/>
    <x v="5"/>
    <n v="3"/>
    <n v="3"/>
    <n v="0"/>
  </r>
  <r>
    <x v="1"/>
    <s v="9098758935"/>
    <x v="5"/>
    <n v="3"/>
    <n v="3"/>
    <n v="0"/>
  </r>
  <r>
    <x v="2"/>
    <s v="9098758935"/>
    <x v="5"/>
    <n v="3"/>
    <n v="2"/>
    <n v="0.3"/>
  </r>
  <r>
    <x v="3"/>
    <s v="9098758935"/>
    <x v="5"/>
    <n v="3"/>
    <n v="3"/>
    <n v="0"/>
  </r>
  <r>
    <x v="4"/>
    <s v="9098758935"/>
    <x v="5"/>
    <n v="3"/>
    <n v="3"/>
    <n v="0"/>
  </r>
  <r>
    <x v="5"/>
    <s v="9098758935"/>
    <x v="5"/>
    <n v="3"/>
    <n v="3"/>
    <n v="0"/>
  </r>
  <r>
    <x v="6"/>
    <s v="9098758935"/>
    <x v="5"/>
    <n v="3"/>
    <n v="3"/>
    <n v="0"/>
  </r>
  <r>
    <x v="0"/>
    <s v="9098758595"/>
    <x v="18"/>
    <n v="4"/>
    <n v="4"/>
    <n v="0"/>
  </r>
  <r>
    <x v="1"/>
    <s v="9098758595"/>
    <x v="18"/>
    <n v="4"/>
    <n v="3"/>
    <n v="0.2"/>
  </r>
  <r>
    <x v="2"/>
    <s v="9098758595"/>
    <x v="18"/>
    <n v="4"/>
    <n v="1"/>
    <n v="0.8"/>
  </r>
  <r>
    <x v="3"/>
    <s v="9098758595"/>
    <x v="18"/>
    <n v="4"/>
    <n v="1"/>
    <n v="0.8"/>
  </r>
  <r>
    <x v="4"/>
    <s v="9098758595"/>
    <x v="18"/>
    <n v="4"/>
    <n v="4"/>
    <n v="0"/>
  </r>
  <r>
    <x v="5"/>
    <s v="9098758595"/>
    <x v="18"/>
    <n v="4"/>
    <n v="4"/>
    <n v="0"/>
  </r>
  <r>
    <x v="6"/>
    <s v="9098758595"/>
    <x v="18"/>
    <n v="4"/>
    <n v="4"/>
    <n v="0"/>
  </r>
  <r>
    <x v="0"/>
    <s v="9098763156"/>
    <x v="4"/>
    <n v="4"/>
    <n v="4"/>
    <n v="0"/>
  </r>
  <r>
    <x v="1"/>
    <s v="9098763156"/>
    <x v="4"/>
    <n v="4"/>
    <n v="3"/>
    <n v="0.2"/>
  </r>
  <r>
    <x v="2"/>
    <s v="9098763156"/>
    <x v="4"/>
    <n v="4"/>
    <n v="4"/>
    <n v="0"/>
  </r>
  <r>
    <x v="3"/>
    <s v="9098763156"/>
    <x v="4"/>
    <n v="4"/>
    <n v="4"/>
    <n v="0"/>
  </r>
  <r>
    <x v="4"/>
    <s v="9098763156"/>
    <x v="4"/>
    <n v="4"/>
    <n v="4"/>
    <n v="0"/>
  </r>
  <r>
    <x v="5"/>
    <s v="9098763156"/>
    <x v="4"/>
    <n v="4"/>
    <n v="4"/>
    <n v="0"/>
  </r>
  <r>
    <x v="6"/>
    <s v="9098763156"/>
    <x v="4"/>
    <n v="4"/>
    <n v="4"/>
    <n v="0"/>
  </r>
  <r>
    <x v="0"/>
    <s v="9098754836"/>
    <x v="5"/>
    <n v="3"/>
    <n v="3"/>
    <n v="0"/>
  </r>
  <r>
    <x v="1"/>
    <s v="9098754836"/>
    <x v="5"/>
    <n v="3"/>
    <n v="3"/>
    <n v="0"/>
  </r>
  <r>
    <x v="2"/>
    <s v="9098754836"/>
    <x v="5"/>
    <n v="3"/>
    <n v="2"/>
    <n v="0.3"/>
  </r>
  <r>
    <x v="3"/>
    <s v="9098754836"/>
    <x v="5"/>
    <n v="3"/>
    <n v="3"/>
    <n v="0"/>
  </r>
  <r>
    <x v="4"/>
    <s v="9098754836"/>
    <x v="5"/>
    <n v="3"/>
    <n v="3"/>
    <n v="0"/>
  </r>
  <r>
    <x v="5"/>
    <s v="9098754836"/>
    <x v="5"/>
    <n v="3"/>
    <n v="3"/>
    <n v="0"/>
  </r>
  <r>
    <x v="6"/>
    <s v="9098754836"/>
    <x v="5"/>
    <n v="3"/>
    <n v="3"/>
    <n v="0"/>
  </r>
  <r>
    <x v="0"/>
    <s v="9098759250"/>
    <x v="20"/>
    <n v="4"/>
    <n v="4"/>
    <n v="0"/>
  </r>
  <r>
    <x v="1"/>
    <s v="9098759250"/>
    <x v="20"/>
    <n v="4"/>
    <n v="4"/>
    <n v="0"/>
  </r>
  <r>
    <x v="2"/>
    <s v="9098759250"/>
    <x v="20"/>
    <n v="4"/>
    <n v="4"/>
    <n v="0"/>
  </r>
  <r>
    <x v="3"/>
    <s v="9098759250"/>
    <x v="20"/>
    <n v="4"/>
    <n v="3"/>
    <n v="0.2"/>
  </r>
  <r>
    <x v="4"/>
    <s v="9098759250"/>
    <x v="20"/>
    <n v="4"/>
    <n v="3"/>
    <n v="0.2"/>
  </r>
  <r>
    <x v="5"/>
    <s v="9098759250"/>
    <x v="20"/>
    <n v="4"/>
    <n v="4"/>
    <n v="0"/>
  </r>
  <r>
    <x v="6"/>
    <s v="9098759250"/>
    <x v="20"/>
    <n v="4"/>
    <n v="4"/>
    <n v="0"/>
  </r>
  <r>
    <x v="0"/>
    <s v="9098761282"/>
    <x v="1"/>
    <n v="3"/>
    <n v="3"/>
    <n v="0"/>
  </r>
  <r>
    <x v="1"/>
    <s v="9098761282"/>
    <x v="1"/>
    <n v="3"/>
    <n v="3"/>
    <n v="0"/>
  </r>
  <r>
    <x v="2"/>
    <s v="9098761282"/>
    <x v="1"/>
    <n v="3"/>
    <n v="2"/>
    <n v="0.3"/>
  </r>
  <r>
    <x v="3"/>
    <s v="9098761282"/>
    <x v="1"/>
    <n v="3"/>
    <n v="2"/>
    <n v="0.3"/>
  </r>
  <r>
    <x v="4"/>
    <s v="9098761282"/>
    <x v="1"/>
    <n v="3"/>
    <n v="3"/>
    <n v="0"/>
  </r>
  <r>
    <x v="5"/>
    <s v="9098761282"/>
    <x v="1"/>
    <n v="3"/>
    <n v="3"/>
    <n v="0"/>
  </r>
  <r>
    <x v="6"/>
    <s v="9098761282"/>
    <x v="1"/>
    <n v="3"/>
    <n v="3"/>
    <n v="0"/>
  </r>
  <r>
    <x v="0"/>
    <s v="9098771428"/>
    <x v="1"/>
    <n v="3"/>
    <n v="3"/>
    <n v="0"/>
  </r>
  <r>
    <x v="1"/>
    <s v="9098771428"/>
    <x v="1"/>
    <n v="3"/>
    <n v="3"/>
    <n v="0"/>
  </r>
  <r>
    <x v="2"/>
    <s v="9098771428"/>
    <x v="1"/>
    <n v="3"/>
    <n v="2"/>
    <n v="0.3"/>
  </r>
  <r>
    <x v="3"/>
    <s v="9098771428"/>
    <x v="1"/>
    <n v="3"/>
    <n v="2"/>
    <n v="0.3"/>
  </r>
  <r>
    <x v="4"/>
    <s v="9098771428"/>
    <x v="1"/>
    <n v="3"/>
    <n v="3"/>
    <n v="0"/>
  </r>
  <r>
    <x v="5"/>
    <s v="9098771428"/>
    <x v="1"/>
    <n v="3"/>
    <n v="3"/>
    <n v="0"/>
  </r>
  <r>
    <x v="6"/>
    <s v="9098771428"/>
    <x v="1"/>
    <n v="3"/>
    <n v="3"/>
    <n v="0"/>
  </r>
  <r>
    <x v="0"/>
    <s v="9098767903"/>
    <x v="4"/>
    <n v="4"/>
    <n v="4"/>
    <n v="0"/>
  </r>
  <r>
    <x v="1"/>
    <s v="9098767903"/>
    <x v="4"/>
    <n v="4"/>
    <n v="3"/>
    <n v="0.2"/>
  </r>
  <r>
    <x v="2"/>
    <s v="9098767903"/>
    <x v="4"/>
    <n v="4"/>
    <n v="4"/>
    <n v="0"/>
  </r>
  <r>
    <x v="3"/>
    <s v="9098767903"/>
    <x v="4"/>
    <n v="4"/>
    <n v="4"/>
    <n v="0"/>
  </r>
  <r>
    <x v="4"/>
    <s v="9098767903"/>
    <x v="4"/>
    <n v="4"/>
    <n v="4"/>
    <n v="0"/>
  </r>
  <r>
    <x v="5"/>
    <s v="9098767903"/>
    <x v="4"/>
    <n v="4"/>
    <n v="4"/>
    <n v="0"/>
  </r>
  <r>
    <x v="6"/>
    <s v="9098767903"/>
    <x v="4"/>
    <n v="4"/>
    <n v="4"/>
    <n v="0"/>
  </r>
  <r>
    <x v="0"/>
    <s v="9098760682"/>
    <x v="18"/>
    <n v="4"/>
    <n v="4"/>
    <n v="0"/>
  </r>
  <r>
    <x v="1"/>
    <s v="9098760682"/>
    <x v="18"/>
    <n v="4"/>
    <n v="3"/>
    <n v="0.2"/>
  </r>
  <r>
    <x v="2"/>
    <s v="9098760682"/>
    <x v="18"/>
    <n v="4"/>
    <n v="1"/>
    <n v="0.8"/>
  </r>
  <r>
    <x v="3"/>
    <s v="9098760682"/>
    <x v="18"/>
    <n v="4"/>
    <n v="1"/>
    <n v="0.8"/>
  </r>
  <r>
    <x v="4"/>
    <s v="9098760682"/>
    <x v="18"/>
    <n v="4"/>
    <n v="4"/>
    <n v="0"/>
  </r>
  <r>
    <x v="5"/>
    <s v="9098760682"/>
    <x v="18"/>
    <n v="4"/>
    <n v="4"/>
    <n v="0"/>
  </r>
  <r>
    <x v="6"/>
    <s v="9098760682"/>
    <x v="18"/>
    <n v="4"/>
    <n v="4"/>
    <n v="0"/>
  </r>
  <r>
    <x v="0"/>
    <s v="9098750078"/>
    <x v="21"/>
    <n v="11"/>
    <n v="11"/>
    <n v="0"/>
  </r>
  <r>
    <x v="1"/>
    <s v="9098750078"/>
    <x v="21"/>
    <n v="11"/>
    <n v="10"/>
    <n v="0.1"/>
  </r>
  <r>
    <x v="2"/>
    <s v="9098750078"/>
    <x v="21"/>
    <n v="11"/>
    <n v="9"/>
    <n v="0.2"/>
  </r>
  <r>
    <x v="3"/>
    <s v="9098750078"/>
    <x v="21"/>
    <n v="11"/>
    <n v="11"/>
    <n v="0"/>
  </r>
  <r>
    <x v="4"/>
    <s v="9098750078"/>
    <x v="21"/>
    <n v="11"/>
    <n v="11"/>
    <n v="0"/>
  </r>
  <r>
    <x v="5"/>
    <s v="9098750078"/>
    <x v="21"/>
    <n v="11"/>
    <n v="11"/>
    <n v="0"/>
  </r>
  <r>
    <x v="6"/>
    <s v="9098750078"/>
    <x v="21"/>
    <n v="11"/>
    <n v="11"/>
    <n v="0"/>
  </r>
  <r>
    <x v="0"/>
    <s v="9098750204"/>
    <x v="22"/>
    <n v="11"/>
    <n v="11"/>
    <n v="0"/>
  </r>
  <r>
    <x v="1"/>
    <s v="9098750204"/>
    <x v="22"/>
    <n v="11"/>
    <n v="10"/>
    <n v="0.1"/>
  </r>
  <r>
    <x v="2"/>
    <s v="9098750204"/>
    <x v="22"/>
    <n v="11"/>
    <n v="9"/>
    <n v="0.2"/>
  </r>
  <r>
    <x v="3"/>
    <s v="9098750204"/>
    <x v="22"/>
    <n v="11"/>
    <n v="11"/>
    <n v="0"/>
  </r>
  <r>
    <x v="4"/>
    <s v="9098750204"/>
    <x v="22"/>
    <n v="11"/>
    <n v="11"/>
    <n v="0"/>
  </r>
  <r>
    <x v="5"/>
    <s v="9098750204"/>
    <x v="22"/>
    <n v="11"/>
    <n v="11"/>
    <n v="0"/>
  </r>
  <r>
    <x v="6"/>
    <s v="9098750204"/>
    <x v="22"/>
    <n v="11"/>
    <n v="11"/>
    <n v="0"/>
  </r>
  <r>
    <x v="0"/>
    <s v="9098750695"/>
    <x v="0"/>
    <n v="4"/>
    <n v="4"/>
    <n v="0"/>
  </r>
  <r>
    <x v="1"/>
    <s v="9098750695"/>
    <x v="0"/>
    <n v="4"/>
    <n v="4"/>
    <n v="0"/>
  </r>
  <r>
    <x v="2"/>
    <s v="9098750695"/>
    <x v="0"/>
    <n v="4"/>
    <n v="4"/>
    <n v="0"/>
  </r>
  <r>
    <x v="3"/>
    <s v="9098750695"/>
    <x v="0"/>
    <n v="4"/>
    <n v="4"/>
    <n v="0"/>
  </r>
  <r>
    <x v="4"/>
    <s v="9098750695"/>
    <x v="0"/>
    <n v="4"/>
    <n v="4"/>
    <n v="0"/>
  </r>
  <r>
    <x v="5"/>
    <s v="9098750695"/>
    <x v="0"/>
    <n v="4"/>
    <n v="4"/>
    <n v="0"/>
  </r>
  <r>
    <x v="6"/>
    <s v="9098750695"/>
    <x v="0"/>
    <n v="4"/>
    <n v="4"/>
    <n v="0"/>
  </r>
  <r>
    <x v="0"/>
    <s v="9098750500"/>
    <x v="17"/>
    <n v="4"/>
    <n v="4"/>
    <n v="0"/>
  </r>
  <r>
    <x v="1"/>
    <s v="9098750500"/>
    <x v="17"/>
    <n v="4"/>
    <n v="4"/>
    <n v="0"/>
  </r>
  <r>
    <x v="2"/>
    <s v="9098750500"/>
    <x v="17"/>
    <n v="4"/>
    <n v="4"/>
    <n v="0"/>
  </r>
  <r>
    <x v="3"/>
    <s v="9098750500"/>
    <x v="17"/>
    <n v="4"/>
    <n v="4"/>
    <n v="0"/>
  </r>
  <r>
    <x v="4"/>
    <s v="9098750500"/>
    <x v="17"/>
    <n v="4"/>
    <n v="4"/>
    <n v="0"/>
  </r>
  <r>
    <x v="5"/>
    <s v="9098750500"/>
    <x v="17"/>
    <n v="4"/>
    <n v="4"/>
    <n v="0"/>
  </r>
  <r>
    <x v="6"/>
    <s v="9098750500"/>
    <x v="17"/>
    <n v="4"/>
    <n v="4"/>
    <n v="0"/>
  </r>
  <r>
    <x v="0"/>
    <s v="9098748608"/>
    <x v="0"/>
    <n v="4"/>
    <n v="4"/>
    <n v="0"/>
  </r>
  <r>
    <x v="1"/>
    <s v="9098748608"/>
    <x v="0"/>
    <n v="4"/>
    <n v="4"/>
    <n v="0"/>
  </r>
  <r>
    <x v="2"/>
    <s v="9098748608"/>
    <x v="0"/>
    <n v="4"/>
    <n v="4"/>
    <n v="0"/>
  </r>
  <r>
    <x v="3"/>
    <s v="9098748608"/>
    <x v="0"/>
    <n v="4"/>
    <n v="4"/>
    <n v="0"/>
  </r>
  <r>
    <x v="4"/>
    <s v="9098748608"/>
    <x v="0"/>
    <n v="4"/>
    <n v="4"/>
    <n v="0"/>
  </r>
  <r>
    <x v="5"/>
    <s v="9098748608"/>
    <x v="0"/>
    <n v="4"/>
    <n v="4"/>
    <n v="0"/>
  </r>
  <r>
    <x v="6"/>
    <s v="9098748608"/>
    <x v="0"/>
    <n v="4"/>
    <n v="4"/>
    <n v="0"/>
  </r>
  <r>
    <x v="0"/>
    <s v="9098758322"/>
    <x v="15"/>
    <n v="4"/>
    <n v="4"/>
    <n v="0"/>
  </r>
  <r>
    <x v="1"/>
    <s v="9098758322"/>
    <x v="15"/>
    <n v="4"/>
    <n v="4"/>
    <n v="0"/>
  </r>
  <r>
    <x v="2"/>
    <s v="9098758322"/>
    <x v="15"/>
    <n v="4"/>
    <n v="4"/>
    <n v="0"/>
  </r>
  <r>
    <x v="3"/>
    <s v="9098758322"/>
    <x v="15"/>
    <n v="4"/>
    <n v="3"/>
    <n v="0.2"/>
  </r>
  <r>
    <x v="4"/>
    <s v="9098758322"/>
    <x v="15"/>
    <n v="4"/>
    <n v="3"/>
    <n v="0.2"/>
  </r>
  <r>
    <x v="5"/>
    <s v="9098758322"/>
    <x v="15"/>
    <n v="4"/>
    <n v="4"/>
    <n v="0"/>
  </r>
  <r>
    <x v="6"/>
    <s v="9098758322"/>
    <x v="15"/>
    <n v="4"/>
    <n v="4"/>
    <n v="0"/>
  </r>
  <r>
    <x v="0"/>
    <s v="9098764942"/>
    <x v="12"/>
    <n v="4"/>
    <n v="4"/>
    <n v="0"/>
  </r>
  <r>
    <x v="1"/>
    <s v="9098764942"/>
    <x v="12"/>
    <n v="4"/>
    <n v="4"/>
    <n v="0"/>
  </r>
  <r>
    <x v="2"/>
    <s v="9098764942"/>
    <x v="12"/>
    <n v="4"/>
    <n v="4"/>
    <n v="0"/>
  </r>
  <r>
    <x v="3"/>
    <s v="9098764942"/>
    <x v="12"/>
    <n v="4"/>
    <n v="4"/>
    <n v="0"/>
  </r>
  <r>
    <x v="4"/>
    <s v="9098764942"/>
    <x v="12"/>
    <n v="4"/>
    <n v="3"/>
    <n v="0.2"/>
  </r>
  <r>
    <x v="5"/>
    <s v="9098764942"/>
    <x v="12"/>
    <n v="4"/>
    <n v="4"/>
    <n v="0"/>
  </r>
  <r>
    <x v="6"/>
    <s v="9098764942"/>
    <x v="12"/>
    <n v="4"/>
    <n v="4"/>
    <n v="0"/>
  </r>
  <r>
    <x v="0"/>
    <s v="9098750566"/>
    <x v="12"/>
    <n v="4"/>
    <n v="4"/>
    <n v="0"/>
  </r>
  <r>
    <x v="1"/>
    <s v="9098750566"/>
    <x v="12"/>
    <n v="4"/>
    <n v="4"/>
    <n v="0"/>
  </r>
  <r>
    <x v="2"/>
    <s v="9098750566"/>
    <x v="12"/>
    <n v="4"/>
    <n v="4"/>
    <n v="0"/>
  </r>
  <r>
    <x v="3"/>
    <s v="9098750566"/>
    <x v="12"/>
    <n v="4"/>
    <n v="3"/>
    <n v="0.2"/>
  </r>
  <r>
    <x v="4"/>
    <s v="9098750566"/>
    <x v="12"/>
    <n v="4"/>
    <n v="3"/>
    <n v="0.2"/>
  </r>
  <r>
    <x v="5"/>
    <s v="9098750566"/>
    <x v="12"/>
    <n v="4"/>
    <n v="4"/>
    <n v="0"/>
  </r>
  <r>
    <x v="6"/>
    <s v="9098750566"/>
    <x v="12"/>
    <n v="4"/>
    <n v="4"/>
    <n v="0"/>
  </r>
  <r>
    <x v="0"/>
    <s v="9098752402"/>
    <x v="12"/>
    <n v="4"/>
    <n v="4"/>
    <n v="0"/>
  </r>
  <r>
    <x v="1"/>
    <s v="9098752402"/>
    <x v="12"/>
    <n v="4"/>
    <n v="4"/>
    <n v="0"/>
  </r>
  <r>
    <x v="2"/>
    <s v="9098752402"/>
    <x v="12"/>
    <n v="4"/>
    <n v="4"/>
    <n v="0"/>
  </r>
  <r>
    <x v="3"/>
    <s v="9098752402"/>
    <x v="12"/>
    <n v="4"/>
    <n v="3"/>
    <n v="0.2"/>
  </r>
  <r>
    <x v="4"/>
    <s v="9098752402"/>
    <x v="12"/>
    <n v="4"/>
    <n v="3"/>
    <n v="0.2"/>
  </r>
  <r>
    <x v="5"/>
    <s v="9098752402"/>
    <x v="12"/>
    <n v="4"/>
    <n v="4"/>
    <n v="0"/>
  </r>
  <r>
    <x v="6"/>
    <s v="9098752402"/>
    <x v="12"/>
    <n v="4"/>
    <n v="4"/>
    <n v="0"/>
  </r>
  <r>
    <x v="0"/>
    <s v="9098753741"/>
    <x v="13"/>
    <n v="4"/>
    <n v="4"/>
    <n v="0"/>
  </r>
  <r>
    <x v="1"/>
    <s v="9098753741"/>
    <x v="13"/>
    <n v="4"/>
    <n v="4"/>
    <n v="0"/>
  </r>
  <r>
    <x v="2"/>
    <s v="9098753741"/>
    <x v="13"/>
    <n v="4"/>
    <n v="4"/>
    <n v="0"/>
  </r>
  <r>
    <x v="3"/>
    <s v="9098753741"/>
    <x v="13"/>
    <n v="4"/>
    <n v="3"/>
    <n v="0.2"/>
  </r>
  <r>
    <x v="4"/>
    <s v="9098753741"/>
    <x v="13"/>
    <n v="4"/>
    <n v="3"/>
    <n v="0.2"/>
  </r>
  <r>
    <x v="5"/>
    <s v="9098753741"/>
    <x v="13"/>
    <n v="4"/>
    <n v="4"/>
    <n v="0"/>
  </r>
  <r>
    <x v="6"/>
    <s v="9098753741"/>
    <x v="13"/>
    <n v="4"/>
    <n v="4"/>
    <n v="0"/>
  </r>
  <r>
    <x v="0"/>
    <s v="9098766402"/>
    <x v="18"/>
    <n v="4"/>
    <n v="4"/>
    <n v="0"/>
  </r>
  <r>
    <x v="1"/>
    <s v="9098766402"/>
    <x v="18"/>
    <n v="4"/>
    <n v="3"/>
    <n v="0.2"/>
  </r>
  <r>
    <x v="2"/>
    <s v="9098766402"/>
    <x v="18"/>
    <n v="4"/>
    <n v="0"/>
    <n v="1"/>
  </r>
  <r>
    <x v="3"/>
    <s v="9098766402"/>
    <x v="18"/>
    <n v="4"/>
    <n v="2"/>
    <n v="0.5"/>
  </r>
  <r>
    <x v="4"/>
    <s v="9098766402"/>
    <x v="18"/>
    <n v="4"/>
    <n v="4"/>
    <n v="0"/>
  </r>
  <r>
    <x v="5"/>
    <s v="9098766402"/>
    <x v="18"/>
    <n v="4"/>
    <n v="4"/>
    <n v="0"/>
  </r>
  <r>
    <x v="6"/>
    <s v="9098766402"/>
    <x v="18"/>
    <n v="4"/>
    <n v="4"/>
    <n v="0"/>
  </r>
  <r>
    <x v="0"/>
    <s v="9098753765"/>
    <x v="13"/>
    <n v="4"/>
    <n v="4"/>
    <n v="0"/>
  </r>
  <r>
    <x v="1"/>
    <s v="9098753765"/>
    <x v="13"/>
    <n v="4"/>
    <n v="4"/>
    <n v="0"/>
  </r>
  <r>
    <x v="2"/>
    <s v="9098753765"/>
    <x v="13"/>
    <n v="4"/>
    <n v="4"/>
    <n v="0"/>
  </r>
  <r>
    <x v="3"/>
    <s v="9098753765"/>
    <x v="13"/>
    <n v="4"/>
    <n v="3"/>
    <n v="0.2"/>
  </r>
  <r>
    <x v="4"/>
    <s v="9098753765"/>
    <x v="13"/>
    <n v="4"/>
    <n v="3"/>
    <n v="0.2"/>
  </r>
  <r>
    <x v="5"/>
    <s v="9098753765"/>
    <x v="13"/>
    <n v="4"/>
    <n v="4"/>
    <n v="0"/>
  </r>
  <r>
    <x v="6"/>
    <s v="9098753765"/>
    <x v="13"/>
    <n v="4"/>
    <n v="4"/>
    <n v="0"/>
  </r>
  <r>
    <x v="0"/>
    <s v="9098823101"/>
    <x v="13"/>
    <n v="4"/>
    <n v="4"/>
    <n v="0"/>
  </r>
  <r>
    <x v="1"/>
    <s v="9098823101"/>
    <x v="13"/>
    <n v="4"/>
    <n v="4"/>
    <n v="0"/>
  </r>
  <r>
    <x v="2"/>
    <s v="9098823101"/>
    <x v="13"/>
    <n v="4"/>
    <n v="4"/>
    <n v="0"/>
  </r>
  <r>
    <x v="3"/>
    <s v="9098823101"/>
    <x v="13"/>
    <n v="4"/>
    <n v="3"/>
    <n v="0.2"/>
  </r>
  <r>
    <x v="4"/>
    <s v="9098823101"/>
    <x v="13"/>
    <n v="4"/>
    <n v="3"/>
    <n v="0.2"/>
  </r>
  <r>
    <x v="5"/>
    <s v="9098823101"/>
    <x v="13"/>
    <n v="4"/>
    <n v="4"/>
    <n v="0"/>
  </r>
  <r>
    <x v="6"/>
    <s v="9098823101"/>
    <x v="13"/>
    <n v="4"/>
    <n v="4"/>
    <n v="0"/>
  </r>
  <r>
    <x v="0"/>
    <s v="9098759869"/>
    <x v="13"/>
    <n v="4"/>
    <n v="4"/>
    <n v="0"/>
  </r>
  <r>
    <x v="1"/>
    <s v="9098759869"/>
    <x v="13"/>
    <n v="4"/>
    <n v="4"/>
    <n v="0"/>
  </r>
  <r>
    <x v="2"/>
    <s v="9098759869"/>
    <x v="13"/>
    <n v="4"/>
    <n v="4"/>
    <n v="0"/>
  </r>
  <r>
    <x v="3"/>
    <s v="9098759869"/>
    <x v="13"/>
    <n v="4"/>
    <n v="3"/>
    <n v="0.2"/>
  </r>
  <r>
    <x v="4"/>
    <s v="9098759869"/>
    <x v="13"/>
    <n v="4"/>
    <n v="3"/>
    <n v="0.2"/>
  </r>
  <r>
    <x v="5"/>
    <s v="9098759869"/>
    <x v="13"/>
    <n v="4"/>
    <n v="4"/>
    <n v="0"/>
  </r>
  <r>
    <x v="6"/>
    <s v="9098759869"/>
    <x v="13"/>
    <n v="4"/>
    <n v="4"/>
    <n v="0"/>
  </r>
  <r>
    <x v="0"/>
    <s v="9098755293"/>
    <x v="23"/>
    <n v="11"/>
    <n v="11"/>
    <n v="0"/>
  </r>
  <r>
    <x v="1"/>
    <s v="9098755293"/>
    <x v="23"/>
    <n v="11"/>
    <n v="10"/>
    <n v="0.1"/>
  </r>
  <r>
    <x v="2"/>
    <s v="9098755293"/>
    <x v="23"/>
    <n v="11"/>
    <n v="9"/>
    <n v="0.2"/>
  </r>
  <r>
    <x v="3"/>
    <s v="9098755293"/>
    <x v="23"/>
    <n v="11"/>
    <n v="11"/>
    <n v="0"/>
  </r>
  <r>
    <x v="4"/>
    <s v="9098755293"/>
    <x v="23"/>
    <n v="11"/>
    <n v="11"/>
    <n v="0"/>
  </r>
  <r>
    <x v="5"/>
    <s v="9098755293"/>
    <x v="23"/>
    <n v="11"/>
    <n v="11"/>
    <n v="0"/>
  </r>
  <r>
    <x v="6"/>
    <s v="9098755293"/>
    <x v="23"/>
    <n v="11"/>
    <n v="11"/>
    <n v="0"/>
  </r>
  <r>
    <x v="0"/>
    <s v="9098753532"/>
    <x v="13"/>
    <n v="4"/>
    <n v="4"/>
    <n v="0"/>
  </r>
  <r>
    <x v="1"/>
    <s v="9098753532"/>
    <x v="13"/>
    <n v="4"/>
    <n v="4"/>
    <n v="0"/>
  </r>
  <r>
    <x v="2"/>
    <s v="9098753532"/>
    <x v="13"/>
    <n v="4"/>
    <n v="4"/>
    <n v="0"/>
  </r>
  <r>
    <x v="3"/>
    <s v="9098753532"/>
    <x v="13"/>
    <n v="4"/>
    <n v="3"/>
    <n v="0.2"/>
  </r>
  <r>
    <x v="4"/>
    <s v="9098753532"/>
    <x v="13"/>
    <n v="4"/>
    <n v="3"/>
    <n v="0.2"/>
  </r>
  <r>
    <x v="5"/>
    <s v="9098753532"/>
    <x v="13"/>
    <n v="4"/>
    <n v="4"/>
    <n v="0"/>
  </r>
  <r>
    <x v="6"/>
    <s v="9098753532"/>
    <x v="13"/>
    <n v="4"/>
    <n v="4"/>
    <n v="0"/>
  </r>
  <r>
    <x v="0"/>
    <s v="9098752563"/>
    <x v="11"/>
    <n v="11"/>
    <n v="11"/>
    <n v="0"/>
  </r>
  <r>
    <x v="1"/>
    <s v="9098752563"/>
    <x v="11"/>
    <n v="11"/>
    <n v="10"/>
    <n v="0.1"/>
  </r>
  <r>
    <x v="2"/>
    <s v="9098752563"/>
    <x v="11"/>
    <n v="11"/>
    <n v="9"/>
    <n v="0.2"/>
  </r>
  <r>
    <x v="3"/>
    <s v="9098752563"/>
    <x v="11"/>
    <n v="11"/>
    <n v="11"/>
    <n v="0"/>
  </r>
  <r>
    <x v="4"/>
    <s v="9098752563"/>
    <x v="11"/>
    <n v="11"/>
    <n v="11"/>
    <n v="0"/>
  </r>
  <r>
    <x v="5"/>
    <s v="9098752563"/>
    <x v="11"/>
    <n v="11"/>
    <n v="11"/>
    <n v="0"/>
  </r>
  <r>
    <x v="6"/>
    <s v="9098752563"/>
    <x v="11"/>
    <n v="11"/>
    <n v="11"/>
    <n v="0"/>
  </r>
  <r>
    <x v="0"/>
    <s v="9098752699"/>
    <x v="18"/>
    <n v="4"/>
    <n v="4"/>
    <n v="0"/>
  </r>
  <r>
    <x v="1"/>
    <s v="9098752699"/>
    <x v="18"/>
    <n v="4"/>
    <n v="4"/>
    <n v="0"/>
  </r>
  <r>
    <x v="2"/>
    <s v="9098752699"/>
    <x v="18"/>
    <n v="4"/>
    <n v="0"/>
    <n v="1"/>
  </r>
  <r>
    <x v="3"/>
    <s v="9098752699"/>
    <x v="18"/>
    <n v="4"/>
    <n v="1"/>
    <n v="0.8"/>
  </r>
  <r>
    <x v="4"/>
    <s v="9098752699"/>
    <x v="18"/>
    <n v="4"/>
    <n v="4"/>
    <n v="0"/>
  </r>
  <r>
    <x v="5"/>
    <s v="9098752699"/>
    <x v="18"/>
    <n v="4"/>
    <n v="4"/>
    <n v="0"/>
  </r>
  <r>
    <x v="6"/>
    <s v="9098752699"/>
    <x v="18"/>
    <n v="4"/>
    <n v="4"/>
    <n v="0"/>
  </r>
  <r>
    <x v="0"/>
    <s v="9098751581"/>
    <x v="5"/>
    <n v="3"/>
    <n v="3"/>
    <n v="0"/>
  </r>
  <r>
    <x v="1"/>
    <s v="9098751581"/>
    <x v="5"/>
    <n v="3"/>
    <n v="3"/>
    <n v="0"/>
  </r>
  <r>
    <x v="2"/>
    <s v="9098751581"/>
    <x v="5"/>
    <n v="3"/>
    <n v="2"/>
    <n v="0.3"/>
  </r>
  <r>
    <x v="3"/>
    <s v="9098751581"/>
    <x v="5"/>
    <n v="3"/>
    <n v="3"/>
    <n v="0"/>
  </r>
  <r>
    <x v="4"/>
    <s v="9098751581"/>
    <x v="5"/>
    <n v="3"/>
    <n v="3"/>
    <n v="0"/>
  </r>
  <r>
    <x v="5"/>
    <s v="9098751581"/>
    <x v="5"/>
    <n v="3"/>
    <n v="3"/>
    <n v="0"/>
  </r>
  <r>
    <x v="6"/>
    <s v="9098751581"/>
    <x v="5"/>
    <n v="3"/>
    <n v="3"/>
    <n v="0"/>
  </r>
  <r>
    <x v="0"/>
    <s v="9098753100"/>
    <x v="2"/>
    <n v="11"/>
    <n v="11"/>
    <n v="0"/>
  </r>
  <r>
    <x v="1"/>
    <s v="9098753100"/>
    <x v="2"/>
    <n v="11"/>
    <n v="10"/>
    <n v="0.1"/>
  </r>
  <r>
    <x v="2"/>
    <s v="9098753100"/>
    <x v="2"/>
    <n v="11"/>
    <n v="9"/>
    <n v="0.2"/>
  </r>
  <r>
    <x v="3"/>
    <s v="9098753100"/>
    <x v="2"/>
    <n v="11"/>
    <n v="11"/>
    <n v="0"/>
  </r>
  <r>
    <x v="4"/>
    <s v="9098753100"/>
    <x v="2"/>
    <n v="11"/>
    <n v="11"/>
    <n v="0"/>
  </r>
  <r>
    <x v="5"/>
    <s v="9098753100"/>
    <x v="2"/>
    <n v="11"/>
    <n v="11"/>
    <n v="0"/>
  </r>
  <r>
    <x v="6"/>
    <s v="9098753100"/>
    <x v="2"/>
    <n v="11"/>
    <n v="11"/>
    <n v="0"/>
  </r>
  <r>
    <x v="0"/>
    <s v="9098748567"/>
    <x v="8"/>
    <n v="4"/>
    <n v="4"/>
    <n v="0"/>
  </r>
  <r>
    <x v="1"/>
    <s v="9098748567"/>
    <x v="8"/>
    <n v="4"/>
    <n v="3"/>
    <n v="0.2"/>
  </r>
  <r>
    <x v="2"/>
    <s v="9098748567"/>
    <x v="8"/>
    <n v="4"/>
    <n v="4"/>
    <n v="0"/>
  </r>
  <r>
    <x v="3"/>
    <s v="9098748567"/>
    <x v="8"/>
    <n v="4"/>
    <n v="4"/>
    <n v="0"/>
  </r>
  <r>
    <x v="4"/>
    <s v="9098748567"/>
    <x v="8"/>
    <n v="4"/>
    <n v="4"/>
    <n v="0"/>
  </r>
  <r>
    <x v="5"/>
    <s v="9098748567"/>
    <x v="8"/>
    <n v="4"/>
    <n v="4"/>
    <n v="0"/>
  </r>
  <r>
    <x v="6"/>
    <s v="9098748567"/>
    <x v="8"/>
    <n v="4"/>
    <n v="4"/>
    <n v="0"/>
  </r>
  <r>
    <x v="0"/>
    <s v="9098754566"/>
    <x v="2"/>
    <n v="11"/>
    <n v="11"/>
    <n v="0"/>
  </r>
  <r>
    <x v="1"/>
    <s v="9098754566"/>
    <x v="2"/>
    <n v="11"/>
    <n v="10"/>
    <n v="0.1"/>
  </r>
  <r>
    <x v="2"/>
    <s v="9098754566"/>
    <x v="2"/>
    <n v="11"/>
    <n v="9"/>
    <n v="0.2"/>
  </r>
  <r>
    <x v="3"/>
    <s v="9098754566"/>
    <x v="2"/>
    <n v="11"/>
    <n v="11"/>
    <n v="0"/>
  </r>
  <r>
    <x v="4"/>
    <s v="9098754566"/>
    <x v="2"/>
    <n v="11"/>
    <n v="11"/>
    <n v="0"/>
  </r>
  <r>
    <x v="5"/>
    <s v="9098754566"/>
    <x v="2"/>
    <n v="11"/>
    <n v="11"/>
    <n v="0"/>
  </r>
  <r>
    <x v="6"/>
    <s v="9098754566"/>
    <x v="2"/>
    <n v="11"/>
    <n v="11"/>
    <n v="0"/>
  </r>
  <r>
    <x v="0"/>
    <s v="9098753407"/>
    <x v="5"/>
    <n v="3"/>
    <n v="3"/>
    <n v="0"/>
  </r>
  <r>
    <x v="1"/>
    <s v="9098753407"/>
    <x v="5"/>
    <n v="3"/>
    <n v="3"/>
    <n v="0"/>
  </r>
  <r>
    <x v="2"/>
    <s v="9098753407"/>
    <x v="5"/>
    <n v="3"/>
    <n v="2"/>
    <n v="0.3"/>
  </r>
  <r>
    <x v="3"/>
    <s v="9098753407"/>
    <x v="5"/>
    <n v="3"/>
    <n v="3"/>
    <n v="0"/>
  </r>
  <r>
    <x v="4"/>
    <s v="9098753407"/>
    <x v="5"/>
    <n v="3"/>
    <n v="3"/>
    <n v="0"/>
  </r>
  <r>
    <x v="5"/>
    <s v="9098753407"/>
    <x v="5"/>
    <n v="3"/>
    <n v="3"/>
    <n v="0"/>
  </r>
  <r>
    <x v="6"/>
    <s v="9098753407"/>
    <x v="5"/>
    <n v="3"/>
    <n v="3"/>
    <n v="0"/>
  </r>
  <r>
    <x v="0"/>
    <s v="9098766615"/>
    <x v="12"/>
    <n v="4"/>
    <n v="4"/>
    <n v="0"/>
  </r>
  <r>
    <x v="1"/>
    <s v="9098766615"/>
    <x v="12"/>
    <n v="4"/>
    <n v="4"/>
    <n v="0"/>
  </r>
  <r>
    <x v="2"/>
    <s v="9098766615"/>
    <x v="12"/>
    <n v="4"/>
    <n v="4"/>
    <n v="0"/>
  </r>
  <r>
    <x v="3"/>
    <s v="9098766615"/>
    <x v="12"/>
    <n v="4"/>
    <n v="4"/>
    <n v="0"/>
  </r>
  <r>
    <x v="4"/>
    <s v="9098766615"/>
    <x v="12"/>
    <n v="4"/>
    <n v="3"/>
    <n v="0.2"/>
  </r>
  <r>
    <x v="5"/>
    <s v="9098766615"/>
    <x v="12"/>
    <n v="4"/>
    <n v="4"/>
    <n v="0"/>
  </r>
  <r>
    <x v="6"/>
    <s v="9098766615"/>
    <x v="12"/>
    <n v="4"/>
    <n v="4"/>
    <n v="0"/>
  </r>
  <r>
    <x v="0"/>
    <s v="9098755505"/>
    <x v="21"/>
    <n v="11"/>
    <n v="11"/>
    <n v="0"/>
  </r>
  <r>
    <x v="1"/>
    <s v="9098755505"/>
    <x v="21"/>
    <n v="11"/>
    <n v="10"/>
    <n v="0.1"/>
  </r>
  <r>
    <x v="2"/>
    <s v="9098755505"/>
    <x v="21"/>
    <n v="11"/>
    <n v="9"/>
    <n v="0.2"/>
  </r>
  <r>
    <x v="3"/>
    <s v="9098755505"/>
    <x v="21"/>
    <n v="11"/>
    <n v="11"/>
    <n v="0"/>
  </r>
  <r>
    <x v="4"/>
    <s v="9098755505"/>
    <x v="21"/>
    <n v="11"/>
    <n v="11"/>
    <n v="0"/>
  </r>
  <r>
    <x v="5"/>
    <s v="9098755505"/>
    <x v="21"/>
    <n v="11"/>
    <n v="11"/>
    <n v="0"/>
  </r>
  <r>
    <x v="6"/>
    <s v="9098755505"/>
    <x v="21"/>
    <n v="11"/>
    <n v="11"/>
    <n v="0"/>
  </r>
  <r>
    <x v="0"/>
    <s v="9098749376"/>
    <x v="0"/>
    <n v="4"/>
    <n v="4"/>
    <n v="0"/>
  </r>
  <r>
    <x v="1"/>
    <s v="9098749376"/>
    <x v="0"/>
    <n v="4"/>
    <n v="3"/>
    <n v="0.2"/>
  </r>
  <r>
    <x v="2"/>
    <s v="9098749376"/>
    <x v="0"/>
    <n v="4"/>
    <n v="4"/>
    <n v="0"/>
  </r>
  <r>
    <x v="3"/>
    <s v="9098749376"/>
    <x v="0"/>
    <n v="4"/>
    <n v="4"/>
    <n v="0"/>
  </r>
  <r>
    <x v="4"/>
    <s v="9098749376"/>
    <x v="0"/>
    <n v="4"/>
    <n v="4"/>
    <n v="0"/>
  </r>
  <r>
    <x v="5"/>
    <s v="9098749376"/>
    <x v="0"/>
    <n v="4"/>
    <n v="4"/>
    <n v="0"/>
  </r>
  <r>
    <x v="6"/>
    <s v="9098749376"/>
    <x v="0"/>
    <n v="4"/>
    <n v="4"/>
    <n v="0"/>
  </r>
  <r>
    <x v="0"/>
    <s v="9098755411"/>
    <x v="22"/>
    <n v="11"/>
    <n v="11"/>
    <n v="0"/>
  </r>
  <r>
    <x v="1"/>
    <s v="9098755411"/>
    <x v="22"/>
    <n v="11"/>
    <n v="10"/>
    <n v="0.1"/>
  </r>
  <r>
    <x v="2"/>
    <s v="9098755411"/>
    <x v="22"/>
    <n v="11"/>
    <n v="10"/>
    <n v="0.1"/>
  </r>
  <r>
    <x v="3"/>
    <s v="9098755411"/>
    <x v="22"/>
    <n v="11"/>
    <n v="11"/>
    <n v="0"/>
  </r>
  <r>
    <x v="4"/>
    <s v="9098755411"/>
    <x v="22"/>
    <n v="11"/>
    <n v="11"/>
    <n v="0"/>
  </r>
  <r>
    <x v="5"/>
    <s v="9098755411"/>
    <x v="22"/>
    <n v="11"/>
    <n v="11"/>
    <n v="0"/>
  </r>
  <r>
    <x v="6"/>
    <s v="9098755411"/>
    <x v="22"/>
    <n v="11"/>
    <n v="11"/>
    <n v="0"/>
  </r>
  <r>
    <x v="0"/>
    <s v="9098751684"/>
    <x v="12"/>
    <n v="4"/>
    <n v="4"/>
    <n v="0"/>
  </r>
  <r>
    <x v="1"/>
    <s v="9098751684"/>
    <x v="12"/>
    <n v="4"/>
    <n v="4"/>
    <n v="0"/>
  </r>
  <r>
    <x v="2"/>
    <s v="9098751684"/>
    <x v="12"/>
    <n v="4"/>
    <n v="4"/>
    <n v="0"/>
  </r>
  <r>
    <x v="3"/>
    <s v="9098751684"/>
    <x v="12"/>
    <n v="4"/>
    <n v="3"/>
    <n v="0.2"/>
  </r>
  <r>
    <x v="4"/>
    <s v="9098751684"/>
    <x v="12"/>
    <n v="4"/>
    <n v="3"/>
    <n v="0.2"/>
  </r>
  <r>
    <x v="5"/>
    <s v="9098751684"/>
    <x v="12"/>
    <n v="4"/>
    <n v="4"/>
    <n v="0"/>
  </r>
  <r>
    <x v="6"/>
    <s v="9098751684"/>
    <x v="12"/>
    <n v="4"/>
    <n v="4"/>
    <n v="0"/>
  </r>
  <r>
    <x v="0"/>
    <s v="9098762003"/>
    <x v="5"/>
    <n v="3"/>
    <n v="3"/>
    <n v="0"/>
  </r>
  <r>
    <x v="1"/>
    <s v="9098762003"/>
    <x v="5"/>
    <n v="3"/>
    <n v="3"/>
    <n v="0"/>
  </r>
  <r>
    <x v="2"/>
    <s v="9098762003"/>
    <x v="5"/>
    <n v="3"/>
    <n v="2"/>
    <n v="0.3"/>
  </r>
  <r>
    <x v="3"/>
    <s v="9098762003"/>
    <x v="5"/>
    <n v="3"/>
    <n v="3"/>
    <n v="0"/>
  </r>
  <r>
    <x v="4"/>
    <s v="9098762003"/>
    <x v="5"/>
    <n v="3"/>
    <n v="3"/>
    <n v="0"/>
  </r>
  <r>
    <x v="5"/>
    <s v="9098762003"/>
    <x v="5"/>
    <n v="3"/>
    <n v="3"/>
    <n v="0"/>
  </r>
  <r>
    <x v="6"/>
    <s v="9098762003"/>
    <x v="5"/>
    <n v="3"/>
    <n v="3"/>
    <n v="0"/>
  </r>
  <r>
    <x v="0"/>
    <s v="9098770203"/>
    <x v="15"/>
    <n v="4"/>
    <n v="4"/>
    <n v="0"/>
  </r>
  <r>
    <x v="1"/>
    <s v="9098770203"/>
    <x v="15"/>
    <n v="4"/>
    <n v="4"/>
    <n v="0"/>
  </r>
  <r>
    <x v="2"/>
    <s v="9098770203"/>
    <x v="15"/>
    <n v="4"/>
    <n v="4"/>
    <n v="0"/>
  </r>
  <r>
    <x v="3"/>
    <s v="9098770203"/>
    <x v="15"/>
    <n v="4"/>
    <n v="3"/>
    <n v="0.2"/>
  </r>
  <r>
    <x v="4"/>
    <s v="9098770203"/>
    <x v="15"/>
    <n v="4"/>
    <n v="4"/>
    <n v="0"/>
  </r>
  <r>
    <x v="5"/>
    <s v="9098770203"/>
    <x v="15"/>
    <n v="4"/>
    <n v="4"/>
    <n v="0"/>
  </r>
  <r>
    <x v="6"/>
    <s v="9098770203"/>
    <x v="15"/>
    <n v="4"/>
    <n v="4"/>
    <n v="0"/>
  </r>
  <r>
    <x v="0"/>
    <s v="9098754831"/>
    <x v="15"/>
    <n v="4"/>
    <n v="4"/>
    <n v="0"/>
  </r>
  <r>
    <x v="1"/>
    <s v="9098754831"/>
    <x v="15"/>
    <n v="4"/>
    <n v="4"/>
    <n v="0"/>
  </r>
  <r>
    <x v="2"/>
    <s v="9098754831"/>
    <x v="15"/>
    <n v="4"/>
    <n v="4"/>
    <n v="0"/>
  </r>
  <r>
    <x v="3"/>
    <s v="9098754831"/>
    <x v="15"/>
    <n v="4"/>
    <n v="3"/>
    <n v="0.2"/>
  </r>
  <r>
    <x v="4"/>
    <s v="9098754831"/>
    <x v="15"/>
    <n v="4"/>
    <n v="3"/>
    <n v="0.2"/>
  </r>
  <r>
    <x v="5"/>
    <s v="9098754831"/>
    <x v="15"/>
    <n v="4"/>
    <n v="4"/>
    <n v="0"/>
  </r>
  <r>
    <x v="6"/>
    <s v="9098754831"/>
    <x v="15"/>
    <n v="4"/>
    <n v="4"/>
    <n v="0"/>
  </r>
  <r>
    <x v="0"/>
    <s v="9098752073"/>
    <x v="4"/>
    <n v="4"/>
    <n v="4"/>
    <n v="0"/>
  </r>
  <r>
    <x v="1"/>
    <s v="9098752073"/>
    <x v="4"/>
    <n v="4"/>
    <n v="4"/>
    <n v="0"/>
  </r>
  <r>
    <x v="2"/>
    <s v="9098752073"/>
    <x v="4"/>
    <n v="4"/>
    <n v="4"/>
    <n v="0"/>
  </r>
  <r>
    <x v="3"/>
    <s v="9098752073"/>
    <x v="4"/>
    <n v="4"/>
    <n v="4"/>
    <n v="0"/>
  </r>
  <r>
    <x v="4"/>
    <s v="9098752073"/>
    <x v="4"/>
    <n v="4"/>
    <n v="4"/>
    <n v="0"/>
  </r>
  <r>
    <x v="5"/>
    <s v="9098752073"/>
    <x v="4"/>
    <n v="4"/>
    <n v="4"/>
    <n v="0"/>
  </r>
  <r>
    <x v="6"/>
    <s v="9098752073"/>
    <x v="4"/>
    <n v="4"/>
    <n v="4"/>
    <n v="0"/>
  </r>
  <r>
    <x v="0"/>
    <s v="9098764291"/>
    <x v="4"/>
    <n v="4"/>
    <n v="4"/>
    <n v="0"/>
  </r>
  <r>
    <x v="1"/>
    <s v="9098764291"/>
    <x v="4"/>
    <n v="4"/>
    <n v="3"/>
    <n v="0.2"/>
  </r>
  <r>
    <x v="2"/>
    <s v="9098764291"/>
    <x v="4"/>
    <n v="4"/>
    <n v="4"/>
    <n v="0"/>
  </r>
  <r>
    <x v="3"/>
    <s v="9098764291"/>
    <x v="4"/>
    <n v="4"/>
    <n v="4"/>
    <n v="0"/>
  </r>
  <r>
    <x v="4"/>
    <s v="9098764291"/>
    <x v="4"/>
    <n v="4"/>
    <n v="4"/>
    <n v="0"/>
  </r>
  <r>
    <x v="5"/>
    <s v="9098764291"/>
    <x v="4"/>
    <n v="4"/>
    <n v="4"/>
    <n v="0"/>
  </r>
  <r>
    <x v="6"/>
    <s v="9098764291"/>
    <x v="4"/>
    <n v="4"/>
    <n v="4"/>
    <n v="0"/>
  </r>
  <r>
    <x v="0"/>
    <s v="9098748816"/>
    <x v="17"/>
    <n v="4"/>
    <n v="4"/>
    <n v="0"/>
  </r>
  <r>
    <x v="1"/>
    <s v="9098748816"/>
    <x v="17"/>
    <n v="4"/>
    <n v="3"/>
    <n v="0.2"/>
  </r>
  <r>
    <x v="2"/>
    <s v="9098748816"/>
    <x v="17"/>
    <n v="4"/>
    <n v="4"/>
    <n v="0"/>
  </r>
  <r>
    <x v="3"/>
    <s v="9098748816"/>
    <x v="17"/>
    <n v="4"/>
    <n v="4"/>
    <n v="0"/>
  </r>
  <r>
    <x v="4"/>
    <s v="9098748816"/>
    <x v="17"/>
    <n v="4"/>
    <n v="4"/>
    <n v="0"/>
  </r>
  <r>
    <x v="5"/>
    <s v="9098748816"/>
    <x v="17"/>
    <n v="4"/>
    <n v="4"/>
    <n v="0"/>
  </r>
  <r>
    <x v="6"/>
    <s v="9098748816"/>
    <x v="17"/>
    <n v="4"/>
    <n v="4"/>
    <n v="0"/>
  </r>
  <r>
    <x v="0"/>
    <s v="9098760528"/>
    <x v="15"/>
    <n v="4"/>
    <n v="4"/>
    <n v="0"/>
  </r>
  <r>
    <x v="1"/>
    <s v="9098760528"/>
    <x v="15"/>
    <n v="4"/>
    <n v="4"/>
    <n v="0"/>
  </r>
  <r>
    <x v="2"/>
    <s v="9098760528"/>
    <x v="15"/>
    <n v="4"/>
    <n v="4"/>
    <n v="0"/>
  </r>
  <r>
    <x v="3"/>
    <s v="9098760528"/>
    <x v="15"/>
    <n v="4"/>
    <n v="3"/>
    <n v="0.2"/>
  </r>
  <r>
    <x v="4"/>
    <s v="9098760528"/>
    <x v="15"/>
    <n v="4"/>
    <n v="3"/>
    <n v="0.2"/>
  </r>
  <r>
    <x v="5"/>
    <s v="9098760528"/>
    <x v="15"/>
    <n v="4"/>
    <n v="4"/>
    <n v="0"/>
  </r>
  <r>
    <x v="6"/>
    <s v="9098760528"/>
    <x v="15"/>
    <n v="4"/>
    <n v="4"/>
    <n v="0"/>
  </r>
  <r>
    <x v="0"/>
    <s v="9098759965"/>
    <x v="12"/>
    <n v="4"/>
    <n v="4"/>
    <n v="0"/>
  </r>
  <r>
    <x v="1"/>
    <s v="9098759965"/>
    <x v="12"/>
    <n v="4"/>
    <n v="4"/>
    <n v="0"/>
  </r>
  <r>
    <x v="2"/>
    <s v="9098759965"/>
    <x v="12"/>
    <n v="4"/>
    <n v="4"/>
    <n v="0"/>
  </r>
  <r>
    <x v="3"/>
    <s v="9098759965"/>
    <x v="12"/>
    <n v="4"/>
    <n v="3"/>
    <n v="0.2"/>
  </r>
  <r>
    <x v="4"/>
    <s v="9098759965"/>
    <x v="12"/>
    <n v="4"/>
    <n v="3"/>
    <n v="0.2"/>
  </r>
  <r>
    <x v="5"/>
    <s v="9098759965"/>
    <x v="12"/>
    <n v="4"/>
    <n v="4"/>
    <n v="0"/>
  </r>
  <r>
    <x v="6"/>
    <s v="9098759965"/>
    <x v="12"/>
    <n v="4"/>
    <n v="4"/>
    <n v="0"/>
  </r>
  <r>
    <x v="7"/>
    <m/>
    <x v="2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02215-8BF8-4D38-8618-22A9069B97C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30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26">
        <item x="10"/>
        <item x="15"/>
        <item x="12"/>
        <item x="3"/>
        <item x="7"/>
        <item x="20"/>
        <item x="1"/>
        <item x="13"/>
        <item x="19"/>
        <item x="4"/>
        <item x="8"/>
        <item x="17"/>
        <item x="18"/>
        <item x="0"/>
        <item x="5"/>
        <item x="6"/>
        <item x="9"/>
        <item x="22"/>
        <item x="23"/>
        <item x="11"/>
        <item x="21"/>
        <item x="2"/>
        <item x="16"/>
        <item x="14"/>
        <item x="24"/>
        <item t="default"/>
      </items>
    </pivotField>
    <pivotField showAll="0"/>
    <pivotField showAll="0"/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occupancy_rate" fld="5" subtotal="average" baseField="2" baseItem="0"/>
  </dataFields>
  <formats count="1">
    <format dxfId="1">
      <pivotArea collapsedLevelsAreSubtotals="1" fieldPosition="0">
        <references count="1">
          <reference field="2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opLeftCell="D1" workbookViewId="0">
      <selection sqref="A1:XFD1048576"/>
    </sheetView>
  </sheetViews>
  <sheetFormatPr defaultRowHeight="14.4" x14ac:dyDescent="0.3"/>
  <cols>
    <col min="1" max="1" width="14.6640625" bestFit="1" customWidth="1"/>
    <col min="2" max="2" width="7.88671875" bestFit="1" customWidth="1"/>
    <col min="3" max="4" width="24.33203125" bestFit="1" customWidth="1"/>
    <col min="5" max="5" width="7.21875" bestFit="1" customWidth="1"/>
    <col min="6" max="6" width="13.6640625" bestFit="1" customWidth="1"/>
    <col min="7" max="7" width="13.88671875" bestFit="1" customWidth="1"/>
    <col min="8" max="8" width="16.6640625" bestFit="1" customWidth="1"/>
    <col min="9" max="9" width="18" bestFit="1" customWidth="1"/>
    <col min="10" max="10" width="12.33203125" bestFit="1" customWidth="1"/>
    <col min="12" max="12" width="18.33203125" bestFit="1" customWidth="1"/>
    <col min="13" max="13" width="17.21875" bestFit="1" customWidth="1"/>
    <col min="14" max="14" width="25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2.7</v>
      </c>
      <c r="G2">
        <v>0</v>
      </c>
      <c r="H2">
        <v>15949</v>
      </c>
      <c r="I2">
        <f t="shared" ref="I2:I33" si="0">IF(E2=E1,H2+I1,H2)</f>
        <v>15949</v>
      </c>
      <c r="J2">
        <f t="shared" ref="J2:J33" si="1">IF(E2=E3,0,I2)</f>
        <v>0</v>
      </c>
      <c r="K2" t="s">
        <v>19</v>
      </c>
      <c r="L2" t="s">
        <v>20</v>
      </c>
      <c r="M2" t="s">
        <v>20</v>
      </c>
      <c r="N2" t="s">
        <v>21</v>
      </c>
    </row>
    <row r="3" spans="1:14" x14ac:dyDescent="0.3">
      <c r="A3" t="s">
        <v>22</v>
      </c>
      <c r="B3" t="s">
        <v>15</v>
      </c>
      <c r="C3" t="s">
        <v>23</v>
      </c>
      <c r="D3" t="s">
        <v>24</v>
      </c>
      <c r="E3" t="s">
        <v>18</v>
      </c>
      <c r="F3">
        <v>5.6999999999999993</v>
      </c>
      <c r="G3">
        <v>17</v>
      </c>
      <c r="H3">
        <v>17478</v>
      </c>
      <c r="I3">
        <f t="shared" si="0"/>
        <v>33427</v>
      </c>
      <c r="J3">
        <f t="shared" si="1"/>
        <v>0</v>
      </c>
      <c r="K3" t="s">
        <v>19</v>
      </c>
      <c r="L3" t="s">
        <v>20</v>
      </c>
      <c r="M3" t="s">
        <v>20</v>
      </c>
      <c r="N3" t="s">
        <v>21</v>
      </c>
    </row>
    <row r="4" spans="1:14" x14ac:dyDescent="0.3">
      <c r="A4" t="s">
        <v>25</v>
      </c>
      <c r="B4" t="s">
        <v>15</v>
      </c>
      <c r="C4" t="s">
        <v>26</v>
      </c>
      <c r="D4" t="s">
        <v>27</v>
      </c>
      <c r="E4" t="s">
        <v>18</v>
      </c>
      <c r="F4">
        <v>6.2999999999999989</v>
      </c>
      <c r="G4">
        <v>20</v>
      </c>
      <c r="H4">
        <v>3718</v>
      </c>
      <c r="I4">
        <f t="shared" si="0"/>
        <v>37145</v>
      </c>
      <c r="J4">
        <f t="shared" si="1"/>
        <v>0</v>
      </c>
      <c r="K4" t="s">
        <v>28</v>
      </c>
      <c r="L4" t="s">
        <v>29</v>
      </c>
      <c r="M4" t="s">
        <v>30</v>
      </c>
      <c r="N4" t="s">
        <v>21</v>
      </c>
    </row>
    <row r="5" spans="1:14" x14ac:dyDescent="0.3">
      <c r="A5" t="s">
        <v>31</v>
      </c>
      <c r="B5" t="s">
        <v>15</v>
      </c>
      <c r="C5" t="s">
        <v>32</v>
      </c>
      <c r="D5" t="s">
        <v>33</v>
      </c>
      <c r="E5" t="s">
        <v>18</v>
      </c>
      <c r="F5">
        <v>6.8999999999999986</v>
      </c>
      <c r="G5">
        <v>23</v>
      </c>
      <c r="H5">
        <v>3718</v>
      </c>
      <c r="I5">
        <f t="shared" si="0"/>
        <v>40863</v>
      </c>
      <c r="J5">
        <f t="shared" si="1"/>
        <v>0</v>
      </c>
      <c r="K5" t="s">
        <v>19</v>
      </c>
      <c r="L5" t="s">
        <v>20</v>
      </c>
      <c r="M5" t="s">
        <v>20</v>
      </c>
      <c r="N5" t="s">
        <v>21</v>
      </c>
    </row>
    <row r="6" spans="1:14" x14ac:dyDescent="0.3">
      <c r="A6" t="s">
        <v>34</v>
      </c>
      <c r="B6" t="s">
        <v>15</v>
      </c>
      <c r="C6" t="s">
        <v>35</v>
      </c>
      <c r="D6" t="s">
        <v>36</v>
      </c>
      <c r="E6" t="s">
        <v>18</v>
      </c>
      <c r="F6">
        <v>7.7999999999999989</v>
      </c>
      <c r="G6">
        <v>28</v>
      </c>
      <c r="H6">
        <v>5311</v>
      </c>
      <c r="I6">
        <f t="shared" si="0"/>
        <v>46174</v>
      </c>
      <c r="J6">
        <f t="shared" si="1"/>
        <v>0</v>
      </c>
      <c r="K6" t="s">
        <v>19</v>
      </c>
      <c r="L6" t="s">
        <v>20</v>
      </c>
      <c r="M6" t="s">
        <v>20</v>
      </c>
      <c r="N6" t="s">
        <v>37</v>
      </c>
    </row>
    <row r="7" spans="1:14" x14ac:dyDescent="0.3">
      <c r="A7" t="s">
        <v>38</v>
      </c>
      <c r="B7" t="s">
        <v>15</v>
      </c>
      <c r="C7" t="s">
        <v>39</v>
      </c>
      <c r="D7" t="s">
        <v>40</v>
      </c>
      <c r="E7" t="s">
        <v>18</v>
      </c>
      <c r="F7">
        <v>8.9999999999999982</v>
      </c>
      <c r="G7">
        <v>35</v>
      </c>
      <c r="H7">
        <v>7907</v>
      </c>
      <c r="I7">
        <f t="shared" si="0"/>
        <v>54081</v>
      </c>
      <c r="J7">
        <f t="shared" si="1"/>
        <v>54081</v>
      </c>
      <c r="K7" t="s">
        <v>19</v>
      </c>
      <c r="L7" t="s">
        <v>20</v>
      </c>
      <c r="M7" t="s">
        <v>20</v>
      </c>
      <c r="N7" t="s">
        <v>37</v>
      </c>
    </row>
    <row r="8" spans="1:14" x14ac:dyDescent="0.3">
      <c r="A8" t="s">
        <v>41</v>
      </c>
      <c r="B8" t="s">
        <v>15</v>
      </c>
      <c r="C8" t="s">
        <v>42</v>
      </c>
      <c r="D8" t="s">
        <v>43</v>
      </c>
      <c r="E8" t="s">
        <v>44</v>
      </c>
      <c r="F8">
        <v>0</v>
      </c>
      <c r="G8">
        <v>0</v>
      </c>
      <c r="H8">
        <v>1170</v>
      </c>
      <c r="I8">
        <f t="shared" si="0"/>
        <v>1170</v>
      </c>
      <c r="J8">
        <f t="shared" si="1"/>
        <v>0</v>
      </c>
      <c r="K8" t="s">
        <v>19</v>
      </c>
      <c r="L8" t="s">
        <v>45</v>
      </c>
      <c r="M8" t="s">
        <v>46</v>
      </c>
      <c r="N8" t="s">
        <v>47</v>
      </c>
    </row>
    <row r="9" spans="1:14" x14ac:dyDescent="0.3">
      <c r="A9" t="s">
        <v>48</v>
      </c>
      <c r="B9" t="s">
        <v>15</v>
      </c>
      <c r="C9" t="s">
        <v>49</v>
      </c>
      <c r="D9" t="s">
        <v>50</v>
      </c>
      <c r="E9" t="s">
        <v>44</v>
      </c>
      <c r="F9">
        <v>0.3</v>
      </c>
      <c r="G9">
        <v>2</v>
      </c>
      <c r="H9">
        <v>2199</v>
      </c>
      <c r="I9">
        <f t="shared" si="0"/>
        <v>3369</v>
      </c>
      <c r="J9">
        <f t="shared" si="1"/>
        <v>0</v>
      </c>
      <c r="K9" t="s">
        <v>19</v>
      </c>
      <c r="L9" t="s">
        <v>45</v>
      </c>
      <c r="M9" t="s">
        <v>46</v>
      </c>
      <c r="N9" t="s">
        <v>47</v>
      </c>
    </row>
    <row r="10" spans="1:14" x14ac:dyDescent="0.3">
      <c r="A10" t="s">
        <v>51</v>
      </c>
      <c r="B10" t="s">
        <v>15</v>
      </c>
      <c r="C10" t="s">
        <v>16</v>
      </c>
      <c r="D10" t="s">
        <v>17</v>
      </c>
      <c r="E10" t="s">
        <v>44</v>
      </c>
      <c r="F10">
        <v>0.3</v>
      </c>
      <c r="G10">
        <v>3</v>
      </c>
      <c r="H10">
        <v>1266</v>
      </c>
      <c r="I10">
        <f t="shared" si="0"/>
        <v>4635</v>
      </c>
      <c r="J10">
        <f t="shared" si="1"/>
        <v>0</v>
      </c>
      <c r="K10" t="s">
        <v>19</v>
      </c>
      <c r="L10" t="s">
        <v>52</v>
      </c>
      <c r="M10" t="s">
        <v>46</v>
      </c>
      <c r="N10" t="s">
        <v>21</v>
      </c>
    </row>
    <row r="11" spans="1:14" x14ac:dyDescent="0.3">
      <c r="A11" t="s">
        <v>53</v>
      </c>
      <c r="B11" t="s">
        <v>15</v>
      </c>
      <c r="C11" t="s">
        <v>17</v>
      </c>
      <c r="D11" t="s">
        <v>54</v>
      </c>
      <c r="E11" t="s">
        <v>44</v>
      </c>
      <c r="F11">
        <v>0.3</v>
      </c>
      <c r="G11">
        <v>3</v>
      </c>
      <c r="H11">
        <v>795</v>
      </c>
      <c r="I11">
        <f t="shared" si="0"/>
        <v>5430</v>
      </c>
      <c r="J11">
        <f t="shared" si="1"/>
        <v>0</v>
      </c>
      <c r="K11" t="s">
        <v>19</v>
      </c>
      <c r="L11" t="s">
        <v>52</v>
      </c>
      <c r="M11" t="s">
        <v>46</v>
      </c>
      <c r="N11" t="s">
        <v>21</v>
      </c>
    </row>
    <row r="12" spans="1:14" x14ac:dyDescent="0.3">
      <c r="A12" t="s">
        <v>55</v>
      </c>
      <c r="B12" t="s">
        <v>15</v>
      </c>
      <c r="C12" t="s">
        <v>56</v>
      </c>
      <c r="D12" t="s">
        <v>57</v>
      </c>
      <c r="E12" t="s">
        <v>44</v>
      </c>
      <c r="F12">
        <v>0.89999999999999991</v>
      </c>
      <c r="G12">
        <v>7</v>
      </c>
      <c r="H12">
        <v>4056</v>
      </c>
      <c r="I12">
        <f t="shared" si="0"/>
        <v>9486</v>
      </c>
      <c r="J12">
        <f t="shared" si="1"/>
        <v>0</v>
      </c>
      <c r="K12" t="s">
        <v>19</v>
      </c>
      <c r="L12" t="s">
        <v>58</v>
      </c>
      <c r="M12" t="s">
        <v>46</v>
      </c>
      <c r="N12" t="s">
        <v>21</v>
      </c>
    </row>
    <row r="13" spans="1:14" x14ac:dyDescent="0.3">
      <c r="A13" t="s">
        <v>59</v>
      </c>
      <c r="B13" t="s">
        <v>15</v>
      </c>
      <c r="C13" t="s">
        <v>60</v>
      </c>
      <c r="D13" t="s">
        <v>61</v>
      </c>
      <c r="E13" t="s">
        <v>44</v>
      </c>
      <c r="F13">
        <v>0.89999999999999991</v>
      </c>
      <c r="G13">
        <v>7</v>
      </c>
      <c r="H13">
        <v>996</v>
      </c>
      <c r="I13">
        <f t="shared" si="0"/>
        <v>10482</v>
      </c>
      <c r="J13">
        <f t="shared" si="1"/>
        <v>0</v>
      </c>
      <c r="K13" t="s">
        <v>19</v>
      </c>
      <c r="L13" t="s">
        <v>58</v>
      </c>
      <c r="M13" t="s">
        <v>46</v>
      </c>
      <c r="N13" t="s">
        <v>37</v>
      </c>
    </row>
    <row r="14" spans="1:14" x14ac:dyDescent="0.3">
      <c r="A14" t="s">
        <v>62</v>
      </c>
      <c r="B14" t="s">
        <v>15</v>
      </c>
      <c r="C14" t="s">
        <v>63</v>
      </c>
      <c r="D14" t="s">
        <v>64</v>
      </c>
      <c r="E14" t="s">
        <v>44</v>
      </c>
      <c r="F14">
        <v>2.1</v>
      </c>
      <c r="G14">
        <v>14</v>
      </c>
      <c r="H14">
        <v>7928</v>
      </c>
      <c r="I14">
        <f t="shared" si="0"/>
        <v>18410</v>
      </c>
      <c r="J14">
        <f t="shared" si="1"/>
        <v>0</v>
      </c>
      <c r="K14" t="s">
        <v>19</v>
      </c>
      <c r="L14" t="s">
        <v>58</v>
      </c>
      <c r="M14" t="s">
        <v>46</v>
      </c>
      <c r="N14" t="s">
        <v>65</v>
      </c>
    </row>
    <row r="15" spans="1:14" x14ac:dyDescent="0.3">
      <c r="A15" t="s">
        <v>66</v>
      </c>
      <c r="B15" t="s">
        <v>15</v>
      </c>
      <c r="C15" t="s">
        <v>67</v>
      </c>
      <c r="D15" t="s">
        <v>68</v>
      </c>
      <c r="E15" t="s">
        <v>44</v>
      </c>
      <c r="F15">
        <v>3.6</v>
      </c>
      <c r="G15">
        <v>22</v>
      </c>
      <c r="H15">
        <v>8088</v>
      </c>
      <c r="I15">
        <f t="shared" si="0"/>
        <v>26498</v>
      </c>
      <c r="J15">
        <f t="shared" si="1"/>
        <v>26498</v>
      </c>
      <c r="K15" t="s">
        <v>19</v>
      </c>
      <c r="L15" t="s">
        <v>52</v>
      </c>
      <c r="M15" t="s">
        <v>46</v>
      </c>
      <c r="N15" t="s">
        <v>65</v>
      </c>
    </row>
    <row r="16" spans="1:14" x14ac:dyDescent="0.3">
      <c r="A16" t="s">
        <v>69</v>
      </c>
      <c r="B16" t="s">
        <v>15</v>
      </c>
      <c r="C16" t="s">
        <v>70</v>
      </c>
      <c r="D16" t="s">
        <v>71</v>
      </c>
      <c r="E16" t="s">
        <v>72</v>
      </c>
      <c r="F16">
        <v>2.1</v>
      </c>
      <c r="G16">
        <v>0</v>
      </c>
      <c r="H16">
        <v>11757</v>
      </c>
      <c r="I16">
        <f t="shared" si="0"/>
        <v>11757</v>
      </c>
      <c r="J16">
        <f t="shared" si="1"/>
        <v>0</v>
      </c>
      <c r="K16" t="s">
        <v>28</v>
      </c>
      <c r="L16" t="s">
        <v>52</v>
      </c>
      <c r="M16" t="s">
        <v>46</v>
      </c>
      <c r="N16" t="s">
        <v>73</v>
      </c>
    </row>
    <row r="17" spans="1:14" x14ac:dyDescent="0.3">
      <c r="A17" t="s">
        <v>74</v>
      </c>
      <c r="B17" t="s">
        <v>15</v>
      </c>
      <c r="C17" t="s">
        <v>42</v>
      </c>
      <c r="D17" t="s">
        <v>43</v>
      </c>
      <c r="E17" t="s">
        <v>72</v>
      </c>
      <c r="F17">
        <v>3.9</v>
      </c>
      <c r="G17">
        <v>9</v>
      </c>
      <c r="H17">
        <v>9970</v>
      </c>
      <c r="I17">
        <f t="shared" si="0"/>
        <v>21727</v>
      </c>
      <c r="J17">
        <f t="shared" si="1"/>
        <v>0</v>
      </c>
      <c r="K17" t="s">
        <v>75</v>
      </c>
      <c r="L17" t="s">
        <v>76</v>
      </c>
      <c r="M17" t="s">
        <v>77</v>
      </c>
      <c r="N17" t="s">
        <v>47</v>
      </c>
    </row>
    <row r="18" spans="1:14" x14ac:dyDescent="0.3">
      <c r="A18" t="s">
        <v>78</v>
      </c>
      <c r="B18" t="s">
        <v>15</v>
      </c>
      <c r="C18" t="s">
        <v>16</v>
      </c>
      <c r="D18" t="s">
        <v>17</v>
      </c>
      <c r="E18" t="s">
        <v>72</v>
      </c>
      <c r="F18">
        <v>3.9</v>
      </c>
      <c r="G18">
        <v>10</v>
      </c>
      <c r="H18">
        <v>1039</v>
      </c>
      <c r="I18">
        <f t="shared" si="0"/>
        <v>22766</v>
      </c>
      <c r="J18">
        <f t="shared" si="1"/>
        <v>0</v>
      </c>
      <c r="K18" t="s">
        <v>75</v>
      </c>
      <c r="L18" t="s">
        <v>76</v>
      </c>
      <c r="M18" t="s">
        <v>77</v>
      </c>
      <c r="N18" t="s">
        <v>21</v>
      </c>
    </row>
    <row r="19" spans="1:14" x14ac:dyDescent="0.3">
      <c r="A19" t="s">
        <v>79</v>
      </c>
      <c r="B19" t="s">
        <v>15</v>
      </c>
      <c r="C19" t="s">
        <v>80</v>
      </c>
      <c r="D19" t="s">
        <v>81</v>
      </c>
      <c r="E19" t="s">
        <v>72</v>
      </c>
      <c r="F19">
        <v>3.9</v>
      </c>
      <c r="G19">
        <v>11</v>
      </c>
      <c r="H19">
        <v>1172</v>
      </c>
      <c r="I19">
        <f t="shared" si="0"/>
        <v>23938</v>
      </c>
      <c r="J19">
        <f t="shared" si="1"/>
        <v>0</v>
      </c>
      <c r="K19" t="s">
        <v>75</v>
      </c>
      <c r="L19" t="s">
        <v>76</v>
      </c>
      <c r="M19" t="s">
        <v>77</v>
      </c>
      <c r="N19" t="s">
        <v>21</v>
      </c>
    </row>
    <row r="20" spans="1:14" x14ac:dyDescent="0.3">
      <c r="A20" t="s">
        <v>82</v>
      </c>
      <c r="B20" t="s">
        <v>15</v>
      </c>
      <c r="C20" t="s">
        <v>83</v>
      </c>
      <c r="D20" t="s">
        <v>84</v>
      </c>
      <c r="E20" t="s">
        <v>72</v>
      </c>
      <c r="F20">
        <v>4.2</v>
      </c>
      <c r="G20">
        <v>13</v>
      </c>
      <c r="H20">
        <v>2885</v>
      </c>
      <c r="I20">
        <f t="shared" si="0"/>
        <v>26823</v>
      </c>
      <c r="J20">
        <f t="shared" si="1"/>
        <v>0</v>
      </c>
      <c r="K20" t="s">
        <v>28</v>
      </c>
      <c r="L20" t="s">
        <v>58</v>
      </c>
      <c r="M20" t="s">
        <v>46</v>
      </c>
      <c r="N20" t="s">
        <v>21</v>
      </c>
    </row>
    <row r="21" spans="1:14" x14ac:dyDescent="0.3">
      <c r="A21" t="s">
        <v>85</v>
      </c>
      <c r="B21" t="s">
        <v>15</v>
      </c>
      <c r="C21" t="s">
        <v>84</v>
      </c>
      <c r="D21" t="s">
        <v>86</v>
      </c>
      <c r="E21" t="s">
        <v>72</v>
      </c>
      <c r="F21">
        <v>4.2</v>
      </c>
      <c r="G21">
        <v>13</v>
      </c>
      <c r="H21">
        <v>817</v>
      </c>
      <c r="I21">
        <f t="shared" si="0"/>
        <v>27640</v>
      </c>
      <c r="J21">
        <f t="shared" si="1"/>
        <v>0</v>
      </c>
      <c r="K21" t="s">
        <v>28</v>
      </c>
      <c r="L21" t="s">
        <v>20</v>
      </c>
      <c r="M21" t="s">
        <v>20</v>
      </c>
      <c r="N21" t="s">
        <v>21</v>
      </c>
    </row>
    <row r="22" spans="1:14" x14ac:dyDescent="0.3">
      <c r="A22" t="s">
        <v>87</v>
      </c>
      <c r="B22" t="s">
        <v>15</v>
      </c>
      <c r="C22" t="s">
        <v>88</v>
      </c>
      <c r="D22" t="s">
        <v>89</v>
      </c>
      <c r="E22" t="s">
        <v>72</v>
      </c>
      <c r="F22">
        <v>4.5</v>
      </c>
      <c r="G22">
        <v>15</v>
      </c>
      <c r="H22">
        <v>2016</v>
      </c>
      <c r="I22">
        <f t="shared" si="0"/>
        <v>29656</v>
      </c>
      <c r="J22">
        <f t="shared" si="1"/>
        <v>0</v>
      </c>
      <c r="K22" t="s">
        <v>28</v>
      </c>
      <c r="L22" t="s">
        <v>76</v>
      </c>
      <c r="M22" t="s">
        <v>77</v>
      </c>
      <c r="N22" t="s">
        <v>21</v>
      </c>
    </row>
    <row r="23" spans="1:14" x14ac:dyDescent="0.3">
      <c r="A23" t="s">
        <v>90</v>
      </c>
      <c r="B23" t="s">
        <v>15</v>
      </c>
      <c r="C23" t="s">
        <v>60</v>
      </c>
      <c r="D23" t="s">
        <v>91</v>
      </c>
      <c r="E23" t="s">
        <v>72</v>
      </c>
      <c r="F23">
        <v>6</v>
      </c>
      <c r="G23">
        <v>24</v>
      </c>
      <c r="H23">
        <v>9137</v>
      </c>
      <c r="I23">
        <f t="shared" si="0"/>
        <v>38793</v>
      </c>
      <c r="J23">
        <f t="shared" si="1"/>
        <v>0</v>
      </c>
      <c r="K23" t="s">
        <v>28</v>
      </c>
      <c r="L23" t="s">
        <v>92</v>
      </c>
      <c r="M23" t="s">
        <v>93</v>
      </c>
      <c r="N23" t="s">
        <v>37</v>
      </c>
    </row>
    <row r="24" spans="1:14" x14ac:dyDescent="0.3">
      <c r="A24" t="s">
        <v>94</v>
      </c>
      <c r="B24" t="s">
        <v>15</v>
      </c>
      <c r="C24" t="s">
        <v>95</v>
      </c>
      <c r="D24" t="s">
        <v>96</v>
      </c>
      <c r="E24" t="s">
        <v>72</v>
      </c>
      <c r="F24">
        <v>7.2</v>
      </c>
      <c r="G24">
        <v>31</v>
      </c>
      <c r="H24">
        <v>7217</v>
      </c>
      <c r="I24">
        <f t="shared" si="0"/>
        <v>46010</v>
      </c>
      <c r="J24">
        <f t="shared" si="1"/>
        <v>46010</v>
      </c>
      <c r="K24" t="s">
        <v>75</v>
      </c>
      <c r="L24" t="s">
        <v>76</v>
      </c>
      <c r="M24" t="s">
        <v>77</v>
      </c>
      <c r="N24" t="s">
        <v>37</v>
      </c>
    </row>
    <row r="25" spans="1:14" x14ac:dyDescent="0.3">
      <c r="A25" t="s">
        <v>97</v>
      </c>
      <c r="B25" t="s">
        <v>15</v>
      </c>
      <c r="C25" t="s">
        <v>16</v>
      </c>
      <c r="D25" t="s">
        <v>98</v>
      </c>
      <c r="E25" t="s">
        <v>99</v>
      </c>
      <c r="F25">
        <v>0.3</v>
      </c>
      <c r="G25">
        <v>0</v>
      </c>
      <c r="H25">
        <v>2393</v>
      </c>
      <c r="I25">
        <f t="shared" si="0"/>
        <v>2393</v>
      </c>
      <c r="J25">
        <f t="shared" si="1"/>
        <v>0</v>
      </c>
      <c r="K25" t="s">
        <v>28</v>
      </c>
      <c r="L25" t="s">
        <v>58</v>
      </c>
      <c r="M25" t="s">
        <v>46</v>
      </c>
      <c r="N25" t="s">
        <v>21</v>
      </c>
    </row>
    <row r="26" spans="1:14" x14ac:dyDescent="0.3">
      <c r="A26" t="s">
        <v>100</v>
      </c>
      <c r="B26" t="s">
        <v>15</v>
      </c>
      <c r="C26" t="s">
        <v>101</v>
      </c>
      <c r="D26" t="s">
        <v>102</v>
      </c>
      <c r="E26" t="s">
        <v>99</v>
      </c>
      <c r="F26">
        <v>0.6</v>
      </c>
      <c r="G26">
        <v>3</v>
      </c>
      <c r="H26">
        <v>3038</v>
      </c>
      <c r="I26">
        <f t="shared" si="0"/>
        <v>5431</v>
      </c>
      <c r="J26">
        <f t="shared" si="1"/>
        <v>0</v>
      </c>
      <c r="K26" t="s">
        <v>28</v>
      </c>
      <c r="L26" t="s">
        <v>92</v>
      </c>
      <c r="M26" t="s">
        <v>93</v>
      </c>
      <c r="N26" t="s">
        <v>21</v>
      </c>
    </row>
    <row r="27" spans="1:14" x14ac:dyDescent="0.3">
      <c r="A27" t="s">
        <v>103</v>
      </c>
      <c r="B27" t="s">
        <v>15</v>
      </c>
      <c r="C27" t="s">
        <v>104</v>
      </c>
      <c r="D27" t="s">
        <v>105</v>
      </c>
      <c r="E27" t="s">
        <v>99</v>
      </c>
      <c r="F27">
        <v>0.89999999999999991</v>
      </c>
      <c r="G27">
        <v>5</v>
      </c>
      <c r="H27">
        <v>2325</v>
      </c>
      <c r="I27">
        <f t="shared" si="0"/>
        <v>7756</v>
      </c>
      <c r="J27">
        <f t="shared" si="1"/>
        <v>0</v>
      </c>
      <c r="K27" t="s">
        <v>75</v>
      </c>
      <c r="L27" t="s">
        <v>20</v>
      </c>
      <c r="M27" t="s">
        <v>20</v>
      </c>
      <c r="N27" t="s">
        <v>21</v>
      </c>
    </row>
    <row r="28" spans="1:14" x14ac:dyDescent="0.3">
      <c r="A28" t="s">
        <v>106</v>
      </c>
      <c r="B28" t="s">
        <v>15</v>
      </c>
      <c r="C28" t="s">
        <v>107</v>
      </c>
      <c r="D28" t="s">
        <v>108</v>
      </c>
      <c r="E28" t="s">
        <v>99</v>
      </c>
      <c r="F28">
        <v>1.5</v>
      </c>
      <c r="G28">
        <v>8</v>
      </c>
      <c r="H28">
        <v>3527</v>
      </c>
      <c r="I28">
        <f t="shared" si="0"/>
        <v>11283</v>
      </c>
      <c r="J28">
        <f t="shared" si="1"/>
        <v>11283</v>
      </c>
      <c r="K28" t="s">
        <v>75</v>
      </c>
      <c r="L28" t="s">
        <v>76</v>
      </c>
      <c r="M28" t="s">
        <v>77</v>
      </c>
      <c r="N28" t="s">
        <v>37</v>
      </c>
    </row>
    <row r="29" spans="1:14" x14ac:dyDescent="0.3">
      <c r="A29" t="s">
        <v>109</v>
      </c>
      <c r="B29" t="s">
        <v>15</v>
      </c>
      <c r="C29" t="s">
        <v>42</v>
      </c>
      <c r="D29" t="s">
        <v>43</v>
      </c>
      <c r="E29" t="s">
        <v>110</v>
      </c>
      <c r="F29">
        <v>0</v>
      </c>
      <c r="G29">
        <v>0</v>
      </c>
      <c r="H29">
        <v>1349</v>
      </c>
      <c r="I29">
        <f t="shared" si="0"/>
        <v>1349</v>
      </c>
      <c r="J29">
        <f t="shared" si="1"/>
        <v>0</v>
      </c>
      <c r="K29" t="s">
        <v>19</v>
      </c>
      <c r="L29" t="s">
        <v>92</v>
      </c>
      <c r="M29" t="s">
        <v>93</v>
      </c>
      <c r="N29" t="s">
        <v>47</v>
      </c>
    </row>
    <row r="30" spans="1:14" x14ac:dyDescent="0.3">
      <c r="A30" t="s">
        <v>111</v>
      </c>
      <c r="B30" t="s">
        <v>15</v>
      </c>
      <c r="C30" t="s">
        <v>112</v>
      </c>
      <c r="D30" t="s">
        <v>113</v>
      </c>
      <c r="E30" t="s">
        <v>110</v>
      </c>
      <c r="F30">
        <v>0.6</v>
      </c>
      <c r="G30">
        <v>3</v>
      </c>
      <c r="H30">
        <v>3949</v>
      </c>
      <c r="I30">
        <f t="shared" si="0"/>
        <v>5298</v>
      </c>
      <c r="J30">
        <f t="shared" si="1"/>
        <v>0</v>
      </c>
      <c r="K30" t="s">
        <v>19</v>
      </c>
      <c r="L30" t="s">
        <v>52</v>
      </c>
      <c r="M30" t="s">
        <v>46</v>
      </c>
      <c r="N30" t="s">
        <v>47</v>
      </c>
    </row>
    <row r="31" spans="1:14" x14ac:dyDescent="0.3">
      <c r="A31" t="s">
        <v>114</v>
      </c>
      <c r="B31" t="s">
        <v>15</v>
      </c>
      <c r="C31" t="s">
        <v>16</v>
      </c>
      <c r="D31" t="s">
        <v>17</v>
      </c>
      <c r="E31" t="s">
        <v>110</v>
      </c>
      <c r="F31">
        <v>1.2</v>
      </c>
      <c r="G31">
        <v>6</v>
      </c>
      <c r="H31">
        <v>3806</v>
      </c>
      <c r="I31">
        <f t="shared" si="0"/>
        <v>9104</v>
      </c>
      <c r="J31">
        <f t="shared" si="1"/>
        <v>0</v>
      </c>
      <c r="K31" t="s">
        <v>19</v>
      </c>
      <c r="L31" t="s">
        <v>45</v>
      </c>
      <c r="M31" t="s">
        <v>46</v>
      </c>
      <c r="N31" t="s">
        <v>21</v>
      </c>
    </row>
    <row r="32" spans="1:14" x14ac:dyDescent="0.3">
      <c r="A32" t="s">
        <v>115</v>
      </c>
      <c r="B32" t="s">
        <v>15</v>
      </c>
      <c r="C32" t="s">
        <v>60</v>
      </c>
      <c r="D32" t="s">
        <v>61</v>
      </c>
      <c r="E32" t="s">
        <v>110</v>
      </c>
      <c r="F32">
        <v>1.8</v>
      </c>
      <c r="G32">
        <v>10</v>
      </c>
      <c r="H32">
        <v>4574</v>
      </c>
      <c r="I32">
        <f t="shared" si="0"/>
        <v>13678</v>
      </c>
      <c r="J32">
        <f t="shared" si="1"/>
        <v>0</v>
      </c>
      <c r="K32" t="s">
        <v>19</v>
      </c>
      <c r="L32" t="s">
        <v>58</v>
      </c>
      <c r="M32" t="s">
        <v>46</v>
      </c>
      <c r="N32" t="s">
        <v>37</v>
      </c>
    </row>
    <row r="33" spans="1:14" x14ac:dyDescent="0.3">
      <c r="A33" t="s">
        <v>116</v>
      </c>
      <c r="B33" t="s">
        <v>15</v>
      </c>
      <c r="C33" t="s">
        <v>36</v>
      </c>
      <c r="D33" t="s">
        <v>117</v>
      </c>
      <c r="E33" t="s">
        <v>110</v>
      </c>
      <c r="F33">
        <v>3.3</v>
      </c>
      <c r="G33">
        <v>18</v>
      </c>
      <c r="H33">
        <v>8621</v>
      </c>
      <c r="I33">
        <f t="shared" si="0"/>
        <v>22299</v>
      </c>
      <c r="J33">
        <f t="shared" si="1"/>
        <v>0</v>
      </c>
      <c r="K33" t="s">
        <v>19</v>
      </c>
      <c r="L33" t="s">
        <v>52</v>
      </c>
      <c r="M33" t="s">
        <v>46</v>
      </c>
      <c r="N33" t="s">
        <v>37</v>
      </c>
    </row>
    <row r="34" spans="1:14" x14ac:dyDescent="0.3">
      <c r="A34" t="s">
        <v>118</v>
      </c>
      <c r="B34" t="s">
        <v>15</v>
      </c>
      <c r="C34" t="s">
        <v>63</v>
      </c>
      <c r="D34" t="s">
        <v>64</v>
      </c>
      <c r="E34" t="s">
        <v>110</v>
      </c>
      <c r="F34">
        <v>3.9</v>
      </c>
      <c r="G34">
        <v>22</v>
      </c>
      <c r="H34">
        <v>4012</v>
      </c>
      <c r="I34">
        <f t="shared" ref="I34:I65" si="2">IF(E34=E33,H34+I33,H34)</f>
        <v>26311</v>
      </c>
      <c r="J34">
        <f t="shared" ref="J34:J65" si="3">IF(E34=E35,0,I34)</f>
        <v>0</v>
      </c>
      <c r="K34" t="s">
        <v>19</v>
      </c>
      <c r="L34" t="s">
        <v>58</v>
      </c>
      <c r="M34" t="s">
        <v>46</v>
      </c>
      <c r="N34" t="s">
        <v>65</v>
      </c>
    </row>
    <row r="35" spans="1:14" x14ac:dyDescent="0.3">
      <c r="A35" t="s">
        <v>119</v>
      </c>
      <c r="B35" t="s">
        <v>15</v>
      </c>
      <c r="C35" t="s">
        <v>120</v>
      </c>
      <c r="D35" t="s">
        <v>121</v>
      </c>
      <c r="E35" t="s">
        <v>110</v>
      </c>
      <c r="F35">
        <v>4.5</v>
      </c>
      <c r="G35">
        <v>26</v>
      </c>
      <c r="H35">
        <v>4765</v>
      </c>
      <c r="I35">
        <f t="shared" si="2"/>
        <v>31076</v>
      </c>
      <c r="J35">
        <f t="shared" si="3"/>
        <v>0</v>
      </c>
      <c r="K35" t="s">
        <v>19</v>
      </c>
      <c r="L35" t="s">
        <v>45</v>
      </c>
      <c r="M35" t="s">
        <v>46</v>
      </c>
      <c r="N35" t="s">
        <v>65</v>
      </c>
    </row>
    <row r="36" spans="1:14" x14ac:dyDescent="0.3">
      <c r="A36" t="s">
        <v>122</v>
      </c>
      <c r="B36" t="s">
        <v>15</v>
      </c>
      <c r="C36" t="s">
        <v>123</v>
      </c>
      <c r="D36" t="s">
        <v>124</v>
      </c>
      <c r="E36" t="s">
        <v>110</v>
      </c>
      <c r="F36">
        <v>4.8</v>
      </c>
      <c r="G36">
        <v>28</v>
      </c>
      <c r="H36">
        <v>2958</v>
      </c>
      <c r="I36">
        <f t="shared" si="2"/>
        <v>34034</v>
      </c>
      <c r="J36">
        <f t="shared" si="3"/>
        <v>0</v>
      </c>
      <c r="K36" t="s">
        <v>19</v>
      </c>
      <c r="L36" t="s">
        <v>92</v>
      </c>
      <c r="M36" t="s">
        <v>93</v>
      </c>
      <c r="N36" t="s">
        <v>65</v>
      </c>
    </row>
    <row r="37" spans="1:14" x14ac:dyDescent="0.3">
      <c r="A37" t="s">
        <v>125</v>
      </c>
      <c r="B37" t="s">
        <v>15</v>
      </c>
      <c r="C37" t="s">
        <v>126</v>
      </c>
      <c r="D37" t="s">
        <v>127</v>
      </c>
      <c r="E37" t="s">
        <v>110</v>
      </c>
      <c r="F37">
        <v>4.8</v>
      </c>
      <c r="G37">
        <v>29</v>
      </c>
      <c r="H37">
        <v>1560</v>
      </c>
      <c r="I37">
        <f t="shared" si="2"/>
        <v>35594</v>
      </c>
      <c r="J37">
        <f t="shared" si="3"/>
        <v>35594</v>
      </c>
      <c r="K37" t="s">
        <v>19</v>
      </c>
      <c r="L37" t="s">
        <v>52</v>
      </c>
      <c r="M37" t="s">
        <v>46</v>
      </c>
      <c r="N37" t="s">
        <v>65</v>
      </c>
    </row>
    <row r="38" spans="1:14" x14ac:dyDescent="0.3">
      <c r="A38" t="s">
        <v>128</v>
      </c>
      <c r="B38" t="s">
        <v>15</v>
      </c>
      <c r="C38" t="s">
        <v>42</v>
      </c>
      <c r="D38" t="s">
        <v>43</v>
      </c>
      <c r="E38" t="s">
        <v>129</v>
      </c>
      <c r="F38">
        <v>0</v>
      </c>
      <c r="G38">
        <v>0</v>
      </c>
      <c r="H38">
        <v>1484</v>
      </c>
      <c r="I38">
        <f t="shared" si="2"/>
        <v>1484</v>
      </c>
      <c r="J38">
        <f t="shared" si="3"/>
        <v>0</v>
      </c>
      <c r="K38" t="s">
        <v>75</v>
      </c>
      <c r="L38" t="s">
        <v>45</v>
      </c>
      <c r="M38" t="s">
        <v>46</v>
      </c>
      <c r="N38" t="s">
        <v>47</v>
      </c>
    </row>
    <row r="39" spans="1:14" x14ac:dyDescent="0.3">
      <c r="A39" t="s">
        <v>130</v>
      </c>
      <c r="B39" t="s">
        <v>15</v>
      </c>
      <c r="C39" t="s">
        <v>131</v>
      </c>
      <c r="D39" t="s">
        <v>132</v>
      </c>
      <c r="E39" t="s">
        <v>129</v>
      </c>
      <c r="F39">
        <v>0</v>
      </c>
      <c r="G39">
        <v>1</v>
      </c>
      <c r="H39">
        <v>1541</v>
      </c>
      <c r="I39">
        <f t="shared" si="2"/>
        <v>3025</v>
      </c>
      <c r="J39">
        <f t="shared" si="3"/>
        <v>0</v>
      </c>
      <c r="K39" t="s">
        <v>28</v>
      </c>
      <c r="L39" t="s">
        <v>76</v>
      </c>
      <c r="M39" t="s">
        <v>77</v>
      </c>
      <c r="N39" t="s">
        <v>47</v>
      </c>
    </row>
    <row r="40" spans="1:14" x14ac:dyDescent="0.3">
      <c r="A40" t="s">
        <v>133</v>
      </c>
      <c r="B40" t="s">
        <v>15</v>
      </c>
      <c r="C40" t="s">
        <v>16</v>
      </c>
      <c r="D40" t="s">
        <v>98</v>
      </c>
      <c r="E40" t="s">
        <v>129</v>
      </c>
      <c r="F40">
        <v>0</v>
      </c>
      <c r="G40">
        <v>2</v>
      </c>
      <c r="H40">
        <v>1541</v>
      </c>
      <c r="I40">
        <f t="shared" si="2"/>
        <v>4566</v>
      </c>
      <c r="J40">
        <f t="shared" si="3"/>
        <v>0</v>
      </c>
      <c r="K40" t="s">
        <v>28</v>
      </c>
      <c r="L40" t="s">
        <v>45</v>
      </c>
      <c r="M40" t="s">
        <v>46</v>
      </c>
      <c r="N40" t="s">
        <v>21</v>
      </c>
    </row>
    <row r="41" spans="1:14" x14ac:dyDescent="0.3">
      <c r="A41" t="s">
        <v>134</v>
      </c>
      <c r="B41" t="s">
        <v>15</v>
      </c>
      <c r="C41" t="s">
        <v>135</v>
      </c>
      <c r="D41" t="s">
        <v>136</v>
      </c>
      <c r="E41" t="s">
        <v>129</v>
      </c>
      <c r="F41">
        <v>2.1</v>
      </c>
      <c r="G41">
        <v>14</v>
      </c>
      <c r="H41">
        <v>12099</v>
      </c>
      <c r="I41">
        <f t="shared" si="2"/>
        <v>16665</v>
      </c>
      <c r="J41">
        <f t="shared" si="3"/>
        <v>0</v>
      </c>
      <c r="K41" t="s">
        <v>75</v>
      </c>
      <c r="L41" t="s">
        <v>52</v>
      </c>
      <c r="M41" t="s">
        <v>46</v>
      </c>
      <c r="N41" t="s">
        <v>21</v>
      </c>
    </row>
    <row r="42" spans="1:14" x14ac:dyDescent="0.3">
      <c r="A42" t="s">
        <v>137</v>
      </c>
      <c r="B42" t="s">
        <v>15</v>
      </c>
      <c r="C42" t="s">
        <v>60</v>
      </c>
      <c r="D42" t="s">
        <v>61</v>
      </c>
      <c r="E42" t="s">
        <v>129</v>
      </c>
      <c r="F42">
        <v>9</v>
      </c>
      <c r="G42">
        <v>51</v>
      </c>
      <c r="H42">
        <v>37016</v>
      </c>
      <c r="I42">
        <f t="shared" si="2"/>
        <v>53681</v>
      </c>
      <c r="J42">
        <f t="shared" si="3"/>
        <v>0</v>
      </c>
      <c r="K42" t="s">
        <v>75</v>
      </c>
      <c r="L42" t="s">
        <v>45</v>
      </c>
      <c r="M42" t="s">
        <v>46</v>
      </c>
      <c r="N42" t="s">
        <v>37</v>
      </c>
    </row>
    <row r="43" spans="1:14" x14ac:dyDescent="0.3">
      <c r="A43" t="s">
        <v>138</v>
      </c>
      <c r="B43" t="s">
        <v>15</v>
      </c>
      <c r="C43" t="s">
        <v>139</v>
      </c>
      <c r="D43" t="s">
        <v>140</v>
      </c>
      <c r="E43" t="s">
        <v>129</v>
      </c>
      <c r="F43">
        <v>15.6</v>
      </c>
      <c r="G43">
        <v>87</v>
      </c>
      <c r="H43">
        <v>36596</v>
      </c>
      <c r="I43">
        <f t="shared" si="2"/>
        <v>90277</v>
      </c>
      <c r="J43">
        <f t="shared" si="3"/>
        <v>0</v>
      </c>
      <c r="K43" t="s">
        <v>75</v>
      </c>
      <c r="L43" t="s">
        <v>52</v>
      </c>
      <c r="M43" t="s">
        <v>46</v>
      </c>
      <c r="N43" t="s">
        <v>37</v>
      </c>
    </row>
    <row r="44" spans="1:14" x14ac:dyDescent="0.3">
      <c r="A44" t="s">
        <v>141</v>
      </c>
      <c r="B44" t="s">
        <v>15</v>
      </c>
      <c r="C44" t="s">
        <v>63</v>
      </c>
      <c r="D44" t="s">
        <v>64</v>
      </c>
      <c r="E44" t="s">
        <v>129</v>
      </c>
      <c r="F44">
        <v>16.8</v>
      </c>
      <c r="G44">
        <v>93</v>
      </c>
      <c r="H44">
        <v>6483</v>
      </c>
      <c r="I44">
        <f t="shared" si="2"/>
        <v>96760</v>
      </c>
      <c r="J44">
        <f t="shared" si="3"/>
        <v>96760</v>
      </c>
      <c r="K44" t="s">
        <v>75</v>
      </c>
      <c r="L44" t="s">
        <v>52</v>
      </c>
      <c r="M44" t="s">
        <v>46</v>
      </c>
      <c r="N44" t="s">
        <v>65</v>
      </c>
    </row>
    <row r="45" spans="1:14" x14ac:dyDescent="0.3">
      <c r="A45" t="s">
        <v>142</v>
      </c>
      <c r="B45" t="s">
        <v>15</v>
      </c>
      <c r="C45" t="s">
        <v>42</v>
      </c>
      <c r="D45" t="s">
        <v>143</v>
      </c>
      <c r="E45" t="s">
        <v>144</v>
      </c>
      <c r="F45">
        <v>1.8</v>
      </c>
      <c r="G45">
        <v>0</v>
      </c>
      <c r="H45">
        <v>10830</v>
      </c>
      <c r="I45">
        <f t="shared" si="2"/>
        <v>10830</v>
      </c>
      <c r="J45">
        <f t="shared" si="3"/>
        <v>0</v>
      </c>
      <c r="K45" t="s">
        <v>19</v>
      </c>
      <c r="L45" t="s">
        <v>145</v>
      </c>
      <c r="M45" t="s">
        <v>30</v>
      </c>
      <c r="N45" t="s">
        <v>47</v>
      </c>
    </row>
    <row r="46" spans="1:14" x14ac:dyDescent="0.3">
      <c r="A46" t="s">
        <v>146</v>
      </c>
      <c r="B46" t="s">
        <v>15</v>
      </c>
      <c r="C46" t="s">
        <v>16</v>
      </c>
      <c r="D46" t="s">
        <v>17</v>
      </c>
      <c r="E46" t="s">
        <v>144</v>
      </c>
      <c r="F46">
        <v>3.6</v>
      </c>
      <c r="G46">
        <v>9</v>
      </c>
      <c r="H46">
        <v>9998</v>
      </c>
      <c r="I46">
        <f t="shared" si="2"/>
        <v>20828</v>
      </c>
      <c r="J46">
        <f t="shared" si="3"/>
        <v>0</v>
      </c>
      <c r="K46" t="s">
        <v>19</v>
      </c>
      <c r="L46" t="s">
        <v>45</v>
      </c>
      <c r="M46" t="s">
        <v>46</v>
      </c>
      <c r="N46" t="s">
        <v>21</v>
      </c>
    </row>
    <row r="47" spans="1:14" x14ac:dyDescent="0.3">
      <c r="A47" t="s">
        <v>147</v>
      </c>
      <c r="B47" t="s">
        <v>15</v>
      </c>
      <c r="C47" t="s">
        <v>80</v>
      </c>
      <c r="D47" t="s">
        <v>81</v>
      </c>
      <c r="E47" t="s">
        <v>144</v>
      </c>
      <c r="F47">
        <v>3.899999999999999</v>
      </c>
      <c r="G47">
        <v>10</v>
      </c>
      <c r="H47">
        <v>1877</v>
      </c>
      <c r="I47">
        <f t="shared" si="2"/>
        <v>22705</v>
      </c>
      <c r="J47">
        <f t="shared" si="3"/>
        <v>0</v>
      </c>
      <c r="K47" t="s">
        <v>19</v>
      </c>
      <c r="L47" t="s">
        <v>52</v>
      </c>
      <c r="M47" t="s">
        <v>46</v>
      </c>
      <c r="N47" t="s">
        <v>21</v>
      </c>
    </row>
    <row r="48" spans="1:14" x14ac:dyDescent="0.3">
      <c r="A48" t="s">
        <v>148</v>
      </c>
      <c r="B48" t="s">
        <v>15</v>
      </c>
      <c r="C48" t="s">
        <v>60</v>
      </c>
      <c r="D48" t="s">
        <v>61</v>
      </c>
      <c r="E48" t="s">
        <v>144</v>
      </c>
      <c r="F48">
        <v>4.7999999999999989</v>
      </c>
      <c r="G48">
        <v>14</v>
      </c>
      <c r="H48">
        <v>4937</v>
      </c>
      <c r="I48">
        <f t="shared" si="2"/>
        <v>27642</v>
      </c>
      <c r="J48">
        <f t="shared" si="3"/>
        <v>0</v>
      </c>
      <c r="K48" t="s">
        <v>19</v>
      </c>
      <c r="L48" t="s">
        <v>58</v>
      </c>
      <c r="M48" t="s">
        <v>46</v>
      </c>
      <c r="N48" t="s">
        <v>37</v>
      </c>
    </row>
    <row r="49" spans="1:14" x14ac:dyDescent="0.3">
      <c r="A49" t="s">
        <v>149</v>
      </c>
      <c r="B49" t="s">
        <v>15</v>
      </c>
      <c r="C49" t="s">
        <v>150</v>
      </c>
      <c r="D49" t="s">
        <v>151</v>
      </c>
      <c r="E49" t="s">
        <v>144</v>
      </c>
      <c r="F49">
        <v>5.3999999999999986</v>
      </c>
      <c r="G49">
        <v>17</v>
      </c>
      <c r="H49">
        <v>3722</v>
      </c>
      <c r="I49">
        <f t="shared" si="2"/>
        <v>31364</v>
      </c>
      <c r="J49">
        <f t="shared" si="3"/>
        <v>0</v>
      </c>
      <c r="K49" t="s">
        <v>19</v>
      </c>
      <c r="L49" t="s">
        <v>145</v>
      </c>
      <c r="M49" t="s">
        <v>30</v>
      </c>
      <c r="N49" t="s">
        <v>37</v>
      </c>
    </row>
    <row r="50" spans="1:14" x14ac:dyDescent="0.3">
      <c r="A50" t="s">
        <v>152</v>
      </c>
      <c r="B50" t="s">
        <v>15</v>
      </c>
      <c r="C50" t="s">
        <v>153</v>
      </c>
      <c r="D50" t="s">
        <v>154</v>
      </c>
      <c r="E50" t="s">
        <v>144</v>
      </c>
      <c r="F50">
        <v>5.6999999999999984</v>
      </c>
      <c r="G50">
        <v>19</v>
      </c>
      <c r="H50">
        <v>2964</v>
      </c>
      <c r="I50">
        <f t="shared" si="2"/>
        <v>34328</v>
      </c>
      <c r="J50">
        <f t="shared" si="3"/>
        <v>0</v>
      </c>
      <c r="K50" t="s">
        <v>19</v>
      </c>
      <c r="L50" t="s">
        <v>92</v>
      </c>
      <c r="M50" t="s">
        <v>93</v>
      </c>
      <c r="N50" t="s">
        <v>37</v>
      </c>
    </row>
    <row r="51" spans="1:14" x14ac:dyDescent="0.3">
      <c r="A51" t="s">
        <v>155</v>
      </c>
      <c r="B51" t="s">
        <v>15</v>
      </c>
      <c r="C51" t="s">
        <v>156</v>
      </c>
      <c r="D51" t="s">
        <v>157</v>
      </c>
      <c r="E51" t="s">
        <v>144</v>
      </c>
      <c r="F51">
        <v>6.299999999999998</v>
      </c>
      <c r="G51">
        <v>22</v>
      </c>
      <c r="H51">
        <v>3930</v>
      </c>
      <c r="I51">
        <f t="shared" si="2"/>
        <v>38258</v>
      </c>
      <c r="J51">
        <f t="shared" si="3"/>
        <v>0</v>
      </c>
      <c r="K51" t="s">
        <v>19</v>
      </c>
      <c r="L51" t="s">
        <v>92</v>
      </c>
      <c r="M51" t="s">
        <v>93</v>
      </c>
      <c r="N51" t="s">
        <v>37</v>
      </c>
    </row>
    <row r="52" spans="1:14" x14ac:dyDescent="0.3">
      <c r="A52" t="s">
        <v>158</v>
      </c>
      <c r="B52" t="s">
        <v>15</v>
      </c>
      <c r="C52" t="s">
        <v>159</v>
      </c>
      <c r="D52" t="s">
        <v>160</v>
      </c>
      <c r="E52" t="s">
        <v>144</v>
      </c>
      <c r="F52">
        <v>7.799999999999998</v>
      </c>
      <c r="G52">
        <v>31</v>
      </c>
      <c r="H52">
        <v>9100</v>
      </c>
      <c r="I52">
        <f t="shared" si="2"/>
        <v>47358</v>
      </c>
      <c r="J52">
        <f t="shared" si="3"/>
        <v>0</v>
      </c>
      <c r="K52" t="s">
        <v>19</v>
      </c>
      <c r="L52" t="s">
        <v>58</v>
      </c>
      <c r="M52" t="s">
        <v>46</v>
      </c>
      <c r="N52" t="s">
        <v>65</v>
      </c>
    </row>
    <row r="53" spans="1:14" x14ac:dyDescent="0.3">
      <c r="A53" t="s">
        <v>161</v>
      </c>
      <c r="B53" t="s">
        <v>15</v>
      </c>
      <c r="C53" t="s">
        <v>162</v>
      </c>
      <c r="D53" t="s">
        <v>163</v>
      </c>
      <c r="E53" t="s">
        <v>144</v>
      </c>
      <c r="F53">
        <v>8.9999999999999982</v>
      </c>
      <c r="G53">
        <v>38</v>
      </c>
      <c r="H53">
        <v>7859</v>
      </c>
      <c r="I53">
        <f t="shared" si="2"/>
        <v>55217</v>
      </c>
      <c r="J53">
        <f t="shared" si="3"/>
        <v>55217</v>
      </c>
      <c r="K53" t="s">
        <v>19</v>
      </c>
      <c r="L53" t="s">
        <v>92</v>
      </c>
      <c r="M53" t="s">
        <v>93</v>
      </c>
      <c r="N53" t="s">
        <v>65</v>
      </c>
    </row>
    <row r="54" spans="1:14" x14ac:dyDescent="0.3">
      <c r="A54" t="s">
        <v>164</v>
      </c>
      <c r="B54" t="s">
        <v>15</v>
      </c>
      <c r="C54" t="s">
        <v>42</v>
      </c>
      <c r="D54" t="s">
        <v>165</v>
      </c>
      <c r="E54" t="s">
        <v>166</v>
      </c>
      <c r="F54">
        <v>0</v>
      </c>
      <c r="G54">
        <v>0</v>
      </c>
      <c r="H54">
        <v>1435</v>
      </c>
      <c r="I54">
        <f t="shared" si="2"/>
        <v>1435</v>
      </c>
      <c r="J54">
        <f t="shared" si="3"/>
        <v>0</v>
      </c>
      <c r="K54" t="s">
        <v>75</v>
      </c>
      <c r="L54" t="s">
        <v>20</v>
      </c>
      <c r="M54" t="s">
        <v>20</v>
      </c>
      <c r="N54" t="s">
        <v>47</v>
      </c>
    </row>
    <row r="55" spans="1:14" x14ac:dyDescent="0.3">
      <c r="A55" t="s">
        <v>167</v>
      </c>
      <c r="B55" t="s">
        <v>15</v>
      </c>
      <c r="C55" t="s">
        <v>16</v>
      </c>
      <c r="D55" t="s">
        <v>98</v>
      </c>
      <c r="E55" t="s">
        <v>166</v>
      </c>
      <c r="F55">
        <v>0</v>
      </c>
      <c r="G55">
        <v>1</v>
      </c>
      <c r="H55">
        <v>1053</v>
      </c>
      <c r="I55">
        <f t="shared" si="2"/>
        <v>2488</v>
      </c>
      <c r="J55">
        <f t="shared" si="3"/>
        <v>0</v>
      </c>
      <c r="K55" t="s">
        <v>168</v>
      </c>
      <c r="L55" t="s">
        <v>20</v>
      </c>
      <c r="M55" t="s">
        <v>20</v>
      </c>
      <c r="N55" t="s">
        <v>21</v>
      </c>
    </row>
    <row r="56" spans="1:14" x14ac:dyDescent="0.3">
      <c r="A56" t="s">
        <v>169</v>
      </c>
      <c r="B56" t="s">
        <v>15</v>
      </c>
      <c r="C56" t="s">
        <v>170</v>
      </c>
      <c r="D56" t="s">
        <v>171</v>
      </c>
      <c r="E56" t="s">
        <v>166</v>
      </c>
      <c r="F56">
        <v>0.3</v>
      </c>
      <c r="G56">
        <v>3</v>
      </c>
      <c r="H56">
        <v>2139</v>
      </c>
      <c r="I56">
        <f t="shared" si="2"/>
        <v>4627</v>
      </c>
      <c r="J56">
        <f t="shared" si="3"/>
        <v>4627</v>
      </c>
      <c r="K56" t="s">
        <v>75</v>
      </c>
      <c r="L56" t="s">
        <v>20</v>
      </c>
      <c r="M56" t="s">
        <v>20</v>
      </c>
      <c r="N56" t="s">
        <v>21</v>
      </c>
    </row>
    <row r="57" spans="1:14" x14ac:dyDescent="0.3">
      <c r="A57" t="s">
        <v>172</v>
      </c>
      <c r="B57" t="s">
        <v>15</v>
      </c>
      <c r="C57" t="s">
        <v>42</v>
      </c>
      <c r="D57" t="s">
        <v>43</v>
      </c>
      <c r="E57" t="s">
        <v>173</v>
      </c>
      <c r="F57">
        <v>0</v>
      </c>
      <c r="G57">
        <v>0</v>
      </c>
      <c r="H57">
        <v>1293</v>
      </c>
      <c r="I57">
        <f t="shared" si="2"/>
        <v>1293</v>
      </c>
      <c r="J57">
        <f t="shared" si="3"/>
        <v>0</v>
      </c>
      <c r="K57" t="s">
        <v>75</v>
      </c>
      <c r="L57" t="s">
        <v>45</v>
      </c>
      <c r="M57" t="s">
        <v>46</v>
      </c>
      <c r="N57" t="s">
        <v>47</v>
      </c>
    </row>
    <row r="58" spans="1:14" x14ac:dyDescent="0.3">
      <c r="A58" t="s">
        <v>174</v>
      </c>
      <c r="B58" t="s">
        <v>15</v>
      </c>
      <c r="C58" t="s">
        <v>43</v>
      </c>
      <c r="D58" t="s">
        <v>175</v>
      </c>
      <c r="E58" t="s">
        <v>173</v>
      </c>
      <c r="F58">
        <v>0</v>
      </c>
      <c r="G58">
        <v>0</v>
      </c>
      <c r="H58">
        <v>0</v>
      </c>
      <c r="I58">
        <f t="shared" si="2"/>
        <v>1293</v>
      </c>
      <c r="J58">
        <f t="shared" si="3"/>
        <v>0</v>
      </c>
      <c r="K58" t="s">
        <v>75</v>
      </c>
      <c r="L58" t="s">
        <v>58</v>
      </c>
      <c r="M58" t="s">
        <v>46</v>
      </c>
      <c r="N58" t="s">
        <v>47</v>
      </c>
    </row>
    <row r="59" spans="1:14" x14ac:dyDescent="0.3">
      <c r="A59" t="s">
        <v>176</v>
      </c>
      <c r="B59" t="s">
        <v>15</v>
      </c>
      <c r="C59" t="s">
        <v>177</v>
      </c>
      <c r="D59" t="s">
        <v>178</v>
      </c>
      <c r="E59" t="s">
        <v>173</v>
      </c>
      <c r="F59">
        <v>0.3</v>
      </c>
      <c r="G59">
        <v>1</v>
      </c>
      <c r="H59">
        <v>1707</v>
      </c>
      <c r="I59">
        <f t="shared" si="2"/>
        <v>3000</v>
      </c>
      <c r="J59">
        <f t="shared" si="3"/>
        <v>0</v>
      </c>
      <c r="K59" t="s">
        <v>75</v>
      </c>
      <c r="L59" t="s">
        <v>45</v>
      </c>
      <c r="M59" t="s">
        <v>46</v>
      </c>
      <c r="N59" t="s">
        <v>47</v>
      </c>
    </row>
    <row r="60" spans="1:14" x14ac:dyDescent="0.3">
      <c r="A60" t="s">
        <v>179</v>
      </c>
      <c r="B60" t="s">
        <v>15</v>
      </c>
      <c r="C60" t="s">
        <v>178</v>
      </c>
      <c r="D60" t="s">
        <v>180</v>
      </c>
      <c r="E60" t="s">
        <v>173</v>
      </c>
      <c r="F60">
        <v>0.3</v>
      </c>
      <c r="G60">
        <v>1</v>
      </c>
      <c r="H60">
        <v>800</v>
      </c>
      <c r="I60">
        <f t="shared" si="2"/>
        <v>3800</v>
      </c>
      <c r="J60">
        <f t="shared" si="3"/>
        <v>0</v>
      </c>
      <c r="K60" t="s">
        <v>75</v>
      </c>
      <c r="L60" t="s">
        <v>52</v>
      </c>
      <c r="M60" t="s">
        <v>46</v>
      </c>
      <c r="N60" t="s">
        <v>47</v>
      </c>
    </row>
    <row r="61" spans="1:14" x14ac:dyDescent="0.3">
      <c r="A61" t="s">
        <v>181</v>
      </c>
      <c r="B61" t="s">
        <v>15</v>
      </c>
      <c r="C61" t="s">
        <v>16</v>
      </c>
      <c r="D61" t="s">
        <v>98</v>
      </c>
      <c r="E61" t="s">
        <v>173</v>
      </c>
      <c r="F61">
        <v>0.3</v>
      </c>
      <c r="G61">
        <v>2</v>
      </c>
      <c r="H61">
        <v>1517</v>
      </c>
      <c r="I61">
        <f t="shared" si="2"/>
        <v>5317</v>
      </c>
      <c r="J61">
        <f t="shared" si="3"/>
        <v>0</v>
      </c>
      <c r="K61" t="s">
        <v>28</v>
      </c>
      <c r="L61" t="s">
        <v>45</v>
      </c>
      <c r="M61" t="s">
        <v>46</v>
      </c>
      <c r="N61" t="s">
        <v>21</v>
      </c>
    </row>
    <row r="62" spans="1:14" x14ac:dyDescent="0.3">
      <c r="A62" t="s">
        <v>182</v>
      </c>
      <c r="B62" t="s">
        <v>15</v>
      </c>
      <c r="C62" t="s">
        <v>63</v>
      </c>
      <c r="D62" t="s">
        <v>64</v>
      </c>
      <c r="E62" t="s">
        <v>173</v>
      </c>
      <c r="F62">
        <v>2.1</v>
      </c>
      <c r="G62">
        <v>12</v>
      </c>
      <c r="H62">
        <v>10550</v>
      </c>
      <c r="I62">
        <f t="shared" si="2"/>
        <v>15867</v>
      </c>
      <c r="J62">
        <f t="shared" si="3"/>
        <v>15867</v>
      </c>
      <c r="K62" t="s">
        <v>75</v>
      </c>
      <c r="L62" t="s">
        <v>52</v>
      </c>
      <c r="M62" t="s">
        <v>46</v>
      </c>
      <c r="N62" t="s">
        <v>65</v>
      </c>
    </row>
    <row r="63" spans="1:14" x14ac:dyDescent="0.3">
      <c r="A63" t="s">
        <v>183</v>
      </c>
      <c r="B63" t="s">
        <v>15</v>
      </c>
      <c r="C63" t="s">
        <v>42</v>
      </c>
      <c r="D63" t="s">
        <v>43</v>
      </c>
      <c r="E63" t="s">
        <v>184</v>
      </c>
      <c r="F63">
        <v>0.3</v>
      </c>
      <c r="G63">
        <v>0</v>
      </c>
      <c r="H63">
        <v>2266</v>
      </c>
      <c r="I63">
        <f t="shared" si="2"/>
        <v>2266</v>
      </c>
      <c r="J63">
        <f t="shared" si="3"/>
        <v>0</v>
      </c>
      <c r="K63" t="s">
        <v>75</v>
      </c>
      <c r="L63" t="s">
        <v>58</v>
      </c>
      <c r="M63" t="s">
        <v>46</v>
      </c>
      <c r="N63" t="s">
        <v>47</v>
      </c>
    </row>
    <row r="64" spans="1:14" x14ac:dyDescent="0.3">
      <c r="A64" t="s">
        <v>185</v>
      </c>
      <c r="B64" t="s">
        <v>15</v>
      </c>
      <c r="C64" t="s">
        <v>16</v>
      </c>
      <c r="D64" t="s">
        <v>17</v>
      </c>
      <c r="E64" t="s">
        <v>184</v>
      </c>
      <c r="F64">
        <v>0.6</v>
      </c>
      <c r="G64">
        <v>2</v>
      </c>
      <c r="H64">
        <v>2826</v>
      </c>
      <c r="I64">
        <f t="shared" si="2"/>
        <v>5092</v>
      </c>
      <c r="J64">
        <f t="shared" si="3"/>
        <v>0</v>
      </c>
      <c r="K64" t="s">
        <v>186</v>
      </c>
      <c r="L64" t="s">
        <v>92</v>
      </c>
      <c r="M64" t="s">
        <v>93</v>
      </c>
      <c r="N64" t="s">
        <v>21</v>
      </c>
    </row>
    <row r="65" spans="1:14" x14ac:dyDescent="0.3">
      <c r="A65" t="s">
        <v>187</v>
      </c>
      <c r="B65" t="s">
        <v>15</v>
      </c>
      <c r="C65" t="s">
        <v>60</v>
      </c>
      <c r="D65" t="s">
        <v>61</v>
      </c>
      <c r="E65" t="s">
        <v>184</v>
      </c>
      <c r="F65">
        <v>0.89999999999999991</v>
      </c>
      <c r="G65">
        <v>4</v>
      </c>
      <c r="H65">
        <v>2305</v>
      </c>
      <c r="I65">
        <f t="shared" si="2"/>
        <v>7397</v>
      </c>
      <c r="J65">
        <f t="shared" si="3"/>
        <v>7397</v>
      </c>
      <c r="K65" t="s">
        <v>186</v>
      </c>
      <c r="L65" t="s">
        <v>52</v>
      </c>
      <c r="M65" t="s">
        <v>46</v>
      </c>
      <c r="N65" t="s">
        <v>37</v>
      </c>
    </row>
    <row r="66" spans="1:14" x14ac:dyDescent="0.3">
      <c r="A66" t="s">
        <v>188</v>
      </c>
      <c r="B66" t="s">
        <v>15</v>
      </c>
      <c r="C66" t="s">
        <v>42</v>
      </c>
      <c r="D66" t="s">
        <v>43</v>
      </c>
      <c r="E66" t="s">
        <v>189</v>
      </c>
      <c r="F66">
        <v>0</v>
      </c>
      <c r="G66">
        <v>0</v>
      </c>
      <c r="H66">
        <v>819</v>
      </c>
      <c r="I66">
        <f t="shared" ref="I66:I97" si="4">IF(E66=E65,H66+I65,H66)</f>
        <v>819</v>
      </c>
      <c r="J66">
        <f t="shared" ref="J66:J97" si="5">IF(E66=E67,0,I66)</f>
        <v>0</v>
      </c>
      <c r="K66" t="s">
        <v>19</v>
      </c>
      <c r="L66" t="s">
        <v>92</v>
      </c>
      <c r="M66" t="s">
        <v>93</v>
      </c>
      <c r="N66" t="s">
        <v>47</v>
      </c>
    </row>
    <row r="67" spans="1:14" x14ac:dyDescent="0.3">
      <c r="A67" t="s">
        <v>190</v>
      </c>
      <c r="B67" t="s">
        <v>15</v>
      </c>
      <c r="C67" t="s">
        <v>43</v>
      </c>
      <c r="D67" t="s">
        <v>175</v>
      </c>
      <c r="E67" t="s">
        <v>189</v>
      </c>
      <c r="F67">
        <v>0</v>
      </c>
      <c r="G67">
        <v>0</v>
      </c>
      <c r="H67">
        <v>934</v>
      </c>
      <c r="I67">
        <f t="shared" si="4"/>
        <v>1753</v>
      </c>
      <c r="J67">
        <f t="shared" si="5"/>
        <v>0</v>
      </c>
      <c r="K67" t="s">
        <v>19</v>
      </c>
      <c r="L67" t="s">
        <v>92</v>
      </c>
      <c r="M67" t="s">
        <v>93</v>
      </c>
      <c r="N67" t="s">
        <v>47</v>
      </c>
    </row>
    <row r="68" spans="1:14" x14ac:dyDescent="0.3">
      <c r="A68" t="s">
        <v>191</v>
      </c>
      <c r="B68" t="s">
        <v>15</v>
      </c>
      <c r="C68" t="s">
        <v>177</v>
      </c>
      <c r="D68" t="s">
        <v>178</v>
      </c>
      <c r="E68" t="s">
        <v>189</v>
      </c>
      <c r="F68">
        <v>0.3</v>
      </c>
      <c r="G68">
        <v>1</v>
      </c>
      <c r="H68">
        <v>1720</v>
      </c>
      <c r="I68">
        <f t="shared" si="4"/>
        <v>3473</v>
      </c>
      <c r="J68">
        <f t="shared" si="5"/>
        <v>0</v>
      </c>
      <c r="K68" t="s">
        <v>19</v>
      </c>
      <c r="L68" t="s">
        <v>92</v>
      </c>
      <c r="M68" t="s">
        <v>93</v>
      </c>
      <c r="N68" t="s">
        <v>47</v>
      </c>
    </row>
    <row r="69" spans="1:14" x14ac:dyDescent="0.3">
      <c r="A69" t="s">
        <v>192</v>
      </c>
      <c r="B69" t="s">
        <v>15</v>
      </c>
      <c r="C69" t="s">
        <v>16</v>
      </c>
      <c r="D69" t="s">
        <v>104</v>
      </c>
      <c r="E69" t="s">
        <v>189</v>
      </c>
      <c r="F69">
        <v>0.3</v>
      </c>
      <c r="G69">
        <v>2</v>
      </c>
      <c r="H69">
        <v>1064</v>
      </c>
      <c r="I69">
        <f t="shared" si="4"/>
        <v>4537</v>
      </c>
      <c r="J69">
        <f t="shared" si="5"/>
        <v>0</v>
      </c>
      <c r="K69" t="s">
        <v>19</v>
      </c>
      <c r="L69" t="s">
        <v>29</v>
      </c>
      <c r="M69" t="s">
        <v>30</v>
      </c>
      <c r="N69" t="s">
        <v>21</v>
      </c>
    </row>
    <row r="70" spans="1:14" x14ac:dyDescent="0.3">
      <c r="A70" t="s">
        <v>193</v>
      </c>
      <c r="B70" t="s">
        <v>15</v>
      </c>
      <c r="C70" t="s">
        <v>194</v>
      </c>
      <c r="D70" t="s">
        <v>195</v>
      </c>
      <c r="E70" t="s">
        <v>189</v>
      </c>
      <c r="F70">
        <v>0.3</v>
      </c>
      <c r="G70">
        <v>3</v>
      </c>
      <c r="H70">
        <v>1057</v>
      </c>
      <c r="I70">
        <f t="shared" si="4"/>
        <v>5594</v>
      </c>
      <c r="J70">
        <f t="shared" si="5"/>
        <v>0</v>
      </c>
      <c r="K70" t="s">
        <v>19</v>
      </c>
      <c r="L70" t="s">
        <v>45</v>
      </c>
      <c r="M70" t="s">
        <v>46</v>
      </c>
      <c r="N70" t="s">
        <v>21</v>
      </c>
    </row>
    <row r="71" spans="1:14" x14ac:dyDescent="0.3">
      <c r="A71" t="s">
        <v>196</v>
      </c>
      <c r="B71" t="s">
        <v>15</v>
      </c>
      <c r="C71" t="s">
        <v>195</v>
      </c>
      <c r="D71" t="s">
        <v>197</v>
      </c>
      <c r="E71" t="s">
        <v>189</v>
      </c>
      <c r="F71">
        <v>0.3</v>
      </c>
      <c r="G71">
        <v>3</v>
      </c>
      <c r="H71">
        <v>889</v>
      </c>
      <c r="I71">
        <f t="shared" si="4"/>
        <v>6483</v>
      </c>
      <c r="J71">
        <f t="shared" si="5"/>
        <v>0</v>
      </c>
      <c r="K71" t="s">
        <v>19</v>
      </c>
      <c r="L71" t="s">
        <v>92</v>
      </c>
      <c r="M71" t="s">
        <v>93</v>
      </c>
      <c r="N71" t="s">
        <v>21</v>
      </c>
    </row>
    <row r="72" spans="1:14" x14ac:dyDescent="0.3">
      <c r="A72" t="s">
        <v>198</v>
      </c>
      <c r="B72" t="s">
        <v>15</v>
      </c>
      <c r="C72" t="s">
        <v>60</v>
      </c>
      <c r="D72" t="s">
        <v>61</v>
      </c>
      <c r="E72" t="s">
        <v>189</v>
      </c>
      <c r="F72">
        <v>1.2</v>
      </c>
      <c r="G72">
        <v>8</v>
      </c>
      <c r="H72">
        <v>5657</v>
      </c>
      <c r="I72">
        <f t="shared" si="4"/>
        <v>12140</v>
      </c>
      <c r="J72">
        <f t="shared" si="5"/>
        <v>0</v>
      </c>
      <c r="K72" t="s">
        <v>19</v>
      </c>
      <c r="L72" t="s">
        <v>199</v>
      </c>
      <c r="M72" t="s">
        <v>93</v>
      </c>
      <c r="N72" t="s">
        <v>37</v>
      </c>
    </row>
    <row r="73" spans="1:14" x14ac:dyDescent="0.3">
      <c r="A73" t="s">
        <v>200</v>
      </c>
      <c r="B73" t="s">
        <v>15</v>
      </c>
      <c r="C73" t="s">
        <v>201</v>
      </c>
      <c r="D73" t="s">
        <v>202</v>
      </c>
      <c r="E73" t="s">
        <v>189</v>
      </c>
      <c r="F73">
        <v>1.5</v>
      </c>
      <c r="G73">
        <v>10</v>
      </c>
      <c r="H73">
        <v>2684</v>
      </c>
      <c r="I73">
        <f t="shared" si="4"/>
        <v>14824</v>
      </c>
      <c r="J73">
        <f t="shared" si="5"/>
        <v>0</v>
      </c>
      <c r="K73" t="s">
        <v>19</v>
      </c>
      <c r="L73" t="s">
        <v>52</v>
      </c>
      <c r="M73" t="s">
        <v>46</v>
      </c>
      <c r="N73" t="s">
        <v>37</v>
      </c>
    </row>
    <row r="74" spans="1:14" x14ac:dyDescent="0.3">
      <c r="A74" t="s">
        <v>203</v>
      </c>
      <c r="B74" t="s">
        <v>15</v>
      </c>
      <c r="C74" t="s">
        <v>63</v>
      </c>
      <c r="D74" t="s">
        <v>64</v>
      </c>
      <c r="E74" t="s">
        <v>189</v>
      </c>
      <c r="F74">
        <v>3.9</v>
      </c>
      <c r="G74">
        <v>23</v>
      </c>
      <c r="H74">
        <v>13278</v>
      </c>
      <c r="I74">
        <f t="shared" si="4"/>
        <v>28102</v>
      </c>
      <c r="J74">
        <f t="shared" si="5"/>
        <v>28102</v>
      </c>
      <c r="K74" t="s">
        <v>19</v>
      </c>
      <c r="L74" t="s">
        <v>92</v>
      </c>
      <c r="M74" t="s">
        <v>93</v>
      </c>
      <c r="N74" t="s">
        <v>65</v>
      </c>
    </row>
    <row r="75" spans="1:14" x14ac:dyDescent="0.3">
      <c r="A75" t="s">
        <v>204</v>
      </c>
      <c r="B75" t="s">
        <v>15</v>
      </c>
      <c r="C75" t="s">
        <v>42</v>
      </c>
      <c r="D75" t="s">
        <v>43</v>
      </c>
      <c r="E75" t="s">
        <v>205</v>
      </c>
      <c r="F75">
        <v>0.3</v>
      </c>
      <c r="G75">
        <v>0</v>
      </c>
      <c r="H75">
        <v>1903</v>
      </c>
      <c r="I75">
        <f t="shared" si="4"/>
        <v>1903</v>
      </c>
      <c r="J75">
        <f t="shared" si="5"/>
        <v>0</v>
      </c>
      <c r="K75" t="s">
        <v>75</v>
      </c>
      <c r="L75" t="s">
        <v>76</v>
      </c>
      <c r="M75" t="s">
        <v>77</v>
      </c>
      <c r="N75" t="s">
        <v>47</v>
      </c>
    </row>
    <row r="76" spans="1:14" x14ac:dyDescent="0.3">
      <c r="A76" t="s">
        <v>206</v>
      </c>
      <c r="B76" t="s">
        <v>15</v>
      </c>
      <c r="C76" t="s">
        <v>63</v>
      </c>
      <c r="D76" t="s">
        <v>64</v>
      </c>
      <c r="E76" t="s">
        <v>205</v>
      </c>
      <c r="F76">
        <v>2.1</v>
      </c>
      <c r="G76">
        <v>10</v>
      </c>
      <c r="H76">
        <v>10783</v>
      </c>
      <c r="I76">
        <f t="shared" si="4"/>
        <v>12686</v>
      </c>
      <c r="J76">
        <f t="shared" si="5"/>
        <v>12686</v>
      </c>
      <c r="K76" t="s">
        <v>75</v>
      </c>
      <c r="L76" t="s">
        <v>76</v>
      </c>
      <c r="M76" t="s">
        <v>77</v>
      </c>
      <c r="N76" t="s">
        <v>65</v>
      </c>
    </row>
    <row r="77" spans="1:14" x14ac:dyDescent="0.3">
      <c r="A77" t="s">
        <v>207</v>
      </c>
      <c r="B77" t="s">
        <v>15</v>
      </c>
      <c r="C77" t="s">
        <v>16</v>
      </c>
      <c r="D77" t="s">
        <v>208</v>
      </c>
      <c r="E77" t="s">
        <v>209</v>
      </c>
      <c r="F77">
        <v>0.89999999999999991</v>
      </c>
      <c r="G77">
        <v>0</v>
      </c>
      <c r="H77">
        <v>4958</v>
      </c>
      <c r="I77">
        <f t="shared" si="4"/>
        <v>4958</v>
      </c>
      <c r="J77">
        <f t="shared" si="5"/>
        <v>0</v>
      </c>
      <c r="K77" t="s">
        <v>75</v>
      </c>
      <c r="L77" t="s">
        <v>20</v>
      </c>
      <c r="M77" t="s">
        <v>20</v>
      </c>
      <c r="N77" t="s">
        <v>21</v>
      </c>
    </row>
    <row r="78" spans="1:14" x14ac:dyDescent="0.3">
      <c r="A78" t="s">
        <v>210</v>
      </c>
      <c r="B78" t="s">
        <v>15</v>
      </c>
      <c r="C78" t="s">
        <v>60</v>
      </c>
      <c r="D78" t="s">
        <v>211</v>
      </c>
      <c r="E78" t="s">
        <v>209</v>
      </c>
      <c r="F78">
        <v>1.5</v>
      </c>
      <c r="G78">
        <v>3</v>
      </c>
      <c r="H78">
        <v>3251</v>
      </c>
      <c r="I78">
        <f t="shared" si="4"/>
        <v>8209</v>
      </c>
      <c r="J78">
        <f t="shared" si="5"/>
        <v>8209</v>
      </c>
      <c r="K78" t="s">
        <v>75</v>
      </c>
      <c r="L78" t="s">
        <v>20</v>
      </c>
      <c r="M78" t="s">
        <v>20</v>
      </c>
      <c r="N78" t="s">
        <v>37</v>
      </c>
    </row>
    <row r="79" spans="1:14" x14ac:dyDescent="0.3">
      <c r="A79" t="s">
        <v>212</v>
      </c>
      <c r="B79" t="s">
        <v>15</v>
      </c>
      <c r="C79" t="s">
        <v>42</v>
      </c>
      <c r="D79" t="s">
        <v>43</v>
      </c>
      <c r="E79" t="s">
        <v>213</v>
      </c>
      <c r="F79">
        <v>0.6</v>
      </c>
      <c r="G79">
        <v>0</v>
      </c>
      <c r="H79">
        <v>4282</v>
      </c>
      <c r="I79">
        <f t="shared" si="4"/>
        <v>4282</v>
      </c>
      <c r="J79">
        <f t="shared" si="5"/>
        <v>0</v>
      </c>
      <c r="K79" t="s">
        <v>75</v>
      </c>
      <c r="L79" t="s">
        <v>45</v>
      </c>
      <c r="M79" t="s">
        <v>46</v>
      </c>
      <c r="N79" t="s">
        <v>47</v>
      </c>
    </row>
    <row r="80" spans="1:14" x14ac:dyDescent="0.3">
      <c r="A80" t="s">
        <v>214</v>
      </c>
      <c r="B80" t="s">
        <v>15</v>
      </c>
      <c r="C80" t="s">
        <v>43</v>
      </c>
      <c r="D80" t="s">
        <v>175</v>
      </c>
      <c r="E80" t="s">
        <v>213</v>
      </c>
      <c r="F80">
        <v>0.6</v>
      </c>
      <c r="G80">
        <v>0</v>
      </c>
      <c r="H80">
        <v>0</v>
      </c>
      <c r="I80">
        <f t="shared" si="4"/>
        <v>4282</v>
      </c>
      <c r="J80">
        <f t="shared" si="5"/>
        <v>0</v>
      </c>
      <c r="K80" t="s">
        <v>75</v>
      </c>
      <c r="L80" t="s">
        <v>58</v>
      </c>
      <c r="M80" t="s">
        <v>46</v>
      </c>
      <c r="N80" t="s">
        <v>47</v>
      </c>
    </row>
    <row r="81" spans="1:14" x14ac:dyDescent="0.3">
      <c r="A81" t="s">
        <v>215</v>
      </c>
      <c r="B81" t="s">
        <v>15</v>
      </c>
      <c r="C81" t="s">
        <v>113</v>
      </c>
      <c r="D81" t="s">
        <v>216</v>
      </c>
      <c r="E81" t="s">
        <v>213</v>
      </c>
      <c r="F81">
        <v>1.2</v>
      </c>
      <c r="G81">
        <v>3</v>
      </c>
      <c r="H81">
        <v>3712</v>
      </c>
      <c r="I81">
        <f t="shared" si="4"/>
        <v>7994</v>
      </c>
      <c r="J81">
        <f t="shared" si="5"/>
        <v>0</v>
      </c>
      <c r="K81" t="s">
        <v>75</v>
      </c>
      <c r="L81" t="s">
        <v>92</v>
      </c>
      <c r="M81" t="s">
        <v>93</v>
      </c>
      <c r="N81" t="s">
        <v>47</v>
      </c>
    </row>
    <row r="82" spans="1:14" x14ac:dyDescent="0.3">
      <c r="A82" t="s">
        <v>217</v>
      </c>
      <c r="B82" t="s">
        <v>15</v>
      </c>
      <c r="C82" t="s">
        <v>60</v>
      </c>
      <c r="D82" t="s">
        <v>61</v>
      </c>
      <c r="E82" t="s">
        <v>213</v>
      </c>
      <c r="F82">
        <v>3</v>
      </c>
      <c r="G82">
        <v>13</v>
      </c>
      <c r="H82">
        <v>10553</v>
      </c>
      <c r="I82">
        <f t="shared" si="4"/>
        <v>18547</v>
      </c>
      <c r="J82">
        <f t="shared" si="5"/>
        <v>0</v>
      </c>
      <c r="K82" t="s">
        <v>75</v>
      </c>
      <c r="L82" t="s">
        <v>92</v>
      </c>
      <c r="M82" t="s">
        <v>93</v>
      </c>
      <c r="N82" t="s">
        <v>37</v>
      </c>
    </row>
    <row r="83" spans="1:14" x14ac:dyDescent="0.3">
      <c r="A83" t="s">
        <v>218</v>
      </c>
      <c r="B83" t="s">
        <v>15</v>
      </c>
      <c r="C83" t="s">
        <v>219</v>
      </c>
      <c r="D83" t="s">
        <v>220</v>
      </c>
      <c r="E83" t="s">
        <v>213</v>
      </c>
      <c r="F83">
        <v>3.9</v>
      </c>
      <c r="G83">
        <v>18</v>
      </c>
      <c r="H83">
        <v>5930</v>
      </c>
      <c r="I83">
        <f t="shared" si="4"/>
        <v>24477</v>
      </c>
      <c r="J83">
        <f t="shared" si="5"/>
        <v>0</v>
      </c>
      <c r="K83" t="s">
        <v>75</v>
      </c>
      <c r="L83" t="s">
        <v>52</v>
      </c>
      <c r="M83" t="s">
        <v>46</v>
      </c>
      <c r="N83" t="s">
        <v>37</v>
      </c>
    </row>
    <row r="84" spans="1:14" x14ac:dyDescent="0.3">
      <c r="A84" t="s">
        <v>221</v>
      </c>
      <c r="B84" t="s">
        <v>15</v>
      </c>
      <c r="C84" t="s">
        <v>63</v>
      </c>
      <c r="D84" t="s">
        <v>222</v>
      </c>
      <c r="E84" t="s">
        <v>213</v>
      </c>
      <c r="F84">
        <v>5.0999999999999996</v>
      </c>
      <c r="G84">
        <v>25</v>
      </c>
      <c r="H84">
        <v>7159</v>
      </c>
      <c r="I84">
        <f t="shared" si="4"/>
        <v>31636</v>
      </c>
      <c r="J84">
        <f t="shared" si="5"/>
        <v>31636</v>
      </c>
      <c r="K84" t="s">
        <v>28</v>
      </c>
      <c r="L84" t="s">
        <v>76</v>
      </c>
      <c r="M84" t="s">
        <v>77</v>
      </c>
      <c r="N84" t="s">
        <v>65</v>
      </c>
    </row>
    <row r="85" spans="1:14" x14ac:dyDescent="0.3">
      <c r="A85" t="s">
        <v>223</v>
      </c>
      <c r="B85" t="s">
        <v>15</v>
      </c>
      <c r="C85" t="s">
        <v>16</v>
      </c>
      <c r="D85" t="s">
        <v>98</v>
      </c>
      <c r="E85" t="s">
        <v>224</v>
      </c>
      <c r="F85">
        <v>0.3</v>
      </c>
      <c r="G85">
        <v>0</v>
      </c>
      <c r="H85">
        <v>2083</v>
      </c>
      <c r="I85">
        <f t="shared" si="4"/>
        <v>2083</v>
      </c>
      <c r="J85">
        <f t="shared" si="5"/>
        <v>0</v>
      </c>
      <c r="K85" t="s">
        <v>28</v>
      </c>
      <c r="L85" t="s">
        <v>20</v>
      </c>
      <c r="M85" t="s">
        <v>20</v>
      </c>
      <c r="N85" t="s">
        <v>21</v>
      </c>
    </row>
    <row r="86" spans="1:14" x14ac:dyDescent="0.3">
      <c r="A86" t="s">
        <v>225</v>
      </c>
      <c r="B86" t="s">
        <v>15</v>
      </c>
      <c r="C86" t="s">
        <v>63</v>
      </c>
      <c r="D86" t="s">
        <v>222</v>
      </c>
      <c r="E86" t="s">
        <v>224</v>
      </c>
      <c r="F86">
        <v>0.89999999999999991</v>
      </c>
      <c r="G86">
        <v>3</v>
      </c>
      <c r="H86">
        <v>3953</v>
      </c>
      <c r="I86">
        <f t="shared" si="4"/>
        <v>6036</v>
      </c>
      <c r="J86">
        <f t="shared" si="5"/>
        <v>6036</v>
      </c>
      <c r="K86" t="s">
        <v>28</v>
      </c>
      <c r="L86" t="s">
        <v>20</v>
      </c>
      <c r="M86" t="s">
        <v>20</v>
      </c>
      <c r="N86" t="s">
        <v>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/>
  </sheetViews>
  <sheetFormatPr defaultRowHeight="14.4" x14ac:dyDescent="0.3"/>
  <sheetData>
    <row r="1" spans="1:2" x14ac:dyDescent="0.3">
      <c r="A1" s="1" t="s">
        <v>277</v>
      </c>
      <c r="B1" s="1" t="s">
        <v>278</v>
      </c>
    </row>
    <row r="2" spans="1:2" x14ac:dyDescent="0.3">
      <c r="A2" t="s">
        <v>279</v>
      </c>
      <c r="B2">
        <v>-10613706.57777779</v>
      </c>
    </row>
    <row r="3" spans="1:2" x14ac:dyDescent="0.3">
      <c r="A3" t="s">
        <v>280</v>
      </c>
      <c r="B3">
        <v>84999911.199999988</v>
      </c>
    </row>
    <row r="4" spans="1:2" x14ac:dyDescent="0.3">
      <c r="A4" t="s">
        <v>281</v>
      </c>
      <c r="B4">
        <v>8003584</v>
      </c>
    </row>
    <row r="5" spans="1:2" x14ac:dyDescent="0.3">
      <c r="A5" t="s">
        <v>282</v>
      </c>
      <c r="B5">
        <v>0</v>
      </c>
    </row>
    <row r="6" spans="1:2" x14ac:dyDescent="0.3">
      <c r="A6" t="s">
        <v>283</v>
      </c>
      <c r="B6">
        <v>2800000</v>
      </c>
    </row>
    <row r="7" spans="1:2" x14ac:dyDescent="0.3">
      <c r="A7" t="s">
        <v>284</v>
      </c>
      <c r="B7">
        <v>0.27777777777777779</v>
      </c>
    </row>
    <row r="8" spans="1:2" x14ac:dyDescent="0.3">
      <c r="A8" t="s">
        <v>285</v>
      </c>
      <c r="B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226</v>
      </c>
      <c r="B1" s="1" t="s">
        <v>227</v>
      </c>
      <c r="C1" s="1" t="s">
        <v>228</v>
      </c>
      <c r="D1" s="1" t="s">
        <v>229</v>
      </c>
    </row>
    <row r="2" spans="1:4" x14ac:dyDescent="0.3">
      <c r="A2" t="s">
        <v>18</v>
      </c>
    </row>
    <row r="3" spans="1:4" x14ac:dyDescent="0.3">
      <c r="A3" t="s">
        <v>44</v>
      </c>
    </row>
    <row r="4" spans="1:4" x14ac:dyDescent="0.3">
      <c r="A4" t="s">
        <v>72</v>
      </c>
    </row>
    <row r="5" spans="1:4" x14ac:dyDescent="0.3">
      <c r="A5" t="s">
        <v>99</v>
      </c>
    </row>
    <row r="6" spans="1:4" x14ac:dyDescent="0.3">
      <c r="A6" t="s">
        <v>110</v>
      </c>
    </row>
    <row r="7" spans="1:4" x14ac:dyDescent="0.3">
      <c r="A7" t="s">
        <v>129</v>
      </c>
    </row>
    <row r="8" spans="1:4" x14ac:dyDescent="0.3">
      <c r="A8" t="s">
        <v>144</v>
      </c>
    </row>
    <row r="9" spans="1:4" x14ac:dyDescent="0.3">
      <c r="A9" t="s">
        <v>166</v>
      </c>
    </row>
    <row r="10" spans="1:4" x14ac:dyDescent="0.3">
      <c r="A10" t="s">
        <v>173</v>
      </c>
    </row>
    <row r="11" spans="1:4" x14ac:dyDescent="0.3">
      <c r="A11" t="s">
        <v>184</v>
      </c>
    </row>
    <row r="12" spans="1:4" x14ac:dyDescent="0.3">
      <c r="A12" t="s">
        <v>189</v>
      </c>
    </row>
    <row r="13" spans="1:4" x14ac:dyDescent="0.3">
      <c r="A13" t="s">
        <v>205</v>
      </c>
    </row>
    <row r="14" spans="1:4" x14ac:dyDescent="0.3">
      <c r="A14" t="s">
        <v>209</v>
      </c>
    </row>
    <row r="15" spans="1:4" x14ac:dyDescent="0.3">
      <c r="A15" t="s">
        <v>213</v>
      </c>
    </row>
    <row r="16" spans="1:4" x14ac:dyDescent="0.3">
      <c r="A16" t="s">
        <v>224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226</v>
      </c>
      <c r="B1" s="1" t="s">
        <v>230</v>
      </c>
      <c r="C1" s="1" t="s">
        <v>231</v>
      </c>
    </row>
    <row r="2" spans="1:3" x14ac:dyDescent="0.3">
      <c r="A2" t="s">
        <v>18</v>
      </c>
      <c r="B2" t="s">
        <v>232</v>
      </c>
      <c r="C2" t="s">
        <v>232</v>
      </c>
    </row>
    <row r="3" spans="1:3" x14ac:dyDescent="0.3">
      <c r="A3" t="s">
        <v>44</v>
      </c>
      <c r="B3" t="s">
        <v>232</v>
      </c>
      <c r="C3" t="s">
        <v>232</v>
      </c>
    </row>
    <row r="4" spans="1:3" x14ac:dyDescent="0.3">
      <c r="A4" t="s">
        <v>72</v>
      </c>
      <c r="B4" t="s">
        <v>232</v>
      </c>
      <c r="C4" t="s">
        <v>232</v>
      </c>
    </row>
    <row r="5" spans="1:3" x14ac:dyDescent="0.3">
      <c r="A5" t="s">
        <v>99</v>
      </c>
      <c r="B5" t="s">
        <v>232</v>
      </c>
      <c r="C5" t="s">
        <v>232</v>
      </c>
    </row>
    <row r="6" spans="1:3" x14ac:dyDescent="0.3">
      <c r="A6" t="s">
        <v>110</v>
      </c>
      <c r="B6" t="s">
        <v>232</v>
      </c>
      <c r="C6" t="s">
        <v>232</v>
      </c>
    </row>
    <row r="7" spans="1:3" x14ac:dyDescent="0.3">
      <c r="A7" t="s">
        <v>129</v>
      </c>
      <c r="B7" t="s">
        <v>232</v>
      </c>
      <c r="C7" t="s">
        <v>232</v>
      </c>
    </row>
    <row r="8" spans="1:3" x14ac:dyDescent="0.3">
      <c r="A8" t="s">
        <v>144</v>
      </c>
      <c r="B8" t="s">
        <v>232</v>
      </c>
      <c r="C8" t="s">
        <v>232</v>
      </c>
    </row>
    <row r="9" spans="1:3" x14ac:dyDescent="0.3">
      <c r="A9" t="s">
        <v>166</v>
      </c>
      <c r="B9" t="s">
        <v>232</v>
      </c>
      <c r="C9" t="s">
        <v>232</v>
      </c>
    </row>
    <row r="10" spans="1:3" x14ac:dyDescent="0.3">
      <c r="A10" t="s">
        <v>173</v>
      </c>
      <c r="B10" t="s">
        <v>232</v>
      </c>
      <c r="C10" t="s">
        <v>232</v>
      </c>
    </row>
    <row r="11" spans="1:3" x14ac:dyDescent="0.3">
      <c r="A11" t="s">
        <v>184</v>
      </c>
      <c r="B11" t="s">
        <v>232</v>
      </c>
      <c r="C11" t="s">
        <v>232</v>
      </c>
    </row>
    <row r="12" spans="1:3" x14ac:dyDescent="0.3">
      <c r="A12" t="s">
        <v>189</v>
      </c>
      <c r="B12" t="s">
        <v>232</v>
      </c>
      <c r="C12" t="s">
        <v>232</v>
      </c>
    </row>
    <row r="13" spans="1:3" x14ac:dyDescent="0.3">
      <c r="A13" t="s">
        <v>205</v>
      </c>
      <c r="B13" t="s">
        <v>232</v>
      </c>
      <c r="C13" t="s">
        <v>232</v>
      </c>
    </row>
    <row r="14" spans="1:3" x14ac:dyDescent="0.3">
      <c r="A14" t="s">
        <v>209</v>
      </c>
      <c r="B14" t="s">
        <v>232</v>
      </c>
      <c r="C14" t="s">
        <v>232</v>
      </c>
    </row>
    <row r="15" spans="1:3" x14ac:dyDescent="0.3">
      <c r="A15" t="s">
        <v>213</v>
      </c>
      <c r="B15" t="s">
        <v>232</v>
      </c>
      <c r="C15" t="s">
        <v>232</v>
      </c>
    </row>
    <row r="16" spans="1:3" x14ac:dyDescent="0.3">
      <c r="A16" t="s">
        <v>224</v>
      </c>
      <c r="B16" t="s">
        <v>232</v>
      </c>
      <c r="C16" t="s">
        <v>232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233</v>
      </c>
      <c r="B1" s="1" t="s">
        <v>234</v>
      </c>
      <c r="C1" s="1" t="s">
        <v>235</v>
      </c>
      <c r="D1" s="1" t="s">
        <v>236</v>
      </c>
    </row>
    <row r="2" spans="1:4" x14ac:dyDescent="0.3">
      <c r="A2">
        <v>85</v>
      </c>
      <c r="B2">
        <v>85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226</v>
      </c>
      <c r="B1" s="1" t="s">
        <v>237</v>
      </c>
    </row>
    <row r="2" spans="1:2" x14ac:dyDescent="0.3">
      <c r="A2" t="s">
        <v>18</v>
      </c>
    </row>
    <row r="3" spans="1:2" x14ac:dyDescent="0.3">
      <c r="A3" t="s">
        <v>44</v>
      </c>
    </row>
    <row r="4" spans="1:2" x14ac:dyDescent="0.3">
      <c r="A4" t="s">
        <v>72</v>
      </c>
    </row>
    <row r="5" spans="1:2" x14ac:dyDescent="0.3">
      <c r="A5" t="s">
        <v>99</v>
      </c>
    </row>
    <row r="6" spans="1:2" x14ac:dyDescent="0.3">
      <c r="A6" t="s">
        <v>110</v>
      </c>
    </row>
    <row r="7" spans="1:2" x14ac:dyDescent="0.3">
      <c r="A7" t="s">
        <v>129</v>
      </c>
    </row>
    <row r="8" spans="1:2" x14ac:dyDescent="0.3">
      <c r="A8" t="s">
        <v>144</v>
      </c>
    </row>
    <row r="9" spans="1:2" x14ac:dyDescent="0.3">
      <c r="A9" t="s">
        <v>166</v>
      </c>
    </row>
    <row r="10" spans="1:2" x14ac:dyDescent="0.3">
      <c r="A10" t="s">
        <v>173</v>
      </c>
    </row>
    <row r="11" spans="1:2" x14ac:dyDescent="0.3">
      <c r="A11" t="s">
        <v>184</v>
      </c>
    </row>
    <row r="12" spans="1:2" x14ac:dyDescent="0.3">
      <c r="A12" t="s">
        <v>189</v>
      </c>
    </row>
    <row r="13" spans="1:2" x14ac:dyDescent="0.3">
      <c r="A13" t="s">
        <v>205</v>
      </c>
    </row>
    <row r="14" spans="1:2" x14ac:dyDescent="0.3">
      <c r="A14" t="s">
        <v>209</v>
      </c>
    </row>
    <row r="15" spans="1:2" x14ac:dyDescent="0.3">
      <c r="A15" t="s">
        <v>213</v>
      </c>
    </row>
    <row r="16" spans="1:2" x14ac:dyDescent="0.3">
      <c r="A16" t="s">
        <v>224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238</v>
      </c>
      <c r="B3" s="1" t="s">
        <v>239</v>
      </c>
      <c r="C3" s="1" t="s">
        <v>240</v>
      </c>
      <c r="D3" s="1" t="s">
        <v>241</v>
      </c>
      <c r="E3" s="1" t="s">
        <v>242</v>
      </c>
      <c r="F3" s="1" t="s">
        <v>243</v>
      </c>
      <c r="G3" s="1" t="s">
        <v>244</v>
      </c>
      <c r="H3" s="1" t="s">
        <v>245</v>
      </c>
    </row>
    <row r="4" spans="1:8" x14ac:dyDescent="0.3">
      <c r="A4" t="s">
        <v>18</v>
      </c>
      <c r="B4">
        <v>0</v>
      </c>
      <c r="C4">
        <v>0</v>
      </c>
      <c r="D4">
        <v>4</v>
      </c>
      <c r="E4">
        <v>2</v>
      </c>
      <c r="F4">
        <v>0</v>
      </c>
      <c r="G4">
        <v>0</v>
      </c>
      <c r="H4">
        <v>0</v>
      </c>
    </row>
    <row r="5" spans="1:8" x14ac:dyDescent="0.3">
      <c r="A5" t="s">
        <v>44</v>
      </c>
      <c r="B5">
        <v>0</v>
      </c>
      <c r="C5">
        <v>2</v>
      </c>
      <c r="D5">
        <v>3</v>
      </c>
      <c r="E5">
        <v>1</v>
      </c>
      <c r="F5">
        <v>2</v>
      </c>
      <c r="G5">
        <v>0</v>
      </c>
      <c r="H5">
        <v>0</v>
      </c>
    </row>
    <row r="6" spans="1:8" x14ac:dyDescent="0.3">
      <c r="A6" t="s">
        <v>72</v>
      </c>
      <c r="B6">
        <v>1</v>
      </c>
      <c r="C6">
        <v>1</v>
      </c>
      <c r="D6">
        <v>5</v>
      </c>
      <c r="E6">
        <v>2</v>
      </c>
      <c r="F6">
        <v>0</v>
      </c>
      <c r="G6">
        <v>0</v>
      </c>
      <c r="H6">
        <v>0</v>
      </c>
    </row>
    <row r="7" spans="1:8" x14ac:dyDescent="0.3">
      <c r="A7" t="s">
        <v>99</v>
      </c>
      <c r="B7">
        <v>0</v>
      </c>
      <c r="C7">
        <v>0</v>
      </c>
      <c r="D7">
        <v>3</v>
      </c>
      <c r="E7">
        <v>1</v>
      </c>
      <c r="F7">
        <v>0</v>
      </c>
      <c r="G7">
        <v>0</v>
      </c>
      <c r="H7">
        <v>0</v>
      </c>
    </row>
    <row r="8" spans="1:8" x14ac:dyDescent="0.3">
      <c r="A8" t="s">
        <v>110</v>
      </c>
      <c r="B8">
        <v>0</v>
      </c>
      <c r="C8">
        <v>2</v>
      </c>
      <c r="D8">
        <v>1</v>
      </c>
      <c r="E8">
        <v>2</v>
      </c>
      <c r="F8">
        <v>4</v>
      </c>
      <c r="G8">
        <v>0</v>
      </c>
      <c r="H8">
        <v>0</v>
      </c>
    </row>
    <row r="9" spans="1:8" x14ac:dyDescent="0.3">
      <c r="A9" t="s">
        <v>129</v>
      </c>
      <c r="B9">
        <v>0</v>
      </c>
      <c r="C9">
        <v>2</v>
      </c>
      <c r="D9">
        <v>2</v>
      </c>
      <c r="E9">
        <v>2</v>
      </c>
      <c r="F9">
        <v>1</v>
      </c>
      <c r="G9">
        <v>0</v>
      </c>
      <c r="H9">
        <v>0</v>
      </c>
    </row>
    <row r="10" spans="1:8" x14ac:dyDescent="0.3">
      <c r="A10" t="s">
        <v>144</v>
      </c>
      <c r="B10">
        <v>0</v>
      </c>
      <c r="C10">
        <v>1</v>
      </c>
      <c r="D10">
        <v>2</v>
      </c>
      <c r="E10">
        <v>4</v>
      </c>
      <c r="F10">
        <v>2</v>
      </c>
      <c r="G10">
        <v>0</v>
      </c>
      <c r="H10">
        <v>0</v>
      </c>
    </row>
    <row r="11" spans="1:8" x14ac:dyDescent="0.3">
      <c r="A11" t="s">
        <v>166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173</v>
      </c>
      <c r="B12">
        <v>0</v>
      </c>
      <c r="C12">
        <v>4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 x14ac:dyDescent="0.3">
      <c r="A13" t="s">
        <v>184</v>
      </c>
      <c r="B13">
        <v>0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3">
      <c r="A14" t="s">
        <v>189</v>
      </c>
      <c r="B14">
        <v>0</v>
      </c>
      <c r="C14">
        <v>3</v>
      </c>
      <c r="D14">
        <v>3</v>
      </c>
      <c r="E14">
        <v>2</v>
      </c>
      <c r="F14">
        <v>1</v>
      </c>
      <c r="G14">
        <v>0</v>
      </c>
      <c r="H14">
        <v>0</v>
      </c>
    </row>
    <row r="15" spans="1:8" x14ac:dyDescent="0.3">
      <c r="A15" t="s">
        <v>205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</row>
    <row r="16" spans="1:8" x14ac:dyDescent="0.3">
      <c r="A16" t="s">
        <v>209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 x14ac:dyDescent="0.3">
      <c r="A17" t="s">
        <v>213</v>
      </c>
      <c r="B17">
        <v>0</v>
      </c>
      <c r="C17">
        <v>3</v>
      </c>
      <c r="D17">
        <v>0</v>
      </c>
      <c r="E17">
        <v>2</v>
      </c>
      <c r="F17">
        <v>1</v>
      </c>
      <c r="G17">
        <v>0</v>
      </c>
      <c r="H17">
        <v>0</v>
      </c>
    </row>
    <row r="18" spans="1:8" x14ac:dyDescent="0.3">
      <c r="A18" t="s">
        <v>224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</row>
    <row r="23" spans="1:8" x14ac:dyDescent="0.3">
      <c r="A23" s="1" t="s">
        <v>238</v>
      </c>
      <c r="B23" s="1" t="s">
        <v>239</v>
      </c>
      <c r="C23" s="1" t="s">
        <v>240</v>
      </c>
      <c r="D23" s="1" t="s">
        <v>241</v>
      </c>
      <c r="E23" s="1" t="s">
        <v>242</v>
      </c>
      <c r="F23" s="1" t="s">
        <v>243</v>
      </c>
      <c r="G23" s="1" t="s">
        <v>244</v>
      </c>
      <c r="H23" s="1" t="s">
        <v>245</v>
      </c>
    </row>
    <row r="24" spans="1:8" x14ac:dyDescent="0.3">
      <c r="A24" t="s">
        <v>18</v>
      </c>
      <c r="B24">
        <v>0</v>
      </c>
      <c r="C24">
        <v>0</v>
      </c>
      <c r="D24">
        <v>100</v>
      </c>
      <c r="E24">
        <v>60</v>
      </c>
      <c r="F24">
        <v>0</v>
      </c>
      <c r="G24">
        <v>0</v>
      </c>
      <c r="H24">
        <v>0</v>
      </c>
    </row>
    <row r="25" spans="1:8" x14ac:dyDescent="0.3">
      <c r="A25" t="s">
        <v>44</v>
      </c>
      <c r="B25">
        <v>0</v>
      </c>
      <c r="C25">
        <v>60</v>
      </c>
      <c r="D25">
        <v>90</v>
      </c>
      <c r="E25">
        <v>30</v>
      </c>
      <c r="F25">
        <v>60</v>
      </c>
      <c r="G25">
        <v>0</v>
      </c>
      <c r="H25">
        <v>0</v>
      </c>
    </row>
    <row r="26" spans="1:8" x14ac:dyDescent="0.3">
      <c r="A26" t="s">
        <v>72</v>
      </c>
      <c r="B26">
        <v>10</v>
      </c>
      <c r="C26">
        <v>30</v>
      </c>
      <c r="D26">
        <v>90</v>
      </c>
      <c r="E26">
        <v>40</v>
      </c>
      <c r="F26">
        <v>0</v>
      </c>
      <c r="G26">
        <v>0</v>
      </c>
      <c r="H26">
        <v>0</v>
      </c>
    </row>
    <row r="27" spans="1:8" x14ac:dyDescent="0.3">
      <c r="A27" t="s">
        <v>99</v>
      </c>
      <c r="B27">
        <v>0</v>
      </c>
      <c r="C27">
        <v>0</v>
      </c>
      <c r="D27">
        <v>130</v>
      </c>
      <c r="E27">
        <v>30</v>
      </c>
      <c r="F27">
        <v>0</v>
      </c>
      <c r="G27">
        <v>0</v>
      </c>
      <c r="H27">
        <v>0</v>
      </c>
    </row>
    <row r="28" spans="1:8" x14ac:dyDescent="0.3">
      <c r="A28" t="s">
        <v>110</v>
      </c>
      <c r="B28">
        <v>0</v>
      </c>
      <c r="C28">
        <v>60</v>
      </c>
      <c r="D28">
        <v>30</v>
      </c>
      <c r="E28">
        <v>60</v>
      </c>
      <c r="F28">
        <v>120</v>
      </c>
      <c r="G28">
        <v>0</v>
      </c>
      <c r="H28">
        <v>0</v>
      </c>
    </row>
    <row r="29" spans="1:8" x14ac:dyDescent="0.3">
      <c r="A29" t="s">
        <v>129</v>
      </c>
      <c r="B29">
        <v>0</v>
      </c>
      <c r="C29">
        <v>40</v>
      </c>
      <c r="D29">
        <v>40</v>
      </c>
      <c r="E29">
        <v>60</v>
      </c>
      <c r="F29">
        <v>30</v>
      </c>
      <c r="G29">
        <v>0</v>
      </c>
      <c r="H29">
        <v>0</v>
      </c>
    </row>
    <row r="30" spans="1:8" x14ac:dyDescent="0.3">
      <c r="A30" t="s">
        <v>144</v>
      </c>
      <c r="B30">
        <v>0</v>
      </c>
      <c r="C30">
        <v>25</v>
      </c>
      <c r="D30">
        <v>60</v>
      </c>
      <c r="E30">
        <v>115</v>
      </c>
      <c r="F30">
        <v>60</v>
      </c>
      <c r="G30">
        <v>0</v>
      </c>
      <c r="H30">
        <v>0</v>
      </c>
    </row>
    <row r="31" spans="1:8" x14ac:dyDescent="0.3">
      <c r="A31" t="s">
        <v>166</v>
      </c>
      <c r="B31">
        <v>0</v>
      </c>
      <c r="C31">
        <v>110</v>
      </c>
      <c r="D31">
        <v>120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173</v>
      </c>
      <c r="B32">
        <v>0</v>
      </c>
      <c r="C32">
        <v>120</v>
      </c>
      <c r="D32">
        <v>10</v>
      </c>
      <c r="E32">
        <v>0</v>
      </c>
      <c r="F32">
        <v>30</v>
      </c>
      <c r="G32">
        <v>0</v>
      </c>
      <c r="H32">
        <v>0</v>
      </c>
    </row>
    <row r="33" spans="1:8" x14ac:dyDescent="0.3">
      <c r="A33" t="s">
        <v>184</v>
      </c>
      <c r="B33">
        <v>0</v>
      </c>
      <c r="C33">
        <v>30</v>
      </c>
      <c r="D33">
        <v>30</v>
      </c>
      <c r="E33">
        <v>30</v>
      </c>
      <c r="F33">
        <v>0</v>
      </c>
      <c r="G33">
        <v>0</v>
      </c>
      <c r="H33">
        <v>0</v>
      </c>
    </row>
    <row r="34" spans="1:8" x14ac:dyDescent="0.3">
      <c r="A34" t="s">
        <v>189</v>
      </c>
      <c r="B34">
        <v>0</v>
      </c>
      <c r="C34">
        <v>90</v>
      </c>
      <c r="D34">
        <v>85</v>
      </c>
      <c r="E34">
        <v>60</v>
      </c>
      <c r="F34">
        <v>30</v>
      </c>
      <c r="G34">
        <v>0</v>
      </c>
      <c r="H34">
        <v>0</v>
      </c>
    </row>
    <row r="35" spans="1:8" x14ac:dyDescent="0.3">
      <c r="A35" t="s">
        <v>205</v>
      </c>
      <c r="B35">
        <v>0</v>
      </c>
      <c r="C35">
        <v>30</v>
      </c>
      <c r="D35">
        <v>0</v>
      </c>
      <c r="E35">
        <v>0</v>
      </c>
      <c r="F35">
        <v>30</v>
      </c>
      <c r="G35">
        <v>0</v>
      </c>
      <c r="H35">
        <v>0</v>
      </c>
    </row>
    <row r="36" spans="1:8" x14ac:dyDescent="0.3">
      <c r="A36" t="s">
        <v>209</v>
      </c>
      <c r="B36">
        <v>0</v>
      </c>
      <c r="C36">
        <v>0</v>
      </c>
      <c r="D36">
        <v>110</v>
      </c>
      <c r="E36">
        <v>110</v>
      </c>
      <c r="F36">
        <v>0</v>
      </c>
      <c r="G36">
        <v>0</v>
      </c>
      <c r="H36">
        <v>0</v>
      </c>
    </row>
    <row r="37" spans="1:8" x14ac:dyDescent="0.3">
      <c r="A37" t="s">
        <v>213</v>
      </c>
      <c r="B37">
        <v>0</v>
      </c>
      <c r="C37">
        <v>90</v>
      </c>
      <c r="D37">
        <v>0</v>
      </c>
      <c r="E37">
        <v>60</v>
      </c>
      <c r="F37">
        <v>10</v>
      </c>
      <c r="G37">
        <v>0</v>
      </c>
      <c r="H37">
        <v>0</v>
      </c>
    </row>
    <row r="38" spans="1:8" x14ac:dyDescent="0.3">
      <c r="A38" t="s">
        <v>224</v>
      </c>
      <c r="B38">
        <v>0</v>
      </c>
      <c r="C38">
        <v>0</v>
      </c>
      <c r="D38">
        <v>10</v>
      </c>
      <c r="E38">
        <v>0</v>
      </c>
      <c r="F38">
        <v>10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27FC-F8B5-4BAC-827D-C0EF24D8B6E9}">
  <dimension ref="A3:J30"/>
  <sheetViews>
    <sheetView tabSelected="1" workbookViewId="0">
      <selection activeCell="L9" sqref="L9"/>
    </sheetView>
  </sheetViews>
  <sheetFormatPr defaultRowHeight="14.4" x14ac:dyDescent="0.3"/>
  <cols>
    <col min="1" max="1" width="34" bestFit="1" customWidth="1"/>
    <col min="2" max="2" width="15.5546875" bestFit="1" customWidth="1"/>
    <col min="3" max="6" width="12" bestFit="1" customWidth="1"/>
    <col min="7" max="8" width="10.77734375" bestFit="1" customWidth="1"/>
    <col min="9" max="9" width="7" bestFit="1" customWidth="1"/>
    <col min="10" max="10" width="12" bestFit="1" customWidth="1"/>
  </cols>
  <sheetData>
    <row r="3" spans="1:10" x14ac:dyDescent="0.3">
      <c r="A3" s="3" t="s">
        <v>290</v>
      </c>
      <c r="B3" s="3" t="s">
        <v>289</v>
      </c>
    </row>
    <row r="4" spans="1:10" x14ac:dyDescent="0.3">
      <c r="A4" s="3" t="s">
        <v>286</v>
      </c>
      <c r="B4" t="s">
        <v>239</v>
      </c>
      <c r="C4" t="s">
        <v>240</v>
      </c>
      <c r="D4" t="s">
        <v>241</v>
      </c>
      <c r="E4" t="s">
        <v>242</v>
      </c>
      <c r="F4" t="s">
        <v>243</v>
      </c>
      <c r="G4" t="s">
        <v>244</v>
      </c>
      <c r="H4" t="s">
        <v>245</v>
      </c>
      <c r="I4" t="s">
        <v>287</v>
      </c>
      <c r="J4" t="s">
        <v>288</v>
      </c>
    </row>
    <row r="5" spans="1:10" x14ac:dyDescent="0.3">
      <c r="A5" s="4" t="s">
        <v>262</v>
      </c>
      <c r="B5" s="7">
        <v>0</v>
      </c>
      <c r="C5" s="7">
        <v>0</v>
      </c>
      <c r="D5" s="7">
        <v>0</v>
      </c>
      <c r="E5" s="7">
        <v>0.1</v>
      </c>
      <c r="F5" s="7">
        <v>0.2</v>
      </c>
      <c r="G5" s="7">
        <v>0</v>
      </c>
      <c r="H5" s="7">
        <v>0</v>
      </c>
      <c r="I5" s="7"/>
      <c r="J5" s="7">
        <v>4.2857142857142864E-2</v>
      </c>
    </row>
    <row r="6" spans="1:10" x14ac:dyDescent="0.3">
      <c r="A6" s="4" t="s">
        <v>267</v>
      </c>
      <c r="B6" s="7">
        <v>0</v>
      </c>
      <c r="C6" s="7">
        <v>0</v>
      </c>
      <c r="D6" s="7">
        <v>0</v>
      </c>
      <c r="E6" s="7">
        <v>0.19999999999999998</v>
      </c>
      <c r="F6" s="7">
        <v>0.17499999999999999</v>
      </c>
      <c r="G6" s="7">
        <v>0</v>
      </c>
      <c r="H6" s="7">
        <v>0</v>
      </c>
      <c r="I6" s="7"/>
      <c r="J6" s="7">
        <v>5.3571428571428582E-2</v>
      </c>
    </row>
    <row r="7" spans="1:10" x14ac:dyDescent="0.3">
      <c r="A7" s="4" t="s">
        <v>264</v>
      </c>
      <c r="B7" s="7">
        <v>0</v>
      </c>
      <c r="C7" s="7">
        <v>0</v>
      </c>
      <c r="D7" s="7">
        <v>0</v>
      </c>
      <c r="E7" s="7">
        <v>0.15999999999999998</v>
      </c>
      <c r="F7" s="7">
        <v>0.18</v>
      </c>
      <c r="G7" s="7">
        <v>0</v>
      </c>
      <c r="H7" s="7">
        <v>0</v>
      </c>
      <c r="I7" s="7"/>
      <c r="J7" s="7">
        <v>4.8571428571428585E-2</v>
      </c>
    </row>
    <row r="8" spans="1:10" x14ac:dyDescent="0.3">
      <c r="A8" s="4" t="s">
        <v>255</v>
      </c>
      <c r="B8" s="7">
        <v>0</v>
      </c>
      <c r="C8" s="7">
        <v>0</v>
      </c>
      <c r="D8" s="7">
        <v>0</v>
      </c>
      <c r="E8" s="7">
        <v>0.17142857142857143</v>
      </c>
      <c r="F8" s="7">
        <v>0.17142857142857143</v>
      </c>
      <c r="G8" s="7">
        <v>0</v>
      </c>
      <c r="H8" s="7">
        <v>0</v>
      </c>
      <c r="I8" s="7"/>
      <c r="J8" s="7">
        <v>4.8979591836734691E-2</v>
      </c>
    </row>
    <row r="9" spans="1:10" x14ac:dyDescent="0.3">
      <c r="A9" s="4" t="s">
        <v>259</v>
      </c>
      <c r="B9" s="7">
        <v>0</v>
      </c>
      <c r="C9" s="7">
        <v>0</v>
      </c>
      <c r="D9" s="7">
        <v>0</v>
      </c>
      <c r="E9" s="7">
        <v>0.2</v>
      </c>
      <c r="F9" s="7">
        <v>0.2</v>
      </c>
      <c r="G9" s="7">
        <v>0</v>
      </c>
      <c r="H9" s="7">
        <v>0</v>
      </c>
      <c r="I9" s="7"/>
      <c r="J9" s="7">
        <v>5.7142857142857148E-2</v>
      </c>
    </row>
    <row r="10" spans="1:10" x14ac:dyDescent="0.3">
      <c r="A10" s="4" t="s">
        <v>272</v>
      </c>
      <c r="B10" s="7">
        <v>0</v>
      </c>
      <c r="C10" s="7">
        <v>0</v>
      </c>
      <c r="D10" s="7">
        <v>0</v>
      </c>
      <c r="E10" s="7">
        <v>0.2</v>
      </c>
      <c r="F10" s="7">
        <v>0.2</v>
      </c>
      <c r="G10" s="7">
        <v>0</v>
      </c>
      <c r="H10" s="7">
        <v>0</v>
      </c>
      <c r="I10" s="7"/>
      <c r="J10" s="7">
        <v>5.7142857142857148E-2</v>
      </c>
    </row>
    <row r="11" spans="1:10" x14ac:dyDescent="0.3">
      <c r="A11" s="4" t="s">
        <v>253</v>
      </c>
      <c r="B11" s="7">
        <v>0</v>
      </c>
      <c r="C11" s="7">
        <v>0</v>
      </c>
      <c r="D11" s="7">
        <v>0.45999999999999996</v>
      </c>
      <c r="E11" s="7">
        <v>0.3</v>
      </c>
      <c r="F11" s="7">
        <v>0</v>
      </c>
      <c r="G11" s="7">
        <v>0</v>
      </c>
      <c r="H11" s="7">
        <v>0</v>
      </c>
      <c r="I11" s="7"/>
      <c r="J11" s="7">
        <v>0.10857142857142854</v>
      </c>
    </row>
    <row r="12" spans="1:10" x14ac:dyDescent="0.3">
      <c r="A12" s="4" t="s">
        <v>265</v>
      </c>
      <c r="B12" s="7">
        <v>0</v>
      </c>
      <c r="C12" s="7">
        <v>0</v>
      </c>
      <c r="D12" s="7">
        <v>0</v>
      </c>
      <c r="E12" s="7">
        <v>0.19999999999999998</v>
      </c>
      <c r="F12" s="7">
        <v>0.16666666666666666</v>
      </c>
      <c r="G12" s="7">
        <v>0</v>
      </c>
      <c r="H12" s="7">
        <v>0</v>
      </c>
      <c r="I12" s="7"/>
      <c r="J12" s="7">
        <v>5.2380952380952375E-2</v>
      </c>
    </row>
    <row r="13" spans="1:10" x14ac:dyDescent="0.3">
      <c r="A13" s="4" t="s">
        <v>271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/>
      <c r="J13" s="7">
        <v>0</v>
      </c>
    </row>
    <row r="14" spans="1:10" x14ac:dyDescent="0.3">
      <c r="A14" s="4" t="s">
        <v>256</v>
      </c>
      <c r="B14" s="7">
        <v>0</v>
      </c>
      <c r="C14" s="7">
        <v>0.16666666666666666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/>
      <c r="J14" s="7">
        <v>2.3809523809523808E-2</v>
      </c>
    </row>
    <row r="15" spans="1:10" x14ac:dyDescent="0.3">
      <c r="A15" s="4" t="s">
        <v>260</v>
      </c>
      <c r="B15" s="7">
        <v>0</v>
      </c>
      <c r="C15" s="7">
        <v>0.2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/>
      <c r="J15" s="7">
        <v>2.8571428571428574E-2</v>
      </c>
    </row>
    <row r="16" spans="1:10" x14ac:dyDescent="0.3">
      <c r="A16" s="4" t="s">
        <v>269</v>
      </c>
      <c r="B16" s="7">
        <v>0</v>
      </c>
      <c r="C16" s="7">
        <v>0.13333333333333333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/>
      <c r="J16" s="7">
        <v>1.9047619047619049E-2</v>
      </c>
    </row>
    <row r="17" spans="1:10" x14ac:dyDescent="0.3">
      <c r="A17" s="4" t="s">
        <v>270</v>
      </c>
      <c r="B17" s="7">
        <v>0</v>
      </c>
      <c r="C17" s="7">
        <v>0.16</v>
      </c>
      <c r="D17" s="7">
        <v>0.91999999999999993</v>
      </c>
      <c r="E17" s="7">
        <v>0.74</v>
      </c>
      <c r="F17" s="7">
        <v>0</v>
      </c>
      <c r="G17" s="7">
        <v>0</v>
      </c>
      <c r="H17" s="7">
        <v>0</v>
      </c>
      <c r="I17" s="7"/>
      <c r="J17" s="7">
        <v>0.26000000000000006</v>
      </c>
    </row>
    <row r="18" spans="1:10" x14ac:dyDescent="0.3">
      <c r="A18" s="4" t="s">
        <v>252</v>
      </c>
      <c r="B18" s="7">
        <v>0</v>
      </c>
      <c r="C18" s="7">
        <v>0.12000000000000002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/>
      <c r="J18" s="7">
        <v>1.7142857142857144E-2</v>
      </c>
    </row>
    <row r="19" spans="1:10" x14ac:dyDescent="0.3">
      <c r="A19" s="4" t="s">
        <v>257</v>
      </c>
      <c r="B19" s="7">
        <v>0</v>
      </c>
      <c r="C19" s="7">
        <v>0</v>
      </c>
      <c r="D19" s="7">
        <v>0.3</v>
      </c>
      <c r="E19" s="7">
        <v>0</v>
      </c>
      <c r="F19" s="7">
        <v>0</v>
      </c>
      <c r="G19" s="7">
        <v>0</v>
      </c>
      <c r="H19" s="7">
        <v>0</v>
      </c>
      <c r="I19" s="7"/>
      <c r="J19" s="7">
        <v>4.2857142857142858E-2</v>
      </c>
    </row>
    <row r="20" spans="1:10" x14ac:dyDescent="0.3">
      <c r="A20" s="4" t="s">
        <v>258</v>
      </c>
      <c r="B20" s="7">
        <v>0</v>
      </c>
      <c r="C20" s="7">
        <v>0.1</v>
      </c>
      <c r="D20" s="7">
        <v>0.2</v>
      </c>
      <c r="E20" s="7">
        <v>0</v>
      </c>
      <c r="F20" s="7">
        <v>0</v>
      </c>
      <c r="G20" s="7">
        <v>0</v>
      </c>
      <c r="H20" s="7">
        <v>0</v>
      </c>
      <c r="I20" s="7"/>
      <c r="J20" s="7">
        <v>4.2857142857142864E-2</v>
      </c>
    </row>
    <row r="21" spans="1:10" x14ac:dyDescent="0.3">
      <c r="A21" s="4" t="s">
        <v>261</v>
      </c>
      <c r="B21" s="7">
        <v>0</v>
      </c>
      <c r="C21" s="7">
        <v>0.1</v>
      </c>
      <c r="D21" s="7">
        <v>0.15000000000000002</v>
      </c>
      <c r="E21" s="7">
        <v>0</v>
      </c>
      <c r="F21" s="7">
        <v>0</v>
      </c>
      <c r="G21" s="7">
        <v>0</v>
      </c>
      <c r="H21" s="7">
        <v>0</v>
      </c>
      <c r="I21" s="7"/>
      <c r="J21" s="7">
        <v>3.5714285714285712E-2</v>
      </c>
    </row>
    <row r="22" spans="1:10" x14ac:dyDescent="0.3">
      <c r="A22" s="4" t="s">
        <v>274</v>
      </c>
      <c r="B22" s="7">
        <v>0</v>
      </c>
      <c r="C22" s="7">
        <v>0.1</v>
      </c>
      <c r="D22" s="7">
        <v>0.15000000000000002</v>
      </c>
      <c r="E22" s="7">
        <v>0</v>
      </c>
      <c r="F22" s="7">
        <v>0</v>
      </c>
      <c r="G22" s="7">
        <v>0</v>
      </c>
      <c r="H22" s="7">
        <v>0</v>
      </c>
      <c r="I22" s="7"/>
      <c r="J22" s="7">
        <v>3.5714285714285712E-2</v>
      </c>
    </row>
    <row r="23" spans="1:10" x14ac:dyDescent="0.3">
      <c r="A23" s="4" t="s">
        <v>275</v>
      </c>
      <c r="B23" s="7">
        <v>0</v>
      </c>
      <c r="C23" s="7">
        <v>0.1</v>
      </c>
      <c r="D23" s="7">
        <v>0.2</v>
      </c>
      <c r="E23" s="7">
        <v>0</v>
      </c>
      <c r="F23" s="7">
        <v>0</v>
      </c>
      <c r="G23" s="7">
        <v>0</v>
      </c>
      <c r="H23" s="7">
        <v>0</v>
      </c>
      <c r="I23" s="7"/>
      <c r="J23" s="7">
        <v>4.2857142857142864E-2</v>
      </c>
    </row>
    <row r="24" spans="1:10" x14ac:dyDescent="0.3">
      <c r="A24" s="4" t="s">
        <v>263</v>
      </c>
      <c r="B24" s="7">
        <v>0</v>
      </c>
      <c r="C24" s="7">
        <v>0.10000000000000002</v>
      </c>
      <c r="D24" s="7">
        <v>0.20000000000000004</v>
      </c>
      <c r="E24" s="7">
        <v>0</v>
      </c>
      <c r="F24" s="7">
        <v>0</v>
      </c>
      <c r="G24" s="7">
        <v>0</v>
      </c>
      <c r="H24" s="7">
        <v>0</v>
      </c>
      <c r="I24" s="7"/>
      <c r="J24" s="7">
        <v>4.2857142857142851E-2</v>
      </c>
    </row>
    <row r="25" spans="1:10" x14ac:dyDescent="0.3">
      <c r="A25" s="4" t="s">
        <v>273</v>
      </c>
      <c r="B25" s="7">
        <v>0</v>
      </c>
      <c r="C25" s="7">
        <v>0.1</v>
      </c>
      <c r="D25" s="7">
        <v>0.2</v>
      </c>
      <c r="E25" s="7">
        <v>0</v>
      </c>
      <c r="F25" s="7">
        <v>0</v>
      </c>
      <c r="G25" s="7">
        <v>0</v>
      </c>
      <c r="H25" s="7">
        <v>0</v>
      </c>
      <c r="I25" s="7"/>
      <c r="J25" s="7">
        <v>4.2857142857142864E-2</v>
      </c>
    </row>
    <row r="26" spans="1:10" x14ac:dyDescent="0.3">
      <c r="A26" s="4" t="s">
        <v>254</v>
      </c>
      <c r="B26" s="7">
        <v>0</v>
      </c>
      <c r="C26" s="7">
        <v>0.10000000000000002</v>
      </c>
      <c r="D26" s="7">
        <v>0.20000000000000004</v>
      </c>
      <c r="E26" s="7">
        <v>0</v>
      </c>
      <c r="F26" s="7">
        <v>0</v>
      </c>
      <c r="G26" s="7">
        <v>0</v>
      </c>
      <c r="H26" s="7">
        <v>0</v>
      </c>
      <c r="I26" s="7"/>
      <c r="J26" s="7">
        <v>4.2857142857142851E-2</v>
      </c>
    </row>
    <row r="27" spans="1:10" x14ac:dyDescent="0.3">
      <c r="A27" s="4" t="s">
        <v>268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/>
      <c r="J27" s="7">
        <v>0</v>
      </c>
    </row>
    <row r="28" spans="1:10" x14ac:dyDescent="0.3">
      <c r="A28" s="4" t="s">
        <v>266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/>
      <c r="J28" s="7">
        <v>0</v>
      </c>
    </row>
    <row r="29" spans="1:10" x14ac:dyDescent="0.3">
      <c r="A29" s="4" t="s">
        <v>287</v>
      </c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3">
      <c r="A30" s="4" t="s">
        <v>288</v>
      </c>
      <c r="B30" s="5">
        <v>0</v>
      </c>
      <c r="C30" s="5">
        <v>5.4117647058823513E-2</v>
      </c>
      <c r="D30" s="5">
        <v>0.13647058823529404</v>
      </c>
      <c r="E30" s="5">
        <v>0.13411764705882356</v>
      </c>
      <c r="F30" s="5">
        <v>7.2941176470588273E-2</v>
      </c>
      <c r="G30" s="5">
        <v>0</v>
      </c>
      <c r="H30" s="5">
        <v>0</v>
      </c>
      <c r="I30" s="5"/>
      <c r="J30" s="5">
        <v>5.6806722689075641E-2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96"/>
  <sheetViews>
    <sheetView workbookViewId="0">
      <selection sqref="A1:F1048576"/>
    </sheetView>
  </sheetViews>
  <sheetFormatPr defaultRowHeight="14.4" x14ac:dyDescent="0.3"/>
  <cols>
    <col min="1" max="1" width="10.77734375" bestFit="1" customWidth="1"/>
    <col min="2" max="2" width="15.33203125" bestFit="1" customWidth="1"/>
    <col min="3" max="3" width="35" bestFit="1" customWidth="1"/>
    <col min="4" max="4" width="22.5546875" bestFit="1" customWidth="1"/>
    <col min="5" max="5" width="22" bestFit="1" customWidth="1"/>
    <col min="6" max="6" width="14.5546875" bestFit="1" customWidth="1"/>
  </cols>
  <sheetData>
    <row r="1" spans="1:6" x14ac:dyDescent="0.3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</row>
    <row r="2" spans="1:6" x14ac:dyDescent="0.3">
      <c r="A2" t="s">
        <v>239</v>
      </c>
      <c r="B2" t="s">
        <v>137</v>
      </c>
      <c r="C2" t="s">
        <v>252</v>
      </c>
      <c r="D2">
        <v>4</v>
      </c>
      <c r="E2">
        <v>4</v>
      </c>
      <c r="F2" s="5">
        <v>0</v>
      </c>
    </row>
    <row r="3" spans="1:6" x14ac:dyDescent="0.3">
      <c r="A3" t="s">
        <v>240</v>
      </c>
      <c r="B3" t="s">
        <v>137</v>
      </c>
      <c r="C3" t="s">
        <v>252</v>
      </c>
      <c r="D3">
        <v>4</v>
      </c>
      <c r="E3">
        <v>3</v>
      </c>
      <c r="F3" s="5">
        <v>0.2</v>
      </c>
    </row>
    <row r="4" spans="1:6" x14ac:dyDescent="0.3">
      <c r="A4" t="s">
        <v>241</v>
      </c>
      <c r="B4" t="s">
        <v>137</v>
      </c>
      <c r="C4" t="s">
        <v>252</v>
      </c>
      <c r="D4">
        <v>4</v>
      </c>
      <c r="E4">
        <v>4</v>
      </c>
      <c r="F4" s="5">
        <v>0</v>
      </c>
    </row>
    <row r="5" spans="1:6" x14ac:dyDescent="0.3">
      <c r="A5" s="2" t="s">
        <v>242</v>
      </c>
      <c r="B5" s="2" t="s">
        <v>137</v>
      </c>
      <c r="C5" s="2" t="s">
        <v>252</v>
      </c>
      <c r="D5" s="2">
        <v>4</v>
      </c>
      <c r="E5" s="2">
        <v>4</v>
      </c>
      <c r="F5" s="6">
        <v>0</v>
      </c>
    </row>
    <row r="6" spans="1:6" x14ac:dyDescent="0.3">
      <c r="A6" t="s">
        <v>243</v>
      </c>
      <c r="B6" t="s">
        <v>137</v>
      </c>
      <c r="C6" t="s">
        <v>252</v>
      </c>
      <c r="D6">
        <v>4</v>
      </c>
      <c r="E6">
        <v>4</v>
      </c>
      <c r="F6" s="5">
        <v>0</v>
      </c>
    </row>
    <row r="7" spans="1:6" x14ac:dyDescent="0.3">
      <c r="A7" t="s">
        <v>244</v>
      </c>
      <c r="B7" t="s">
        <v>137</v>
      </c>
      <c r="C7" t="s">
        <v>252</v>
      </c>
      <c r="D7">
        <v>4</v>
      </c>
      <c r="E7">
        <v>4</v>
      </c>
      <c r="F7" s="5">
        <v>0</v>
      </c>
    </row>
    <row r="8" spans="1:6" x14ac:dyDescent="0.3">
      <c r="A8" t="s">
        <v>245</v>
      </c>
      <c r="B8" t="s">
        <v>137</v>
      </c>
      <c r="C8" t="s">
        <v>252</v>
      </c>
      <c r="D8">
        <v>4</v>
      </c>
      <c r="E8">
        <v>4</v>
      </c>
      <c r="F8" s="5">
        <v>0</v>
      </c>
    </row>
    <row r="9" spans="1:6" x14ac:dyDescent="0.3">
      <c r="A9" t="s">
        <v>239</v>
      </c>
      <c r="B9" t="s">
        <v>14</v>
      </c>
      <c r="C9" t="s">
        <v>253</v>
      </c>
      <c r="D9">
        <v>3</v>
      </c>
      <c r="E9">
        <v>3</v>
      </c>
      <c r="F9" s="5">
        <v>0</v>
      </c>
    </row>
    <row r="10" spans="1:6" x14ac:dyDescent="0.3">
      <c r="A10" t="s">
        <v>240</v>
      </c>
      <c r="B10" t="s">
        <v>14</v>
      </c>
      <c r="C10" t="s">
        <v>253</v>
      </c>
      <c r="D10">
        <v>3</v>
      </c>
      <c r="E10">
        <v>3</v>
      </c>
      <c r="F10" s="5">
        <v>0</v>
      </c>
    </row>
    <row r="11" spans="1:6" x14ac:dyDescent="0.3">
      <c r="A11" s="2" t="s">
        <v>241</v>
      </c>
      <c r="B11" s="2" t="s">
        <v>14</v>
      </c>
      <c r="C11" s="2" t="s">
        <v>253</v>
      </c>
      <c r="D11" s="2">
        <v>3</v>
      </c>
      <c r="E11" s="2">
        <v>2</v>
      </c>
      <c r="F11" s="6">
        <v>0.3</v>
      </c>
    </row>
    <row r="12" spans="1:6" x14ac:dyDescent="0.3">
      <c r="A12" t="s">
        <v>242</v>
      </c>
      <c r="B12" t="s">
        <v>14</v>
      </c>
      <c r="C12" t="s">
        <v>253</v>
      </c>
      <c r="D12">
        <v>3</v>
      </c>
      <c r="E12">
        <v>2</v>
      </c>
      <c r="F12" s="5">
        <v>0.3</v>
      </c>
    </row>
    <row r="13" spans="1:6" x14ac:dyDescent="0.3">
      <c r="A13" t="s">
        <v>243</v>
      </c>
      <c r="B13" t="s">
        <v>14</v>
      </c>
      <c r="C13" t="s">
        <v>253</v>
      </c>
      <c r="D13">
        <v>3</v>
      </c>
      <c r="E13">
        <v>3</v>
      </c>
      <c r="F13" s="5">
        <v>0</v>
      </c>
    </row>
    <row r="14" spans="1:6" x14ac:dyDescent="0.3">
      <c r="A14" t="s">
        <v>244</v>
      </c>
      <c r="B14" t="s">
        <v>14</v>
      </c>
      <c r="C14" t="s">
        <v>253</v>
      </c>
      <c r="D14">
        <v>3</v>
      </c>
      <c r="E14">
        <v>3</v>
      </c>
      <c r="F14" s="5">
        <v>0</v>
      </c>
    </row>
    <row r="15" spans="1:6" x14ac:dyDescent="0.3">
      <c r="A15" t="s">
        <v>245</v>
      </c>
      <c r="B15" t="s">
        <v>14</v>
      </c>
      <c r="C15" t="s">
        <v>253</v>
      </c>
      <c r="D15">
        <v>3</v>
      </c>
      <c r="E15">
        <v>3</v>
      </c>
      <c r="F15" s="5">
        <v>0</v>
      </c>
    </row>
    <row r="16" spans="1:6" x14ac:dyDescent="0.3">
      <c r="A16" t="s">
        <v>239</v>
      </c>
      <c r="B16" t="s">
        <v>221</v>
      </c>
      <c r="C16" t="s">
        <v>254</v>
      </c>
      <c r="D16">
        <v>11</v>
      </c>
      <c r="E16">
        <v>11</v>
      </c>
      <c r="F16" s="5">
        <v>0</v>
      </c>
    </row>
    <row r="17" spans="1:6" x14ac:dyDescent="0.3">
      <c r="A17" t="s">
        <v>240</v>
      </c>
      <c r="B17" t="s">
        <v>221</v>
      </c>
      <c r="C17" t="s">
        <v>254</v>
      </c>
      <c r="D17">
        <v>11</v>
      </c>
      <c r="E17">
        <v>10</v>
      </c>
      <c r="F17" s="5">
        <v>0.1</v>
      </c>
    </row>
    <row r="18" spans="1:6" x14ac:dyDescent="0.3">
      <c r="A18" t="s">
        <v>241</v>
      </c>
      <c r="B18" t="s">
        <v>221</v>
      </c>
      <c r="C18" t="s">
        <v>254</v>
      </c>
      <c r="D18">
        <v>11</v>
      </c>
      <c r="E18">
        <v>9</v>
      </c>
      <c r="F18" s="5">
        <v>0.2</v>
      </c>
    </row>
    <row r="19" spans="1:6" x14ac:dyDescent="0.3">
      <c r="A19" t="s">
        <v>242</v>
      </c>
      <c r="B19" t="s">
        <v>221</v>
      </c>
      <c r="C19" t="s">
        <v>254</v>
      </c>
      <c r="D19">
        <v>11</v>
      </c>
      <c r="E19">
        <v>11</v>
      </c>
      <c r="F19" s="5">
        <v>0</v>
      </c>
    </row>
    <row r="20" spans="1:6" x14ac:dyDescent="0.3">
      <c r="A20" s="2" t="s">
        <v>243</v>
      </c>
      <c r="B20" s="2" t="s">
        <v>221</v>
      </c>
      <c r="C20" s="2" t="s">
        <v>254</v>
      </c>
      <c r="D20" s="2">
        <v>11</v>
      </c>
      <c r="E20" s="2">
        <v>11</v>
      </c>
      <c r="F20" s="6">
        <v>0</v>
      </c>
    </row>
    <row r="21" spans="1:6" x14ac:dyDescent="0.3">
      <c r="A21" t="s">
        <v>244</v>
      </c>
      <c r="B21" t="s">
        <v>221</v>
      </c>
      <c r="C21" t="s">
        <v>254</v>
      </c>
      <c r="D21">
        <v>11</v>
      </c>
      <c r="E21">
        <v>11</v>
      </c>
      <c r="F21" s="5">
        <v>0</v>
      </c>
    </row>
    <row r="22" spans="1:6" x14ac:dyDescent="0.3">
      <c r="A22" t="s">
        <v>245</v>
      </c>
      <c r="B22" t="s">
        <v>221</v>
      </c>
      <c r="C22" t="s">
        <v>254</v>
      </c>
      <c r="D22">
        <v>11</v>
      </c>
      <c r="E22">
        <v>11</v>
      </c>
      <c r="F22" s="5">
        <v>0</v>
      </c>
    </row>
    <row r="23" spans="1:6" x14ac:dyDescent="0.3">
      <c r="A23" t="s">
        <v>239</v>
      </c>
      <c r="B23" t="s">
        <v>62</v>
      </c>
      <c r="C23" t="s">
        <v>255</v>
      </c>
      <c r="D23">
        <v>4</v>
      </c>
      <c r="E23">
        <v>4</v>
      </c>
      <c r="F23" s="5">
        <v>0</v>
      </c>
    </row>
    <row r="24" spans="1:6" x14ac:dyDescent="0.3">
      <c r="A24" t="s">
        <v>240</v>
      </c>
      <c r="B24" t="s">
        <v>62</v>
      </c>
      <c r="C24" t="s">
        <v>255</v>
      </c>
      <c r="D24">
        <v>4</v>
      </c>
      <c r="E24">
        <v>4</v>
      </c>
      <c r="F24" s="5">
        <v>0</v>
      </c>
    </row>
    <row r="25" spans="1:6" x14ac:dyDescent="0.3">
      <c r="A25" t="s">
        <v>241</v>
      </c>
      <c r="B25" t="s">
        <v>62</v>
      </c>
      <c r="C25" t="s">
        <v>255</v>
      </c>
      <c r="D25">
        <v>4</v>
      </c>
      <c r="E25">
        <v>4</v>
      </c>
      <c r="F25" s="5">
        <v>0</v>
      </c>
    </row>
    <row r="26" spans="1:6" x14ac:dyDescent="0.3">
      <c r="A26" t="s">
        <v>242</v>
      </c>
      <c r="B26" t="s">
        <v>62</v>
      </c>
      <c r="C26" t="s">
        <v>255</v>
      </c>
      <c r="D26">
        <v>4</v>
      </c>
      <c r="E26">
        <v>3</v>
      </c>
      <c r="F26" s="5">
        <v>0.2</v>
      </c>
    </row>
    <row r="27" spans="1:6" x14ac:dyDescent="0.3">
      <c r="A27" s="2" t="s">
        <v>243</v>
      </c>
      <c r="B27" s="2" t="s">
        <v>62</v>
      </c>
      <c r="C27" s="2" t="s">
        <v>255</v>
      </c>
      <c r="D27" s="2">
        <v>4</v>
      </c>
      <c r="E27" s="2">
        <v>3</v>
      </c>
      <c r="F27" s="6">
        <v>0.2</v>
      </c>
    </row>
    <row r="28" spans="1:6" x14ac:dyDescent="0.3">
      <c r="A28" t="s">
        <v>244</v>
      </c>
      <c r="B28" t="s">
        <v>62</v>
      </c>
      <c r="C28" t="s">
        <v>255</v>
      </c>
      <c r="D28">
        <v>4</v>
      </c>
      <c r="E28">
        <v>4</v>
      </c>
      <c r="F28" s="5">
        <v>0</v>
      </c>
    </row>
    <row r="29" spans="1:6" x14ac:dyDescent="0.3">
      <c r="A29" t="s">
        <v>245</v>
      </c>
      <c r="B29" t="s">
        <v>62</v>
      </c>
      <c r="C29" t="s">
        <v>255</v>
      </c>
      <c r="D29">
        <v>4</v>
      </c>
      <c r="E29">
        <v>4</v>
      </c>
      <c r="F29" s="5">
        <v>0</v>
      </c>
    </row>
    <row r="30" spans="1:6" x14ac:dyDescent="0.3">
      <c r="A30" t="s">
        <v>239</v>
      </c>
      <c r="B30" t="s">
        <v>182</v>
      </c>
      <c r="C30" t="s">
        <v>256</v>
      </c>
      <c r="D30">
        <v>4</v>
      </c>
      <c r="E30">
        <v>4</v>
      </c>
      <c r="F30" s="5">
        <v>0</v>
      </c>
    </row>
    <row r="31" spans="1:6" x14ac:dyDescent="0.3">
      <c r="A31" t="s">
        <v>240</v>
      </c>
      <c r="B31" t="s">
        <v>182</v>
      </c>
      <c r="C31" t="s">
        <v>256</v>
      </c>
      <c r="D31">
        <v>4</v>
      </c>
      <c r="E31">
        <v>3</v>
      </c>
      <c r="F31" s="5">
        <v>0.2</v>
      </c>
    </row>
    <row r="32" spans="1:6" x14ac:dyDescent="0.3">
      <c r="A32" t="s">
        <v>241</v>
      </c>
      <c r="B32" t="s">
        <v>182</v>
      </c>
      <c r="C32" t="s">
        <v>256</v>
      </c>
      <c r="D32">
        <v>4</v>
      </c>
      <c r="E32">
        <v>4</v>
      </c>
      <c r="F32" s="5">
        <v>0</v>
      </c>
    </row>
    <row r="33" spans="1:6" x14ac:dyDescent="0.3">
      <c r="A33" t="s">
        <v>242</v>
      </c>
      <c r="B33" t="s">
        <v>182</v>
      </c>
      <c r="C33" t="s">
        <v>256</v>
      </c>
      <c r="D33">
        <v>4</v>
      </c>
      <c r="E33">
        <v>4</v>
      </c>
      <c r="F33" s="5">
        <v>0</v>
      </c>
    </row>
    <row r="34" spans="1:6" x14ac:dyDescent="0.3">
      <c r="A34" s="2" t="s">
        <v>243</v>
      </c>
      <c r="B34" s="2" t="s">
        <v>182</v>
      </c>
      <c r="C34" s="2" t="s">
        <v>256</v>
      </c>
      <c r="D34" s="2">
        <v>4</v>
      </c>
      <c r="E34" s="2">
        <v>4</v>
      </c>
      <c r="F34" s="6">
        <v>0</v>
      </c>
    </row>
    <row r="35" spans="1:6" x14ac:dyDescent="0.3">
      <c r="A35" t="s">
        <v>244</v>
      </c>
      <c r="B35" t="s">
        <v>182</v>
      </c>
      <c r="C35" t="s">
        <v>256</v>
      </c>
      <c r="D35">
        <v>4</v>
      </c>
      <c r="E35">
        <v>4</v>
      </c>
      <c r="F35" s="5">
        <v>0</v>
      </c>
    </row>
    <row r="36" spans="1:6" x14ac:dyDescent="0.3">
      <c r="A36" t="s">
        <v>245</v>
      </c>
      <c r="B36" t="s">
        <v>182</v>
      </c>
      <c r="C36" t="s">
        <v>256</v>
      </c>
      <c r="D36">
        <v>4</v>
      </c>
      <c r="E36">
        <v>4</v>
      </c>
      <c r="F36" s="5">
        <v>0</v>
      </c>
    </row>
    <row r="37" spans="1:6" x14ac:dyDescent="0.3">
      <c r="A37" t="s">
        <v>239</v>
      </c>
      <c r="B37" t="s">
        <v>38</v>
      </c>
      <c r="C37" t="s">
        <v>253</v>
      </c>
      <c r="D37">
        <v>3</v>
      </c>
      <c r="E37">
        <v>3</v>
      </c>
      <c r="F37" s="5">
        <v>0</v>
      </c>
    </row>
    <row r="38" spans="1:6" x14ac:dyDescent="0.3">
      <c r="A38" t="s">
        <v>240</v>
      </c>
      <c r="B38" t="s">
        <v>38</v>
      </c>
      <c r="C38" t="s">
        <v>253</v>
      </c>
      <c r="D38">
        <v>3</v>
      </c>
      <c r="E38">
        <v>3</v>
      </c>
      <c r="F38" s="5">
        <v>0</v>
      </c>
    </row>
    <row r="39" spans="1:6" x14ac:dyDescent="0.3">
      <c r="A39" t="s">
        <v>241</v>
      </c>
      <c r="B39" t="s">
        <v>38</v>
      </c>
      <c r="C39" t="s">
        <v>253</v>
      </c>
      <c r="D39">
        <v>3</v>
      </c>
      <c r="E39">
        <v>1</v>
      </c>
      <c r="F39" s="5">
        <v>0.7</v>
      </c>
    </row>
    <row r="40" spans="1:6" x14ac:dyDescent="0.3">
      <c r="A40" s="2" t="s">
        <v>242</v>
      </c>
      <c r="B40" s="2" t="s">
        <v>38</v>
      </c>
      <c r="C40" s="2" t="s">
        <v>253</v>
      </c>
      <c r="D40" s="2">
        <v>3</v>
      </c>
      <c r="E40" s="2">
        <v>2</v>
      </c>
      <c r="F40" s="6">
        <v>0.3</v>
      </c>
    </row>
    <row r="41" spans="1:6" x14ac:dyDescent="0.3">
      <c r="A41" t="s">
        <v>243</v>
      </c>
      <c r="B41" t="s">
        <v>38</v>
      </c>
      <c r="C41" t="s">
        <v>253</v>
      </c>
      <c r="D41">
        <v>3</v>
      </c>
      <c r="E41">
        <v>3</v>
      </c>
      <c r="F41" s="5">
        <v>0</v>
      </c>
    </row>
    <row r="42" spans="1:6" x14ac:dyDescent="0.3">
      <c r="A42" t="s">
        <v>244</v>
      </c>
      <c r="B42" t="s">
        <v>38</v>
      </c>
      <c r="C42" t="s">
        <v>253</v>
      </c>
      <c r="D42">
        <v>3</v>
      </c>
      <c r="E42">
        <v>3</v>
      </c>
      <c r="F42" s="5">
        <v>0</v>
      </c>
    </row>
    <row r="43" spans="1:6" x14ac:dyDescent="0.3">
      <c r="A43" t="s">
        <v>245</v>
      </c>
      <c r="B43" t="s">
        <v>38</v>
      </c>
      <c r="C43" t="s">
        <v>253</v>
      </c>
      <c r="D43">
        <v>3</v>
      </c>
      <c r="E43">
        <v>3</v>
      </c>
      <c r="F43" s="5">
        <v>0</v>
      </c>
    </row>
    <row r="44" spans="1:6" x14ac:dyDescent="0.3">
      <c r="A44" t="s">
        <v>239</v>
      </c>
      <c r="B44" t="s">
        <v>206</v>
      </c>
      <c r="C44" t="s">
        <v>257</v>
      </c>
      <c r="D44">
        <v>3</v>
      </c>
      <c r="E44">
        <v>3</v>
      </c>
      <c r="F44" s="5">
        <v>0</v>
      </c>
    </row>
    <row r="45" spans="1:6" x14ac:dyDescent="0.3">
      <c r="A45" t="s">
        <v>240</v>
      </c>
      <c r="B45" t="s">
        <v>206</v>
      </c>
      <c r="C45" t="s">
        <v>257</v>
      </c>
      <c r="D45">
        <v>3</v>
      </c>
      <c r="E45">
        <v>3</v>
      </c>
      <c r="F45" s="5">
        <v>0</v>
      </c>
    </row>
    <row r="46" spans="1:6" x14ac:dyDescent="0.3">
      <c r="A46" t="s">
        <v>241</v>
      </c>
      <c r="B46" t="s">
        <v>206</v>
      </c>
      <c r="C46" t="s">
        <v>257</v>
      </c>
      <c r="D46">
        <v>3</v>
      </c>
      <c r="E46">
        <v>2</v>
      </c>
      <c r="F46" s="5">
        <v>0.3</v>
      </c>
    </row>
    <row r="47" spans="1:6" x14ac:dyDescent="0.3">
      <c r="A47" t="s">
        <v>242</v>
      </c>
      <c r="B47" t="s">
        <v>206</v>
      </c>
      <c r="C47" t="s">
        <v>257</v>
      </c>
      <c r="D47">
        <v>3</v>
      </c>
      <c r="E47">
        <v>3</v>
      </c>
      <c r="F47" s="5">
        <v>0</v>
      </c>
    </row>
    <row r="48" spans="1:6" x14ac:dyDescent="0.3">
      <c r="A48" s="2" t="s">
        <v>243</v>
      </c>
      <c r="B48" s="2" t="s">
        <v>206</v>
      </c>
      <c r="C48" s="2" t="s">
        <v>257</v>
      </c>
      <c r="D48" s="2">
        <v>3</v>
      </c>
      <c r="E48" s="2">
        <v>3</v>
      </c>
      <c r="F48" s="6">
        <v>0</v>
      </c>
    </row>
    <row r="49" spans="1:6" x14ac:dyDescent="0.3">
      <c r="A49" t="s">
        <v>244</v>
      </c>
      <c r="B49" t="s">
        <v>206</v>
      </c>
      <c r="C49" t="s">
        <v>257</v>
      </c>
      <c r="D49">
        <v>3</v>
      </c>
      <c r="E49">
        <v>3</v>
      </c>
      <c r="F49" s="5">
        <v>0</v>
      </c>
    </row>
    <row r="50" spans="1:6" x14ac:dyDescent="0.3">
      <c r="A50" t="s">
        <v>245</v>
      </c>
      <c r="B50" t="s">
        <v>206</v>
      </c>
      <c r="C50" t="s">
        <v>257</v>
      </c>
      <c r="D50">
        <v>3</v>
      </c>
      <c r="E50">
        <v>3</v>
      </c>
      <c r="F50" s="5">
        <v>0</v>
      </c>
    </row>
    <row r="51" spans="1:6" x14ac:dyDescent="0.3">
      <c r="A51" t="s">
        <v>239</v>
      </c>
      <c r="B51" t="s">
        <v>118</v>
      </c>
      <c r="C51" t="s">
        <v>255</v>
      </c>
      <c r="D51">
        <v>4</v>
      </c>
      <c r="E51">
        <v>4</v>
      </c>
      <c r="F51" s="5">
        <v>0</v>
      </c>
    </row>
    <row r="52" spans="1:6" x14ac:dyDescent="0.3">
      <c r="A52" t="s">
        <v>240</v>
      </c>
      <c r="B52" t="s">
        <v>118</v>
      </c>
      <c r="C52" t="s">
        <v>255</v>
      </c>
      <c r="D52">
        <v>4</v>
      </c>
      <c r="E52">
        <v>4</v>
      </c>
      <c r="F52" s="5">
        <v>0</v>
      </c>
    </row>
    <row r="53" spans="1:6" x14ac:dyDescent="0.3">
      <c r="A53" t="s">
        <v>241</v>
      </c>
      <c r="B53" t="s">
        <v>118</v>
      </c>
      <c r="C53" t="s">
        <v>255</v>
      </c>
      <c r="D53">
        <v>4</v>
      </c>
      <c r="E53">
        <v>4</v>
      </c>
      <c r="F53" s="5">
        <v>0</v>
      </c>
    </row>
    <row r="54" spans="1:6" x14ac:dyDescent="0.3">
      <c r="A54" t="s">
        <v>242</v>
      </c>
      <c r="B54" t="s">
        <v>118</v>
      </c>
      <c r="C54" t="s">
        <v>255</v>
      </c>
      <c r="D54">
        <v>4</v>
      </c>
      <c r="E54">
        <v>3</v>
      </c>
      <c r="F54" s="5">
        <v>0.2</v>
      </c>
    </row>
    <row r="55" spans="1:6" x14ac:dyDescent="0.3">
      <c r="A55" s="2" t="s">
        <v>243</v>
      </c>
      <c r="B55" s="2" t="s">
        <v>118</v>
      </c>
      <c r="C55" s="2" t="s">
        <v>255</v>
      </c>
      <c r="D55" s="2">
        <v>4</v>
      </c>
      <c r="E55" s="2">
        <v>4</v>
      </c>
      <c r="F55" s="6">
        <v>0</v>
      </c>
    </row>
    <row r="56" spans="1:6" x14ac:dyDescent="0.3">
      <c r="A56" t="s">
        <v>244</v>
      </c>
      <c r="B56" t="s">
        <v>118</v>
      </c>
      <c r="C56" t="s">
        <v>255</v>
      </c>
      <c r="D56">
        <v>4</v>
      </c>
      <c r="E56">
        <v>4</v>
      </c>
      <c r="F56" s="5">
        <v>0</v>
      </c>
    </row>
    <row r="57" spans="1:6" x14ac:dyDescent="0.3">
      <c r="A57" t="s">
        <v>245</v>
      </c>
      <c r="B57" t="s">
        <v>118</v>
      </c>
      <c r="C57" t="s">
        <v>255</v>
      </c>
      <c r="D57">
        <v>4</v>
      </c>
      <c r="E57">
        <v>4</v>
      </c>
      <c r="F57" s="5">
        <v>0</v>
      </c>
    </row>
    <row r="58" spans="1:6" x14ac:dyDescent="0.3">
      <c r="A58" t="s">
        <v>239</v>
      </c>
      <c r="B58" t="s">
        <v>134</v>
      </c>
      <c r="C58" t="s">
        <v>256</v>
      </c>
      <c r="D58">
        <v>4</v>
      </c>
      <c r="E58">
        <v>4</v>
      </c>
      <c r="F58" s="5">
        <v>0</v>
      </c>
    </row>
    <row r="59" spans="1:6" x14ac:dyDescent="0.3">
      <c r="A59" t="s">
        <v>240</v>
      </c>
      <c r="B59" t="s">
        <v>134</v>
      </c>
      <c r="C59" t="s">
        <v>256</v>
      </c>
      <c r="D59">
        <v>4</v>
      </c>
      <c r="E59">
        <v>3</v>
      </c>
      <c r="F59" s="5">
        <v>0.2</v>
      </c>
    </row>
    <row r="60" spans="1:6" x14ac:dyDescent="0.3">
      <c r="A60" s="2" t="s">
        <v>241</v>
      </c>
      <c r="B60" s="2" t="s">
        <v>134</v>
      </c>
      <c r="C60" s="2" t="s">
        <v>256</v>
      </c>
      <c r="D60" s="2">
        <v>4</v>
      </c>
      <c r="E60" s="2">
        <v>4</v>
      </c>
      <c r="F60" s="6">
        <v>0</v>
      </c>
    </row>
    <row r="61" spans="1:6" x14ac:dyDescent="0.3">
      <c r="A61" t="s">
        <v>242</v>
      </c>
      <c r="B61" t="s">
        <v>134</v>
      </c>
      <c r="C61" t="s">
        <v>256</v>
      </c>
      <c r="D61">
        <v>4</v>
      </c>
      <c r="E61">
        <v>4</v>
      </c>
      <c r="F61" s="5">
        <v>0</v>
      </c>
    </row>
    <row r="62" spans="1:6" x14ac:dyDescent="0.3">
      <c r="A62" t="s">
        <v>243</v>
      </c>
      <c r="B62" t="s">
        <v>134</v>
      </c>
      <c r="C62" t="s">
        <v>256</v>
      </c>
      <c r="D62">
        <v>4</v>
      </c>
      <c r="E62">
        <v>4</v>
      </c>
      <c r="F62" s="5">
        <v>0</v>
      </c>
    </row>
    <row r="63" spans="1:6" x14ac:dyDescent="0.3">
      <c r="A63" t="s">
        <v>244</v>
      </c>
      <c r="B63" t="s">
        <v>134</v>
      </c>
      <c r="C63" t="s">
        <v>256</v>
      </c>
      <c r="D63">
        <v>4</v>
      </c>
      <c r="E63">
        <v>4</v>
      </c>
      <c r="F63" s="5">
        <v>0</v>
      </c>
    </row>
    <row r="64" spans="1:6" x14ac:dyDescent="0.3">
      <c r="A64" t="s">
        <v>245</v>
      </c>
      <c r="B64" t="s">
        <v>134</v>
      </c>
      <c r="C64" t="s">
        <v>256</v>
      </c>
      <c r="D64">
        <v>4</v>
      </c>
      <c r="E64">
        <v>4</v>
      </c>
      <c r="F64" s="5">
        <v>0</v>
      </c>
    </row>
    <row r="65" spans="1:6" x14ac:dyDescent="0.3">
      <c r="A65" s="2" t="s">
        <v>239</v>
      </c>
      <c r="B65" s="2" t="s">
        <v>69</v>
      </c>
      <c r="C65" s="2" t="s">
        <v>258</v>
      </c>
      <c r="D65" s="2">
        <v>11</v>
      </c>
      <c r="E65" s="2">
        <v>11</v>
      </c>
      <c r="F65" s="6">
        <v>0</v>
      </c>
    </row>
    <row r="66" spans="1:6" x14ac:dyDescent="0.3">
      <c r="A66" t="s">
        <v>240</v>
      </c>
      <c r="B66" t="s">
        <v>69</v>
      </c>
      <c r="C66" t="s">
        <v>258</v>
      </c>
      <c r="D66">
        <v>11</v>
      </c>
      <c r="E66">
        <v>10</v>
      </c>
      <c r="F66" s="5">
        <v>0.1</v>
      </c>
    </row>
    <row r="67" spans="1:6" x14ac:dyDescent="0.3">
      <c r="A67" t="s">
        <v>241</v>
      </c>
      <c r="B67" t="s">
        <v>69</v>
      </c>
      <c r="C67" t="s">
        <v>258</v>
      </c>
      <c r="D67">
        <v>11</v>
      </c>
      <c r="E67">
        <v>9</v>
      </c>
      <c r="F67" s="5">
        <v>0.2</v>
      </c>
    </row>
    <row r="68" spans="1:6" x14ac:dyDescent="0.3">
      <c r="A68" t="s">
        <v>242</v>
      </c>
      <c r="B68" t="s">
        <v>69</v>
      </c>
      <c r="C68" t="s">
        <v>258</v>
      </c>
      <c r="D68">
        <v>11</v>
      </c>
      <c r="E68">
        <v>11</v>
      </c>
      <c r="F68" s="5">
        <v>0</v>
      </c>
    </row>
    <row r="69" spans="1:6" x14ac:dyDescent="0.3">
      <c r="A69" t="s">
        <v>243</v>
      </c>
      <c r="B69" t="s">
        <v>69</v>
      </c>
      <c r="C69" t="s">
        <v>258</v>
      </c>
      <c r="D69">
        <v>11</v>
      </c>
      <c r="E69">
        <v>11</v>
      </c>
      <c r="F69" s="5">
        <v>0</v>
      </c>
    </row>
    <row r="70" spans="1:6" x14ac:dyDescent="0.3">
      <c r="A70" t="s">
        <v>244</v>
      </c>
      <c r="B70" t="s">
        <v>69</v>
      </c>
      <c r="C70" t="s">
        <v>258</v>
      </c>
      <c r="D70">
        <v>11</v>
      </c>
      <c r="E70">
        <v>11</v>
      </c>
      <c r="F70" s="5">
        <v>0</v>
      </c>
    </row>
    <row r="71" spans="1:6" x14ac:dyDescent="0.3">
      <c r="A71" t="s">
        <v>245</v>
      </c>
      <c r="B71" t="s">
        <v>69</v>
      </c>
      <c r="C71" t="s">
        <v>258</v>
      </c>
      <c r="D71">
        <v>11</v>
      </c>
      <c r="E71">
        <v>11</v>
      </c>
      <c r="F71" s="5">
        <v>0</v>
      </c>
    </row>
    <row r="72" spans="1:6" x14ac:dyDescent="0.3">
      <c r="A72" t="s">
        <v>239</v>
      </c>
      <c r="B72" t="s">
        <v>158</v>
      </c>
      <c r="C72" t="s">
        <v>255</v>
      </c>
      <c r="D72">
        <v>4</v>
      </c>
      <c r="E72">
        <v>4</v>
      </c>
      <c r="F72" s="5">
        <v>0</v>
      </c>
    </row>
    <row r="73" spans="1:6" x14ac:dyDescent="0.3">
      <c r="A73" t="s">
        <v>240</v>
      </c>
      <c r="B73" t="s">
        <v>158</v>
      </c>
      <c r="C73" t="s">
        <v>255</v>
      </c>
      <c r="D73">
        <v>4</v>
      </c>
      <c r="E73">
        <v>4</v>
      </c>
      <c r="F73" s="5">
        <v>0</v>
      </c>
    </row>
    <row r="74" spans="1:6" x14ac:dyDescent="0.3">
      <c r="A74" t="s">
        <v>241</v>
      </c>
      <c r="B74" t="s">
        <v>158</v>
      </c>
      <c r="C74" t="s">
        <v>255</v>
      </c>
      <c r="D74">
        <v>4</v>
      </c>
      <c r="E74">
        <v>4</v>
      </c>
      <c r="F74" s="5">
        <v>0</v>
      </c>
    </row>
    <row r="75" spans="1:6" x14ac:dyDescent="0.3">
      <c r="A75" t="s">
        <v>242</v>
      </c>
      <c r="B75" t="s">
        <v>158</v>
      </c>
      <c r="C75" t="s">
        <v>255</v>
      </c>
      <c r="D75">
        <v>4</v>
      </c>
      <c r="E75">
        <v>3</v>
      </c>
      <c r="F75" s="5">
        <v>0.2</v>
      </c>
    </row>
    <row r="76" spans="1:6" x14ac:dyDescent="0.3">
      <c r="A76" s="2" t="s">
        <v>243</v>
      </c>
      <c r="B76" s="2" t="s">
        <v>158</v>
      </c>
      <c r="C76" s="2" t="s">
        <v>255</v>
      </c>
      <c r="D76" s="2">
        <v>4</v>
      </c>
      <c r="E76" s="2">
        <v>3</v>
      </c>
      <c r="F76" s="6">
        <v>0.2</v>
      </c>
    </row>
    <row r="77" spans="1:6" x14ac:dyDescent="0.3">
      <c r="A77" t="s">
        <v>244</v>
      </c>
      <c r="B77" t="s">
        <v>158</v>
      </c>
      <c r="C77" t="s">
        <v>255</v>
      </c>
      <c r="D77">
        <v>4</v>
      </c>
      <c r="E77">
        <v>4</v>
      </c>
      <c r="F77" s="5">
        <v>0</v>
      </c>
    </row>
    <row r="78" spans="1:6" x14ac:dyDescent="0.3">
      <c r="A78" t="s">
        <v>245</v>
      </c>
      <c r="B78" t="s">
        <v>158</v>
      </c>
      <c r="C78" t="s">
        <v>255</v>
      </c>
      <c r="D78">
        <v>4</v>
      </c>
      <c r="E78">
        <v>4</v>
      </c>
      <c r="F78" s="5">
        <v>0</v>
      </c>
    </row>
    <row r="79" spans="1:6" x14ac:dyDescent="0.3">
      <c r="A79" t="s">
        <v>239</v>
      </c>
      <c r="B79" t="s">
        <v>198</v>
      </c>
      <c r="C79" t="s">
        <v>259</v>
      </c>
      <c r="D79">
        <v>4</v>
      </c>
      <c r="E79">
        <v>4</v>
      </c>
      <c r="F79" s="5">
        <v>0</v>
      </c>
    </row>
    <row r="80" spans="1:6" x14ac:dyDescent="0.3">
      <c r="A80" t="s">
        <v>240</v>
      </c>
      <c r="B80" t="s">
        <v>198</v>
      </c>
      <c r="C80" t="s">
        <v>259</v>
      </c>
      <c r="D80">
        <v>4</v>
      </c>
      <c r="E80">
        <v>4</v>
      </c>
      <c r="F80" s="5">
        <v>0</v>
      </c>
    </row>
    <row r="81" spans="1:6" x14ac:dyDescent="0.3">
      <c r="A81" t="s">
        <v>241</v>
      </c>
      <c r="B81" t="s">
        <v>198</v>
      </c>
      <c r="C81" t="s">
        <v>259</v>
      </c>
      <c r="D81">
        <v>4</v>
      </c>
      <c r="E81">
        <v>4</v>
      </c>
      <c r="F81" s="5">
        <v>0</v>
      </c>
    </row>
    <row r="82" spans="1:6" x14ac:dyDescent="0.3">
      <c r="A82" s="2" t="s">
        <v>242</v>
      </c>
      <c r="B82" s="2" t="s">
        <v>198</v>
      </c>
      <c r="C82" s="2" t="s">
        <v>259</v>
      </c>
      <c r="D82" s="2">
        <v>4</v>
      </c>
      <c r="E82" s="2">
        <v>3</v>
      </c>
      <c r="F82" s="6">
        <v>0.2</v>
      </c>
    </row>
    <row r="83" spans="1:6" x14ac:dyDescent="0.3">
      <c r="A83" t="s">
        <v>243</v>
      </c>
      <c r="B83" t="s">
        <v>198</v>
      </c>
      <c r="C83" t="s">
        <v>259</v>
      </c>
      <c r="D83">
        <v>4</v>
      </c>
      <c r="E83">
        <v>3</v>
      </c>
      <c r="F83" s="5">
        <v>0.2</v>
      </c>
    </row>
    <row r="84" spans="1:6" x14ac:dyDescent="0.3">
      <c r="A84" t="s">
        <v>244</v>
      </c>
      <c r="B84" t="s">
        <v>198</v>
      </c>
      <c r="C84" t="s">
        <v>259</v>
      </c>
      <c r="D84">
        <v>4</v>
      </c>
      <c r="E84">
        <v>4</v>
      </c>
      <c r="F84" s="5">
        <v>0</v>
      </c>
    </row>
    <row r="85" spans="1:6" x14ac:dyDescent="0.3">
      <c r="A85" t="s">
        <v>245</v>
      </c>
      <c r="B85" t="s">
        <v>198</v>
      </c>
      <c r="C85" t="s">
        <v>259</v>
      </c>
      <c r="D85">
        <v>4</v>
      </c>
      <c r="E85">
        <v>4</v>
      </c>
      <c r="F85" s="5">
        <v>0</v>
      </c>
    </row>
    <row r="86" spans="1:6" x14ac:dyDescent="0.3">
      <c r="A86" t="s">
        <v>239</v>
      </c>
      <c r="B86" t="s">
        <v>217</v>
      </c>
      <c r="C86" t="s">
        <v>260</v>
      </c>
      <c r="D86">
        <v>4</v>
      </c>
      <c r="E86">
        <v>4</v>
      </c>
      <c r="F86" s="5">
        <v>0</v>
      </c>
    </row>
    <row r="87" spans="1:6" x14ac:dyDescent="0.3">
      <c r="A87" t="s">
        <v>240</v>
      </c>
      <c r="B87" t="s">
        <v>217</v>
      </c>
      <c r="C87" t="s">
        <v>260</v>
      </c>
      <c r="D87">
        <v>4</v>
      </c>
      <c r="E87">
        <v>3</v>
      </c>
      <c r="F87" s="5">
        <v>0.2</v>
      </c>
    </row>
    <row r="88" spans="1:6" x14ac:dyDescent="0.3">
      <c r="A88" t="s">
        <v>241</v>
      </c>
      <c r="B88" t="s">
        <v>217</v>
      </c>
      <c r="C88" t="s">
        <v>260</v>
      </c>
      <c r="D88">
        <v>4</v>
      </c>
      <c r="E88">
        <v>4</v>
      </c>
      <c r="F88" s="5">
        <v>0</v>
      </c>
    </row>
    <row r="89" spans="1:6" x14ac:dyDescent="0.3">
      <c r="A89" s="2" t="s">
        <v>242</v>
      </c>
      <c r="B89" s="2" t="s">
        <v>217</v>
      </c>
      <c r="C89" s="2" t="s">
        <v>260</v>
      </c>
      <c r="D89" s="2">
        <v>4</v>
      </c>
      <c r="E89" s="2">
        <v>4</v>
      </c>
      <c r="F89" s="6">
        <v>0</v>
      </c>
    </row>
    <row r="90" spans="1:6" x14ac:dyDescent="0.3">
      <c r="A90" t="s">
        <v>243</v>
      </c>
      <c r="B90" t="s">
        <v>217</v>
      </c>
      <c r="C90" t="s">
        <v>260</v>
      </c>
      <c r="D90">
        <v>4</v>
      </c>
      <c r="E90">
        <v>4</v>
      </c>
      <c r="F90" s="5">
        <v>0</v>
      </c>
    </row>
    <row r="91" spans="1:6" x14ac:dyDescent="0.3">
      <c r="A91" t="s">
        <v>244</v>
      </c>
      <c r="B91" t="s">
        <v>217</v>
      </c>
      <c r="C91" t="s">
        <v>260</v>
      </c>
      <c r="D91">
        <v>4</v>
      </c>
      <c r="E91">
        <v>4</v>
      </c>
      <c r="F91" s="5">
        <v>0</v>
      </c>
    </row>
    <row r="92" spans="1:6" x14ac:dyDescent="0.3">
      <c r="A92" t="s">
        <v>245</v>
      </c>
      <c r="B92" t="s">
        <v>217</v>
      </c>
      <c r="C92" t="s">
        <v>260</v>
      </c>
      <c r="D92">
        <v>4</v>
      </c>
      <c r="E92">
        <v>4</v>
      </c>
      <c r="F92" s="5">
        <v>0</v>
      </c>
    </row>
    <row r="93" spans="1:6" x14ac:dyDescent="0.3">
      <c r="A93" t="s">
        <v>239</v>
      </c>
      <c r="B93" t="s">
        <v>90</v>
      </c>
      <c r="C93" t="s">
        <v>261</v>
      </c>
      <c r="D93">
        <v>11</v>
      </c>
      <c r="E93">
        <v>11</v>
      </c>
      <c r="F93" s="5">
        <v>0</v>
      </c>
    </row>
    <row r="94" spans="1:6" x14ac:dyDescent="0.3">
      <c r="A94" t="s">
        <v>240</v>
      </c>
      <c r="B94" t="s">
        <v>90</v>
      </c>
      <c r="C94" t="s">
        <v>261</v>
      </c>
      <c r="D94">
        <v>11</v>
      </c>
      <c r="E94">
        <v>10</v>
      </c>
      <c r="F94" s="5">
        <v>0.1</v>
      </c>
    </row>
    <row r="95" spans="1:6" x14ac:dyDescent="0.3">
      <c r="A95" t="s">
        <v>241</v>
      </c>
      <c r="B95" t="s">
        <v>90</v>
      </c>
      <c r="C95" t="s">
        <v>261</v>
      </c>
      <c r="D95">
        <v>11</v>
      </c>
      <c r="E95">
        <v>9</v>
      </c>
      <c r="F95" s="5">
        <v>0.2</v>
      </c>
    </row>
    <row r="96" spans="1:6" x14ac:dyDescent="0.3">
      <c r="A96" s="2" t="s">
        <v>242</v>
      </c>
      <c r="B96" s="2" t="s">
        <v>90</v>
      </c>
      <c r="C96" s="2" t="s">
        <v>261</v>
      </c>
      <c r="D96" s="2">
        <v>11</v>
      </c>
      <c r="E96" s="2">
        <v>11</v>
      </c>
      <c r="F96" s="6">
        <v>0</v>
      </c>
    </row>
    <row r="97" spans="1:6" x14ac:dyDescent="0.3">
      <c r="A97" t="s">
        <v>243</v>
      </c>
      <c r="B97" t="s">
        <v>90</v>
      </c>
      <c r="C97" t="s">
        <v>261</v>
      </c>
      <c r="D97">
        <v>11</v>
      </c>
      <c r="E97">
        <v>11</v>
      </c>
      <c r="F97" s="5">
        <v>0</v>
      </c>
    </row>
    <row r="98" spans="1:6" x14ac:dyDescent="0.3">
      <c r="A98" t="s">
        <v>244</v>
      </c>
      <c r="B98" t="s">
        <v>90</v>
      </c>
      <c r="C98" t="s">
        <v>261</v>
      </c>
      <c r="D98">
        <v>11</v>
      </c>
      <c r="E98">
        <v>11</v>
      </c>
      <c r="F98" s="5">
        <v>0</v>
      </c>
    </row>
    <row r="99" spans="1:6" x14ac:dyDescent="0.3">
      <c r="A99" t="s">
        <v>245</v>
      </c>
      <c r="B99" t="s">
        <v>90</v>
      </c>
      <c r="C99" t="s">
        <v>261</v>
      </c>
      <c r="D99">
        <v>11</v>
      </c>
      <c r="E99">
        <v>11</v>
      </c>
      <c r="F99" s="5">
        <v>0</v>
      </c>
    </row>
    <row r="100" spans="1:6" x14ac:dyDescent="0.3">
      <c r="A100" t="s">
        <v>239</v>
      </c>
      <c r="B100" t="s">
        <v>142</v>
      </c>
      <c r="C100" t="s">
        <v>262</v>
      </c>
      <c r="D100">
        <v>4</v>
      </c>
      <c r="E100">
        <v>4</v>
      </c>
      <c r="F100" s="5">
        <v>0</v>
      </c>
    </row>
    <row r="101" spans="1:6" x14ac:dyDescent="0.3">
      <c r="A101" s="2" t="s">
        <v>240</v>
      </c>
      <c r="B101" s="2" t="s">
        <v>142</v>
      </c>
      <c r="C101" s="2" t="s">
        <v>262</v>
      </c>
      <c r="D101" s="2">
        <v>4</v>
      </c>
      <c r="E101" s="2">
        <v>4</v>
      </c>
      <c r="F101" s="6">
        <v>0</v>
      </c>
    </row>
    <row r="102" spans="1:6" x14ac:dyDescent="0.3">
      <c r="A102" t="s">
        <v>241</v>
      </c>
      <c r="B102" t="s">
        <v>142</v>
      </c>
      <c r="C102" t="s">
        <v>262</v>
      </c>
      <c r="D102">
        <v>4</v>
      </c>
      <c r="E102">
        <v>4</v>
      </c>
      <c r="F102" s="5">
        <v>0</v>
      </c>
    </row>
    <row r="103" spans="1:6" x14ac:dyDescent="0.3">
      <c r="A103" t="s">
        <v>242</v>
      </c>
      <c r="B103" t="s">
        <v>142</v>
      </c>
      <c r="C103" t="s">
        <v>262</v>
      </c>
      <c r="D103">
        <v>4</v>
      </c>
      <c r="E103">
        <v>3</v>
      </c>
      <c r="F103" s="5">
        <v>0.2</v>
      </c>
    </row>
    <row r="104" spans="1:6" x14ac:dyDescent="0.3">
      <c r="A104" t="s">
        <v>243</v>
      </c>
      <c r="B104" t="s">
        <v>142</v>
      </c>
      <c r="C104" t="s">
        <v>262</v>
      </c>
      <c r="D104">
        <v>4</v>
      </c>
      <c r="E104">
        <v>3</v>
      </c>
      <c r="F104" s="5">
        <v>0.2</v>
      </c>
    </row>
    <row r="105" spans="1:6" x14ac:dyDescent="0.3">
      <c r="A105" t="s">
        <v>244</v>
      </c>
      <c r="B105" t="s">
        <v>142</v>
      </c>
      <c r="C105" t="s">
        <v>262</v>
      </c>
      <c r="D105">
        <v>4</v>
      </c>
      <c r="E105">
        <v>4</v>
      </c>
      <c r="F105" s="5">
        <v>0</v>
      </c>
    </row>
    <row r="106" spans="1:6" x14ac:dyDescent="0.3">
      <c r="A106" t="s">
        <v>245</v>
      </c>
      <c r="B106" t="s">
        <v>142</v>
      </c>
      <c r="C106" t="s">
        <v>262</v>
      </c>
      <c r="D106">
        <v>4</v>
      </c>
      <c r="E106">
        <v>4</v>
      </c>
      <c r="F106" s="5">
        <v>0</v>
      </c>
    </row>
    <row r="107" spans="1:6" x14ac:dyDescent="0.3">
      <c r="A107" t="s">
        <v>239</v>
      </c>
      <c r="B107" t="s">
        <v>115</v>
      </c>
      <c r="C107" t="s">
        <v>255</v>
      </c>
      <c r="D107">
        <v>4</v>
      </c>
      <c r="E107">
        <v>4</v>
      </c>
      <c r="F107" s="5">
        <v>0</v>
      </c>
    </row>
    <row r="108" spans="1:6" x14ac:dyDescent="0.3">
      <c r="A108" t="s">
        <v>240</v>
      </c>
      <c r="B108" t="s">
        <v>115</v>
      </c>
      <c r="C108" t="s">
        <v>255</v>
      </c>
      <c r="D108">
        <v>4</v>
      </c>
      <c r="E108">
        <v>4</v>
      </c>
      <c r="F108" s="5">
        <v>0</v>
      </c>
    </row>
    <row r="109" spans="1:6" x14ac:dyDescent="0.3">
      <c r="A109" t="s">
        <v>241</v>
      </c>
      <c r="B109" t="s">
        <v>115</v>
      </c>
      <c r="C109" t="s">
        <v>255</v>
      </c>
      <c r="D109">
        <v>4</v>
      </c>
      <c r="E109">
        <v>4</v>
      </c>
      <c r="F109" s="5">
        <v>0</v>
      </c>
    </row>
    <row r="110" spans="1:6" x14ac:dyDescent="0.3">
      <c r="A110" s="2" t="s">
        <v>242</v>
      </c>
      <c r="B110" s="2" t="s">
        <v>115</v>
      </c>
      <c r="C110" s="2" t="s">
        <v>255</v>
      </c>
      <c r="D110" s="2">
        <v>4</v>
      </c>
      <c r="E110" s="2">
        <v>3</v>
      </c>
      <c r="F110" s="6">
        <v>0.2</v>
      </c>
    </row>
    <row r="111" spans="1:6" x14ac:dyDescent="0.3">
      <c r="A111" t="s">
        <v>243</v>
      </c>
      <c r="B111" t="s">
        <v>115</v>
      </c>
      <c r="C111" t="s">
        <v>255</v>
      </c>
      <c r="D111">
        <v>4</v>
      </c>
      <c r="E111">
        <v>3</v>
      </c>
      <c r="F111" s="5">
        <v>0.2</v>
      </c>
    </row>
    <row r="112" spans="1:6" x14ac:dyDescent="0.3">
      <c r="A112" t="s">
        <v>244</v>
      </c>
      <c r="B112" t="s">
        <v>115</v>
      </c>
      <c r="C112" t="s">
        <v>255</v>
      </c>
      <c r="D112">
        <v>4</v>
      </c>
      <c r="E112">
        <v>4</v>
      </c>
      <c r="F112" s="5">
        <v>0</v>
      </c>
    </row>
    <row r="113" spans="1:6" x14ac:dyDescent="0.3">
      <c r="A113" t="s">
        <v>245</v>
      </c>
      <c r="B113" t="s">
        <v>115</v>
      </c>
      <c r="C113" t="s">
        <v>255</v>
      </c>
      <c r="D113">
        <v>4</v>
      </c>
      <c r="E113">
        <v>4</v>
      </c>
      <c r="F113" s="5">
        <v>0</v>
      </c>
    </row>
    <row r="114" spans="1:6" x14ac:dyDescent="0.3">
      <c r="A114" t="s">
        <v>239</v>
      </c>
      <c r="B114" t="s">
        <v>148</v>
      </c>
      <c r="C114" t="s">
        <v>255</v>
      </c>
      <c r="D114">
        <v>4</v>
      </c>
      <c r="E114">
        <v>4</v>
      </c>
      <c r="F114" s="5">
        <v>0</v>
      </c>
    </row>
    <row r="115" spans="1:6" x14ac:dyDescent="0.3">
      <c r="A115" t="s">
        <v>240</v>
      </c>
      <c r="B115" t="s">
        <v>148</v>
      </c>
      <c r="C115" t="s">
        <v>255</v>
      </c>
      <c r="D115">
        <v>4</v>
      </c>
      <c r="E115">
        <v>4</v>
      </c>
      <c r="F115" s="5">
        <v>0</v>
      </c>
    </row>
    <row r="116" spans="1:6" x14ac:dyDescent="0.3">
      <c r="A116" t="s">
        <v>241</v>
      </c>
      <c r="B116" t="s">
        <v>148</v>
      </c>
      <c r="C116" t="s">
        <v>255</v>
      </c>
      <c r="D116">
        <v>4</v>
      </c>
      <c r="E116">
        <v>4</v>
      </c>
      <c r="F116" s="5">
        <v>0</v>
      </c>
    </row>
    <row r="117" spans="1:6" x14ac:dyDescent="0.3">
      <c r="A117" s="2" t="s">
        <v>242</v>
      </c>
      <c r="B117" s="2" t="s">
        <v>148</v>
      </c>
      <c r="C117" s="2" t="s">
        <v>255</v>
      </c>
      <c r="D117" s="2">
        <v>4</v>
      </c>
      <c r="E117" s="2">
        <v>4</v>
      </c>
      <c r="F117" s="6">
        <v>0</v>
      </c>
    </row>
    <row r="118" spans="1:6" x14ac:dyDescent="0.3">
      <c r="A118" t="s">
        <v>243</v>
      </c>
      <c r="B118" t="s">
        <v>148</v>
      </c>
      <c r="C118" t="s">
        <v>255</v>
      </c>
      <c r="D118">
        <v>4</v>
      </c>
      <c r="E118">
        <v>3</v>
      </c>
      <c r="F118" s="5">
        <v>0.2</v>
      </c>
    </row>
    <row r="119" spans="1:6" x14ac:dyDescent="0.3">
      <c r="A119" t="s">
        <v>244</v>
      </c>
      <c r="B119" t="s">
        <v>148</v>
      </c>
      <c r="C119" t="s">
        <v>255</v>
      </c>
      <c r="D119">
        <v>4</v>
      </c>
      <c r="E119">
        <v>4</v>
      </c>
      <c r="F119" s="5">
        <v>0</v>
      </c>
    </row>
    <row r="120" spans="1:6" x14ac:dyDescent="0.3">
      <c r="A120" t="s">
        <v>245</v>
      </c>
      <c r="B120" t="s">
        <v>148</v>
      </c>
      <c r="C120" t="s">
        <v>255</v>
      </c>
      <c r="D120">
        <v>4</v>
      </c>
      <c r="E120">
        <v>4</v>
      </c>
      <c r="F120" s="5">
        <v>0</v>
      </c>
    </row>
    <row r="121" spans="1:6" x14ac:dyDescent="0.3">
      <c r="A121" t="s">
        <v>239</v>
      </c>
      <c r="B121" t="s">
        <v>225</v>
      </c>
      <c r="C121" t="s">
        <v>263</v>
      </c>
      <c r="D121">
        <v>11</v>
      </c>
      <c r="E121">
        <v>11</v>
      </c>
      <c r="F121" s="5">
        <v>0</v>
      </c>
    </row>
    <row r="122" spans="1:6" x14ac:dyDescent="0.3">
      <c r="A122" t="s">
        <v>240</v>
      </c>
      <c r="B122" t="s">
        <v>225</v>
      </c>
      <c r="C122" t="s">
        <v>263</v>
      </c>
      <c r="D122">
        <v>11</v>
      </c>
      <c r="E122">
        <v>10</v>
      </c>
      <c r="F122" s="5">
        <v>0.1</v>
      </c>
    </row>
    <row r="123" spans="1:6" x14ac:dyDescent="0.3">
      <c r="A123" t="s">
        <v>241</v>
      </c>
      <c r="B123" t="s">
        <v>225</v>
      </c>
      <c r="C123" t="s">
        <v>263</v>
      </c>
      <c r="D123">
        <v>11</v>
      </c>
      <c r="E123">
        <v>9</v>
      </c>
      <c r="F123" s="5">
        <v>0.2</v>
      </c>
    </row>
    <row r="124" spans="1:6" x14ac:dyDescent="0.3">
      <c r="A124" t="s">
        <v>242</v>
      </c>
      <c r="B124" t="s">
        <v>225</v>
      </c>
      <c r="C124" t="s">
        <v>263</v>
      </c>
      <c r="D124">
        <v>11</v>
      </c>
      <c r="E124">
        <v>11</v>
      </c>
      <c r="F124" s="5">
        <v>0</v>
      </c>
    </row>
    <row r="125" spans="1:6" x14ac:dyDescent="0.3">
      <c r="A125" s="2" t="s">
        <v>243</v>
      </c>
      <c r="B125" s="2" t="s">
        <v>225</v>
      </c>
      <c r="C125" s="2" t="s">
        <v>263</v>
      </c>
      <c r="D125" s="2">
        <v>11</v>
      </c>
      <c r="E125" s="2">
        <v>11</v>
      </c>
      <c r="F125" s="6">
        <v>0</v>
      </c>
    </row>
    <row r="126" spans="1:6" x14ac:dyDescent="0.3">
      <c r="A126" t="s">
        <v>244</v>
      </c>
      <c r="B126" t="s">
        <v>225</v>
      </c>
      <c r="C126" t="s">
        <v>263</v>
      </c>
      <c r="D126">
        <v>11</v>
      </c>
      <c r="E126">
        <v>11</v>
      </c>
      <c r="F126" s="5">
        <v>0</v>
      </c>
    </row>
    <row r="127" spans="1:6" x14ac:dyDescent="0.3">
      <c r="A127" t="s">
        <v>245</v>
      </c>
      <c r="B127" t="s">
        <v>225</v>
      </c>
      <c r="C127" t="s">
        <v>263</v>
      </c>
      <c r="D127">
        <v>11</v>
      </c>
      <c r="E127">
        <v>11</v>
      </c>
      <c r="F127" s="5">
        <v>0</v>
      </c>
    </row>
    <row r="128" spans="1:6" x14ac:dyDescent="0.3">
      <c r="A128" t="s">
        <v>239</v>
      </c>
      <c r="B128" t="s">
        <v>203</v>
      </c>
      <c r="C128" t="s">
        <v>264</v>
      </c>
      <c r="D128">
        <v>4</v>
      </c>
      <c r="E128">
        <v>4</v>
      </c>
      <c r="F128" s="5">
        <v>0</v>
      </c>
    </row>
    <row r="129" spans="1:6" x14ac:dyDescent="0.3">
      <c r="A129" t="s">
        <v>240</v>
      </c>
      <c r="B129" t="s">
        <v>203</v>
      </c>
      <c r="C129" t="s">
        <v>264</v>
      </c>
      <c r="D129">
        <v>4</v>
      </c>
      <c r="E129">
        <v>4</v>
      </c>
      <c r="F129" s="5">
        <v>0</v>
      </c>
    </row>
    <row r="130" spans="1:6" x14ac:dyDescent="0.3">
      <c r="A130" t="s">
        <v>241</v>
      </c>
      <c r="B130" t="s">
        <v>203</v>
      </c>
      <c r="C130" t="s">
        <v>264</v>
      </c>
      <c r="D130">
        <v>4</v>
      </c>
      <c r="E130">
        <v>4</v>
      </c>
      <c r="F130" s="5">
        <v>0</v>
      </c>
    </row>
    <row r="131" spans="1:6" x14ac:dyDescent="0.3">
      <c r="A131" t="s">
        <v>242</v>
      </c>
      <c r="B131" t="s">
        <v>203</v>
      </c>
      <c r="C131" t="s">
        <v>264</v>
      </c>
      <c r="D131">
        <v>4</v>
      </c>
      <c r="E131">
        <v>3</v>
      </c>
      <c r="F131" s="5">
        <v>0.2</v>
      </c>
    </row>
    <row r="132" spans="1:6" x14ac:dyDescent="0.3">
      <c r="A132" s="2" t="s">
        <v>243</v>
      </c>
      <c r="B132" s="2" t="s">
        <v>203</v>
      </c>
      <c r="C132" s="2" t="s">
        <v>264</v>
      </c>
      <c r="D132" s="2">
        <v>4</v>
      </c>
      <c r="E132" s="2">
        <v>3</v>
      </c>
      <c r="F132" s="6">
        <v>0.2</v>
      </c>
    </row>
    <row r="133" spans="1:6" x14ac:dyDescent="0.3">
      <c r="A133" t="s">
        <v>244</v>
      </c>
      <c r="B133" t="s">
        <v>203</v>
      </c>
      <c r="C133" t="s">
        <v>264</v>
      </c>
      <c r="D133">
        <v>4</v>
      </c>
      <c r="E133">
        <v>4</v>
      </c>
      <c r="F133" s="5">
        <v>0</v>
      </c>
    </row>
    <row r="134" spans="1:6" x14ac:dyDescent="0.3">
      <c r="A134" t="s">
        <v>245</v>
      </c>
      <c r="B134" t="s">
        <v>203</v>
      </c>
      <c r="C134" t="s">
        <v>264</v>
      </c>
      <c r="D134">
        <v>4</v>
      </c>
      <c r="E134">
        <v>4</v>
      </c>
      <c r="F134" s="5">
        <v>0</v>
      </c>
    </row>
    <row r="135" spans="1:6" x14ac:dyDescent="0.3">
      <c r="A135" t="s">
        <v>239</v>
      </c>
      <c r="B135" t="s">
        <v>59</v>
      </c>
      <c r="C135" t="s">
        <v>255</v>
      </c>
      <c r="D135">
        <v>4</v>
      </c>
      <c r="E135">
        <v>4</v>
      </c>
      <c r="F135" s="5">
        <v>0</v>
      </c>
    </row>
    <row r="136" spans="1:6" x14ac:dyDescent="0.3">
      <c r="A136" t="s">
        <v>240</v>
      </c>
      <c r="B136" t="s">
        <v>59</v>
      </c>
      <c r="C136" t="s">
        <v>255</v>
      </c>
      <c r="D136">
        <v>4</v>
      </c>
      <c r="E136">
        <v>4</v>
      </c>
      <c r="F136" s="5">
        <v>0</v>
      </c>
    </row>
    <row r="137" spans="1:6" x14ac:dyDescent="0.3">
      <c r="A137" t="s">
        <v>241</v>
      </c>
      <c r="B137" t="s">
        <v>59</v>
      </c>
      <c r="C137" t="s">
        <v>255</v>
      </c>
      <c r="D137">
        <v>4</v>
      </c>
      <c r="E137">
        <v>4</v>
      </c>
      <c r="F137" s="5">
        <v>0</v>
      </c>
    </row>
    <row r="138" spans="1:6" x14ac:dyDescent="0.3">
      <c r="A138" s="2" t="s">
        <v>242</v>
      </c>
      <c r="B138" s="2" t="s">
        <v>59</v>
      </c>
      <c r="C138" s="2" t="s">
        <v>255</v>
      </c>
      <c r="D138" s="2">
        <v>4</v>
      </c>
      <c r="E138" s="2">
        <v>3</v>
      </c>
      <c r="F138" s="6">
        <v>0.2</v>
      </c>
    </row>
    <row r="139" spans="1:6" x14ac:dyDescent="0.3">
      <c r="A139" t="s">
        <v>243</v>
      </c>
      <c r="B139" t="s">
        <v>59</v>
      </c>
      <c r="C139" t="s">
        <v>255</v>
      </c>
      <c r="D139">
        <v>4</v>
      </c>
      <c r="E139">
        <v>3</v>
      </c>
      <c r="F139" s="5">
        <v>0.2</v>
      </c>
    </row>
    <row r="140" spans="1:6" x14ac:dyDescent="0.3">
      <c r="A140" t="s">
        <v>244</v>
      </c>
      <c r="B140" t="s">
        <v>59</v>
      </c>
      <c r="C140" t="s">
        <v>255</v>
      </c>
      <c r="D140">
        <v>4</v>
      </c>
      <c r="E140">
        <v>4</v>
      </c>
      <c r="F140" s="5">
        <v>0</v>
      </c>
    </row>
    <row r="141" spans="1:6" x14ac:dyDescent="0.3">
      <c r="A141" t="s">
        <v>245</v>
      </c>
      <c r="B141" t="s">
        <v>59</v>
      </c>
      <c r="C141" t="s">
        <v>255</v>
      </c>
      <c r="D141">
        <v>4</v>
      </c>
      <c r="E141">
        <v>4</v>
      </c>
      <c r="F141" s="5">
        <v>0</v>
      </c>
    </row>
    <row r="142" spans="1:6" x14ac:dyDescent="0.3">
      <c r="A142" t="s">
        <v>239</v>
      </c>
      <c r="B142" t="s">
        <v>119</v>
      </c>
      <c r="C142" t="s">
        <v>265</v>
      </c>
      <c r="D142">
        <v>4</v>
      </c>
      <c r="E142">
        <v>4</v>
      </c>
      <c r="F142" s="5">
        <v>0</v>
      </c>
    </row>
    <row r="143" spans="1:6" x14ac:dyDescent="0.3">
      <c r="A143" t="s">
        <v>240</v>
      </c>
      <c r="B143" t="s">
        <v>119</v>
      </c>
      <c r="C143" t="s">
        <v>265</v>
      </c>
      <c r="D143">
        <v>4</v>
      </c>
      <c r="E143">
        <v>4</v>
      </c>
      <c r="F143" s="5">
        <v>0</v>
      </c>
    </row>
    <row r="144" spans="1:6" x14ac:dyDescent="0.3">
      <c r="A144" t="s">
        <v>241</v>
      </c>
      <c r="B144" t="s">
        <v>119</v>
      </c>
      <c r="C144" t="s">
        <v>265</v>
      </c>
      <c r="D144">
        <v>4</v>
      </c>
      <c r="E144">
        <v>4</v>
      </c>
      <c r="F144" s="5">
        <v>0</v>
      </c>
    </row>
    <row r="145" spans="1:6" x14ac:dyDescent="0.3">
      <c r="A145" t="s">
        <v>242</v>
      </c>
      <c r="B145" t="s">
        <v>119</v>
      </c>
      <c r="C145" t="s">
        <v>265</v>
      </c>
      <c r="D145">
        <v>4</v>
      </c>
      <c r="E145">
        <v>3</v>
      </c>
      <c r="F145" s="5">
        <v>0.2</v>
      </c>
    </row>
    <row r="146" spans="1:6" x14ac:dyDescent="0.3">
      <c r="A146" s="2" t="s">
        <v>243</v>
      </c>
      <c r="B146" s="2" t="s">
        <v>119</v>
      </c>
      <c r="C146" s="2" t="s">
        <v>265</v>
      </c>
      <c r="D146" s="2">
        <v>4</v>
      </c>
      <c r="E146" s="2">
        <v>4</v>
      </c>
      <c r="F146" s="6">
        <v>0</v>
      </c>
    </row>
    <row r="147" spans="1:6" x14ac:dyDescent="0.3">
      <c r="A147" t="s">
        <v>244</v>
      </c>
      <c r="B147" t="s">
        <v>119</v>
      </c>
      <c r="C147" t="s">
        <v>265</v>
      </c>
      <c r="D147">
        <v>4</v>
      </c>
      <c r="E147">
        <v>4</v>
      </c>
      <c r="F147" s="5">
        <v>0</v>
      </c>
    </row>
    <row r="148" spans="1:6" x14ac:dyDescent="0.3">
      <c r="A148" t="s">
        <v>245</v>
      </c>
      <c r="B148" t="s">
        <v>119</v>
      </c>
      <c r="C148" t="s">
        <v>265</v>
      </c>
      <c r="D148">
        <v>4</v>
      </c>
      <c r="E148">
        <v>4</v>
      </c>
      <c r="F148" s="5">
        <v>0</v>
      </c>
    </row>
    <row r="149" spans="1:6" x14ac:dyDescent="0.3">
      <c r="A149" t="s">
        <v>239</v>
      </c>
      <c r="B149" t="s">
        <v>100</v>
      </c>
      <c r="C149" t="s">
        <v>261</v>
      </c>
      <c r="D149">
        <v>11</v>
      </c>
      <c r="E149">
        <v>11</v>
      </c>
      <c r="F149" s="5">
        <v>0</v>
      </c>
    </row>
    <row r="150" spans="1:6" x14ac:dyDescent="0.3">
      <c r="A150" t="s">
        <v>240</v>
      </c>
      <c r="B150" t="s">
        <v>100</v>
      </c>
      <c r="C150" t="s">
        <v>261</v>
      </c>
      <c r="D150">
        <v>11</v>
      </c>
      <c r="E150">
        <v>10</v>
      </c>
      <c r="F150" s="5">
        <v>0.1</v>
      </c>
    </row>
    <row r="151" spans="1:6" x14ac:dyDescent="0.3">
      <c r="A151" s="2" t="s">
        <v>241</v>
      </c>
      <c r="B151" s="2" t="s">
        <v>100</v>
      </c>
      <c r="C151" s="2" t="s">
        <v>261</v>
      </c>
      <c r="D151" s="2">
        <v>11</v>
      </c>
      <c r="E151" s="2">
        <v>10</v>
      </c>
      <c r="F151" s="6">
        <v>0.1</v>
      </c>
    </row>
    <row r="152" spans="1:6" x14ac:dyDescent="0.3">
      <c r="A152" t="s">
        <v>242</v>
      </c>
      <c r="B152" t="s">
        <v>100</v>
      </c>
      <c r="C152" t="s">
        <v>261</v>
      </c>
      <c r="D152">
        <v>11</v>
      </c>
      <c r="E152">
        <v>11</v>
      </c>
      <c r="F152" s="5">
        <v>0</v>
      </c>
    </row>
    <row r="153" spans="1:6" x14ac:dyDescent="0.3">
      <c r="A153" t="s">
        <v>243</v>
      </c>
      <c r="B153" t="s">
        <v>100</v>
      </c>
      <c r="C153" t="s">
        <v>261</v>
      </c>
      <c r="D153">
        <v>11</v>
      </c>
      <c r="E153">
        <v>11</v>
      </c>
      <c r="F153" s="5">
        <v>0</v>
      </c>
    </row>
    <row r="154" spans="1:6" x14ac:dyDescent="0.3">
      <c r="A154" t="s">
        <v>244</v>
      </c>
      <c r="B154" t="s">
        <v>100</v>
      </c>
      <c r="C154" t="s">
        <v>261</v>
      </c>
      <c r="D154">
        <v>11</v>
      </c>
      <c r="E154">
        <v>11</v>
      </c>
      <c r="F154" s="5">
        <v>0</v>
      </c>
    </row>
    <row r="155" spans="1:6" x14ac:dyDescent="0.3">
      <c r="A155" t="s">
        <v>245</v>
      </c>
      <c r="B155" t="s">
        <v>100</v>
      </c>
      <c r="C155" t="s">
        <v>261</v>
      </c>
      <c r="D155">
        <v>11</v>
      </c>
      <c r="E155">
        <v>11</v>
      </c>
      <c r="F155" s="5">
        <v>0</v>
      </c>
    </row>
    <row r="156" spans="1:6" x14ac:dyDescent="0.3">
      <c r="A156" t="s">
        <v>239</v>
      </c>
      <c r="B156" t="s">
        <v>161</v>
      </c>
      <c r="C156" t="s">
        <v>264</v>
      </c>
      <c r="D156">
        <v>4</v>
      </c>
      <c r="E156">
        <v>4</v>
      </c>
      <c r="F156" s="5">
        <v>0</v>
      </c>
    </row>
    <row r="157" spans="1:6" x14ac:dyDescent="0.3">
      <c r="A157" t="s">
        <v>240</v>
      </c>
      <c r="B157" t="s">
        <v>161</v>
      </c>
      <c r="C157" t="s">
        <v>264</v>
      </c>
      <c r="D157">
        <v>4</v>
      </c>
      <c r="E157">
        <v>4</v>
      </c>
      <c r="F157" s="5">
        <v>0</v>
      </c>
    </row>
    <row r="158" spans="1:6" x14ac:dyDescent="0.3">
      <c r="A158" t="s">
        <v>241</v>
      </c>
      <c r="B158" t="s">
        <v>161</v>
      </c>
      <c r="C158" t="s">
        <v>264</v>
      </c>
      <c r="D158">
        <v>4</v>
      </c>
      <c r="E158">
        <v>4</v>
      </c>
      <c r="F158" s="5">
        <v>0</v>
      </c>
    </row>
    <row r="159" spans="1:6" x14ac:dyDescent="0.3">
      <c r="A159" t="s">
        <v>242</v>
      </c>
      <c r="B159" t="s">
        <v>161</v>
      </c>
      <c r="C159" t="s">
        <v>264</v>
      </c>
      <c r="D159">
        <v>4</v>
      </c>
      <c r="E159">
        <v>3</v>
      </c>
      <c r="F159" s="5">
        <v>0.2</v>
      </c>
    </row>
    <row r="160" spans="1:6" x14ac:dyDescent="0.3">
      <c r="A160" s="2" t="s">
        <v>243</v>
      </c>
      <c r="B160" s="2" t="s">
        <v>161</v>
      </c>
      <c r="C160" s="2" t="s">
        <v>264</v>
      </c>
      <c r="D160" s="2">
        <v>4</v>
      </c>
      <c r="E160" s="2">
        <v>3</v>
      </c>
      <c r="F160" s="6">
        <v>0.2</v>
      </c>
    </row>
    <row r="161" spans="1:6" x14ac:dyDescent="0.3">
      <c r="A161" t="s">
        <v>244</v>
      </c>
      <c r="B161" t="s">
        <v>161</v>
      </c>
      <c r="C161" t="s">
        <v>264</v>
      </c>
      <c r="D161">
        <v>4</v>
      </c>
      <c r="E161">
        <v>4</v>
      </c>
      <c r="F161" s="5">
        <v>0</v>
      </c>
    </row>
    <row r="162" spans="1:6" x14ac:dyDescent="0.3">
      <c r="A162" t="s">
        <v>245</v>
      </c>
      <c r="B162" t="s">
        <v>161</v>
      </c>
      <c r="C162" t="s">
        <v>264</v>
      </c>
      <c r="D162">
        <v>4</v>
      </c>
      <c r="E162">
        <v>4</v>
      </c>
      <c r="F162" s="5">
        <v>0</v>
      </c>
    </row>
    <row r="163" spans="1:6" x14ac:dyDescent="0.3">
      <c r="A163" t="s">
        <v>239</v>
      </c>
      <c r="B163" t="s">
        <v>185</v>
      </c>
      <c r="C163" t="s">
        <v>266</v>
      </c>
      <c r="D163">
        <v>1</v>
      </c>
      <c r="E163">
        <v>1</v>
      </c>
      <c r="F163" s="5">
        <v>0</v>
      </c>
    </row>
    <row r="164" spans="1:6" x14ac:dyDescent="0.3">
      <c r="A164" t="s">
        <v>240</v>
      </c>
      <c r="B164" t="s">
        <v>185</v>
      </c>
      <c r="C164" t="s">
        <v>266</v>
      </c>
      <c r="D164">
        <v>1</v>
      </c>
      <c r="E164">
        <v>1</v>
      </c>
      <c r="F164" s="5">
        <v>0</v>
      </c>
    </row>
    <row r="165" spans="1:6" x14ac:dyDescent="0.3">
      <c r="A165" s="2" t="s">
        <v>241</v>
      </c>
      <c r="B165" s="2" t="s">
        <v>185</v>
      </c>
      <c r="C165" s="2" t="s">
        <v>266</v>
      </c>
      <c r="D165" s="2">
        <v>1</v>
      </c>
      <c r="E165" s="2">
        <v>1</v>
      </c>
      <c r="F165" s="6">
        <v>0</v>
      </c>
    </row>
    <row r="166" spans="1:6" x14ac:dyDescent="0.3">
      <c r="A166" t="s">
        <v>242</v>
      </c>
      <c r="B166" t="s">
        <v>185</v>
      </c>
      <c r="C166" t="s">
        <v>266</v>
      </c>
      <c r="D166">
        <v>1</v>
      </c>
      <c r="E166">
        <v>1</v>
      </c>
      <c r="F166" s="5">
        <v>0</v>
      </c>
    </row>
    <row r="167" spans="1:6" x14ac:dyDescent="0.3">
      <c r="A167" t="s">
        <v>243</v>
      </c>
      <c r="B167" t="s">
        <v>185</v>
      </c>
      <c r="C167" t="s">
        <v>266</v>
      </c>
      <c r="D167">
        <v>1</v>
      </c>
      <c r="E167">
        <v>1</v>
      </c>
      <c r="F167" s="5">
        <v>0</v>
      </c>
    </row>
    <row r="168" spans="1:6" x14ac:dyDescent="0.3">
      <c r="A168" t="s">
        <v>244</v>
      </c>
      <c r="B168" t="s">
        <v>185</v>
      </c>
      <c r="C168" t="s">
        <v>266</v>
      </c>
      <c r="D168">
        <v>1</v>
      </c>
      <c r="E168">
        <v>1</v>
      </c>
      <c r="F168" s="5">
        <v>0</v>
      </c>
    </row>
    <row r="169" spans="1:6" x14ac:dyDescent="0.3">
      <c r="A169" t="s">
        <v>245</v>
      </c>
      <c r="B169" t="s">
        <v>185</v>
      </c>
      <c r="C169" t="s">
        <v>266</v>
      </c>
      <c r="D169">
        <v>1</v>
      </c>
      <c r="E169">
        <v>1</v>
      </c>
      <c r="F169" s="5">
        <v>0</v>
      </c>
    </row>
    <row r="170" spans="1:6" x14ac:dyDescent="0.3">
      <c r="A170" t="s">
        <v>239</v>
      </c>
      <c r="B170" t="s">
        <v>200</v>
      </c>
      <c r="C170" t="s">
        <v>267</v>
      </c>
      <c r="D170">
        <v>4</v>
      </c>
      <c r="E170">
        <v>4</v>
      </c>
      <c r="F170" s="5">
        <v>0</v>
      </c>
    </row>
    <row r="171" spans="1:6" x14ac:dyDescent="0.3">
      <c r="A171" t="s">
        <v>240</v>
      </c>
      <c r="B171" t="s">
        <v>200</v>
      </c>
      <c r="C171" t="s">
        <v>267</v>
      </c>
      <c r="D171">
        <v>4</v>
      </c>
      <c r="E171">
        <v>4</v>
      </c>
      <c r="F171" s="5">
        <v>0</v>
      </c>
    </row>
    <row r="172" spans="1:6" x14ac:dyDescent="0.3">
      <c r="A172" t="s">
        <v>241</v>
      </c>
      <c r="B172" t="s">
        <v>200</v>
      </c>
      <c r="C172" t="s">
        <v>267</v>
      </c>
      <c r="D172">
        <v>4</v>
      </c>
      <c r="E172">
        <v>4</v>
      </c>
      <c r="F172" s="5">
        <v>0</v>
      </c>
    </row>
    <row r="173" spans="1:6" x14ac:dyDescent="0.3">
      <c r="A173" s="2" t="s">
        <v>242</v>
      </c>
      <c r="B173" s="2" t="s">
        <v>200</v>
      </c>
      <c r="C173" s="2" t="s">
        <v>267</v>
      </c>
      <c r="D173" s="2">
        <v>4</v>
      </c>
      <c r="E173" s="2">
        <v>3</v>
      </c>
      <c r="F173" s="6">
        <v>0.2</v>
      </c>
    </row>
    <row r="174" spans="1:6" x14ac:dyDescent="0.3">
      <c r="A174" t="s">
        <v>243</v>
      </c>
      <c r="B174" t="s">
        <v>200</v>
      </c>
      <c r="C174" t="s">
        <v>267</v>
      </c>
      <c r="D174">
        <v>4</v>
      </c>
      <c r="E174">
        <v>3</v>
      </c>
      <c r="F174" s="5">
        <v>0.2</v>
      </c>
    </row>
    <row r="175" spans="1:6" x14ac:dyDescent="0.3">
      <c r="A175" t="s">
        <v>244</v>
      </c>
      <c r="B175" t="s">
        <v>200</v>
      </c>
      <c r="C175" t="s">
        <v>267</v>
      </c>
      <c r="D175">
        <v>4</v>
      </c>
      <c r="E175">
        <v>4</v>
      </c>
      <c r="F175" s="5">
        <v>0</v>
      </c>
    </row>
    <row r="176" spans="1:6" x14ac:dyDescent="0.3">
      <c r="A176" t="s">
        <v>245</v>
      </c>
      <c r="B176" t="s">
        <v>200</v>
      </c>
      <c r="C176" t="s">
        <v>267</v>
      </c>
      <c r="D176">
        <v>4</v>
      </c>
      <c r="E176">
        <v>4</v>
      </c>
      <c r="F176" s="5">
        <v>0</v>
      </c>
    </row>
    <row r="177" spans="1:6" x14ac:dyDescent="0.3">
      <c r="A177" t="s">
        <v>239</v>
      </c>
      <c r="B177" t="s">
        <v>66</v>
      </c>
      <c r="C177" t="s">
        <v>267</v>
      </c>
      <c r="D177">
        <v>4</v>
      </c>
      <c r="E177">
        <v>4</v>
      </c>
      <c r="F177" s="5">
        <v>0</v>
      </c>
    </row>
    <row r="178" spans="1:6" x14ac:dyDescent="0.3">
      <c r="A178" t="s">
        <v>240</v>
      </c>
      <c r="B178" t="s">
        <v>66</v>
      </c>
      <c r="C178" t="s">
        <v>267</v>
      </c>
      <c r="D178">
        <v>4</v>
      </c>
      <c r="E178">
        <v>4</v>
      </c>
      <c r="F178" s="5">
        <v>0</v>
      </c>
    </row>
    <row r="179" spans="1:6" x14ac:dyDescent="0.3">
      <c r="A179" t="s">
        <v>241</v>
      </c>
      <c r="B179" t="s">
        <v>66</v>
      </c>
      <c r="C179" t="s">
        <v>267</v>
      </c>
      <c r="D179">
        <v>4</v>
      </c>
      <c r="E179">
        <v>4</v>
      </c>
      <c r="F179" s="5">
        <v>0</v>
      </c>
    </row>
    <row r="180" spans="1:6" x14ac:dyDescent="0.3">
      <c r="A180" t="s">
        <v>242</v>
      </c>
      <c r="B180" t="s">
        <v>66</v>
      </c>
      <c r="C180" t="s">
        <v>267</v>
      </c>
      <c r="D180">
        <v>4</v>
      </c>
      <c r="E180">
        <v>3</v>
      </c>
      <c r="F180" s="5">
        <v>0.2</v>
      </c>
    </row>
    <row r="181" spans="1:6" x14ac:dyDescent="0.3">
      <c r="A181" s="2" t="s">
        <v>243</v>
      </c>
      <c r="B181" s="2" t="s">
        <v>66</v>
      </c>
      <c r="C181" s="2" t="s">
        <v>267</v>
      </c>
      <c r="D181" s="2">
        <v>4</v>
      </c>
      <c r="E181" s="2">
        <v>3</v>
      </c>
      <c r="F181" s="6">
        <v>0.2</v>
      </c>
    </row>
    <row r="182" spans="1:6" x14ac:dyDescent="0.3">
      <c r="A182" t="s">
        <v>244</v>
      </c>
      <c r="B182" t="s">
        <v>66</v>
      </c>
      <c r="C182" t="s">
        <v>267</v>
      </c>
      <c r="D182">
        <v>4</v>
      </c>
      <c r="E182">
        <v>4</v>
      </c>
      <c r="F182" s="5">
        <v>0</v>
      </c>
    </row>
    <row r="183" spans="1:6" x14ac:dyDescent="0.3">
      <c r="A183" t="s">
        <v>245</v>
      </c>
      <c r="B183" t="s">
        <v>66</v>
      </c>
      <c r="C183" t="s">
        <v>267</v>
      </c>
      <c r="D183">
        <v>4</v>
      </c>
      <c r="E183">
        <v>4</v>
      </c>
      <c r="F183" s="5">
        <v>0</v>
      </c>
    </row>
    <row r="184" spans="1:6" x14ac:dyDescent="0.3">
      <c r="A184" t="s">
        <v>239</v>
      </c>
      <c r="B184" t="s">
        <v>116</v>
      </c>
      <c r="C184" t="s">
        <v>267</v>
      </c>
      <c r="D184">
        <v>4</v>
      </c>
      <c r="E184">
        <v>4</v>
      </c>
      <c r="F184" s="5">
        <v>0</v>
      </c>
    </row>
    <row r="185" spans="1:6" x14ac:dyDescent="0.3">
      <c r="A185" t="s">
        <v>240</v>
      </c>
      <c r="B185" t="s">
        <v>116</v>
      </c>
      <c r="C185" t="s">
        <v>267</v>
      </c>
      <c r="D185">
        <v>4</v>
      </c>
      <c r="E185">
        <v>4</v>
      </c>
      <c r="F185" s="5">
        <v>0</v>
      </c>
    </row>
    <row r="186" spans="1:6" x14ac:dyDescent="0.3">
      <c r="A186" t="s">
        <v>241</v>
      </c>
      <c r="B186" t="s">
        <v>116</v>
      </c>
      <c r="C186" t="s">
        <v>267</v>
      </c>
      <c r="D186">
        <v>4</v>
      </c>
      <c r="E186">
        <v>4</v>
      </c>
      <c r="F186" s="5">
        <v>0</v>
      </c>
    </row>
    <row r="187" spans="1:6" x14ac:dyDescent="0.3">
      <c r="A187" s="2" t="s">
        <v>242</v>
      </c>
      <c r="B187" s="2" t="s">
        <v>116</v>
      </c>
      <c r="C187" s="2" t="s">
        <v>267</v>
      </c>
      <c r="D187" s="2">
        <v>4</v>
      </c>
      <c r="E187" s="2">
        <v>3</v>
      </c>
      <c r="F187" s="6">
        <v>0.2</v>
      </c>
    </row>
    <row r="188" spans="1:6" x14ac:dyDescent="0.3">
      <c r="A188" t="s">
        <v>243</v>
      </c>
      <c r="B188" t="s">
        <v>116</v>
      </c>
      <c r="C188" t="s">
        <v>267</v>
      </c>
      <c r="D188">
        <v>4</v>
      </c>
      <c r="E188">
        <v>3</v>
      </c>
      <c r="F188" s="5">
        <v>0.2</v>
      </c>
    </row>
    <row r="189" spans="1:6" x14ac:dyDescent="0.3">
      <c r="A189" t="s">
        <v>244</v>
      </c>
      <c r="B189" t="s">
        <v>116</v>
      </c>
      <c r="C189" t="s">
        <v>267</v>
      </c>
      <c r="D189">
        <v>4</v>
      </c>
      <c r="E189">
        <v>4</v>
      </c>
      <c r="F189" s="5">
        <v>0</v>
      </c>
    </row>
    <row r="190" spans="1:6" x14ac:dyDescent="0.3">
      <c r="A190" t="s">
        <v>245</v>
      </c>
      <c r="B190" t="s">
        <v>116</v>
      </c>
      <c r="C190" t="s">
        <v>267</v>
      </c>
      <c r="D190">
        <v>4</v>
      </c>
      <c r="E190">
        <v>4</v>
      </c>
      <c r="F190" s="5">
        <v>0</v>
      </c>
    </row>
    <row r="191" spans="1:6" x14ac:dyDescent="0.3">
      <c r="A191" t="s">
        <v>239</v>
      </c>
      <c r="B191" t="s">
        <v>55</v>
      </c>
      <c r="C191" t="s">
        <v>255</v>
      </c>
      <c r="D191">
        <v>4</v>
      </c>
      <c r="E191">
        <v>4</v>
      </c>
      <c r="F191" s="5">
        <v>0</v>
      </c>
    </row>
    <row r="192" spans="1:6" x14ac:dyDescent="0.3">
      <c r="A192" t="s">
        <v>240</v>
      </c>
      <c r="B192" t="s">
        <v>55</v>
      </c>
      <c r="C192" t="s">
        <v>255</v>
      </c>
      <c r="D192">
        <v>4</v>
      </c>
      <c r="E192">
        <v>4</v>
      </c>
      <c r="F192" s="5">
        <v>0</v>
      </c>
    </row>
    <row r="193" spans="1:6" x14ac:dyDescent="0.3">
      <c r="A193" s="2" t="s">
        <v>241</v>
      </c>
      <c r="B193" s="2" t="s">
        <v>55</v>
      </c>
      <c r="C193" s="2" t="s">
        <v>255</v>
      </c>
      <c r="D193" s="2">
        <v>4</v>
      </c>
      <c r="E193" s="2">
        <v>4</v>
      </c>
      <c r="F193" s="6">
        <v>0</v>
      </c>
    </row>
    <row r="194" spans="1:6" x14ac:dyDescent="0.3">
      <c r="A194" t="s">
        <v>242</v>
      </c>
      <c r="B194" t="s">
        <v>55</v>
      </c>
      <c r="C194" t="s">
        <v>255</v>
      </c>
      <c r="D194">
        <v>4</v>
      </c>
      <c r="E194">
        <v>3</v>
      </c>
      <c r="F194" s="5">
        <v>0.2</v>
      </c>
    </row>
    <row r="195" spans="1:6" x14ac:dyDescent="0.3">
      <c r="A195" t="s">
        <v>243</v>
      </c>
      <c r="B195" t="s">
        <v>55</v>
      </c>
      <c r="C195" t="s">
        <v>255</v>
      </c>
      <c r="D195">
        <v>4</v>
      </c>
      <c r="E195">
        <v>3</v>
      </c>
      <c r="F195" s="5">
        <v>0.2</v>
      </c>
    </row>
    <row r="196" spans="1:6" x14ac:dyDescent="0.3">
      <c r="A196" t="s">
        <v>244</v>
      </c>
      <c r="B196" t="s">
        <v>55</v>
      </c>
      <c r="C196" t="s">
        <v>255</v>
      </c>
      <c r="D196">
        <v>4</v>
      </c>
      <c r="E196">
        <v>4</v>
      </c>
      <c r="F196" s="5">
        <v>0</v>
      </c>
    </row>
    <row r="197" spans="1:6" x14ac:dyDescent="0.3">
      <c r="A197" t="s">
        <v>245</v>
      </c>
      <c r="B197" t="s">
        <v>55</v>
      </c>
      <c r="C197" t="s">
        <v>255</v>
      </c>
      <c r="D197">
        <v>4</v>
      </c>
      <c r="E197">
        <v>4</v>
      </c>
      <c r="F197" s="5">
        <v>0</v>
      </c>
    </row>
    <row r="198" spans="1:6" x14ac:dyDescent="0.3">
      <c r="A198" t="s">
        <v>239</v>
      </c>
      <c r="B198" t="s">
        <v>187</v>
      </c>
      <c r="C198" t="s">
        <v>268</v>
      </c>
      <c r="D198">
        <v>1</v>
      </c>
      <c r="E198">
        <v>1</v>
      </c>
      <c r="F198" s="5">
        <v>0</v>
      </c>
    </row>
    <row r="199" spans="1:6" x14ac:dyDescent="0.3">
      <c r="A199" t="s">
        <v>240</v>
      </c>
      <c r="B199" t="s">
        <v>187</v>
      </c>
      <c r="C199" t="s">
        <v>268</v>
      </c>
      <c r="D199">
        <v>1</v>
      </c>
      <c r="E199">
        <v>1</v>
      </c>
      <c r="F199" s="5">
        <v>0</v>
      </c>
    </row>
    <row r="200" spans="1:6" x14ac:dyDescent="0.3">
      <c r="A200" t="s">
        <v>241</v>
      </c>
      <c r="B200" t="s">
        <v>187</v>
      </c>
      <c r="C200" t="s">
        <v>268</v>
      </c>
      <c r="D200">
        <v>1</v>
      </c>
      <c r="E200">
        <v>1</v>
      </c>
      <c r="F200" s="5">
        <v>0</v>
      </c>
    </row>
    <row r="201" spans="1:6" x14ac:dyDescent="0.3">
      <c r="A201" s="2" t="s">
        <v>242</v>
      </c>
      <c r="B201" s="2" t="s">
        <v>187</v>
      </c>
      <c r="C201" s="2" t="s">
        <v>268</v>
      </c>
      <c r="D201" s="2">
        <v>1</v>
      </c>
      <c r="E201" s="2">
        <v>1</v>
      </c>
      <c r="F201" s="6">
        <v>0</v>
      </c>
    </row>
    <row r="202" spans="1:6" x14ac:dyDescent="0.3">
      <c r="A202" t="s">
        <v>243</v>
      </c>
      <c r="B202" t="s">
        <v>187</v>
      </c>
      <c r="C202" t="s">
        <v>268</v>
      </c>
      <c r="D202">
        <v>1</v>
      </c>
      <c r="E202">
        <v>1</v>
      </c>
      <c r="F202" s="5">
        <v>0</v>
      </c>
    </row>
    <row r="203" spans="1:6" x14ac:dyDescent="0.3">
      <c r="A203" t="s">
        <v>244</v>
      </c>
      <c r="B203" t="s">
        <v>187</v>
      </c>
      <c r="C203" t="s">
        <v>268</v>
      </c>
      <c r="D203">
        <v>1</v>
      </c>
      <c r="E203">
        <v>1</v>
      </c>
      <c r="F203" s="5">
        <v>0</v>
      </c>
    </row>
    <row r="204" spans="1:6" x14ac:dyDescent="0.3">
      <c r="A204" t="s">
        <v>245</v>
      </c>
      <c r="B204" t="s">
        <v>187</v>
      </c>
      <c r="C204" t="s">
        <v>268</v>
      </c>
      <c r="D204">
        <v>1</v>
      </c>
      <c r="E204">
        <v>1</v>
      </c>
      <c r="F204" s="5">
        <v>0</v>
      </c>
    </row>
    <row r="205" spans="1:6" x14ac:dyDescent="0.3">
      <c r="A205" t="s">
        <v>239</v>
      </c>
      <c r="B205" t="s">
        <v>214</v>
      </c>
      <c r="C205" t="s">
        <v>269</v>
      </c>
      <c r="D205">
        <v>4</v>
      </c>
      <c r="E205">
        <v>4</v>
      </c>
      <c r="F205" s="5">
        <v>0</v>
      </c>
    </row>
    <row r="206" spans="1:6" x14ac:dyDescent="0.3">
      <c r="A206" s="2" t="s">
        <v>240</v>
      </c>
      <c r="B206" s="2" t="s">
        <v>214</v>
      </c>
      <c r="C206" s="2" t="s">
        <v>269</v>
      </c>
      <c r="D206" s="2">
        <v>4</v>
      </c>
      <c r="E206" s="2">
        <v>3</v>
      </c>
      <c r="F206" s="6">
        <v>0.2</v>
      </c>
    </row>
    <row r="207" spans="1:6" x14ac:dyDescent="0.3">
      <c r="A207" t="s">
        <v>241</v>
      </c>
      <c r="B207" t="s">
        <v>214</v>
      </c>
      <c r="C207" t="s">
        <v>269</v>
      </c>
      <c r="D207">
        <v>4</v>
      </c>
      <c r="E207">
        <v>4</v>
      </c>
      <c r="F207" s="5">
        <v>0</v>
      </c>
    </row>
    <row r="208" spans="1:6" x14ac:dyDescent="0.3">
      <c r="A208" t="s">
        <v>242</v>
      </c>
      <c r="B208" t="s">
        <v>214</v>
      </c>
      <c r="C208" t="s">
        <v>269</v>
      </c>
      <c r="D208">
        <v>4</v>
      </c>
      <c r="E208">
        <v>4</v>
      </c>
      <c r="F208" s="5">
        <v>0</v>
      </c>
    </row>
    <row r="209" spans="1:6" x14ac:dyDescent="0.3">
      <c r="A209" t="s">
        <v>243</v>
      </c>
      <c r="B209" t="s">
        <v>214</v>
      </c>
      <c r="C209" t="s">
        <v>269</v>
      </c>
      <c r="D209">
        <v>4</v>
      </c>
      <c r="E209">
        <v>4</v>
      </c>
      <c r="F209" s="5">
        <v>0</v>
      </c>
    </row>
    <row r="210" spans="1:6" x14ac:dyDescent="0.3">
      <c r="A210" t="s">
        <v>244</v>
      </c>
      <c r="B210" t="s">
        <v>214</v>
      </c>
      <c r="C210" t="s">
        <v>269</v>
      </c>
      <c r="D210">
        <v>4</v>
      </c>
      <c r="E210">
        <v>4</v>
      </c>
      <c r="F210" s="5">
        <v>0</v>
      </c>
    </row>
    <row r="211" spans="1:6" x14ac:dyDescent="0.3">
      <c r="A211" t="s">
        <v>245</v>
      </c>
      <c r="B211" t="s">
        <v>214</v>
      </c>
      <c r="C211" t="s">
        <v>269</v>
      </c>
      <c r="D211">
        <v>4</v>
      </c>
      <c r="E211">
        <v>4</v>
      </c>
      <c r="F211" s="5">
        <v>0</v>
      </c>
    </row>
    <row r="212" spans="1:6" x14ac:dyDescent="0.3">
      <c r="A212" t="s">
        <v>239</v>
      </c>
      <c r="B212" t="s">
        <v>212</v>
      </c>
      <c r="C212" t="s">
        <v>252</v>
      </c>
      <c r="D212">
        <v>4</v>
      </c>
      <c r="E212">
        <v>4</v>
      </c>
      <c r="F212" s="5">
        <v>0</v>
      </c>
    </row>
    <row r="213" spans="1:6" x14ac:dyDescent="0.3">
      <c r="A213" s="2" t="s">
        <v>240</v>
      </c>
      <c r="B213" s="2" t="s">
        <v>212</v>
      </c>
      <c r="C213" s="2" t="s">
        <v>252</v>
      </c>
      <c r="D213" s="2">
        <v>4</v>
      </c>
      <c r="E213" s="2">
        <v>3</v>
      </c>
      <c r="F213" s="6">
        <v>0.2</v>
      </c>
    </row>
    <row r="214" spans="1:6" x14ac:dyDescent="0.3">
      <c r="A214" t="s">
        <v>241</v>
      </c>
      <c r="B214" t="s">
        <v>212</v>
      </c>
      <c r="C214" t="s">
        <v>252</v>
      </c>
      <c r="D214">
        <v>4</v>
      </c>
      <c r="E214">
        <v>4</v>
      </c>
      <c r="F214" s="5">
        <v>0</v>
      </c>
    </row>
    <row r="215" spans="1:6" x14ac:dyDescent="0.3">
      <c r="A215" t="s">
        <v>242</v>
      </c>
      <c r="B215" t="s">
        <v>212</v>
      </c>
      <c r="C215" t="s">
        <v>252</v>
      </c>
      <c r="D215">
        <v>4</v>
      </c>
      <c r="E215">
        <v>4</v>
      </c>
      <c r="F215" s="5">
        <v>0</v>
      </c>
    </row>
    <row r="216" spans="1:6" x14ac:dyDescent="0.3">
      <c r="A216" t="s">
        <v>243</v>
      </c>
      <c r="B216" t="s">
        <v>212</v>
      </c>
      <c r="C216" t="s">
        <v>252</v>
      </c>
      <c r="D216">
        <v>4</v>
      </c>
      <c r="E216">
        <v>4</v>
      </c>
      <c r="F216" s="5">
        <v>0</v>
      </c>
    </row>
    <row r="217" spans="1:6" x14ac:dyDescent="0.3">
      <c r="A217" t="s">
        <v>244</v>
      </c>
      <c r="B217" t="s">
        <v>212</v>
      </c>
      <c r="C217" t="s">
        <v>252</v>
      </c>
      <c r="D217">
        <v>4</v>
      </c>
      <c r="E217">
        <v>4</v>
      </c>
      <c r="F217" s="5">
        <v>0</v>
      </c>
    </row>
    <row r="218" spans="1:6" x14ac:dyDescent="0.3">
      <c r="A218" t="s">
        <v>245</v>
      </c>
      <c r="B218" t="s">
        <v>212</v>
      </c>
      <c r="C218" t="s">
        <v>252</v>
      </c>
      <c r="D218">
        <v>4</v>
      </c>
      <c r="E218">
        <v>4</v>
      </c>
      <c r="F218" s="5">
        <v>0</v>
      </c>
    </row>
    <row r="219" spans="1:6" x14ac:dyDescent="0.3">
      <c r="A219" t="s">
        <v>239</v>
      </c>
      <c r="B219" t="s">
        <v>188</v>
      </c>
      <c r="C219" t="s">
        <v>264</v>
      </c>
      <c r="D219">
        <v>4</v>
      </c>
      <c r="E219">
        <v>4</v>
      </c>
      <c r="F219" s="5">
        <v>0</v>
      </c>
    </row>
    <row r="220" spans="1:6" x14ac:dyDescent="0.3">
      <c r="A220" s="2" t="s">
        <v>240</v>
      </c>
      <c r="B220" s="2" t="s">
        <v>188</v>
      </c>
      <c r="C220" s="2" t="s">
        <v>264</v>
      </c>
      <c r="D220" s="2">
        <v>4</v>
      </c>
      <c r="E220" s="2">
        <v>4</v>
      </c>
      <c r="F220" s="6">
        <v>0</v>
      </c>
    </row>
    <row r="221" spans="1:6" x14ac:dyDescent="0.3">
      <c r="A221" t="s">
        <v>241</v>
      </c>
      <c r="B221" t="s">
        <v>188</v>
      </c>
      <c r="C221" t="s">
        <v>264</v>
      </c>
      <c r="D221">
        <v>4</v>
      </c>
      <c r="E221">
        <v>4</v>
      </c>
      <c r="F221" s="5">
        <v>0</v>
      </c>
    </row>
    <row r="222" spans="1:6" x14ac:dyDescent="0.3">
      <c r="A222" t="s">
        <v>242</v>
      </c>
      <c r="B222" t="s">
        <v>188</v>
      </c>
      <c r="C222" t="s">
        <v>264</v>
      </c>
      <c r="D222">
        <v>4</v>
      </c>
      <c r="E222">
        <v>3</v>
      </c>
      <c r="F222" s="5">
        <v>0.2</v>
      </c>
    </row>
    <row r="223" spans="1:6" x14ac:dyDescent="0.3">
      <c r="A223" t="s">
        <v>243</v>
      </c>
      <c r="B223" t="s">
        <v>188</v>
      </c>
      <c r="C223" t="s">
        <v>264</v>
      </c>
      <c r="D223">
        <v>4</v>
      </c>
      <c r="E223">
        <v>3</v>
      </c>
      <c r="F223" s="5">
        <v>0.2</v>
      </c>
    </row>
    <row r="224" spans="1:6" x14ac:dyDescent="0.3">
      <c r="A224" t="s">
        <v>244</v>
      </c>
      <c r="B224" t="s">
        <v>188</v>
      </c>
      <c r="C224" t="s">
        <v>264</v>
      </c>
      <c r="D224">
        <v>4</v>
      </c>
      <c r="E224">
        <v>4</v>
      </c>
      <c r="F224" s="5">
        <v>0</v>
      </c>
    </row>
    <row r="225" spans="1:6" x14ac:dyDescent="0.3">
      <c r="A225" t="s">
        <v>245</v>
      </c>
      <c r="B225" t="s">
        <v>188</v>
      </c>
      <c r="C225" t="s">
        <v>264</v>
      </c>
      <c r="D225">
        <v>4</v>
      </c>
      <c r="E225">
        <v>4</v>
      </c>
      <c r="F225" s="5">
        <v>0</v>
      </c>
    </row>
    <row r="226" spans="1:6" x14ac:dyDescent="0.3">
      <c r="A226" t="s">
        <v>239</v>
      </c>
      <c r="B226" t="s">
        <v>111</v>
      </c>
      <c r="C226" t="s">
        <v>267</v>
      </c>
      <c r="D226">
        <v>4</v>
      </c>
      <c r="E226">
        <v>4</v>
      </c>
      <c r="F226" s="5">
        <v>0</v>
      </c>
    </row>
    <row r="227" spans="1:6" x14ac:dyDescent="0.3">
      <c r="A227" s="2" t="s">
        <v>240</v>
      </c>
      <c r="B227" s="2" t="s">
        <v>111</v>
      </c>
      <c r="C227" s="2" t="s">
        <v>267</v>
      </c>
      <c r="D227" s="2">
        <v>4</v>
      </c>
      <c r="E227" s="2">
        <v>4</v>
      </c>
      <c r="F227" s="6">
        <v>0</v>
      </c>
    </row>
    <row r="228" spans="1:6" x14ac:dyDescent="0.3">
      <c r="A228" t="s">
        <v>241</v>
      </c>
      <c r="B228" t="s">
        <v>111</v>
      </c>
      <c r="C228" t="s">
        <v>267</v>
      </c>
      <c r="D228">
        <v>4</v>
      </c>
      <c r="E228">
        <v>4</v>
      </c>
      <c r="F228" s="5">
        <v>0</v>
      </c>
    </row>
    <row r="229" spans="1:6" x14ac:dyDescent="0.3">
      <c r="A229" t="s">
        <v>242</v>
      </c>
      <c r="B229" t="s">
        <v>111</v>
      </c>
      <c r="C229" t="s">
        <v>267</v>
      </c>
      <c r="D229">
        <v>4</v>
      </c>
      <c r="E229">
        <v>3</v>
      </c>
      <c r="F229" s="5">
        <v>0.2</v>
      </c>
    </row>
    <row r="230" spans="1:6" x14ac:dyDescent="0.3">
      <c r="A230" t="s">
        <v>243</v>
      </c>
      <c r="B230" t="s">
        <v>111</v>
      </c>
      <c r="C230" t="s">
        <v>267</v>
      </c>
      <c r="D230">
        <v>4</v>
      </c>
      <c r="E230">
        <v>3</v>
      </c>
      <c r="F230" s="5">
        <v>0.2</v>
      </c>
    </row>
    <row r="231" spans="1:6" x14ac:dyDescent="0.3">
      <c r="A231" t="s">
        <v>244</v>
      </c>
      <c r="B231" t="s">
        <v>111</v>
      </c>
      <c r="C231" t="s">
        <v>267</v>
      </c>
      <c r="D231">
        <v>4</v>
      </c>
      <c r="E231">
        <v>4</v>
      </c>
      <c r="F231" s="5">
        <v>0</v>
      </c>
    </row>
    <row r="232" spans="1:6" x14ac:dyDescent="0.3">
      <c r="A232" t="s">
        <v>245</v>
      </c>
      <c r="B232" t="s">
        <v>111</v>
      </c>
      <c r="C232" t="s">
        <v>267</v>
      </c>
      <c r="D232">
        <v>4</v>
      </c>
      <c r="E232">
        <v>4</v>
      </c>
      <c r="F232" s="5">
        <v>0</v>
      </c>
    </row>
    <row r="233" spans="1:6" x14ac:dyDescent="0.3">
      <c r="A233" t="s">
        <v>239</v>
      </c>
      <c r="B233" t="s">
        <v>122</v>
      </c>
      <c r="C233" t="s">
        <v>264</v>
      </c>
      <c r="D233">
        <v>4</v>
      </c>
      <c r="E233">
        <v>4</v>
      </c>
      <c r="F233" s="5">
        <v>0</v>
      </c>
    </row>
    <row r="234" spans="1:6" x14ac:dyDescent="0.3">
      <c r="A234" t="s">
        <v>240</v>
      </c>
      <c r="B234" t="s">
        <v>122</v>
      </c>
      <c r="C234" t="s">
        <v>264</v>
      </c>
      <c r="D234">
        <v>4</v>
      </c>
      <c r="E234">
        <v>4</v>
      </c>
      <c r="F234" s="5">
        <v>0</v>
      </c>
    </row>
    <row r="235" spans="1:6" x14ac:dyDescent="0.3">
      <c r="A235" t="s">
        <v>241</v>
      </c>
      <c r="B235" t="s">
        <v>122</v>
      </c>
      <c r="C235" t="s">
        <v>264</v>
      </c>
      <c r="D235">
        <v>4</v>
      </c>
      <c r="E235">
        <v>4</v>
      </c>
      <c r="F235" s="5">
        <v>0</v>
      </c>
    </row>
    <row r="236" spans="1:6" x14ac:dyDescent="0.3">
      <c r="A236" t="s">
        <v>242</v>
      </c>
      <c r="B236" t="s">
        <v>122</v>
      </c>
      <c r="C236" t="s">
        <v>264</v>
      </c>
      <c r="D236">
        <v>4</v>
      </c>
      <c r="E236">
        <v>3</v>
      </c>
      <c r="F236" s="5">
        <v>0.2</v>
      </c>
    </row>
    <row r="237" spans="1:6" x14ac:dyDescent="0.3">
      <c r="A237" s="2" t="s">
        <v>243</v>
      </c>
      <c r="B237" s="2" t="s">
        <v>122</v>
      </c>
      <c r="C237" s="2" t="s">
        <v>264</v>
      </c>
      <c r="D237" s="2">
        <v>4</v>
      </c>
      <c r="E237" s="2">
        <v>4</v>
      </c>
      <c r="F237" s="6">
        <v>0</v>
      </c>
    </row>
    <row r="238" spans="1:6" x14ac:dyDescent="0.3">
      <c r="A238" t="s">
        <v>244</v>
      </c>
      <c r="B238" t="s">
        <v>122</v>
      </c>
      <c r="C238" t="s">
        <v>264</v>
      </c>
      <c r="D238">
        <v>4</v>
      </c>
      <c r="E238">
        <v>4</v>
      </c>
      <c r="F238" s="5">
        <v>0</v>
      </c>
    </row>
    <row r="239" spans="1:6" x14ac:dyDescent="0.3">
      <c r="A239" t="s">
        <v>245</v>
      </c>
      <c r="B239" t="s">
        <v>122</v>
      </c>
      <c r="C239" t="s">
        <v>264</v>
      </c>
      <c r="D239">
        <v>4</v>
      </c>
      <c r="E239">
        <v>4</v>
      </c>
      <c r="F239" s="5">
        <v>0</v>
      </c>
    </row>
    <row r="240" spans="1:6" x14ac:dyDescent="0.3">
      <c r="A240" t="s">
        <v>239</v>
      </c>
      <c r="B240" t="s">
        <v>94</v>
      </c>
      <c r="C240" t="s">
        <v>257</v>
      </c>
      <c r="D240">
        <v>3</v>
      </c>
      <c r="E240">
        <v>3</v>
      </c>
      <c r="F240" s="5">
        <v>0</v>
      </c>
    </row>
    <row r="241" spans="1:6" x14ac:dyDescent="0.3">
      <c r="A241" t="s">
        <v>240</v>
      </c>
      <c r="B241" t="s">
        <v>94</v>
      </c>
      <c r="C241" t="s">
        <v>257</v>
      </c>
      <c r="D241">
        <v>3</v>
      </c>
      <c r="E241">
        <v>3</v>
      </c>
      <c r="F241" s="5">
        <v>0</v>
      </c>
    </row>
    <row r="242" spans="1:6" x14ac:dyDescent="0.3">
      <c r="A242" t="s">
        <v>241</v>
      </c>
      <c r="B242" t="s">
        <v>94</v>
      </c>
      <c r="C242" t="s">
        <v>257</v>
      </c>
      <c r="D242">
        <v>3</v>
      </c>
      <c r="E242">
        <v>2</v>
      </c>
      <c r="F242" s="5">
        <v>0.3</v>
      </c>
    </row>
    <row r="243" spans="1:6" x14ac:dyDescent="0.3">
      <c r="A243" s="2" t="s">
        <v>242</v>
      </c>
      <c r="B243" s="2" t="s">
        <v>94</v>
      </c>
      <c r="C243" s="2" t="s">
        <v>257</v>
      </c>
      <c r="D243" s="2">
        <v>3</v>
      </c>
      <c r="E243" s="2">
        <v>3</v>
      </c>
      <c r="F243" s="6">
        <v>0</v>
      </c>
    </row>
    <row r="244" spans="1:6" x14ac:dyDescent="0.3">
      <c r="A244" t="s">
        <v>243</v>
      </c>
      <c r="B244" t="s">
        <v>94</v>
      </c>
      <c r="C244" t="s">
        <v>257</v>
      </c>
      <c r="D244">
        <v>3</v>
      </c>
      <c r="E244">
        <v>3</v>
      </c>
      <c r="F244" s="5">
        <v>0</v>
      </c>
    </row>
    <row r="245" spans="1:6" x14ac:dyDescent="0.3">
      <c r="A245" t="s">
        <v>244</v>
      </c>
      <c r="B245" t="s">
        <v>94</v>
      </c>
      <c r="C245" t="s">
        <v>257</v>
      </c>
      <c r="D245">
        <v>3</v>
      </c>
      <c r="E245">
        <v>3</v>
      </c>
      <c r="F245" s="5">
        <v>0</v>
      </c>
    </row>
    <row r="246" spans="1:6" x14ac:dyDescent="0.3">
      <c r="A246" t="s">
        <v>245</v>
      </c>
      <c r="B246" t="s">
        <v>94</v>
      </c>
      <c r="C246" t="s">
        <v>257</v>
      </c>
      <c r="D246">
        <v>3</v>
      </c>
      <c r="E246">
        <v>3</v>
      </c>
      <c r="F246" s="5">
        <v>0</v>
      </c>
    </row>
    <row r="247" spans="1:6" x14ac:dyDescent="0.3">
      <c r="A247" t="s">
        <v>239</v>
      </c>
      <c r="B247" t="s">
        <v>34</v>
      </c>
      <c r="C247" t="s">
        <v>253</v>
      </c>
      <c r="D247">
        <v>3</v>
      </c>
      <c r="E247">
        <v>3</v>
      </c>
      <c r="F247" s="5">
        <v>0</v>
      </c>
    </row>
    <row r="248" spans="1:6" x14ac:dyDescent="0.3">
      <c r="A248" t="s">
        <v>240</v>
      </c>
      <c r="B248" t="s">
        <v>34</v>
      </c>
      <c r="C248" t="s">
        <v>253</v>
      </c>
      <c r="D248">
        <v>3</v>
      </c>
      <c r="E248">
        <v>3</v>
      </c>
      <c r="F248" s="5">
        <v>0</v>
      </c>
    </row>
    <row r="249" spans="1:6" x14ac:dyDescent="0.3">
      <c r="A249" t="s">
        <v>241</v>
      </c>
      <c r="B249" t="s">
        <v>34</v>
      </c>
      <c r="C249" t="s">
        <v>253</v>
      </c>
      <c r="D249">
        <v>3</v>
      </c>
      <c r="E249">
        <v>1</v>
      </c>
      <c r="F249" s="5">
        <v>0.7</v>
      </c>
    </row>
    <row r="250" spans="1:6" x14ac:dyDescent="0.3">
      <c r="A250" s="2" t="s">
        <v>242</v>
      </c>
      <c r="B250" s="2" t="s">
        <v>34</v>
      </c>
      <c r="C250" s="2" t="s">
        <v>253</v>
      </c>
      <c r="D250" s="2">
        <v>3</v>
      </c>
      <c r="E250" s="2">
        <v>2</v>
      </c>
      <c r="F250" s="6">
        <v>0.3</v>
      </c>
    </row>
    <row r="251" spans="1:6" x14ac:dyDescent="0.3">
      <c r="A251" t="s">
        <v>243</v>
      </c>
      <c r="B251" t="s">
        <v>34</v>
      </c>
      <c r="C251" t="s">
        <v>253</v>
      </c>
      <c r="D251">
        <v>3</v>
      </c>
      <c r="E251">
        <v>3</v>
      </c>
      <c r="F251" s="5">
        <v>0</v>
      </c>
    </row>
    <row r="252" spans="1:6" x14ac:dyDescent="0.3">
      <c r="A252" t="s">
        <v>244</v>
      </c>
      <c r="B252" t="s">
        <v>34</v>
      </c>
      <c r="C252" t="s">
        <v>253</v>
      </c>
      <c r="D252">
        <v>3</v>
      </c>
      <c r="E252">
        <v>3</v>
      </c>
      <c r="F252" s="5">
        <v>0</v>
      </c>
    </row>
    <row r="253" spans="1:6" x14ac:dyDescent="0.3">
      <c r="A253" t="s">
        <v>245</v>
      </c>
      <c r="B253" t="s">
        <v>34</v>
      </c>
      <c r="C253" t="s">
        <v>253</v>
      </c>
      <c r="D253">
        <v>3</v>
      </c>
      <c r="E253">
        <v>3</v>
      </c>
      <c r="F253" s="5">
        <v>0</v>
      </c>
    </row>
    <row r="254" spans="1:6" x14ac:dyDescent="0.3">
      <c r="A254" t="s">
        <v>239</v>
      </c>
      <c r="B254" t="s">
        <v>103</v>
      </c>
      <c r="C254" t="s">
        <v>270</v>
      </c>
      <c r="D254">
        <v>4</v>
      </c>
      <c r="E254">
        <v>4</v>
      </c>
      <c r="F254" s="5">
        <v>0</v>
      </c>
    </row>
    <row r="255" spans="1:6" x14ac:dyDescent="0.3">
      <c r="A255" t="s">
        <v>240</v>
      </c>
      <c r="B255" t="s">
        <v>103</v>
      </c>
      <c r="C255" t="s">
        <v>270</v>
      </c>
      <c r="D255">
        <v>4</v>
      </c>
      <c r="E255">
        <v>3</v>
      </c>
      <c r="F255" s="5">
        <v>0.2</v>
      </c>
    </row>
    <row r="256" spans="1:6" x14ac:dyDescent="0.3">
      <c r="A256" s="2" t="s">
        <v>241</v>
      </c>
      <c r="B256" s="2" t="s">
        <v>103</v>
      </c>
      <c r="C256" s="2" t="s">
        <v>270</v>
      </c>
      <c r="D256" s="2">
        <v>4</v>
      </c>
      <c r="E256" s="2">
        <v>0</v>
      </c>
      <c r="F256" s="6">
        <v>1</v>
      </c>
    </row>
    <row r="257" spans="1:6" x14ac:dyDescent="0.3">
      <c r="A257" t="s">
        <v>242</v>
      </c>
      <c r="B257" t="s">
        <v>103</v>
      </c>
      <c r="C257" t="s">
        <v>270</v>
      </c>
      <c r="D257">
        <v>4</v>
      </c>
      <c r="E257">
        <v>1</v>
      </c>
      <c r="F257" s="5">
        <v>0.8</v>
      </c>
    </row>
    <row r="258" spans="1:6" x14ac:dyDescent="0.3">
      <c r="A258" t="s">
        <v>243</v>
      </c>
      <c r="B258" t="s">
        <v>103</v>
      </c>
      <c r="C258" t="s">
        <v>270</v>
      </c>
      <c r="D258">
        <v>4</v>
      </c>
      <c r="E258">
        <v>4</v>
      </c>
      <c r="F258" s="5">
        <v>0</v>
      </c>
    </row>
    <row r="259" spans="1:6" x14ac:dyDescent="0.3">
      <c r="A259" t="s">
        <v>244</v>
      </c>
      <c r="B259" t="s">
        <v>103</v>
      </c>
      <c r="C259" t="s">
        <v>270</v>
      </c>
      <c r="D259">
        <v>4</v>
      </c>
      <c r="E259">
        <v>4</v>
      </c>
      <c r="F259" s="5">
        <v>0</v>
      </c>
    </row>
    <row r="260" spans="1:6" x14ac:dyDescent="0.3">
      <c r="A260" t="s">
        <v>245</v>
      </c>
      <c r="B260" t="s">
        <v>103</v>
      </c>
      <c r="C260" t="s">
        <v>270</v>
      </c>
      <c r="D260">
        <v>4</v>
      </c>
      <c r="E260">
        <v>4</v>
      </c>
      <c r="F260" s="5">
        <v>0</v>
      </c>
    </row>
    <row r="261" spans="1:6" x14ac:dyDescent="0.3">
      <c r="A261" t="s">
        <v>239</v>
      </c>
      <c r="B261" t="s">
        <v>223</v>
      </c>
      <c r="C261" t="s">
        <v>263</v>
      </c>
      <c r="D261">
        <v>11</v>
      </c>
      <c r="E261">
        <v>11</v>
      </c>
      <c r="F261" s="5">
        <v>0</v>
      </c>
    </row>
    <row r="262" spans="1:6" x14ac:dyDescent="0.3">
      <c r="A262" t="s">
        <v>240</v>
      </c>
      <c r="B262" t="s">
        <v>223</v>
      </c>
      <c r="C262" t="s">
        <v>263</v>
      </c>
      <c r="D262">
        <v>11</v>
      </c>
      <c r="E262">
        <v>10</v>
      </c>
      <c r="F262" s="5">
        <v>0.1</v>
      </c>
    </row>
    <row r="263" spans="1:6" x14ac:dyDescent="0.3">
      <c r="A263" s="2" t="s">
        <v>241</v>
      </c>
      <c r="B263" s="2" t="s">
        <v>223</v>
      </c>
      <c r="C263" s="2" t="s">
        <v>263</v>
      </c>
      <c r="D263" s="2">
        <v>11</v>
      </c>
      <c r="E263" s="2">
        <v>9</v>
      </c>
      <c r="F263" s="6">
        <v>0.2</v>
      </c>
    </row>
    <row r="264" spans="1:6" x14ac:dyDescent="0.3">
      <c r="A264" t="s">
        <v>242</v>
      </c>
      <c r="B264" t="s">
        <v>223</v>
      </c>
      <c r="C264" t="s">
        <v>263</v>
      </c>
      <c r="D264">
        <v>11</v>
      </c>
      <c r="E264">
        <v>11</v>
      </c>
      <c r="F264" s="5">
        <v>0</v>
      </c>
    </row>
    <row r="265" spans="1:6" x14ac:dyDescent="0.3">
      <c r="A265" t="s">
        <v>243</v>
      </c>
      <c r="B265" t="s">
        <v>223</v>
      </c>
      <c r="C265" t="s">
        <v>263</v>
      </c>
      <c r="D265">
        <v>11</v>
      </c>
      <c r="E265">
        <v>11</v>
      </c>
      <c r="F265" s="5">
        <v>0</v>
      </c>
    </row>
    <row r="266" spans="1:6" x14ac:dyDescent="0.3">
      <c r="A266" t="s">
        <v>244</v>
      </c>
      <c r="B266" t="s">
        <v>223</v>
      </c>
      <c r="C266" t="s">
        <v>263</v>
      </c>
      <c r="D266">
        <v>11</v>
      </c>
      <c r="E266">
        <v>11</v>
      </c>
      <c r="F266" s="5">
        <v>0</v>
      </c>
    </row>
    <row r="267" spans="1:6" x14ac:dyDescent="0.3">
      <c r="A267" t="s">
        <v>245</v>
      </c>
      <c r="B267" t="s">
        <v>223</v>
      </c>
      <c r="C267" t="s">
        <v>263</v>
      </c>
      <c r="D267">
        <v>11</v>
      </c>
      <c r="E267">
        <v>11</v>
      </c>
      <c r="F267" s="5">
        <v>0</v>
      </c>
    </row>
    <row r="268" spans="1:6" x14ac:dyDescent="0.3">
      <c r="A268" t="s">
        <v>239</v>
      </c>
      <c r="B268" t="s">
        <v>167</v>
      </c>
      <c r="C268" t="s">
        <v>271</v>
      </c>
      <c r="D268">
        <v>1</v>
      </c>
      <c r="E268">
        <v>1</v>
      </c>
      <c r="F268" s="5">
        <v>0</v>
      </c>
    </row>
    <row r="269" spans="1:6" x14ac:dyDescent="0.3">
      <c r="A269" t="s">
        <v>240</v>
      </c>
      <c r="B269" t="s">
        <v>167</v>
      </c>
      <c r="C269" t="s">
        <v>271</v>
      </c>
      <c r="D269">
        <v>1</v>
      </c>
      <c r="E269">
        <v>1</v>
      </c>
      <c r="F269" s="5">
        <v>0</v>
      </c>
    </row>
    <row r="270" spans="1:6" x14ac:dyDescent="0.3">
      <c r="A270" s="2" t="s">
        <v>241</v>
      </c>
      <c r="B270" s="2" t="s">
        <v>167</v>
      </c>
      <c r="C270" s="2" t="s">
        <v>271</v>
      </c>
      <c r="D270" s="2">
        <v>1</v>
      </c>
      <c r="E270" s="2">
        <v>1</v>
      </c>
      <c r="F270" s="6">
        <v>0</v>
      </c>
    </row>
    <row r="271" spans="1:6" x14ac:dyDescent="0.3">
      <c r="A271" t="s">
        <v>242</v>
      </c>
      <c r="B271" t="s">
        <v>167</v>
      </c>
      <c r="C271" t="s">
        <v>271</v>
      </c>
      <c r="D271">
        <v>1</v>
      </c>
      <c r="E271">
        <v>1</v>
      </c>
      <c r="F271" s="5">
        <v>0</v>
      </c>
    </row>
    <row r="272" spans="1:6" x14ac:dyDescent="0.3">
      <c r="A272" t="s">
        <v>243</v>
      </c>
      <c r="B272" t="s">
        <v>167</v>
      </c>
      <c r="C272" t="s">
        <v>271</v>
      </c>
      <c r="D272">
        <v>1</v>
      </c>
      <c r="E272">
        <v>1</v>
      </c>
      <c r="F272" s="5">
        <v>0</v>
      </c>
    </row>
    <row r="273" spans="1:6" x14ac:dyDescent="0.3">
      <c r="A273" t="s">
        <v>244</v>
      </c>
      <c r="B273" t="s">
        <v>167</v>
      </c>
      <c r="C273" t="s">
        <v>271</v>
      </c>
      <c r="D273">
        <v>1</v>
      </c>
      <c r="E273">
        <v>1</v>
      </c>
      <c r="F273" s="5">
        <v>0</v>
      </c>
    </row>
    <row r="274" spans="1:6" x14ac:dyDescent="0.3">
      <c r="A274" t="s">
        <v>245</v>
      </c>
      <c r="B274" t="s">
        <v>167</v>
      </c>
      <c r="C274" t="s">
        <v>271</v>
      </c>
      <c r="D274">
        <v>1</v>
      </c>
      <c r="E274">
        <v>1</v>
      </c>
      <c r="F274" s="5">
        <v>0</v>
      </c>
    </row>
    <row r="275" spans="1:6" x14ac:dyDescent="0.3">
      <c r="A275" t="s">
        <v>239</v>
      </c>
      <c r="B275" t="s">
        <v>149</v>
      </c>
      <c r="C275" t="s">
        <v>262</v>
      </c>
      <c r="D275">
        <v>4</v>
      </c>
      <c r="E275">
        <v>4</v>
      </c>
      <c r="F275" s="5">
        <v>0</v>
      </c>
    </row>
    <row r="276" spans="1:6" x14ac:dyDescent="0.3">
      <c r="A276" t="s">
        <v>240</v>
      </c>
      <c r="B276" t="s">
        <v>149</v>
      </c>
      <c r="C276" t="s">
        <v>262</v>
      </c>
      <c r="D276">
        <v>4</v>
      </c>
      <c r="E276">
        <v>4</v>
      </c>
      <c r="F276" s="5">
        <v>0</v>
      </c>
    </row>
    <row r="277" spans="1:6" x14ac:dyDescent="0.3">
      <c r="A277" t="s">
        <v>241</v>
      </c>
      <c r="B277" t="s">
        <v>149</v>
      </c>
      <c r="C277" t="s">
        <v>262</v>
      </c>
      <c r="D277">
        <v>4</v>
      </c>
      <c r="E277">
        <v>4</v>
      </c>
      <c r="F277" s="5">
        <v>0</v>
      </c>
    </row>
    <row r="278" spans="1:6" x14ac:dyDescent="0.3">
      <c r="A278" s="2" t="s">
        <v>242</v>
      </c>
      <c r="B278" s="2" t="s">
        <v>149</v>
      </c>
      <c r="C278" s="2" t="s">
        <v>262</v>
      </c>
      <c r="D278" s="2">
        <v>4</v>
      </c>
      <c r="E278" s="2">
        <v>4</v>
      </c>
      <c r="F278" s="6">
        <v>0</v>
      </c>
    </row>
    <row r="279" spans="1:6" x14ac:dyDescent="0.3">
      <c r="A279" t="s">
        <v>243</v>
      </c>
      <c r="B279" t="s">
        <v>149</v>
      </c>
      <c r="C279" t="s">
        <v>262</v>
      </c>
      <c r="D279">
        <v>4</v>
      </c>
      <c r="E279">
        <v>3</v>
      </c>
      <c r="F279" s="5">
        <v>0.2</v>
      </c>
    </row>
    <row r="280" spans="1:6" x14ac:dyDescent="0.3">
      <c r="A280" t="s">
        <v>244</v>
      </c>
      <c r="B280" t="s">
        <v>149</v>
      </c>
      <c r="C280" t="s">
        <v>262</v>
      </c>
      <c r="D280">
        <v>4</v>
      </c>
      <c r="E280">
        <v>4</v>
      </c>
      <c r="F280" s="5">
        <v>0</v>
      </c>
    </row>
    <row r="281" spans="1:6" x14ac:dyDescent="0.3">
      <c r="A281" t="s">
        <v>245</v>
      </c>
      <c r="B281" t="s">
        <v>149</v>
      </c>
      <c r="C281" t="s">
        <v>262</v>
      </c>
      <c r="D281">
        <v>4</v>
      </c>
      <c r="E281">
        <v>4</v>
      </c>
      <c r="F281" s="5">
        <v>0</v>
      </c>
    </row>
    <row r="282" spans="1:6" x14ac:dyDescent="0.3">
      <c r="A282" t="s">
        <v>239</v>
      </c>
      <c r="B282" t="s">
        <v>78</v>
      </c>
      <c r="C282" t="s">
        <v>257</v>
      </c>
      <c r="D282">
        <v>3</v>
      </c>
      <c r="E282">
        <v>3</v>
      </c>
      <c r="F282" s="5">
        <v>0</v>
      </c>
    </row>
    <row r="283" spans="1:6" x14ac:dyDescent="0.3">
      <c r="A283" t="s">
        <v>240</v>
      </c>
      <c r="B283" t="s">
        <v>78</v>
      </c>
      <c r="C283" t="s">
        <v>257</v>
      </c>
      <c r="D283">
        <v>3</v>
      </c>
      <c r="E283">
        <v>3</v>
      </c>
      <c r="F283" s="5">
        <v>0</v>
      </c>
    </row>
    <row r="284" spans="1:6" x14ac:dyDescent="0.3">
      <c r="A284" s="2" t="s">
        <v>241</v>
      </c>
      <c r="B284" s="2" t="s">
        <v>78</v>
      </c>
      <c r="C284" s="2" t="s">
        <v>257</v>
      </c>
      <c r="D284" s="2">
        <v>3</v>
      </c>
      <c r="E284" s="2">
        <v>2</v>
      </c>
      <c r="F284" s="6">
        <v>0.3</v>
      </c>
    </row>
    <row r="285" spans="1:6" x14ac:dyDescent="0.3">
      <c r="A285" t="s">
        <v>242</v>
      </c>
      <c r="B285" t="s">
        <v>78</v>
      </c>
      <c r="C285" t="s">
        <v>257</v>
      </c>
      <c r="D285">
        <v>3</v>
      </c>
      <c r="E285">
        <v>3</v>
      </c>
      <c r="F285" s="5">
        <v>0</v>
      </c>
    </row>
    <row r="286" spans="1:6" x14ac:dyDescent="0.3">
      <c r="A286" t="s">
        <v>243</v>
      </c>
      <c r="B286" t="s">
        <v>78</v>
      </c>
      <c r="C286" t="s">
        <v>257</v>
      </c>
      <c r="D286">
        <v>3</v>
      </c>
      <c r="E286">
        <v>3</v>
      </c>
      <c r="F286" s="5">
        <v>0</v>
      </c>
    </row>
    <row r="287" spans="1:6" x14ac:dyDescent="0.3">
      <c r="A287" t="s">
        <v>244</v>
      </c>
      <c r="B287" t="s">
        <v>78</v>
      </c>
      <c r="C287" t="s">
        <v>257</v>
      </c>
      <c r="D287">
        <v>3</v>
      </c>
      <c r="E287">
        <v>3</v>
      </c>
      <c r="F287" s="5">
        <v>0</v>
      </c>
    </row>
    <row r="288" spans="1:6" x14ac:dyDescent="0.3">
      <c r="A288" t="s">
        <v>245</v>
      </c>
      <c r="B288" t="s">
        <v>78</v>
      </c>
      <c r="C288" t="s">
        <v>257</v>
      </c>
      <c r="D288">
        <v>3</v>
      </c>
      <c r="E288">
        <v>3</v>
      </c>
      <c r="F288" s="5">
        <v>0</v>
      </c>
    </row>
    <row r="289" spans="1:6" x14ac:dyDescent="0.3">
      <c r="A289" t="s">
        <v>239</v>
      </c>
      <c r="B289" t="s">
        <v>169</v>
      </c>
      <c r="C289" t="s">
        <v>270</v>
      </c>
      <c r="D289">
        <v>4</v>
      </c>
      <c r="E289">
        <v>4</v>
      </c>
      <c r="F289" s="5">
        <v>0</v>
      </c>
    </row>
    <row r="290" spans="1:6" x14ac:dyDescent="0.3">
      <c r="A290" t="s">
        <v>240</v>
      </c>
      <c r="B290" t="s">
        <v>169</v>
      </c>
      <c r="C290" t="s">
        <v>270</v>
      </c>
      <c r="D290">
        <v>4</v>
      </c>
      <c r="E290">
        <v>3</v>
      </c>
      <c r="F290" s="5">
        <v>0.2</v>
      </c>
    </row>
    <row r="291" spans="1:6" x14ac:dyDescent="0.3">
      <c r="A291" s="2" t="s">
        <v>241</v>
      </c>
      <c r="B291" s="2" t="s">
        <v>169</v>
      </c>
      <c r="C291" s="2" t="s">
        <v>270</v>
      </c>
      <c r="D291" s="2">
        <v>4</v>
      </c>
      <c r="E291" s="2">
        <v>1</v>
      </c>
      <c r="F291" s="6">
        <v>0.8</v>
      </c>
    </row>
    <row r="292" spans="1:6" x14ac:dyDescent="0.3">
      <c r="A292" t="s">
        <v>242</v>
      </c>
      <c r="B292" t="s">
        <v>169</v>
      </c>
      <c r="C292" t="s">
        <v>270</v>
      </c>
      <c r="D292">
        <v>4</v>
      </c>
      <c r="E292">
        <v>1</v>
      </c>
      <c r="F292" s="5">
        <v>0.8</v>
      </c>
    </row>
    <row r="293" spans="1:6" x14ac:dyDescent="0.3">
      <c r="A293" t="s">
        <v>243</v>
      </c>
      <c r="B293" t="s">
        <v>169</v>
      </c>
      <c r="C293" t="s">
        <v>270</v>
      </c>
      <c r="D293">
        <v>4</v>
      </c>
      <c r="E293">
        <v>4</v>
      </c>
      <c r="F293" s="5">
        <v>0</v>
      </c>
    </row>
    <row r="294" spans="1:6" x14ac:dyDescent="0.3">
      <c r="A294" t="s">
        <v>244</v>
      </c>
      <c r="B294" t="s">
        <v>169</v>
      </c>
      <c r="C294" t="s">
        <v>270</v>
      </c>
      <c r="D294">
        <v>4</v>
      </c>
      <c r="E294">
        <v>4</v>
      </c>
      <c r="F294" s="5">
        <v>0</v>
      </c>
    </row>
    <row r="295" spans="1:6" x14ac:dyDescent="0.3">
      <c r="A295" t="s">
        <v>245</v>
      </c>
      <c r="B295" t="s">
        <v>169</v>
      </c>
      <c r="C295" t="s">
        <v>270</v>
      </c>
      <c r="D295">
        <v>4</v>
      </c>
      <c r="E295">
        <v>4</v>
      </c>
      <c r="F295" s="5">
        <v>0</v>
      </c>
    </row>
    <row r="296" spans="1:6" x14ac:dyDescent="0.3">
      <c r="A296" t="s">
        <v>239</v>
      </c>
      <c r="B296" t="s">
        <v>138</v>
      </c>
      <c r="C296" t="s">
        <v>256</v>
      </c>
      <c r="D296">
        <v>4</v>
      </c>
      <c r="E296">
        <v>4</v>
      </c>
      <c r="F296" s="5">
        <v>0</v>
      </c>
    </row>
    <row r="297" spans="1:6" x14ac:dyDescent="0.3">
      <c r="A297" t="s">
        <v>240</v>
      </c>
      <c r="B297" t="s">
        <v>138</v>
      </c>
      <c r="C297" t="s">
        <v>256</v>
      </c>
      <c r="D297">
        <v>4</v>
      </c>
      <c r="E297">
        <v>3</v>
      </c>
      <c r="F297" s="5">
        <v>0.2</v>
      </c>
    </row>
    <row r="298" spans="1:6" x14ac:dyDescent="0.3">
      <c r="A298" t="s">
        <v>241</v>
      </c>
      <c r="B298" t="s">
        <v>138</v>
      </c>
      <c r="C298" t="s">
        <v>256</v>
      </c>
      <c r="D298">
        <v>4</v>
      </c>
      <c r="E298">
        <v>4</v>
      </c>
      <c r="F298" s="5">
        <v>0</v>
      </c>
    </row>
    <row r="299" spans="1:6" x14ac:dyDescent="0.3">
      <c r="A299" s="2" t="s">
        <v>242</v>
      </c>
      <c r="B299" s="2" t="s">
        <v>138</v>
      </c>
      <c r="C299" s="2" t="s">
        <v>256</v>
      </c>
      <c r="D299" s="2">
        <v>4</v>
      </c>
      <c r="E299" s="2">
        <v>4</v>
      </c>
      <c r="F299" s="6">
        <v>0</v>
      </c>
    </row>
    <row r="300" spans="1:6" x14ac:dyDescent="0.3">
      <c r="A300" t="s">
        <v>243</v>
      </c>
      <c r="B300" t="s">
        <v>138</v>
      </c>
      <c r="C300" t="s">
        <v>256</v>
      </c>
      <c r="D300">
        <v>4</v>
      </c>
      <c r="E300">
        <v>4</v>
      </c>
      <c r="F300" s="5">
        <v>0</v>
      </c>
    </row>
    <row r="301" spans="1:6" x14ac:dyDescent="0.3">
      <c r="A301" t="s">
        <v>244</v>
      </c>
      <c r="B301" t="s">
        <v>138</v>
      </c>
      <c r="C301" t="s">
        <v>256</v>
      </c>
      <c r="D301">
        <v>4</v>
      </c>
      <c r="E301">
        <v>4</v>
      </c>
      <c r="F301" s="5">
        <v>0</v>
      </c>
    </row>
    <row r="302" spans="1:6" x14ac:dyDescent="0.3">
      <c r="A302" t="s">
        <v>245</v>
      </c>
      <c r="B302" t="s">
        <v>138</v>
      </c>
      <c r="C302" t="s">
        <v>256</v>
      </c>
      <c r="D302">
        <v>4</v>
      </c>
      <c r="E302">
        <v>4</v>
      </c>
      <c r="F302" s="5">
        <v>0</v>
      </c>
    </row>
    <row r="303" spans="1:6" x14ac:dyDescent="0.3">
      <c r="A303" t="s">
        <v>239</v>
      </c>
      <c r="B303" t="s">
        <v>79</v>
      </c>
      <c r="C303" t="s">
        <v>257</v>
      </c>
      <c r="D303">
        <v>3</v>
      </c>
      <c r="E303">
        <v>3</v>
      </c>
      <c r="F303" s="5">
        <v>0</v>
      </c>
    </row>
    <row r="304" spans="1:6" x14ac:dyDescent="0.3">
      <c r="A304" t="s">
        <v>240</v>
      </c>
      <c r="B304" t="s">
        <v>79</v>
      </c>
      <c r="C304" t="s">
        <v>257</v>
      </c>
      <c r="D304">
        <v>3</v>
      </c>
      <c r="E304">
        <v>3</v>
      </c>
      <c r="F304" s="5">
        <v>0</v>
      </c>
    </row>
    <row r="305" spans="1:6" x14ac:dyDescent="0.3">
      <c r="A305" s="2" t="s">
        <v>241</v>
      </c>
      <c r="B305" s="2" t="s">
        <v>79</v>
      </c>
      <c r="C305" s="2" t="s">
        <v>257</v>
      </c>
      <c r="D305" s="2">
        <v>3</v>
      </c>
      <c r="E305" s="2">
        <v>2</v>
      </c>
      <c r="F305" s="6">
        <v>0.3</v>
      </c>
    </row>
    <row r="306" spans="1:6" x14ac:dyDescent="0.3">
      <c r="A306" t="s">
        <v>242</v>
      </c>
      <c r="B306" t="s">
        <v>79</v>
      </c>
      <c r="C306" t="s">
        <v>257</v>
      </c>
      <c r="D306">
        <v>3</v>
      </c>
      <c r="E306">
        <v>3</v>
      </c>
      <c r="F306" s="5">
        <v>0</v>
      </c>
    </row>
    <row r="307" spans="1:6" x14ac:dyDescent="0.3">
      <c r="A307" t="s">
        <v>243</v>
      </c>
      <c r="B307" t="s">
        <v>79</v>
      </c>
      <c r="C307" t="s">
        <v>257</v>
      </c>
      <c r="D307">
        <v>3</v>
      </c>
      <c r="E307">
        <v>3</v>
      </c>
      <c r="F307" s="5">
        <v>0</v>
      </c>
    </row>
    <row r="308" spans="1:6" x14ac:dyDescent="0.3">
      <c r="A308" t="s">
        <v>244</v>
      </c>
      <c r="B308" t="s">
        <v>79</v>
      </c>
      <c r="C308" t="s">
        <v>257</v>
      </c>
      <c r="D308">
        <v>3</v>
      </c>
      <c r="E308">
        <v>3</v>
      </c>
      <c r="F308" s="5">
        <v>0</v>
      </c>
    </row>
    <row r="309" spans="1:6" x14ac:dyDescent="0.3">
      <c r="A309" t="s">
        <v>245</v>
      </c>
      <c r="B309" t="s">
        <v>79</v>
      </c>
      <c r="C309" t="s">
        <v>257</v>
      </c>
      <c r="D309">
        <v>3</v>
      </c>
      <c r="E309">
        <v>3</v>
      </c>
      <c r="F309" s="5">
        <v>0</v>
      </c>
    </row>
    <row r="310" spans="1:6" x14ac:dyDescent="0.3">
      <c r="A310" t="s">
        <v>239</v>
      </c>
      <c r="B310" t="s">
        <v>192</v>
      </c>
      <c r="C310" t="s">
        <v>272</v>
      </c>
      <c r="D310">
        <v>4</v>
      </c>
      <c r="E310">
        <v>4</v>
      </c>
      <c r="F310" s="5">
        <v>0</v>
      </c>
    </row>
    <row r="311" spans="1:6" x14ac:dyDescent="0.3">
      <c r="A311" t="s">
        <v>240</v>
      </c>
      <c r="B311" t="s">
        <v>192</v>
      </c>
      <c r="C311" t="s">
        <v>272</v>
      </c>
      <c r="D311">
        <v>4</v>
      </c>
      <c r="E311">
        <v>4</v>
      </c>
      <c r="F311" s="5">
        <v>0</v>
      </c>
    </row>
    <row r="312" spans="1:6" x14ac:dyDescent="0.3">
      <c r="A312" s="2" t="s">
        <v>241</v>
      </c>
      <c r="B312" s="2" t="s">
        <v>192</v>
      </c>
      <c r="C312" s="2" t="s">
        <v>272</v>
      </c>
      <c r="D312" s="2">
        <v>4</v>
      </c>
      <c r="E312" s="2">
        <v>4</v>
      </c>
      <c r="F312" s="6">
        <v>0</v>
      </c>
    </row>
    <row r="313" spans="1:6" x14ac:dyDescent="0.3">
      <c r="A313" t="s">
        <v>242</v>
      </c>
      <c r="B313" t="s">
        <v>192</v>
      </c>
      <c r="C313" t="s">
        <v>272</v>
      </c>
      <c r="D313">
        <v>4</v>
      </c>
      <c r="E313">
        <v>3</v>
      </c>
      <c r="F313" s="5">
        <v>0.2</v>
      </c>
    </row>
    <row r="314" spans="1:6" x14ac:dyDescent="0.3">
      <c r="A314" t="s">
        <v>243</v>
      </c>
      <c r="B314" t="s">
        <v>192</v>
      </c>
      <c r="C314" t="s">
        <v>272</v>
      </c>
      <c r="D314">
        <v>4</v>
      </c>
      <c r="E314">
        <v>3</v>
      </c>
      <c r="F314" s="5">
        <v>0.2</v>
      </c>
    </row>
    <row r="315" spans="1:6" x14ac:dyDescent="0.3">
      <c r="A315" t="s">
        <v>244</v>
      </c>
      <c r="B315" t="s">
        <v>192</v>
      </c>
      <c r="C315" t="s">
        <v>272</v>
      </c>
      <c r="D315">
        <v>4</v>
      </c>
      <c r="E315">
        <v>4</v>
      </c>
      <c r="F315" s="5">
        <v>0</v>
      </c>
    </row>
    <row r="316" spans="1:6" x14ac:dyDescent="0.3">
      <c r="A316" t="s">
        <v>245</v>
      </c>
      <c r="B316" t="s">
        <v>192</v>
      </c>
      <c r="C316" t="s">
        <v>272</v>
      </c>
      <c r="D316">
        <v>4</v>
      </c>
      <c r="E316">
        <v>4</v>
      </c>
      <c r="F316" s="5">
        <v>0</v>
      </c>
    </row>
    <row r="317" spans="1:6" x14ac:dyDescent="0.3">
      <c r="A317" t="s">
        <v>239</v>
      </c>
      <c r="B317" t="s">
        <v>22</v>
      </c>
      <c r="C317" t="s">
        <v>253</v>
      </c>
      <c r="D317">
        <v>3</v>
      </c>
      <c r="E317">
        <v>3</v>
      </c>
      <c r="F317" s="5">
        <v>0</v>
      </c>
    </row>
    <row r="318" spans="1:6" x14ac:dyDescent="0.3">
      <c r="A318" t="s">
        <v>240</v>
      </c>
      <c r="B318" t="s">
        <v>22</v>
      </c>
      <c r="C318" t="s">
        <v>253</v>
      </c>
      <c r="D318">
        <v>3</v>
      </c>
      <c r="E318">
        <v>3</v>
      </c>
      <c r="F318" s="5">
        <v>0</v>
      </c>
    </row>
    <row r="319" spans="1:6" x14ac:dyDescent="0.3">
      <c r="A319" s="2" t="s">
        <v>241</v>
      </c>
      <c r="B319" s="2" t="s">
        <v>22</v>
      </c>
      <c r="C319" s="2" t="s">
        <v>253</v>
      </c>
      <c r="D319" s="2">
        <v>3</v>
      </c>
      <c r="E319" s="2">
        <v>2</v>
      </c>
      <c r="F319" s="6">
        <v>0.3</v>
      </c>
    </row>
    <row r="320" spans="1:6" x14ac:dyDescent="0.3">
      <c r="A320" t="s">
        <v>242</v>
      </c>
      <c r="B320" t="s">
        <v>22</v>
      </c>
      <c r="C320" t="s">
        <v>253</v>
      </c>
      <c r="D320">
        <v>3</v>
      </c>
      <c r="E320">
        <v>2</v>
      </c>
      <c r="F320" s="5">
        <v>0.3</v>
      </c>
    </row>
    <row r="321" spans="1:6" x14ac:dyDescent="0.3">
      <c r="A321" t="s">
        <v>243</v>
      </c>
      <c r="B321" t="s">
        <v>22</v>
      </c>
      <c r="C321" t="s">
        <v>253</v>
      </c>
      <c r="D321">
        <v>3</v>
      </c>
      <c r="E321">
        <v>3</v>
      </c>
      <c r="F321" s="5">
        <v>0</v>
      </c>
    </row>
    <row r="322" spans="1:6" x14ac:dyDescent="0.3">
      <c r="A322" t="s">
        <v>244</v>
      </c>
      <c r="B322" t="s">
        <v>22</v>
      </c>
      <c r="C322" t="s">
        <v>253</v>
      </c>
      <c r="D322">
        <v>3</v>
      </c>
      <c r="E322">
        <v>3</v>
      </c>
      <c r="F322" s="5">
        <v>0</v>
      </c>
    </row>
    <row r="323" spans="1:6" x14ac:dyDescent="0.3">
      <c r="A323" t="s">
        <v>245</v>
      </c>
      <c r="B323" t="s">
        <v>22</v>
      </c>
      <c r="C323" t="s">
        <v>253</v>
      </c>
      <c r="D323">
        <v>3</v>
      </c>
      <c r="E323">
        <v>3</v>
      </c>
      <c r="F323" s="5">
        <v>0</v>
      </c>
    </row>
    <row r="324" spans="1:6" x14ac:dyDescent="0.3">
      <c r="A324" t="s">
        <v>239</v>
      </c>
      <c r="B324" t="s">
        <v>31</v>
      </c>
      <c r="C324" t="s">
        <v>253</v>
      </c>
      <c r="D324">
        <v>3</v>
      </c>
      <c r="E324">
        <v>3</v>
      </c>
      <c r="F324" s="5">
        <v>0</v>
      </c>
    </row>
    <row r="325" spans="1:6" x14ac:dyDescent="0.3">
      <c r="A325" t="s">
        <v>240</v>
      </c>
      <c r="B325" t="s">
        <v>31</v>
      </c>
      <c r="C325" t="s">
        <v>253</v>
      </c>
      <c r="D325">
        <v>3</v>
      </c>
      <c r="E325">
        <v>3</v>
      </c>
      <c r="F325" s="5">
        <v>0</v>
      </c>
    </row>
    <row r="326" spans="1:6" x14ac:dyDescent="0.3">
      <c r="A326" s="2" t="s">
        <v>241</v>
      </c>
      <c r="B326" s="2" t="s">
        <v>31</v>
      </c>
      <c r="C326" s="2" t="s">
        <v>253</v>
      </c>
      <c r="D326" s="2">
        <v>3</v>
      </c>
      <c r="E326" s="2">
        <v>2</v>
      </c>
      <c r="F326" s="6">
        <v>0.3</v>
      </c>
    </row>
    <row r="327" spans="1:6" x14ac:dyDescent="0.3">
      <c r="A327" t="s">
        <v>242</v>
      </c>
      <c r="B327" t="s">
        <v>31</v>
      </c>
      <c r="C327" t="s">
        <v>253</v>
      </c>
      <c r="D327">
        <v>3</v>
      </c>
      <c r="E327">
        <v>2</v>
      </c>
      <c r="F327" s="5">
        <v>0.3</v>
      </c>
    </row>
    <row r="328" spans="1:6" x14ac:dyDescent="0.3">
      <c r="A328" t="s">
        <v>243</v>
      </c>
      <c r="B328" t="s">
        <v>31</v>
      </c>
      <c r="C328" t="s">
        <v>253</v>
      </c>
      <c r="D328">
        <v>3</v>
      </c>
      <c r="E328">
        <v>3</v>
      </c>
      <c r="F328" s="5">
        <v>0</v>
      </c>
    </row>
    <row r="329" spans="1:6" x14ac:dyDescent="0.3">
      <c r="A329" t="s">
        <v>244</v>
      </c>
      <c r="B329" t="s">
        <v>31</v>
      </c>
      <c r="C329" t="s">
        <v>253</v>
      </c>
      <c r="D329">
        <v>3</v>
      </c>
      <c r="E329">
        <v>3</v>
      </c>
      <c r="F329" s="5">
        <v>0</v>
      </c>
    </row>
    <row r="330" spans="1:6" x14ac:dyDescent="0.3">
      <c r="A330" t="s">
        <v>245</v>
      </c>
      <c r="B330" t="s">
        <v>31</v>
      </c>
      <c r="C330" t="s">
        <v>253</v>
      </c>
      <c r="D330">
        <v>3</v>
      </c>
      <c r="E330">
        <v>3</v>
      </c>
      <c r="F330" s="5">
        <v>0</v>
      </c>
    </row>
    <row r="331" spans="1:6" x14ac:dyDescent="0.3">
      <c r="A331" t="s">
        <v>239</v>
      </c>
      <c r="B331" t="s">
        <v>141</v>
      </c>
      <c r="C331" t="s">
        <v>256</v>
      </c>
      <c r="D331">
        <v>4</v>
      </c>
      <c r="E331">
        <v>4</v>
      </c>
      <c r="F331" s="5">
        <v>0</v>
      </c>
    </row>
    <row r="332" spans="1:6" x14ac:dyDescent="0.3">
      <c r="A332" t="s">
        <v>240</v>
      </c>
      <c r="B332" t="s">
        <v>141</v>
      </c>
      <c r="C332" t="s">
        <v>256</v>
      </c>
      <c r="D332">
        <v>4</v>
      </c>
      <c r="E332">
        <v>3</v>
      </c>
      <c r="F332" s="5">
        <v>0.2</v>
      </c>
    </row>
    <row r="333" spans="1:6" x14ac:dyDescent="0.3">
      <c r="A333" t="s">
        <v>241</v>
      </c>
      <c r="B333" t="s">
        <v>141</v>
      </c>
      <c r="C333" t="s">
        <v>256</v>
      </c>
      <c r="D333">
        <v>4</v>
      </c>
      <c r="E333">
        <v>4</v>
      </c>
      <c r="F333" s="5">
        <v>0</v>
      </c>
    </row>
    <row r="334" spans="1:6" x14ac:dyDescent="0.3">
      <c r="A334" t="s">
        <v>242</v>
      </c>
      <c r="B334" t="s">
        <v>141</v>
      </c>
      <c r="C334" t="s">
        <v>256</v>
      </c>
      <c r="D334">
        <v>4</v>
      </c>
      <c r="E334">
        <v>4</v>
      </c>
      <c r="F334" s="5">
        <v>0</v>
      </c>
    </row>
    <row r="335" spans="1:6" x14ac:dyDescent="0.3">
      <c r="A335" s="2" t="s">
        <v>243</v>
      </c>
      <c r="B335" s="2" t="s">
        <v>141</v>
      </c>
      <c r="C335" s="2" t="s">
        <v>256</v>
      </c>
      <c r="D335" s="2">
        <v>4</v>
      </c>
      <c r="E335" s="2">
        <v>4</v>
      </c>
      <c r="F335" s="6">
        <v>0</v>
      </c>
    </row>
    <row r="336" spans="1:6" x14ac:dyDescent="0.3">
      <c r="A336" t="s">
        <v>244</v>
      </c>
      <c r="B336" t="s">
        <v>141</v>
      </c>
      <c r="C336" t="s">
        <v>256</v>
      </c>
      <c r="D336">
        <v>4</v>
      </c>
      <c r="E336">
        <v>4</v>
      </c>
      <c r="F336" s="5">
        <v>0</v>
      </c>
    </row>
    <row r="337" spans="1:6" x14ac:dyDescent="0.3">
      <c r="A337" t="s">
        <v>245</v>
      </c>
      <c r="B337" t="s">
        <v>141</v>
      </c>
      <c r="C337" t="s">
        <v>256</v>
      </c>
      <c r="D337">
        <v>4</v>
      </c>
      <c r="E337">
        <v>4</v>
      </c>
      <c r="F337" s="5">
        <v>0</v>
      </c>
    </row>
    <row r="338" spans="1:6" x14ac:dyDescent="0.3">
      <c r="A338" t="s">
        <v>239</v>
      </c>
      <c r="B338" t="s">
        <v>207</v>
      </c>
      <c r="C338" t="s">
        <v>270</v>
      </c>
      <c r="D338">
        <v>4</v>
      </c>
      <c r="E338">
        <v>4</v>
      </c>
      <c r="F338" s="5">
        <v>0</v>
      </c>
    </row>
    <row r="339" spans="1:6" x14ac:dyDescent="0.3">
      <c r="A339" t="s">
        <v>240</v>
      </c>
      <c r="B339" t="s">
        <v>207</v>
      </c>
      <c r="C339" t="s">
        <v>270</v>
      </c>
      <c r="D339">
        <v>4</v>
      </c>
      <c r="E339">
        <v>3</v>
      </c>
      <c r="F339" s="5">
        <v>0.2</v>
      </c>
    </row>
    <row r="340" spans="1:6" x14ac:dyDescent="0.3">
      <c r="A340" s="2" t="s">
        <v>241</v>
      </c>
      <c r="B340" s="2" t="s">
        <v>207</v>
      </c>
      <c r="C340" s="2" t="s">
        <v>270</v>
      </c>
      <c r="D340" s="2">
        <v>4</v>
      </c>
      <c r="E340" s="2">
        <v>1</v>
      </c>
      <c r="F340" s="6">
        <v>0.8</v>
      </c>
    </row>
    <row r="341" spans="1:6" x14ac:dyDescent="0.3">
      <c r="A341" t="s">
        <v>242</v>
      </c>
      <c r="B341" t="s">
        <v>207</v>
      </c>
      <c r="C341" t="s">
        <v>270</v>
      </c>
      <c r="D341">
        <v>4</v>
      </c>
      <c r="E341">
        <v>1</v>
      </c>
      <c r="F341" s="5">
        <v>0.8</v>
      </c>
    </row>
    <row r="342" spans="1:6" x14ac:dyDescent="0.3">
      <c r="A342" t="s">
        <v>243</v>
      </c>
      <c r="B342" t="s">
        <v>207</v>
      </c>
      <c r="C342" t="s">
        <v>270</v>
      </c>
      <c r="D342">
        <v>4</v>
      </c>
      <c r="E342">
        <v>4</v>
      </c>
      <c r="F342" s="5">
        <v>0</v>
      </c>
    </row>
    <row r="343" spans="1:6" x14ac:dyDescent="0.3">
      <c r="A343" t="s">
        <v>244</v>
      </c>
      <c r="B343" t="s">
        <v>207</v>
      </c>
      <c r="C343" t="s">
        <v>270</v>
      </c>
      <c r="D343">
        <v>4</v>
      </c>
      <c r="E343">
        <v>4</v>
      </c>
      <c r="F343" s="5">
        <v>0</v>
      </c>
    </row>
    <row r="344" spans="1:6" x14ac:dyDescent="0.3">
      <c r="A344" t="s">
        <v>245</v>
      </c>
      <c r="B344" t="s">
        <v>207</v>
      </c>
      <c r="C344" t="s">
        <v>270</v>
      </c>
      <c r="D344">
        <v>4</v>
      </c>
      <c r="E344">
        <v>4</v>
      </c>
      <c r="F344" s="5">
        <v>0</v>
      </c>
    </row>
    <row r="345" spans="1:6" x14ac:dyDescent="0.3">
      <c r="A345" t="s">
        <v>239</v>
      </c>
      <c r="B345" t="s">
        <v>181</v>
      </c>
      <c r="C345" t="s">
        <v>273</v>
      </c>
      <c r="D345">
        <v>11</v>
      </c>
      <c r="E345">
        <v>11</v>
      </c>
      <c r="F345" s="5">
        <v>0</v>
      </c>
    </row>
    <row r="346" spans="1:6" x14ac:dyDescent="0.3">
      <c r="A346" t="s">
        <v>240</v>
      </c>
      <c r="B346" t="s">
        <v>181</v>
      </c>
      <c r="C346" t="s">
        <v>273</v>
      </c>
      <c r="D346">
        <v>11</v>
      </c>
      <c r="E346">
        <v>10</v>
      </c>
      <c r="F346" s="5">
        <v>0.1</v>
      </c>
    </row>
    <row r="347" spans="1:6" x14ac:dyDescent="0.3">
      <c r="A347" s="2" t="s">
        <v>241</v>
      </c>
      <c r="B347" s="2" t="s">
        <v>181</v>
      </c>
      <c r="C347" s="2" t="s">
        <v>273</v>
      </c>
      <c r="D347" s="2">
        <v>11</v>
      </c>
      <c r="E347" s="2">
        <v>9</v>
      </c>
      <c r="F347" s="6">
        <v>0.2</v>
      </c>
    </row>
    <row r="348" spans="1:6" x14ac:dyDescent="0.3">
      <c r="A348" t="s">
        <v>242</v>
      </c>
      <c r="B348" t="s">
        <v>181</v>
      </c>
      <c r="C348" t="s">
        <v>273</v>
      </c>
      <c r="D348">
        <v>11</v>
      </c>
      <c r="E348">
        <v>11</v>
      </c>
      <c r="F348" s="5">
        <v>0</v>
      </c>
    </row>
    <row r="349" spans="1:6" x14ac:dyDescent="0.3">
      <c r="A349" t="s">
        <v>243</v>
      </c>
      <c r="B349" t="s">
        <v>181</v>
      </c>
      <c r="C349" t="s">
        <v>273</v>
      </c>
      <c r="D349">
        <v>11</v>
      </c>
      <c r="E349">
        <v>11</v>
      </c>
      <c r="F349" s="5">
        <v>0</v>
      </c>
    </row>
    <row r="350" spans="1:6" x14ac:dyDescent="0.3">
      <c r="A350" t="s">
        <v>244</v>
      </c>
      <c r="B350" t="s">
        <v>181</v>
      </c>
      <c r="C350" t="s">
        <v>273</v>
      </c>
      <c r="D350">
        <v>11</v>
      </c>
      <c r="E350">
        <v>11</v>
      </c>
      <c r="F350" s="5">
        <v>0</v>
      </c>
    </row>
    <row r="351" spans="1:6" x14ac:dyDescent="0.3">
      <c r="A351" t="s">
        <v>245</v>
      </c>
      <c r="B351" t="s">
        <v>181</v>
      </c>
      <c r="C351" t="s">
        <v>273</v>
      </c>
      <c r="D351">
        <v>11</v>
      </c>
      <c r="E351">
        <v>11</v>
      </c>
      <c r="F351" s="5">
        <v>0</v>
      </c>
    </row>
    <row r="352" spans="1:6" x14ac:dyDescent="0.3">
      <c r="A352" t="s">
        <v>239</v>
      </c>
      <c r="B352" t="s">
        <v>82</v>
      </c>
      <c r="C352" t="s">
        <v>274</v>
      </c>
      <c r="D352">
        <v>11</v>
      </c>
      <c r="E352">
        <v>11</v>
      </c>
      <c r="F352" s="5">
        <v>0</v>
      </c>
    </row>
    <row r="353" spans="1:6" x14ac:dyDescent="0.3">
      <c r="A353" t="s">
        <v>240</v>
      </c>
      <c r="B353" t="s">
        <v>82</v>
      </c>
      <c r="C353" t="s">
        <v>274</v>
      </c>
      <c r="D353">
        <v>11</v>
      </c>
      <c r="E353">
        <v>10</v>
      </c>
      <c r="F353" s="5">
        <v>0.1</v>
      </c>
    </row>
    <row r="354" spans="1:6" x14ac:dyDescent="0.3">
      <c r="A354" s="2" t="s">
        <v>241</v>
      </c>
      <c r="B354" s="2" t="s">
        <v>82</v>
      </c>
      <c r="C354" s="2" t="s">
        <v>274</v>
      </c>
      <c r="D354" s="2">
        <v>11</v>
      </c>
      <c r="E354" s="2">
        <v>9</v>
      </c>
      <c r="F354" s="6">
        <v>0.2</v>
      </c>
    </row>
    <row r="355" spans="1:6" x14ac:dyDescent="0.3">
      <c r="A355" t="s">
        <v>242</v>
      </c>
      <c r="B355" t="s">
        <v>82</v>
      </c>
      <c r="C355" t="s">
        <v>274</v>
      </c>
      <c r="D355">
        <v>11</v>
      </c>
      <c r="E355">
        <v>11</v>
      </c>
      <c r="F355" s="5">
        <v>0</v>
      </c>
    </row>
    <row r="356" spans="1:6" x14ac:dyDescent="0.3">
      <c r="A356" t="s">
        <v>243</v>
      </c>
      <c r="B356" t="s">
        <v>82</v>
      </c>
      <c r="C356" t="s">
        <v>274</v>
      </c>
      <c r="D356">
        <v>11</v>
      </c>
      <c r="E356">
        <v>11</v>
      </c>
      <c r="F356" s="5">
        <v>0</v>
      </c>
    </row>
    <row r="357" spans="1:6" x14ac:dyDescent="0.3">
      <c r="A357" t="s">
        <v>244</v>
      </c>
      <c r="B357" t="s">
        <v>82</v>
      </c>
      <c r="C357" t="s">
        <v>274</v>
      </c>
      <c r="D357">
        <v>11</v>
      </c>
      <c r="E357">
        <v>11</v>
      </c>
      <c r="F357" s="5">
        <v>0</v>
      </c>
    </row>
    <row r="358" spans="1:6" x14ac:dyDescent="0.3">
      <c r="A358" t="s">
        <v>245</v>
      </c>
      <c r="B358" t="s">
        <v>82</v>
      </c>
      <c r="C358" t="s">
        <v>274</v>
      </c>
      <c r="D358">
        <v>11</v>
      </c>
      <c r="E358">
        <v>11</v>
      </c>
      <c r="F358" s="5">
        <v>0</v>
      </c>
    </row>
    <row r="359" spans="1:6" x14ac:dyDescent="0.3">
      <c r="A359" t="s">
        <v>239</v>
      </c>
      <c r="B359" t="s">
        <v>172</v>
      </c>
      <c r="C359" t="s">
        <v>252</v>
      </c>
      <c r="D359">
        <v>4</v>
      </c>
      <c r="E359">
        <v>4</v>
      </c>
      <c r="F359" s="5">
        <v>0</v>
      </c>
    </row>
    <row r="360" spans="1:6" x14ac:dyDescent="0.3">
      <c r="A360" s="2" t="s">
        <v>240</v>
      </c>
      <c r="B360" s="2" t="s">
        <v>172</v>
      </c>
      <c r="C360" s="2" t="s">
        <v>252</v>
      </c>
      <c r="D360" s="2">
        <v>4</v>
      </c>
      <c r="E360" s="2">
        <v>4</v>
      </c>
      <c r="F360" s="6">
        <v>0</v>
      </c>
    </row>
    <row r="361" spans="1:6" x14ac:dyDescent="0.3">
      <c r="A361" t="s">
        <v>241</v>
      </c>
      <c r="B361" t="s">
        <v>172</v>
      </c>
      <c r="C361" t="s">
        <v>252</v>
      </c>
      <c r="D361">
        <v>4</v>
      </c>
      <c r="E361">
        <v>4</v>
      </c>
      <c r="F361" s="5">
        <v>0</v>
      </c>
    </row>
    <row r="362" spans="1:6" x14ac:dyDescent="0.3">
      <c r="A362" t="s">
        <v>242</v>
      </c>
      <c r="B362" t="s">
        <v>172</v>
      </c>
      <c r="C362" t="s">
        <v>252</v>
      </c>
      <c r="D362">
        <v>4</v>
      </c>
      <c r="E362">
        <v>4</v>
      </c>
      <c r="F362" s="5">
        <v>0</v>
      </c>
    </row>
    <row r="363" spans="1:6" x14ac:dyDescent="0.3">
      <c r="A363" t="s">
        <v>243</v>
      </c>
      <c r="B363" t="s">
        <v>172</v>
      </c>
      <c r="C363" t="s">
        <v>252</v>
      </c>
      <c r="D363">
        <v>4</v>
      </c>
      <c r="E363">
        <v>4</v>
      </c>
      <c r="F363" s="5">
        <v>0</v>
      </c>
    </row>
    <row r="364" spans="1:6" x14ac:dyDescent="0.3">
      <c r="A364" t="s">
        <v>244</v>
      </c>
      <c r="B364" t="s">
        <v>172</v>
      </c>
      <c r="C364" t="s">
        <v>252</v>
      </c>
      <c r="D364">
        <v>4</v>
      </c>
      <c r="E364">
        <v>4</v>
      </c>
      <c r="F364" s="5">
        <v>0</v>
      </c>
    </row>
    <row r="365" spans="1:6" x14ac:dyDescent="0.3">
      <c r="A365" t="s">
        <v>245</v>
      </c>
      <c r="B365" t="s">
        <v>172</v>
      </c>
      <c r="C365" t="s">
        <v>252</v>
      </c>
      <c r="D365">
        <v>4</v>
      </c>
      <c r="E365">
        <v>4</v>
      </c>
      <c r="F365" s="5">
        <v>0</v>
      </c>
    </row>
    <row r="366" spans="1:6" x14ac:dyDescent="0.3">
      <c r="A366" t="s">
        <v>239</v>
      </c>
      <c r="B366" t="s">
        <v>174</v>
      </c>
      <c r="C366" t="s">
        <v>269</v>
      </c>
      <c r="D366">
        <v>4</v>
      </c>
      <c r="E366">
        <v>4</v>
      </c>
      <c r="F366" s="5">
        <v>0</v>
      </c>
    </row>
    <row r="367" spans="1:6" x14ac:dyDescent="0.3">
      <c r="A367" s="2" t="s">
        <v>240</v>
      </c>
      <c r="B367" s="2" t="s">
        <v>174</v>
      </c>
      <c r="C367" s="2" t="s">
        <v>269</v>
      </c>
      <c r="D367" s="2">
        <v>4</v>
      </c>
      <c r="E367" s="2">
        <v>4</v>
      </c>
      <c r="F367" s="6">
        <v>0</v>
      </c>
    </row>
    <row r="368" spans="1:6" x14ac:dyDescent="0.3">
      <c r="A368" t="s">
        <v>241</v>
      </c>
      <c r="B368" t="s">
        <v>174</v>
      </c>
      <c r="C368" t="s">
        <v>269</v>
      </c>
      <c r="D368">
        <v>4</v>
      </c>
      <c r="E368">
        <v>4</v>
      </c>
      <c r="F368" s="5">
        <v>0</v>
      </c>
    </row>
    <row r="369" spans="1:6" x14ac:dyDescent="0.3">
      <c r="A369" t="s">
        <v>242</v>
      </c>
      <c r="B369" t="s">
        <v>174</v>
      </c>
      <c r="C369" t="s">
        <v>269</v>
      </c>
      <c r="D369">
        <v>4</v>
      </c>
      <c r="E369">
        <v>4</v>
      </c>
      <c r="F369" s="5">
        <v>0</v>
      </c>
    </row>
    <row r="370" spans="1:6" x14ac:dyDescent="0.3">
      <c r="A370" t="s">
        <v>243</v>
      </c>
      <c r="B370" t="s">
        <v>174</v>
      </c>
      <c r="C370" t="s">
        <v>269</v>
      </c>
      <c r="D370">
        <v>4</v>
      </c>
      <c r="E370">
        <v>4</v>
      </c>
      <c r="F370" s="5">
        <v>0</v>
      </c>
    </row>
    <row r="371" spans="1:6" x14ac:dyDescent="0.3">
      <c r="A371" t="s">
        <v>244</v>
      </c>
      <c r="B371" t="s">
        <v>174</v>
      </c>
      <c r="C371" t="s">
        <v>269</v>
      </c>
      <c r="D371">
        <v>4</v>
      </c>
      <c r="E371">
        <v>4</v>
      </c>
      <c r="F371" s="5">
        <v>0</v>
      </c>
    </row>
    <row r="372" spans="1:6" x14ac:dyDescent="0.3">
      <c r="A372" t="s">
        <v>245</v>
      </c>
      <c r="B372" t="s">
        <v>174</v>
      </c>
      <c r="C372" t="s">
        <v>269</v>
      </c>
      <c r="D372">
        <v>4</v>
      </c>
      <c r="E372">
        <v>4</v>
      </c>
      <c r="F372" s="5">
        <v>0</v>
      </c>
    </row>
    <row r="373" spans="1:6" x14ac:dyDescent="0.3">
      <c r="A373" t="s">
        <v>239</v>
      </c>
      <c r="B373" t="s">
        <v>176</v>
      </c>
      <c r="C373" t="s">
        <v>252</v>
      </c>
      <c r="D373">
        <v>4</v>
      </c>
      <c r="E373">
        <v>4</v>
      </c>
      <c r="F373" s="5">
        <v>0</v>
      </c>
    </row>
    <row r="374" spans="1:6" x14ac:dyDescent="0.3">
      <c r="A374" s="2" t="s">
        <v>240</v>
      </c>
      <c r="B374" s="2" t="s">
        <v>176</v>
      </c>
      <c r="C374" s="2" t="s">
        <v>252</v>
      </c>
      <c r="D374" s="2">
        <v>4</v>
      </c>
      <c r="E374" s="2">
        <v>4</v>
      </c>
      <c r="F374" s="6">
        <v>0</v>
      </c>
    </row>
    <row r="375" spans="1:6" x14ac:dyDescent="0.3">
      <c r="A375" t="s">
        <v>241</v>
      </c>
      <c r="B375" t="s">
        <v>176</v>
      </c>
      <c r="C375" t="s">
        <v>252</v>
      </c>
      <c r="D375">
        <v>4</v>
      </c>
      <c r="E375">
        <v>4</v>
      </c>
      <c r="F375" s="5">
        <v>0</v>
      </c>
    </row>
    <row r="376" spans="1:6" x14ac:dyDescent="0.3">
      <c r="A376" t="s">
        <v>242</v>
      </c>
      <c r="B376" t="s">
        <v>176</v>
      </c>
      <c r="C376" t="s">
        <v>252</v>
      </c>
      <c r="D376">
        <v>4</v>
      </c>
      <c r="E376">
        <v>4</v>
      </c>
      <c r="F376" s="5">
        <v>0</v>
      </c>
    </row>
    <row r="377" spans="1:6" x14ac:dyDescent="0.3">
      <c r="A377" t="s">
        <v>243</v>
      </c>
      <c r="B377" t="s">
        <v>176</v>
      </c>
      <c r="C377" t="s">
        <v>252</v>
      </c>
      <c r="D377">
        <v>4</v>
      </c>
      <c r="E377">
        <v>4</v>
      </c>
      <c r="F377" s="5">
        <v>0</v>
      </c>
    </row>
    <row r="378" spans="1:6" x14ac:dyDescent="0.3">
      <c r="A378" t="s">
        <v>244</v>
      </c>
      <c r="B378" t="s">
        <v>176</v>
      </c>
      <c r="C378" t="s">
        <v>252</v>
      </c>
      <c r="D378">
        <v>4</v>
      </c>
      <c r="E378">
        <v>4</v>
      </c>
      <c r="F378" s="5">
        <v>0</v>
      </c>
    </row>
    <row r="379" spans="1:6" x14ac:dyDescent="0.3">
      <c r="A379" t="s">
        <v>245</v>
      </c>
      <c r="B379" t="s">
        <v>176</v>
      </c>
      <c r="C379" t="s">
        <v>252</v>
      </c>
      <c r="D379">
        <v>4</v>
      </c>
      <c r="E379">
        <v>4</v>
      </c>
      <c r="F379" s="5">
        <v>0</v>
      </c>
    </row>
    <row r="380" spans="1:6" x14ac:dyDescent="0.3">
      <c r="A380" t="s">
        <v>239</v>
      </c>
      <c r="B380" t="s">
        <v>51</v>
      </c>
      <c r="C380" t="s">
        <v>267</v>
      </c>
      <c r="D380">
        <v>4</v>
      </c>
      <c r="E380">
        <v>4</v>
      </c>
      <c r="F380" s="5">
        <v>0</v>
      </c>
    </row>
    <row r="381" spans="1:6" x14ac:dyDescent="0.3">
      <c r="A381" t="s">
        <v>240</v>
      </c>
      <c r="B381" t="s">
        <v>51</v>
      </c>
      <c r="C381" t="s">
        <v>267</v>
      </c>
      <c r="D381">
        <v>4</v>
      </c>
      <c r="E381">
        <v>4</v>
      </c>
      <c r="F381" s="5">
        <v>0</v>
      </c>
    </row>
    <row r="382" spans="1:6" x14ac:dyDescent="0.3">
      <c r="A382" s="2" t="s">
        <v>241</v>
      </c>
      <c r="B382" s="2" t="s">
        <v>51</v>
      </c>
      <c r="C382" s="2" t="s">
        <v>267</v>
      </c>
      <c r="D382" s="2">
        <v>4</v>
      </c>
      <c r="E382" s="2">
        <v>4</v>
      </c>
      <c r="F382" s="6">
        <v>0</v>
      </c>
    </row>
    <row r="383" spans="1:6" x14ac:dyDescent="0.3">
      <c r="A383" t="s">
        <v>242</v>
      </c>
      <c r="B383" t="s">
        <v>51</v>
      </c>
      <c r="C383" t="s">
        <v>267</v>
      </c>
      <c r="D383">
        <v>4</v>
      </c>
      <c r="E383">
        <v>3</v>
      </c>
      <c r="F383" s="5">
        <v>0.2</v>
      </c>
    </row>
    <row r="384" spans="1:6" x14ac:dyDescent="0.3">
      <c r="A384" t="s">
        <v>243</v>
      </c>
      <c r="B384" t="s">
        <v>51</v>
      </c>
      <c r="C384" t="s">
        <v>267</v>
      </c>
      <c r="D384">
        <v>4</v>
      </c>
      <c r="E384">
        <v>3</v>
      </c>
      <c r="F384" s="5">
        <v>0.2</v>
      </c>
    </row>
    <row r="385" spans="1:6" x14ac:dyDescent="0.3">
      <c r="A385" t="s">
        <v>244</v>
      </c>
      <c r="B385" t="s">
        <v>51</v>
      </c>
      <c r="C385" t="s">
        <v>267</v>
      </c>
      <c r="D385">
        <v>4</v>
      </c>
      <c r="E385">
        <v>4</v>
      </c>
      <c r="F385" s="5">
        <v>0</v>
      </c>
    </row>
    <row r="386" spans="1:6" x14ac:dyDescent="0.3">
      <c r="A386" t="s">
        <v>245</v>
      </c>
      <c r="B386" t="s">
        <v>51</v>
      </c>
      <c r="C386" t="s">
        <v>267</v>
      </c>
      <c r="D386">
        <v>4</v>
      </c>
      <c r="E386">
        <v>4</v>
      </c>
      <c r="F386" s="5">
        <v>0</v>
      </c>
    </row>
    <row r="387" spans="1:6" x14ac:dyDescent="0.3">
      <c r="A387" t="s">
        <v>239</v>
      </c>
      <c r="B387" t="s">
        <v>152</v>
      </c>
      <c r="C387" t="s">
        <v>264</v>
      </c>
      <c r="D387">
        <v>4</v>
      </c>
      <c r="E387">
        <v>4</v>
      </c>
      <c r="F387" s="5">
        <v>0</v>
      </c>
    </row>
    <row r="388" spans="1:6" x14ac:dyDescent="0.3">
      <c r="A388" t="s">
        <v>240</v>
      </c>
      <c r="B388" t="s">
        <v>152</v>
      </c>
      <c r="C388" t="s">
        <v>264</v>
      </c>
      <c r="D388">
        <v>4</v>
      </c>
      <c r="E388">
        <v>4</v>
      </c>
      <c r="F388" s="5">
        <v>0</v>
      </c>
    </row>
    <row r="389" spans="1:6" x14ac:dyDescent="0.3">
      <c r="A389" t="s">
        <v>241</v>
      </c>
      <c r="B389" t="s">
        <v>152</v>
      </c>
      <c r="C389" t="s">
        <v>264</v>
      </c>
      <c r="D389">
        <v>4</v>
      </c>
      <c r="E389">
        <v>4</v>
      </c>
      <c r="F389" s="5">
        <v>0</v>
      </c>
    </row>
    <row r="390" spans="1:6" x14ac:dyDescent="0.3">
      <c r="A390" s="2" t="s">
        <v>242</v>
      </c>
      <c r="B390" s="2" t="s">
        <v>152</v>
      </c>
      <c r="C390" s="2" t="s">
        <v>264</v>
      </c>
      <c r="D390" s="2">
        <v>4</v>
      </c>
      <c r="E390" s="2">
        <v>4</v>
      </c>
      <c r="F390" s="6">
        <v>0</v>
      </c>
    </row>
    <row r="391" spans="1:6" x14ac:dyDescent="0.3">
      <c r="A391" t="s">
        <v>243</v>
      </c>
      <c r="B391" t="s">
        <v>152</v>
      </c>
      <c r="C391" t="s">
        <v>264</v>
      </c>
      <c r="D391">
        <v>4</v>
      </c>
      <c r="E391">
        <v>3</v>
      </c>
      <c r="F391" s="5">
        <v>0.2</v>
      </c>
    </row>
    <row r="392" spans="1:6" x14ac:dyDescent="0.3">
      <c r="A392" t="s">
        <v>244</v>
      </c>
      <c r="B392" t="s">
        <v>152</v>
      </c>
      <c r="C392" t="s">
        <v>264</v>
      </c>
      <c r="D392">
        <v>4</v>
      </c>
      <c r="E392">
        <v>4</v>
      </c>
      <c r="F392" s="5">
        <v>0</v>
      </c>
    </row>
    <row r="393" spans="1:6" x14ac:dyDescent="0.3">
      <c r="A393" t="s">
        <v>245</v>
      </c>
      <c r="B393" t="s">
        <v>152</v>
      </c>
      <c r="C393" t="s">
        <v>264</v>
      </c>
      <c r="D393">
        <v>4</v>
      </c>
      <c r="E393">
        <v>4</v>
      </c>
      <c r="F393" s="5">
        <v>0</v>
      </c>
    </row>
    <row r="394" spans="1:6" x14ac:dyDescent="0.3">
      <c r="A394" t="s">
        <v>239</v>
      </c>
      <c r="B394" t="s">
        <v>190</v>
      </c>
      <c r="C394" t="s">
        <v>264</v>
      </c>
      <c r="D394">
        <v>4</v>
      </c>
      <c r="E394">
        <v>4</v>
      </c>
      <c r="F394" s="5">
        <v>0</v>
      </c>
    </row>
    <row r="395" spans="1:6" x14ac:dyDescent="0.3">
      <c r="A395" s="2" t="s">
        <v>240</v>
      </c>
      <c r="B395" s="2" t="s">
        <v>190</v>
      </c>
      <c r="C395" s="2" t="s">
        <v>264</v>
      </c>
      <c r="D395" s="2">
        <v>4</v>
      </c>
      <c r="E395" s="2">
        <v>4</v>
      </c>
      <c r="F395" s="6">
        <v>0</v>
      </c>
    </row>
    <row r="396" spans="1:6" x14ac:dyDescent="0.3">
      <c r="A396" t="s">
        <v>241</v>
      </c>
      <c r="B396" t="s">
        <v>190</v>
      </c>
      <c r="C396" t="s">
        <v>264</v>
      </c>
      <c r="D396">
        <v>4</v>
      </c>
      <c r="E396">
        <v>4</v>
      </c>
      <c r="F396" s="5">
        <v>0</v>
      </c>
    </row>
    <row r="397" spans="1:6" x14ac:dyDescent="0.3">
      <c r="A397" t="s">
        <v>242</v>
      </c>
      <c r="B397" t="s">
        <v>190</v>
      </c>
      <c r="C397" t="s">
        <v>264</v>
      </c>
      <c r="D397">
        <v>4</v>
      </c>
      <c r="E397">
        <v>3</v>
      </c>
      <c r="F397" s="5">
        <v>0.2</v>
      </c>
    </row>
    <row r="398" spans="1:6" x14ac:dyDescent="0.3">
      <c r="A398" t="s">
        <v>243</v>
      </c>
      <c r="B398" t="s">
        <v>190</v>
      </c>
      <c r="C398" t="s">
        <v>264</v>
      </c>
      <c r="D398">
        <v>4</v>
      </c>
      <c r="E398">
        <v>3</v>
      </c>
      <c r="F398" s="5">
        <v>0.2</v>
      </c>
    </row>
    <row r="399" spans="1:6" x14ac:dyDescent="0.3">
      <c r="A399" t="s">
        <v>244</v>
      </c>
      <c r="B399" t="s">
        <v>190</v>
      </c>
      <c r="C399" t="s">
        <v>264</v>
      </c>
      <c r="D399">
        <v>4</v>
      </c>
      <c r="E399">
        <v>4</v>
      </c>
      <c r="F399" s="5">
        <v>0</v>
      </c>
    </row>
    <row r="400" spans="1:6" x14ac:dyDescent="0.3">
      <c r="A400" t="s">
        <v>245</v>
      </c>
      <c r="B400" t="s">
        <v>190</v>
      </c>
      <c r="C400" t="s">
        <v>264</v>
      </c>
      <c r="D400">
        <v>4</v>
      </c>
      <c r="E400">
        <v>4</v>
      </c>
      <c r="F400" s="5">
        <v>0</v>
      </c>
    </row>
    <row r="401" spans="1:6" x14ac:dyDescent="0.3">
      <c r="A401" t="s">
        <v>239</v>
      </c>
      <c r="B401" t="s">
        <v>109</v>
      </c>
      <c r="C401" t="s">
        <v>264</v>
      </c>
      <c r="D401">
        <v>4</v>
      </c>
      <c r="E401">
        <v>4</v>
      </c>
      <c r="F401" s="5">
        <v>0</v>
      </c>
    </row>
    <row r="402" spans="1:6" x14ac:dyDescent="0.3">
      <c r="A402" s="2" t="s">
        <v>240</v>
      </c>
      <c r="B402" s="2" t="s">
        <v>109</v>
      </c>
      <c r="C402" s="2" t="s">
        <v>264</v>
      </c>
      <c r="D402" s="2">
        <v>4</v>
      </c>
      <c r="E402" s="2">
        <v>4</v>
      </c>
      <c r="F402" s="6">
        <v>0</v>
      </c>
    </row>
    <row r="403" spans="1:6" x14ac:dyDescent="0.3">
      <c r="A403" t="s">
        <v>241</v>
      </c>
      <c r="B403" t="s">
        <v>109</v>
      </c>
      <c r="C403" t="s">
        <v>264</v>
      </c>
      <c r="D403">
        <v>4</v>
      </c>
      <c r="E403">
        <v>4</v>
      </c>
      <c r="F403" s="5">
        <v>0</v>
      </c>
    </row>
    <row r="404" spans="1:6" x14ac:dyDescent="0.3">
      <c r="A404" t="s">
        <v>242</v>
      </c>
      <c r="B404" t="s">
        <v>109</v>
      </c>
      <c r="C404" t="s">
        <v>264</v>
      </c>
      <c r="D404">
        <v>4</v>
      </c>
      <c r="E404">
        <v>3</v>
      </c>
      <c r="F404" s="5">
        <v>0.2</v>
      </c>
    </row>
    <row r="405" spans="1:6" x14ac:dyDescent="0.3">
      <c r="A405" t="s">
        <v>243</v>
      </c>
      <c r="B405" t="s">
        <v>109</v>
      </c>
      <c r="C405" t="s">
        <v>264</v>
      </c>
      <c r="D405">
        <v>4</v>
      </c>
      <c r="E405">
        <v>3</v>
      </c>
      <c r="F405" s="5">
        <v>0.2</v>
      </c>
    </row>
    <row r="406" spans="1:6" x14ac:dyDescent="0.3">
      <c r="A406" t="s">
        <v>244</v>
      </c>
      <c r="B406" t="s">
        <v>109</v>
      </c>
      <c r="C406" t="s">
        <v>264</v>
      </c>
      <c r="D406">
        <v>4</v>
      </c>
      <c r="E406">
        <v>4</v>
      </c>
      <c r="F406" s="5">
        <v>0</v>
      </c>
    </row>
    <row r="407" spans="1:6" x14ac:dyDescent="0.3">
      <c r="A407" t="s">
        <v>245</v>
      </c>
      <c r="B407" t="s">
        <v>109</v>
      </c>
      <c r="C407" t="s">
        <v>264</v>
      </c>
      <c r="D407">
        <v>4</v>
      </c>
      <c r="E407">
        <v>4</v>
      </c>
      <c r="F407" s="5">
        <v>0</v>
      </c>
    </row>
    <row r="408" spans="1:6" x14ac:dyDescent="0.3">
      <c r="A408" t="s">
        <v>239</v>
      </c>
      <c r="B408" t="s">
        <v>41</v>
      </c>
      <c r="C408" t="s">
        <v>265</v>
      </c>
      <c r="D408">
        <v>4</v>
      </c>
      <c r="E408">
        <v>4</v>
      </c>
      <c r="F408" s="5">
        <v>0</v>
      </c>
    </row>
    <row r="409" spans="1:6" x14ac:dyDescent="0.3">
      <c r="A409" s="2" t="s">
        <v>240</v>
      </c>
      <c r="B409" s="2" t="s">
        <v>41</v>
      </c>
      <c r="C409" s="2" t="s">
        <v>265</v>
      </c>
      <c r="D409" s="2">
        <v>4</v>
      </c>
      <c r="E409" s="2">
        <v>4</v>
      </c>
      <c r="F409" s="6">
        <v>0</v>
      </c>
    </row>
    <row r="410" spans="1:6" x14ac:dyDescent="0.3">
      <c r="A410" t="s">
        <v>241</v>
      </c>
      <c r="B410" t="s">
        <v>41</v>
      </c>
      <c r="C410" t="s">
        <v>265</v>
      </c>
      <c r="D410">
        <v>4</v>
      </c>
      <c r="E410">
        <v>4</v>
      </c>
      <c r="F410" s="5">
        <v>0</v>
      </c>
    </row>
    <row r="411" spans="1:6" x14ac:dyDescent="0.3">
      <c r="A411" t="s">
        <v>242</v>
      </c>
      <c r="B411" t="s">
        <v>41</v>
      </c>
      <c r="C411" t="s">
        <v>265</v>
      </c>
      <c r="D411">
        <v>4</v>
      </c>
      <c r="E411">
        <v>3</v>
      </c>
      <c r="F411" s="5">
        <v>0.2</v>
      </c>
    </row>
    <row r="412" spans="1:6" x14ac:dyDescent="0.3">
      <c r="A412" t="s">
        <v>243</v>
      </c>
      <c r="B412" t="s">
        <v>41</v>
      </c>
      <c r="C412" t="s">
        <v>265</v>
      </c>
      <c r="D412">
        <v>4</v>
      </c>
      <c r="E412">
        <v>3</v>
      </c>
      <c r="F412" s="5">
        <v>0.2</v>
      </c>
    </row>
    <row r="413" spans="1:6" x14ac:dyDescent="0.3">
      <c r="A413" t="s">
        <v>244</v>
      </c>
      <c r="B413" t="s">
        <v>41</v>
      </c>
      <c r="C413" t="s">
        <v>265</v>
      </c>
      <c r="D413">
        <v>4</v>
      </c>
      <c r="E413">
        <v>4</v>
      </c>
      <c r="F413" s="5">
        <v>0</v>
      </c>
    </row>
    <row r="414" spans="1:6" x14ac:dyDescent="0.3">
      <c r="A414" t="s">
        <v>245</v>
      </c>
      <c r="B414" t="s">
        <v>41</v>
      </c>
      <c r="C414" t="s">
        <v>265</v>
      </c>
      <c r="D414">
        <v>4</v>
      </c>
      <c r="E414">
        <v>4</v>
      </c>
      <c r="F414" s="5">
        <v>0</v>
      </c>
    </row>
    <row r="415" spans="1:6" x14ac:dyDescent="0.3">
      <c r="A415" t="s">
        <v>239</v>
      </c>
      <c r="B415" t="s">
        <v>210</v>
      </c>
      <c r="C415" t="s">
        <v>270</v>
      </c>
      <c r="D415">
        <v>4</v>
      </c>
      <c r="E415">
        <v>4</v>
      </c>
      <c r="F415" s="5">
        <v>0</v>
      </c>
    </row>
    <row r="416" spans="1:6" x14ac:dyDescent="0.3">
      <c r="A416" t="s">
        <v>240</v>
      </c>
      <c r="B416" t="s">
        <v>210</v>
      </c>
      <c r="C416" t="s">
        <v>270</v>
      </c>
      <c r="D416">
        <v>4</v>
      </c>
      <c r="E416">
        <v>3</v>
      </c>
      <c r="F416" s="5">
        <v>0.2</v>
      </c>
    </row>
    <row r="417" spans="1:6" x14ac:dyDescent="0.3">
      <c r="A417" t="s">
        <v>241</v>
      </c>
      <c r="B417" t="s">
        <v>210</v>
      </c>
      <c r="C417" t="s">
        <v>270</v>
      </c>
      <c r="D417">
        <v>4</v>
      </c>
      <c r="E417">
        <v>0</v>
      </c>
      <c r="F417" s="5">
        <v>1</v>
      </c>
    </row>
    <row r="418" spans="1:6" x14ac:dyDescent="0.3">
      <c r="A418" s="2" t="s">
        <v>242</v>
      </c>
      <c r="B418" s="2" t="s">
        <v>210</v>
      </c>
      <c r="C418" s="2" t="s">
        <v>270</v>
      </c>
      <c r="D418" s="2">
        <v>4</v>
      </c>
      <c r="E418" s="2">
        <v>2</v>
      </c>
      <c r="F418" s="6">
        <v>0.5</v>
      </c>
    </row>
    <row r="419" spans="1:6" x14ac:dyDescent="0.3">
      <c r="A419" t="s">
        <v>243</v>
      </c>
      <c r="B419" t="s">
        <v>210</v>
      </c>
      <c r="C419" t="s">
        <v>270</v>
      </c>
      <c r="D419">
        <v>4</v>
      </c>
      <c r="E419">
        <v>4</v>
      </c>
      <c r="F419" s="5">
        <v>0</v>
      </c>
    </row>
    <row r="420" spans="1:6" x14ac:dyDescent="0.3">
      <c r="A420" t="s">
        <v>244</v>
      </c>
      <c r="B420" t="s">
        <v>210</v>
      </c>
      <c r="C420" t="s">
        <v>270</v>
      </c>
      <c r="D420">
        <v>4</v>
      </c>
      <c r="E420">
        <v>4</v>
      </c>
      <c r="F420" s="5">
        <v>0</v>
      </c>
    </row>
    <row r="421" spans="1:6" x14ac:dyDescent="0.3">
      <c r="A421" t="s">
        <v>245</v>
      </c>
      <c r="B421" t="s">
        <v>210</v>
      </c>
      <c r="C421" t="s">
        <v>270</v>
      </c>
      <c r="D421">
        <v>4</v>
      </c>
      <c r="E421">
        <v>4</v>
      </c>
      <c r="F421" s="5">
        <v>0</v>
      </c>
    </row>
    <row r="422" spans="1:6" x14ac:dyDescent="0.3">
      <c r="A422" t="s">
        <v>239</v>
      </c>
      <c r="B422" t="s">
        <v>114</v>
      </c>
      <c r="C422" t="s">
        <v>265</v>
      </c>
      <c r="D422">
        <v>4</v>
      </c>
      <c r="E422">
        <v>4</v>
      </c>
      <c r="F422" s="5">
        <v>0</v>
      </c>
    </row>
    <row r="423" spans="1:6" x14ac:dyDescent="0.3">
      <c r="A423" t="s">
        <v>240</v>
      </c>
      <c r="B423" t="s">
        <v>114</v>
      </c>
      <c r="C423" t="s">
        <v>265</v>
      </c>
      <c r="D423">
        <v>4</v>
      </c>
      <c r="E423">
        <v>4</v>
      </c>
      <c r="F423" s="5">
        <v>0</v>
      </c>
    </row>
    <row r="424" spans="1:6" x14ac:dyDescent="0.3">
      <c r="A424" s="2" t="s">
        <v>241</v>
      </c>
      <c r="B424" s="2" t="s">
        <v>114</v>
      </c>
      <c r="C424" s="2" t="s">
        <v>265</v>
      </c>
      <c r="D424" s="2">
        <v>4</v>
      </c>
      <c r="E424" s="2">
        <v>4</v>
      </c>
      <c r="F424" s="6">
        <v>0</v>
      </c>
    </row>
    <row r="425" spans="1:6" x14ac:dyDescent="0.3">
      <c r="A425" t="s">
        <v>242</v>
      </c>
      <c r="B425" t="s">
        <v>114</v>
      </c>
      <c r="C425" t="s">
        <v>265</v>
      </c>
      <c r="D425">
        <v>4</v>
      </c>
      <c r="E425">
        <v>3</v>
      </c>
      <c r="F425" s="5">
        <v>0.2</v>
      </c>
    </row>
    <row r="426" spans="1:6" x14ac:dyDescent="0.3">
      <c r="A426" t="s">
        <v>243</v>
      </c>
      <c r="B426" t="s">
        <v>114</v>
      </c>
      <c r="C426" t="s">
        <v>265</v>
      </c>
      <c r="D426">
        <v>4</v>
      </c>
      <c r="E426">
        <v>3</v>
      </c>
      <c r="F426" s="5">
        <v>0.2</v>
      </c>
    </row>
    <row r="427" spans="1:6" x14ac:dyDescent="0.3">
      <c r="A427" t="s">
        <v>244</v>
      </c>
      <c r="B427" t="s">
        <v>114</v>
      </c>
      <c r="C427" t="s">
        <v>265</v>
      </c>
      <c r="D427">
        <v>4</v>
      </c>
      <c r="E427">
        <v>4</v>
      </c>
      <c r="F427" s="5">
        <v>0</v>
      </c>
    </row>
    <row r="428" spans="1:6" x14ac:dyDescent="0.3">
      <c r="A428" t="s">
        <v>245</v>
      </c>
      <c r="B428" t="s">
        <v>114</v>
      </c>
      <c r="C428" t="s">
        <v>265</v>
      </c>
      <c r="D428">
        <v>4</v>
      </c>
      <c r="E428">
        <v>4</v>
      </c>
      <c r="F428" s="5">
        <v>0</v>
      </c>
    </row>
    <row r="429" spans="1:6" x14ac:dyDescent="0.3">
      <c r="A429" t="s">
        <v>239</v>
      </c>
      <c r="B429" t="s">
        <v>146</v>
      </c>
      <c r="C429" t="s">
        <v>265</v>
      </c>
      <c r="D429">
        <v>4</v>
      </c>
      <c r="E429">
        <v>4</v>
      </c>
      <c r="F429" s="5">
        <v>0</v>
      </c>
    </row>
    <row r="430" spans="1:6" x14ac:dyDescent="0.3">
      <c r="A430" t="s">
        <v>240</v>
      </c>
      <c r="B430" t="s">
        <v>146</v>
      </c>
      <c r="C430" t="s">
        <v>265</v>
      </c>
      <c r="D430">
        <v>4</v>
      </c>
      <c r="E430">
        <v>4</v>
      </c>
      <c r="F430" s="5">
        <v>0</v>
      </c>
    </row>
    <row r="431" spans="1:6" x14ac:dyDescent="0.3">
      <c r="A431" s="2" t="s">
        <v>241</v>
      </c>
      <c r="B431" s="2" t="s">
        <v>146</v>
      </c>
      <c r="C431" s="2" t="s">
        <v>265</v>
      </c>
      <c r="D431" s="2">
        <v>4</v>
      </c>
      <c r="E431" s="2">
        <v>4</v>
      </c>
      <c r="F431" s="6">
        <v>0</v>
      </c>
    </row>
    <row r="432" spans="1:6" x14ac:dyDescent="0.3">
      <c r="A432" t="s">
        <v>242</v>
      </c>
      <c r="B432" t="s">
        <v>146</v>
      </c>
      <c r="C432" t="s">
        <v>265</v>
      </c>
      <c r="D432">
        <v>4</v>
      </c>
      <c r="E432">
        <v>3</v>
      </c>
      <c r="F432" s="5">
        <v>0.2</v>
      </c>
    </row>
    <row r="433" spans="1:6" x14ac:dyDescent="0.3">
      <c r="A433" t="s">
        <v>243</v>
      </c>
      <c r="B433" t="s">
        <v>146</v>
      </c>
      <c r="C433" t="s">
        <v>265</v>
      </c>
      <c r="D433">
        <v>4</v>
      </c>
      <c r="E433">
        <v>3</v>
      </c>
      <c r="F433" s="5">
        <v>0.2</v>
      </c>
    </row>
    <row r="434" spans="1:6" x14ac:dyDescent="0.3">
      <c r="A434" t="s">
        <v>244</v>
      </c>
      <c r="B434" t="s">
        <v>146</v>
      </c>
      <c r="C434" t="s">
        <v>265</v>
      </c>
      <c r="D434">
        <v>4</v>
      </c>
      <c r="E434">
        <v>4</v>
      </c>
      <c r="F434" s="5">
        <v>0</v>
      </c>
    </row>
    <row r="435" spans="1:6" x14ac:dyDescent="0.3">
      <c r="A435" t="s">
        <v>245</v>
      </c>
      <c r="B435" t="s">
        <v>146</v>
      </c>
      <c r="C435" t="s">
        <v>265</v>
      </c>
      <c r="D435">
        <v>4</v>
      </c>
      <c r="E435">
        <v>4</v>
      </c>
      <c r="F435" s="5">
        <v>0</v>
      </c>
    </row>
    <row r="436" spans="1:6" x14ac:dyDescent="0.3">
      <c r="A436" t="s">
        <v>239</v>
      </c>
      <c r="B436" t="s">
        <v>193</v>
      </c>
      <c r="C436" t="s">
        <v>265</v>
      </c>
      <c r="D436">
        <v>4</v>
      </c>
      <c r="E436">
        <v>4</v>
      </c>
      <c r="F436" s="5">
        <v>0</v>
      </c>
    </row>
    <row r="437" spans="1:6" x14ac:dyDescent="0.3">
      <c r="A437" t="s">
        <v>240</v>
      </c>
      <c r="B437" t="s">
        <v>193</v>
      </c>
      <c r="C437" t="s">
        <v>265</v>
      </c>
      <c r="D437">
        <v>4</v>
      </c>
      <c r="E437">
        <v>4</v>
      </c>
      <c r="F437" s="5">
        <v>0</v>
      </c>
    </row>
    <row r="438" spans="1:6" x14ac:dyDescent="0.3">
      <c r="A438" s="2" t="s">
        <v>241</v>
      </c>
      <c r="B438" s="2" t="s">
        <v>193</v>
      </c>
      <c r="C438" s="2" t="s">
        <v>265</v>
      </c>
      <c r="D438" s="2">
        <v>4</v>
      </c>
      <c r="E438" s="2">
        <v>4</v>
      </c>
      <c r="F438" s="6">
        <v>0</v>
      </c>
    </row>
    <row r="439" spans="1:6" x14ac:dyDescent="0.3">
      <c r="A439" t="s">
        <v>242</v>
      </c>
      <c r="B439" t="s">
        <v>193</v>
      </c>
      <c r="C439" t="s">
        <v>265</v>
      </c>
      <c r="D439">
        <v>4</v>
      </c>
      <c r="E439">
        <v>3</v>
      </c>
      <c r="F439" s="5">
        <v>0.2</v>
      </c>
    </row>
    <row r="440" spans="1:6" x14ac:dyDescent="0.3">
      <c r="A440" t="s">
        <v>243</v>
      </c>
      <c r="B440" t="s">
        <v>193</v>
      </c>
      <c r="C440" t="s">
        <v>265</v>
      </c>
      <c r="D440">
        <v>4</v>
      </c>
      <c r="E440">
        <v>3</v>
      </c>
      <c r="F440" s="5">
        <v>0.2</v>
      </c>
    </row>
    <row r="441" spans="1:6" x14ac:dyDescent="0.3">
      <c r="A441" t="s">
        <v>244</v>
      </c>
      <c r="B441" t="s">
        <v>193</v>
      </c>
      <c r="C441" t="s">
        <v>265</v>
      </c>
      <c r="D441">
        <v>4</v>
      </c>
      <c r="E441">
        <v>4</v>
      </c>
      <c r="F441" s="5">
        <v>0</v>
      </c>
    </row>
    <row r="442" spans="1:6" x14ac:dyDescent="0.3">
      <c r="A442" t="s">
        <v>245</v>
      </c>
      <c r="B442" t="s">
        <v>193</v>
      </c>
      <c r="C442" t="s">
        <v>265</v>
      </c>
      <c r="D442">
        <v>4</v>
      </c>
      <c r="E442">
        <v>4</v>
      </c>
      <c r="F442" s="5">
        <v>0</v>
      </c>
    </row>
    <row r="443" spans="1:6" x14ac:dyDescent="0.3">
      <c r="A443" t="s">
        <v>239</v>
      </c>
      <c r="B443" t="s">
        <v>25</v>
      </c>
      <c r="C443" t="s">
        <v>275</v>
      </c>
      <c r="D443">
        <v>11</v>
      </c>
      <c r="E443">
        <v>11</v>
      </c>
      <c r="F443" s="5">
        <v>0</v>
      </c>
    </row>
    <row r="444" spans="1:6" x14ac:dyDescent="0.3">
      <c r="A444" t="s">
        <v>240</v>
      </c>
      <c r="B444" t="s">
        <v>25</v>
      </c>
      <c r="C444" t="s">
        <v>275</v>
      </c>
      <c r="D444">
        <v>11</v>
      </c>
      <c r="E444">
        <v>10</v>
      </c>
      <c r="F444" s="5">
        <v>0.1</v>
      </c>
    </row>
    <row r="445" spans="1:6" x14ac:dyDescent="0.3">
      <c r="A445" s="2" t="s">
        <v>241</v>
      </c>
      <c r="B445" s="2" t="s">
        <v>25</v>
      </c>
      <c r="C445" s="2" t="s">
        <v>275</v>
      </c>
      <c r="D445" s="2">
        <v>11</v>
      </c>
      <c r="E445" s="2">
        <v>9</v>
      </c>
      <c r="F445" s="6">
        <v>0.2</v>
      </c>
    </row>
    <row r="446" spans="1:6" x14ac:dyDescent="0.3">
      <c r="A446" t="s">
        <v>242</v>
      </c>
      <c r="B446" t="s">
        <v>25</v>
      </c>
      <c r="C446" t="s">
        <v>275</v>
      </c>
      <c r="D446">
        <v>11</v>
      </c>
      <c r="E446">
        <v>11</v>
      </c>
      <c r="F446" s="5">
        <v>0</v>
      </c>
    </row>
    <row r="447" spans="1:6" x14ac:dyDescent="0.3">
      <c r="A447" t="s">
        <v>243</v>
      </c>
      <c r="B447" t="s">
        <v>25</v>
      </c>
      <c r="C447" t="s">
        <v>275</v>
      </c>
      <c r="D447">
        <v>11</v>
      </c>
      <c r="E447">
        <v>11</v>
      </c>
      <c r="F447" s="5">
        <v>0</v>
      </c>
    </row>
    <row r="448" spans="1:6" x14ac:dyDescent="0.3">
      <c r="A448" t="s">
        <v>244</v>
      </c>
      <c r="B448" t="s">
        <v>25</v>
      </c>
      <c r="C448" t="s">
        <v>275</v>
      </c>
      <c r="D448">
        <v>11</v>
      </c>
      <c r="E448">
        <v>11</v>
      </c>
      <c r="F448" s="5">
        <v>0</v>
      </c>
    </row>
    <row r="449" spans="1:6" x14ac:dyDescent="0.3">
      <c r="A449" t="s">
        <v>245</v>
      </c>
      <c r="B449" t="s">
        <v>25</v>
      </c>
      <c r="C449" t="s">
        <v>275</v>
      </c>
      <c r="D449">
        <v>11</v>
      </c>
      <c r="E449">
        <v>11</v>
      </c>
      <c r="F449" s="5">
        <v>0</v>
      </c>
    </row>
    <row r="450" spans="1:6" x14ac:dyDescent="0.3">
      <c r="A450" t="s">
        <v>239</v>
      </c>
      <c r="B450" t="s">
        <v>48</v>
      </c>
      <c r="C450" t="s">
        <v>265</v>
      </c>
      <c r="D450">
        <v>4</v>
      </c>
      <c r="E450">
        <v>4</v>
      </c>
      <c r="F450" s="5">
        <v>0</v>
      </c>
    </row>
    <row r="451" spans="1:6" x14ac:dyDescent="0.3">
      <c r="A451" s="2" t="s">
        <v>240</v>
      </c>
      <c r="B451" s="2" t="s">
        <v>48</v>
      </c>
      <c r="C451" s="2" t="s">
        <v>265</v>
      </c>
      <c r="D451" s="2">
        <v>4</v>
      </c>
      <c r="E451" s="2">
        <v>4</v>
      </c>
      <c r="F451" s="6">
        <v>0</v>
      </c>
    </row>
    <row r="452" spans="1:6" x14ac:dyDescent="0.3">
      <c r="A452" t="s">
        <v>241</v>
      </c>
      <c r="B452" t="s">
        <v>48</v>
      </c>
      <c r="C452" t="s">
        <v>265</v>
      </c>
      <c r="D452">
        <v>4</v>
      </c>
      <c r="E452">
        <v>4</v>
      </c>
      <c r="F452" s="5">
        <v>0</v>
      </c>
    </row>
    <row r="453" spans="1:6" x14ac:dyDescent="0.3">
      <c r="A453" t="s">
        <v>242</v>
      </c>
      <c r="B453" t="s">
        <v>48</v>
      </c>
      <c r="C453" t="s">
        <v>265</v>
      </c>
      <c r="D453">
        <v>4</v>
      </c>
      <c r="E453">
        <v>3</v>
      </c>
      <c r="F453" s="5">
        <v>0.2</v>
      </c>
    </row>
    <row r="454" spans="1:6" x14ac:dyDescent="0.3">
      <c r="A454" t="s">
        <v>243</v>
      </c>
      <c r="B454" t="s">
        <v>48</v>
      </c>
      <c r="C454" t="s">
        <v>265</v>
      </c>
      <c r="D454">
        <v>4</v>
      </c>
      <c r="E454">
        <v>3</v>
      </c>
      <c r="F454" s="5">
        <v>0.2</v>
      </c>
    </row>
    <row r="455" spans="1:6" x14ac:dyDescent="0.3">
      <c r="A455" t="s">
        <v>244</v>
      </c>
      <c r="B455" t="s">
        <v>48</v>
      </c>
      <c r="C455" t="s">
        <v>265</v>
      </c>
      <c r="D455">
        <v>4</v>
      </c>
      <c r="E455">
        <v>4</v>
      </c>
      <c r="F455" s="5">
        <v>0</v>
      </c>
    </row>
    <row r="456" spans="1:6" x14ac:dyDescent="0.3">
      <c r="A456" t="s">
        <v>245</v>
      </c>
      <c r="B456" t="s">
        <v>48</v>
      </c>
      <c r="C456" t="s">
        <v>265</v>
      </c>
      <c r="D456">
        <v>4</v>
      </c>
      <c r="E456">
        <v>4</v>
      </c>
      <c r="F456" s="5">
        <v>0</v>
      </c>
    </row>
    <row r="457" spans="1:6" x14ac:dyDescent="0.3">
      <c r="A457" t="s">
        <v>239</v>
      </c>
      <c r="B457" t="s">
        <v>85</v>
      </c>
      <c r="C457" t="s">
        <v>263</v>
      </c>
      <c r="D457">
        <v>11</v>
      </c>
      <c r="E457">
        <v>11</v>
      </c>
      <c r="F457" s="5">
        <v>0</v>
      </c>
    </row>
    <row r="458" spans="1:6" x14ac:dyDescent="0.3">
      <c r="A458" t="s">
        <v>240</v>
      </c>
      <c r="B458" t="s">
        <v>85</v>
      </c>
      <c r="C458" t="s">
        <v>263</v>
      </c>
      <c r="D458">
        <v>11</v>
      </c>
      <c r="E458">
        <v>10</v>
      </c>
      <c r="F458" s="5">
        <v>0.1</v>
      </c>
    </row>
    <row r="459" spans="1:6" x14ac:dyDescent="0.3">
      <c r="A459" s="2" t="s">
        <v>241</v>
      </c>
      <c r="B459" s="2" t="s">
        <v>85</v>
      </c>
      <c r="C459" s="2" t="s">
        <v>263</v>
      </c>
      <c r="D459" s="2">
        <v>11</v>
      </c>
      <c r="E459" s="2">
        <v>9</v>
      </c>
      <c r="F459" s="6">
        <v>0.2</v>
      </c>
    </row>
    <row r="460" spans="1:6" x14ac:dyDescent="0.3">
      <c r="A460" t="s">
        <v>242</v>
      </c>
      <c r="B460" t="s">
        <v>85</v>
      </c>
      <c r="C460" t="s">
        <v>263</v>
      </c>
      <c r="D460">
        <v>11</v>
      </c>
      <c r="E460">
        <v>11</v>
      </c>
      <c r="F460" s="5">
        <v>0</v>
      </c>
    </row>
    <row r="461" spans="1:6" x14ac:dyDescent="0.3">
      <c r="A461" t="s">
        <v>243</v>
      </c>
      <c r="B461" t="s">
        <v>85</v>
      </c>
      <c r="C461" t="s">
        <v>263</v>
      </c>
      <c r="D461">
        <v>11</v>
      </c>
      <c r="E461">
        <v>11</v>
      </c>
      <c r="F461" s="5">
        <v>0</v>
      </c>
    </row>
    <row r="462" spans="1:6" x14ac:dyDescent="0.3">
      <c r="A462" t="s">
        <v>244</v>
      </c>
      <c r="B462" t="s">
        <v>85</v>
      </c>
      <c r="C462" t="s">
        <v>263</v>
      </c>
      <c r="D462">
        <v>11</v>
      </c>
      <c r="E462">
        <v>11</v>
      </c>
      <c r="F462" s="5">
        <v>0</v>
      </c>
    </row>
    <row r="463" spans="1:6" x14ac:dyDescent="0.3">
      <c r="A463" t="s">
        <v>245</v>
      </c>
      <c r="B463" t="s">
        <v>85</v>
      </c>
      <c r="C463" t="s">
        <v>263</v>
      </c>
      <c r="D463">
        <v>11</v>
      </c>
      <c r="E463">
        <v>11</v>
      </c>
      <c r="F463" s="5">
        <v>0</v>
      </c>
    </row>
    <row r="464" spans="1:6" x14ac:dyDescent="0.3">
      <c r="A464" t="s">
        <v>239</v>
      </c>
      <c r="B464" t="s">
        <v>164</v>
      </c>
      <c r="C464" t="s">
        <v>270</v>
      </c>
      <c r="D464">
        <v>4</v>
      </c>
      <c r="E464">
        <v>4</v>
      </c>
      <c r="F464" s="5">
        <v>0</v>
      </c>
    </row>
    <row r="465" spans="1:6" x14ac:dyDescent="0.3">
      <c r="A465" s="2" t="s">
        <v>240</v>
      </c>
      <c r="B465" s="2" t="s">
        <v>164</v>
      </c>
      <c r="C465" s="2" t="s">
        <v>270</v>
      </c>
      <c r="D465" s="2">
        <v>4</v>
      </c>
      <c r="E465" s="2">
        <v>4</v>
      </c>
      <c r="F465" s="6">
        <v>0</v>
      </c>
    </row>
    <row r="466" spans="1:6" x14ac:dyDescent="0.3">
      <c r="A466" t="s">
        <v>241</v>
      </c>
      <c r="B466" t="s">
        <v>164</v>
      </c>
      <c r="C466" t="s">
        <v>270</v>
      </c>
      <c r="D466">
        <v>4</v>
      </c>
      <c r="E466">
        <v>0</v>
      </c>
      <c r="F466" s="5">
        <v>1</v>
      </c>
    </row>
    <row r="467" spans="1:6" x14ac:dyDescent="0.3">
      <c r="A467" t="s">
        <v>242</v>
      </c>
      <c r="B467" t="s">
        <v>164</v>
      </c>
      <c r="C467" t="s">
        <v>270</v>
      </c>
      <c r="D467">
        <v>4</v>
      </c>
      <c r="E467">
        <v>1</v>
      </c>
      <c r="F467" s="5">
        <v>0.8</v>
      </c>
    </row>
    <row r="468" spans="1:6" x14ac:dyDescent="0.3">
      <c r="A468" t="s">
        <v>243</v>
      </c>
      <c r="B468" t="s">
        <v>164</v>
      </c>
      <c r="C468" t="s">
        <v>270</v>
      </c>
      <c r="D468">
        <v>4</v>
      </c>
      <c r="E468">
        <v>4</v>
      </c>
      <c r="F468" s="5">
        <v>0</v>
      </c>
    </row>
    <row r="469" spans="1:6" x14ac:dyDescent="0.3">
      <c r="A469" t="s">
        <v>244</v>
      </c>
      <c r="B469" t="s">
        <v>164</v>
      </c>
      <c r="C469" t="s">
        <v>270</v>
      </c>
      <c r="D469">
        <v>4</v>
      </c>
      <c r="E469">
        <v>4</v>
      </c>
      <c r="F469" s="5">
        <v>0</v>
      </c>
    </row>
    <row r="470" spans="1:6" x14ac:dyDescent="0.3">
      <c r="A470" t="s">
        <v>245</v>
      </c>
      <c r="B470" t="s">
        <v>164</v>
      </c>
      <c r="C470" t="s">
        <v>270</v>
      </c>
      <c r="D470">
        <v>4</v>
      </c>
      <c r="E470">
        <v>4</v>
      </c>
      <c r="F470" s="5">
        <v>0</v>
      </c>
    </row>
    <row r="471" spans="1:6" x14ac:dyDescent="0.3">
      <c r="A471" t="s">
        <v>239</v>
      </c>
      <c r="B471" t="s">
        <v>204</v>
      </c>
      <c r="C471" t="s">
        <v>257</v>
      </c>
      <c r="D471">
        <v>3</v>
      </c>
      <c r="E471">
        <v>3</v>
      </c>
      <c r="F471" s="5">
        <v>0</v>
      </c>
    </row>
    <row r="472" spans="1:6" x14ac:dyDescent="0.3">
      <c r="A472" s="2" t="s">
        <v>240</v>
      </c>
      <c r="B472" s="2" t="s">
        <v>204</v>
      </c>
      <c r="C472" s="2" t="s">
        <v>257</v>
      </c>
      <c r="D472" s="2">
        <v>3</v>
      </c>
      <c r="E472" s="2">
        <v>3</v>
      </c>
      <c r="F472" s="6">
        <v>0</v>
      </c>
    </row>
    <row r="473" spans="1:6" x14ac:dyDescent="0.3">
      <c r="A473" t="s">
        <v>241</v>
      </c>
      <c r="B473" t="s">
        <v>204</v>
      </c>
      <c r="C473" t="s">
        <v>257</v>
      </c>
      <c r="D473">
        <v>3</v>
      </c>
      <c r="E473">
        <v>2</v>
      </c>
      <c r="F473" s="5">
        <v>0.3</v>
      </c>
    </row>
    <row r="474" spans="1:6" x14ac:dyDescent="0.3">
      <c r="A474" t="s">
        <v>242</v>
      </c>
      <c r="B474" t="s">
        <v>204</v>
      </c>
      <c r="C474" t="s">
        <v>257</v>
      </c>
      <c r="D474">
        <v>3</v>
      </c>
      <c r="E474">
        <v>3</v>
      </c>
      <c r="F474" s="5">
        <v>0</v>
      </c>
    </row>
    <row r="475" spans="1:6" x14ac:dyDescent="0.3">
      <c r="A475" t="s">
        <v>243</v>
      </c>
      <c r="B475" t="s">
        <v>204</v>
      </c>
      <c r="C475" t="s">
        <v>257</v>
      </c>
      <c r="D475">
        <v>3</v>
      </c>
      <c r="E475">
        <v>3</v>
      </c>
      <c r="F475" s="5">
        <v>0</v>
      </c>
    </row>
    <row r="476" spans="1:6" x14ac:dyDescent="0.3">
      <c r="A476" t="s">
        <v>244</v>
      </c>
      <c r="B476" t="s">
        <v>204</v>
      </c>
      <c r="C476" t="s">
        <v>257</v>
      </c>
      <c r="D476">
        <v>3</v>
      </c>
      <c r="E476">
        <v>3</v>
      </c>
      <c r="F476" s="5">
        <v>0</v>
      </c>
    </row>
    <row r="477" spans="1:6" x14ac:dyDescent="0.3">
      <c r="A477" t="s">
        <v>245</v>
      </c>
      <c r="B477" t="s">
        <v>204</v>
      </c>
      <c r="C477" t="s">
        <v>257</v>
      </c>
      <c r="D477">
        <v>3</v>
      </c>
      <c r="E477">
        <v>3</v>
      </c>
      <c r="F477" s="5">
        <v>0</v>
      </c>
    </row>
    <row r="478" spans="1:6" x14ac:dyDescent="0.3">
      <c r="A478" t="s">
        <v>239</v>
      </c>
      <c r="B478" t="s">
        <v>130</v>
      </c>
      <c r="C478" t="s">
        <v>254</v>
      </c>
      <c r="D478">
        <v>11</v>
      </c>
      <c r="E478">
        <v>11</v>
      </c>
      <c r="F478" s="5">
        <v>0</v>
      </c>
    </row>
    <row r="479" spans="1:6" x14ac:dyDescent="0.3">
      <c r="A479" s="2" t="s">
        <v>240</v>
      </c>
      <c r="B479" s="2" t="s">
        <v>130</v>
      </c>
      <c r="C479" s="2" t="s">
        <v>254</v>
      </c>
      <c r="D479" s="2">
        <v>11</v>
      </c>
      <c r="E479" s="2">
        <v>10</v>
      </c>
      <c r="F479" s="6">
        <v>0.1</v>
      </c>
    </row>
    <row r="480" spans="1:6" x14ac:dyDescent="0.3">
      <c r="A480" t="s">
        <v>241</v>
      </c>
      <c r="B480" t="s">
        <v>130</v>
      </c>
      <c r="C480" t="s">
        <v>254</v>
      </c>
      <c r="D480">
        <v>11</v>
      </c>
      <c r="E480">
        <v>9</v>
      </c>
      <c r="F480" s="5">
        <v>0.2</v>
      </c>
    </row>
    <row r="481" spans="1:6" x14ac:dyDescent="0.3">
      <c r="A481" t="s">
        <v>242</v>
      </c>
      <c r="B481" t="s">
        <v>130</v>
      </c>
      <c r="C481" t="s">
        <v>254</v>
      </c>
      <c r="D481">
        <v>11</v>
      </c>
      <c r="E481">
        <v>11</v>
      </c>
      <c r="F481" s="5">
        <v>0</v>
      </c>
    </row>
    <row r="482" spans="1:6" x14ac:dyDescent="0.3">
      <c r="A482" t="s">
        <v>243</v>
      </c>
      <c r="B482" t="s">
        <v>130</v>
      </c>
      <c r="C482" t="s">
        <v>254</v>
      </c>
      <c r="D482">
        <v>11</v>
      </c>
      <c r="E482">
        <v>11</v>
      </c>
      <c r="F482" s="5">
        <v>0</v>
      </c>
    </row>
    <row r="483" spans="1:6" x14ac:dyDescent="0.3">
      <c r="A483" t="s">
        <v>244</v>
      </c>
      <c r="B483" t="s">
        <v>130</v>
      </c>
      <c r="C483" t="s">
        <v>254</v>
      </c>
      <c r="D483">
        <v>11</v>
      </c>
      <c r="E483">
        <v>11</v>
      </c>
      <c r="F483" s="5">
        <v>0</v>
      </c>
    </row>
    <row r="484" spans="1:6" x14ac:dyDescent="0.3">
      <c r="A484" t="s">
        <v>245</v>
      </c>
      <c r="B484" t="s">
        <v>130</v>
      </c>
      <c r="C484" t="s">
        <v>254</v>
      </c>
      <c r="D484">
        <v>11</v>
      </c>
      <c r="E484">
        <v>11</v>
      </c>
      <c r="F484" s="5">
        <v>0</v>
      </c>
    </row>
    <row r="485" spans="1:6" x14ac:dyDescent="0.3">
      <c r="A485" t="s">
        <v>239</v>
      </c>
      <c r="B485" t="s">
        <v>215</v>
      </c>
      <c r="C485" t="s">
        <v>260</v>
      </c>
      <c r="D485">
        <v>4</v>
      </c>
      <c r="E485">
        <v>4</v>
      </c>
      <c r="F485" s="5">
        <v>0</v>
      </c>
    </row>
    <row r="486" spans="1:6" x14ac:dyDescent="0.3">
      <c r="A486" s="2" t="s">
        <v>240</v>
      </c>
      <c r="B486" s="2" t="s">
        <v>215</v>
      </c>
      <c r="C486" s="2" t="s">
        <v>260</v>
      </c>
      <c r="D486" s="2">
        <v>4</v>
      </c>
      <c r="E486" s="2">
        <v>3</v>
      </c>
      <c r="F486" s="6">
        <v>0.2</v>
      </c>
    </row>
    <row r="487" spans="1:6" x14ac:dyDescent="0.3">
      <c r="A487" t="s">
        <v>241</v>
      </c>
      <c r="B487" t="s">
        <v>215</v>
      </c>
      <c r="C487" t="s">
        <v>260</v>
      </c>
      <c r="D487">
        <v>4</v>
      </c>
      <c r="E487">
        <v>4</v>
      </c>
      <c r="F487" s="5">
        <v>0</v>
      </c>
    </row>
    <row r="488" spans="1:6" x14ac:dyDescent="0.3">
      <c r="A488" t="s">
        <v>242</v>
      </c>
      <c r="B488" t="s">
        <v>215</v>
      </c>
      <c r="C488" t="s">
        <v>260</v>
      </c>
      <c r="D488">
        <v>4</v>
      </c>
      <c r="E488">
        <v>4</v>
      </c>
      <c r="F488" s="5">
        <v>0</v>
      </c>
    </row>
    <row r="489" spans="1:6" x14ac:dyDescent="0.3">
      <c r="A489" t="s">
        <v>243</v>
      </c>
      <c r="B489" t="s">
        <v>215</v>
      </c>
      <c r="C489" t="s">
        <v>260</v>
      </c>
      <c r="D489">
        <v>4</v>
      </c>
      <c r="E489">
        <v>4</v>
      </c>
      <c r="F489" s="5">
        <v>0</v>
      </c>
    </row>
    <row r="490" spans="1:6" x14ac:dyDescent="0.3">
      <c r="A490" t="s">
        <v>244</v>
      </c>
      <c r="B490" t="s">
        <v>215</v>
      </c>
      <c r="C490" t="s">
        <v>260</v>
      </c>
      <c r="D490">
        <v>4</v>
      </c>
      <c r="E490">
        <v>4</v>
      </c>
      <c r="F490" s="5">
        <v>0</v>
      </c>
    </row>
    <row r="491" spans="1:6" x14ac:dyDescent="0.3">
      <c r="A491" t="s">
        <v>245</v>
      </c>
      <c r="B491" t="s">
        <v>215</v>
      </c>
      <c r="C491" t="s">
        <v>260</v>
      </c>
      <c r="D491">
        <v>4</v>
      </c>
      <c r="E491">
        <v>4</v>
      </c>
      <c r="F491" s="5">
        <v>0</v>
      </c>
    </row>
    <row r="492" spans="1:6" x14ac:dyDescent="0.3">
      <c r="A492" t="s">
        <v>239</v>
      </c>
      <c r="B492" t="s">
        <v>87</v>
      </c>
      <c r="C492" t="s">
        <v>254</v>
      </c>
      <c r="D492">
        <v>11</v>
      </c>
      <c r="E492">
        <v>11</v>
      </c>
      <c r="F492" s="5">
        <v>0</v>
      </c>
    </row>
    <row r="493" spans="1:6" x14ac:dyDescent="0.3">
      <c r="A493" t="s">
        <v>240</v>
      </c>
      <c r="B493" t="s">
        <v>87</v>
      </c>
      <c r="C493" t="s">
        <v>254</v>
      </c>
      <c r="D493">
        <v>11</v>
      </c>
      <c r="E493">
        <v>10</v>
      </c>
      <c r="F493" s="5">
        <v>0.1</v>
      </c>
    </row>
    <row r="494" spans="1:6" x14ac:dyDescent="0.3">
      <c r="A494" s="2" t="s">
        <v>241</v>
      </c>
      <c r="B494" s="2" t="s">
        <v>87</v>
      </c>
      <c r="C494" s="2" t="s">
        <v>254</v>
      </c>
      <c r="D494" s="2">
        <v>11</v>
      </c>
      <c r="E494" s="2">
        <v>9</v>
      </c>
      <c r="F494" s="6">
        <v>0.2</v>
      </c>
    </row>
    <row r="495" spans="1:6" x14ac:dyDescent="0.3">
      <c r="A495" t="s">
        <v>242</v>
      </c>
      <c r="B495" t="s">
        <v>87</v>
      </c>
      <c r="C495" t="s">
        <v>254</v>
      </c>
      <c r="D495">
        <v>11</v>
      </c>
      <c r="E495">
        <v>11</v>
      </c>
      <c r="F495" s="5">
        <v>0</v>
      </c>
    </row>
    <row r="496" spans="1:6" x14ac:dyDescent="0.3">
      <c r="A496" t="s">
        <v>243</v>
      </c>
      <c r="B496" t="s">
        <v>87</v>
      </c>
      <c r="C496" t="s">
        <v>254</v>
      </c>
      <c r="D496">
        <v>11</v>
      </c>
      <c r="E496">
        <v>11</v>
      </c>
      <c r="F496" s="5">
        <v>0</v>
      </c>
    </row>
    <row r="497" spans="1:6" x14ac:dyDescent="0.3">
      <c r="A497" t="s">
        <v>244</v>
      </c>
      <c r="B497" t="s">
        <v>87</v>
      </c>
      <c r="C497" t="s">
        <v>254</v>
      </c>
      <c r="D497">
        <v>11</v>
      </c>
      <c r="E497">
        <v>11</v>
      </c>
      <c r="F497" s="5">
        <v>0</v>
      </c>
    </row>
    <row r="498" spans="1:6" x14ac:dyDescent="0.3">
      <c r="A498" t="s">
        <v>245</v>
      </c>
      <c r="B498" t="s">
        <v>87</v>
      </c>
      <c r="C498" t="s">
        <v>254</v>
      </c>
      <c r="D498">
        <v>11</v>
      </c>
      <c r="E498">
        <v>11</v>
      </c>
      <c r="F498" s="5">
        <v>0</v>
      </c>
    </row>
    <row r="499" spans="1:6" x14ac:dyDescent="0.3">
      <c r="A499" t="s">
        <v>239</v>
      </c>
      <c r="B499" t="s">
        <v>74</v>
      </c>
      <c r="C499" t="s">
        <v>257</v>
      </c>
      <c r="D499">
        <v>3</v>
      </c>
      <c r="E499">
        <v>3</v>
      </c>
      <c r="F499" s="5">
        <v>0</v>
      </c>
    </row>
    <row r="500" spans="1:6" x14ac:dyDescent="0.3">
      <c r="A500" s="2" t="s">
        <v>240</v>
      </c>
      <c r="B500" s="2" t="s">
        <v>74</v>
      </c>
      <c r="C500" s="2" t="s">
        <v>257</v>
      </c>
      <c r="D500" s="2">
        <v>3</v>
      </c>
      <c r="E500" s="2">
        <v>3</v>
      </c>
      <c r="F500" s="6">
        <v>0</v>
      </c>
    </row>
    <row r="501" spans="1:6" x14ac:dyDescent="0.3">
      <c r="A501" t="s">
        <v>241</v>
      </c>
      <c r="B501" t="s">
        <v>74</v>
      </c>
      <c r="C501" t="s">
        <v>257</v>
      </c>
      <c r="D501">
        <v>3</v>
      </c>
      <c r="E501">
        <v>2</v>
      </c>
      <c r="F501" s="5">
        <v>0.3</v>
      </c>
    </row>
    <row r="502" spans="1:6" x14ac:dyDescent="0.3">
      <c r="A502" t="s">
        <v>242</v>
      </c>
      <c r="B502" t="s">
        <v>74</v>
      </c>
      <c r="C502" t="s">
        <v>257</v>
      </c>
      <c r="D502">
        <v>3</v>
      </c>
      <c r="E502">
        <v>3</v>
      </c>
      <c r="F502" s="5">
        <v>0</v>
      </c>
    </row>
    <row r="503" spans="1:6" x14ac:dyDescent="0.3">
      <c r="A503" t="s">
        <v>243</v>
      </c>
      <c r="B503" t="s">
        <v>74</v>
      </c>
      <c r="C503" t="s">
        <v>257</v>
      </c>
      <c r="D503">
        <v>3</v>
      </c>
      <c r="E503">
        <v>3</v>
      </c>
      <c r="F503" s="5">
        <v>0</v>
      </c>
    </row>
    <row r="504" spans="1:6" x14ac:dyDescent="0.3">
      <c r="A504" t="s">
        <v>244</v>
      </c>
      <c r="B504" t="s">
        <v>74</v>
      </c>
      <c r="C504" t="s">
        <v>257</v>
      </c>
      <c r="D504">
        <v>3</v>
      </c>
      <c r="E504">
        <v>3</v>
      </c>
      <c r="F504" s="5">
        <v>0</v>
      </c>
    </row>
    <row r="505" spans="1:6" x14ac:dyDescent="0.3">
      <c r="A505" t="s">
        <v>245</v>
      </c>
      <c r="B505" t="s">
        <v>74</v>
      </c>
      <c r="C505" t="s">
        <v>257</v>
      </c>
      <c r="D505">
        <v>3</v>
      </c>
      <c r="E505">
        <v>3</v>
      </c>
      <c r="F505" s="5">
        <v>0</v>
      </c>
    </row>
    <row r="506" spans="1:6" x14ac:dyDescent="0.3">
      <c r="A506" t="s">
        <v>239</v>
      </c>
      <c r="B506" t="s">
        <v>155</v>
      </c>
      <c r="C506" t="s">
        <v>264</v>
      </c>
      <c r="D506">
        <v>4</v>
      </c>
      <c r="E506">
        <v>4</v>
      </c>
      <c r="F506" s="5">
        <v>0</v>
      </c>
    </row>
    <row r="507" spans="1:6" x14ac:dyDescent="0.3">
      <c r="A507" t="s">
        <v>240</v>
      </c>
      <c r="B507" t="s">
        <v>155</v>
      </c>
      <c r="C507" t="s">
        <v>264</v>
      </c>
      <c r="D507">
        <v>4</v>
      </c>
      <c r="E507">
        <v>4</v>
      </c>
      <c r="F507" s="5">
        <v>0</v>
      </c>
    </row>
    <row r="508" spans="1:6" x14ac:dyDescent="0.3">
      <c r="A508" t="s">
        <v>241</v>
      </c>
      <c r="B508" t="s">
        <v>155</v>
      </c>
      <c r="C508" t="s">
        <v>264</v>
      </c>
      <c r="D508">
        <v>4</v>
      </c>
      <c r="E508">
        <v>4</v>
      </c>
      <c r="F508" s="5">
        <v>0</v>
      </c>
    </row>
    <row r="509" spans="1:6" x14ac:dyDescent="0.3">
      <c r="A509" s="2" t="s">
        <v>242</v>
      </c>
      <c r="B509" s="2" t="s">
        <v>155</v>
      </c>
      <c r="C509" s="2" t="s">
        <v>264</v>
      </c>
      <c r="D509" s="2">
        <v>4</v>
      </c>
      <c r="E509" s="2">
        <v>4</v>
      </c>
      <c r="F509" s="6">
        <v>0</v>
      </c>
    </row>
    <row r="510" spans="1:6" x14ac:dyDescent="0.3">
      <c r="A510" t="s">
        <v>243</v>
      </c>
      <c r="B510" t="s">
        <v>155</v>
      </c>
      <c r="C510" t="s">
        <v>264</v>
      </c>
      <c r="D510">
        <v>4</v>
      </c>
      <c r="E510">
        <v>3</v>
      </c>
      <c r="F510" s="5">
        <v>0.2</v>
      </c>
    </row>
    <row r="511" spans="1:6" x14ac:dyDescent="0.3">
      <c r="A511" t="s">
        <v>244</v>
      </c>
      <c r="B511" t="s">
        <v>155</v>
      </c>
      <c r="C511" t="s">
        <v>264</v>
      </c>
      <c r="D511">
        <v>4</v>
      </c>
      <c r="E511">
        <v>4</v>
      </c>
      <c r="F511" s="5">
        <v>0</v>
      </c>
    </row>
    <row r="512" spans="1:6" x14ac:dyDescent="0.3">
      <c r="A512" t="s">
        <v>245</v>
      </c>
      <c r="B512" t="s">
        <v>155</v>
      </c>
      <c r="C512" t="s">
        <v>264</v>
      </c>
      <c r="D512">
        <v>4</v>
      </c>
      <c r="E512">
        <v>4</v>
      </c>
      <c r="F512" s="5">
        <v>0</v>
      </c>
    </row>
    <row r="513" spans="1:6" x14ac:dyDescent="0.3">
      <c r="A513" t="s">
        <v>239</v>
      </c>
      <c r="B513" t="s">
        <v>133</v>
      </c>
      <c r="C513" t="s">
        <v>273</v>
      </c>
      <c r="D513">
        <v>11</v>
      </c>
      <c r="E513">
        <v>11</v>
      </c>
      <c r="F513" s="5">
        <v>0</v>
      </c>
    </row>
    <row r="514" spans="1:6" x14ac:dyDescent="0.3">
      <c r="A514" t="s">
        <v>240</v>
      </c>
      <c r="B514" t="s">
        <v>133</v>
      </c>
      <c r="C514" t="s">
        <v>273</v>
      </c>
      <c r="D514">
        <v>11</v>
      </c>
      <c r="E514">
        <v>10</v>
      </c>
      <c r="F514" s="5">
        <v>0.1</v>
      </c>
    </row>
    <row r="515" spans="1:6" x14ac:dyDescent="0.3">
      <c r="A515" s="2" t="s">
        <v>241</v>
      </c>
      <c r="B515" s="2" t="s">
        <v>133</v>
      </c>
      <c r="C515" s="2" t="s">
        <v>273</v>
      </c>
      <c r="D515" s="2">
        <v>11</v>
      </c>
      <c r="E515" s="2">
        <v>9</v>
      </c>
      <c r="F515" s="6">
        <v>0.2</v>
      </c>
    </row>
    <row r="516" spans="1:6" x14ac:dyDescent="0.3">
      <c r="A516" t="s">
        <v>242</v>
      </c>
      <c r="B516" t="s">
        <v>133</v>
      </c>
      <c r="C516" t="s">
        <v>273</v>
      </c>
      <c r="D516">
        <v>11</v>
      </c>
      <c r="E516">
        <v>11</v>
      </c>
      <c r="F516" s="5">
        <v>0</v>
      </c>
    </row>
    <row r="517" spans="1:6" x14ac:dyDescent="0.3">
      <c r="A517" t="s">
        <v>243</v>
      </c>
      <c r="B517" t="s">
        <v>133</v>
      </c>
      <c r="C517" t="s">
        <v>273</v>
      </c>
      <c r="D517">
        <v>11</v>
      </c>
      <c r="E517">
        <v>11</v>
      </c>
      <c r="F517" s="5">
        <v>0</v>
      </c>
    </row>
    <row r="518" spans="1:6" x14ac:dyDescent="0.3">
      <c r="A518" t="s">
        <v>244</v>
      </c>
      <c r="B518" t="s">
        <v>133</v>
      </c>
      <c r="C518" t="s">
        <v>273</v>
      </c>
      <c r="D518">
        <v>11</v>
      </c>
      <c r="E518">
        <v>11</v>
      </c>
      <c r="F518" s="5">
        <v>0</v>
      </c>
    </row>
    <row r="519" spans="1:6" x14ac:dyDescent="0.3">
      <c r="A519" t="s">
        <v>245</v>
      </c>
      <c r="B519" t="s">
        <v>133</v>
      </c>
      <c r="C519" t="s">
        <v>273</v>
      </c>
      <c r="D519">
        <v>11</v>
      </c>
      <c r="E519">
        <v>11</v>
      </c>
      <c r="F519" s="5">
        <v>0</v>
      </c>
    </row>
    <row r="520" spans="1:6" x14ac:dyDescent="0.3">
      <c r="A520" t="s">
        <v>239</v>
      </c>
      <c r="B520" t="s">
        <v>128</v>
      </c>
      <c r="C520" t="s">
        <v>252</v>
      </c>
      <c r="D520">
        <v>4</v>
      </c>
      <c r="E520">
        <v>4</v>
      </c>
      <c r="F520" s="5">
        <v>0</v>
      </c>
    </row>
    <row r="521" spans="1:6" x14ac:dyDescent="0.3">
      <c r="A521" s="2" t="s">
        <v>240</v>
      </c>
      <c r="B521" s="2" t="s">
        <v>128</v>
      </c>
      <c r="C521" s="2" t="s">
        <v>252</v>
      </c>
      <c r="D521" s="2">
        <v>4</v>
      </c>
      <c r="E521" s="2">
        <v>3</v>
      </c>
      <c r="F521" s="6">
        <v>0.2</v>
      </c>
    </row>
    <row r="522" spans="1:6" x14ac:dyDescent="0.3">
      <c r="A522" t="s">
        <v>241</v>
      </c>
      <c r="B522" t="s">
        <v>128</v>
      </c>
      <c r="C522" t="s">
        <v>252</v>
      </c>
      <c r="D522">
        <v>4</v>
      </c>
      <c r="E522">
        <v>4</v>
      </c>
      <c r="F522" s="5">
        <v>0</v>
      </c>
    </row>
    <row r="523" spans="1:6" x14ac:dyDescent="0.3">
      <c r="A523" t="s">
        <v>242</v>
      </c>
      <c r="B523" t="s">
        <v>128</v>
      </c>
      <c r="C523" t="s">
        <v>252</v>
      </c>
      <c r="D523">
        <v>4</v>
      </c>
      <c r="E523">
        <v>4</v>
      </c>
      <c r="F523" s="5">
        <v>0</v>
      </c>
    </row>
    <row r="524" spans="1:6" x14ac:dyDescent="0.3">
      <c r="A524" t="s">
        <v>243</v>
      </c>
      <c r="B524" t="s">
        <v>128</v>
      </c>
      <c r="C524" t="s">
        <v>252</v>
      </c>
      <c r="D524">
        <v>4</v>
      </c>
      <c r="E524">
        <v>4</v>
      </c>
      <c r="F524" s="5">
        <v>0</v>
      </c>
    </row>
    <row r="525" spans="1:6" x14ac:dyDescent="0.3">
      <c r="A525" t="s">
        <v>244</v>
      </c>
      <c r="B525" t="s">
        <v>128</v>
      </c>
      <c r="C525" t="s">
        <v>252</v>
      </c>
      <c r="D525">
        <v>4</v>
      </c>
      <c r="E525">
        <v>4</v>
      </c>
      <c r="F525" s="5">
        <v>0</v>
      </c>
    </row>
    <row r="526" spans="1:6" x14ac:dyDescent="0.3">
      <c r="A526" t="s">
        <v>245</v>
      </c>
      <c r="B526" t="s">
        <v>128</v>
      </c>
      <c r="C526" t="s">
        <v>252</v>
      </c>
      <c r="D526">
        <v>4</v>
      </c>
      <c r="E526">
        <v>4</v>
      </c>
      <c r="F526" s="5">
        <v>0</v>
      </c>
    </row>
    <row r="527" spans="1:6" x14ac:dyDescent="0.3">
      <c r="A527" t="s">
        <v>239</v>
      </c>
      <c r="B527" t="s">
        <v>97</v>
      </c>
      <c r="C527" t="s">
        <v>274</v>
      </c>
      <c r="D527">
        <v>11</v>
      </c>
      <c r="E527">
        <v>11</v>
      </c>
      <c r="F527" s="5">
        <v>0</v>
      </c>
    </row>
    <row r="528" spans="1:6" x14ac:dyDescent="0.3">
      <c r="A528" t="s">
        <v>240</v>
      </c>
      <c r="B528" t="s">
        <v>97</v>
      </c>
      <c r="C528" t="s">
        <v>274</v>
      </c>
      <c r="D528">
        <v>11</v>
      </c>
      <c r="E528">
        <v>10</v>
      </c>
      <c r="F528" s="5">
        <v>0.1</v>
      </c>
    </row>
    <row r="529" spans="1:6" x14ac:dyDescent="0.3">
      <c r="A529" s="2" t="s">
        <v>241</v>
      </c>
      <c r="B529" s="2" t="s">
        <v>97</v>
      </c>
      <c r="C529" s="2" t="s">
        <v>274</v>
      </c>
      <c r="D529" s="2">
        <v>11</v>
      </c>
      <c r="E529" s="2">
        <v>10</v>
      </c>
      <c r="F529" s="6">
        <v>0.1</v>
      </c>
    </row>
    <row r="530" spans="1:6" x14ac:dyDescent="0.3">
      <c r="A530" t="s">
        <v>242</v>
      </c>
      <c r="B530" t="s">
        <v>97</v>
      </c>
      <c r="C530" t="s">
        <v>274</v>
      </c>
      <c r="D530">
        <v>11</v>
      </c>
      <c r="E530">
        <v>11</v>
      </c>
      <c r="F530" s="5">
        <v>0</v>
      </c>
    </row>
    <row r="531" spans="1:6" x14ac:dyDescent="0.3">
      <c r="A531" t="s">
        <v>243</v>
      </c>
      <c r="B531" t="s">
        <v>97</v>
      </c>
      <c r="C531" t="s">
        <v>274</v>
      </c>
      <c r="D531">
        <v>11</v>
      </c>
      <c r="E531">
        <v>11</v>
      </c>
      <c r="F531" s="5">
        <v>0</v>
      </c>
    </row>
    <row r="532" spans="1:6" x14ac:dyDescent="0.3">
      <c r="A532" t="s">
        <v>244</v>
      </c>
      <c r="B532" t="s">
        <v>97</v>
      </c>
      <c r="C532" t="s">
        <v>274</v>
      </c>
      <c r="D532">
        <v>11</v>
      </c>
      <c r="E532">
        <v>11</v>
      </c>
      <c r="F532" s="5">
        <v>0</v>
      </c>
    </row>
    <row r="533" spans="1:6" x14ac:dyDescent="0.3">
      <c r="A533" t="s">
        <v>245</v>
      </c>
      <c r="B533" t="s">
        <v>97</v>
      </c>
      <c r="C533" t="s">
        <v>274</v>
      </c>
      <c r="D533">
        <v>11</v>
      </c>
      <c r="E533">
        <v>11</v>
      </c>
      <c r="F533" s="5">
        <v>0</v>
      </c>
    </row>
    <row r="534" spans="1:6" x14ac:dyDescent="0.3">
      <c r="A534" t="s">
        <v>239</v>
      </c>
      <c r="B534" t="s">
        <v>191</v>
      </c>
      <c r="C534" t="s">
        <v>264</v>
      </c>
      <c r="D534">
        <v>4</v>
      </c>
      <c r="E534">
        <v>4</v>
      </c>
      <c r="F534" s="5">
        <v>0</v>
      </c>
    </row>
    <row r="535" spans="1:6" x14ac:dyDescent="0.3">
      <c r="A535" s="2" t="s">
        <v>240</v>
      </c>
      <c r="B535" s="2" t="s">
        <v>191</v>
      </c>
      <c r="C535" s="2" t="s">
        <v>264</v>
      </c>
      <c r="D535" s="2">
        <v>4</v>
      </c>
      <c r="E535" s="2">
        <v>4</v>
      </c>
      <c r="F535" s="6">
        <v>0</v>
      </c>
    </row>
    <row r="536" spans="1:6" x14ac:dyDescent="0.3">
      <c r="A536" t="s">
        <v>241</v>
      </c>
      <c r="B536" t="s">
        <v>191</v>
      </c>
      <c r="C536" t="s">
        <v>264</v>
      </c>
      <c r="D536">
        <v>4</v>
      </c>
      <c r="E536">
        <v>4</v>
      </c>
      <c r="F536" s="5">
        <v>0</v>
      </c>
    </row>
    <row r="537" spans="1:6" x14ac:dyDescent="0.3">
      <c r="A537" t="s">
        <v>242</v>
      </c>
      <c r="B537" t="s">
        <v>191</v>
      </c>
      <c r="C537" t="s">
        <v>264</v>
      </c>
      <c r="D537">
        <v>4</v>
      </c>
      <c r="E537">
        <v>3</v>
      </c>
      <c r="F537" s="5">
        <v>0.2</v>
      </c>
    </row>
    <row r="538" spans="1:6" x14ac:dyDescent="0.3">
      <c r="A538" t="s">
        <v>243</v>
      </c>
      <c r="B538" t="s">
        <v>191</v>
      </c>
      <c r="C538" t="s">
        <v>264</v>
      </c>
      <c r="D538">
        <v>4</v>
      </c>
      <c r="E538">
        <v>3</v>
      </c>
      <c r="F538" s="5">
        <v>0.2</v>
      </c>
    </row>
    <row r="539" spans="1:6" x14ac:dyDescent="0.3">
      <c r="A539" t="s">
        <v>244</v>
      </c>
      <c r="B539" t="s">
        <v>191</v>
      </c>
      <c r="C539" t="s">
        <v>264</v>
      </c>
      <c r="D539">
        <v>4</v>
      </c>
      <c r="E539">
        <v>4</v>
      </c>
      <c r="F539" s="5">
        <v>0</v>
      </c>
    </row>
    <row r="540" spans="1:6" x14ac:dyDescent="0.3">
      <c r="A540" t="s">
        <v>245</v>
      </c>
      <c r="B540" t="s">
        <v>191</v>
      </c>
      <c r="C540" t="s">
        <v>264</v>
      </c>
      <c r="D540">
        <v>4</v>
      </c>
      <c r="E540">
        <v>4</v>
      </c>
      <c r="F540" s="5">
        <v>0</v>
      </c>
    </row>
    <row r="541" spans="1:6" x14ac:dyDescent="0.3">
      <c r="A541" t="s">
        <v>239</v>
      </c>
      <c r="B541" t="s">
        <v>106</v>
      </c>
      <c r="C541" t="s">
        <v>257</v>
      </c>
      <c r="D541">
        <v>3</v>
      </c>
      <c r="E541">
        <v>3</v>
      </c>
      <c r="F541" s="5">
        <v>0</v>
      </c>
    </row>
    <row r="542" spans="1:6" x14ac:dyDescent="0.3">
      <c r="A542" t="s">
        <v>240</v>
      </c>
      <c r="B542" t="s">
        <v>106</v>
      </c>
      <c r="C542" t="s">
        <v>257</v>
      </c>
      <c r="D542">
        <v>3</v>
      </c>
      <c r="E542">
        <v>3</v>
      </c>
      <c r="F542" s="5">
        <v>0</v>
      </c>
    </row>
    <row r="543" spans="1:6" x14ac:dyDescent="0.3">
      <c r="A543" t="s">
        <v>241</v>
      </c>
      <c r="B543" t="s">
        <v>106</v>
      </c>
      <c r="C543" t="s">
        <v>257</v>
      </c>
      <c r="D543">
        <v>3</v>
      </c>
      <c r="E543">
        <v>2</v>
      </c>
      <c r="F543" s="5">
        <v>0.3</v>
      </c>
    </row>
    <row r="544" spans="1:6" x14ac:dyDescent="0.3">
      <c r="A544" s="2" t="s">
        <v>242</v>
      </c>
      <c r="B544" s="2" t="s">
        <v>106</v>
      </c>
      <c r="C544" s="2" t="s">
        <v>257</v>
      </c>
      <c r="D544" s="2">
        <v>3</v>
      </c>
      <c r="E544" s="2">
        <v>3</v>
      </c>
      <c r="F544" s="6">
        <v>0</v>
      </c>
    </row>
    <row r="545" spans="1:6" x14ac:dyDescent="0.3">
      <c r="A545" t="s">
        <v>243</v>
      </c>
      <c r="B545" t="s">
        <v>106</v>
      </c>
      <c r="C545" t="s">
        <v>257</v>
      </c>
      <c r="D545">
        <v>3</v>
      </c>
      <c r="E545">
        <v>3</v>
      </c>
      <c r="F545" s="5">
        <v>0</v>
      </c>
    </row>
    <row r="546" spans="1:6" x14ac:dyDescent="0.3">
      <c r="A546" t="s">
        <v>244</v>
      </c>
      <c r="B546" t="s">
        <v>106</v>
      </c>
      <c r="C546" t="s">
        <v>257</v>
      </c>
      <c r="D546">
        <v>3</v>
      </c>
      <c r="E546">
        <v>3</v>
      </c>
      <c r="F546" s="5">
        <v>0</v>
      </c>
    </row>
    <row r="547" spans="1:6" x14ac:dyDescent="0.3">
      <c r="A547" t="s">
        <v>245</v>
      </c>
      <c r="B547" t="s">
        <v>106</v>
      </c>
      <c r="C547" t="s">
        <v>257</v>
      </c>
      <c r="D547">
        <v>3</v>
      </c>
      <c r="E547">
        <v>3</v>
      </c>
      <c r="F547" s="5">
        <v>0</v>
      </c>
    </row>
    <row r="548" spans="1:6" x14ac:dyDescent="0.3">
      <c r="A548" t="s">
        <v>239</v>
      </c>
      <c r="B548" t="s">
        <v>125</v>
      </c>
      <c r="C548" t="s">
        <v>267</v>
      </c>
      <c r="D548">
        <v>4</v>
      </c>
      <c r="E548">
        <v>4</v>
      </c>
      <c r="F548" s="5">
        <v>0</v>
      </c>
    </row>
    <row r="549" spans="1:6" x14ac:dyDescent="0.3">
      <c r="A549" t="s">
        <v>240</v>
      </c>
      <c r="B549" t="s">
        <v>125</v>
      </c>
      <c r="C549" t="s">
        <v>267</v>
      </c>
      <c r="D549">
        <v>4</v>
      </c>
      <c r="E549">
        <v>4</v>
      </c>
      <c r="F549" s="5">
        <v>0</v>
      </c>
    </row>
    <row r="550" spans="1:6" x14ac:dyDescent="0.3">
      <c r="A550" t="s">
        <v>241</v>
      </c>
      <c r="B550" t="s">
        <v>125</v>
      </c>
      <c r="C550" t="s">
        <v>267</v>
      </c>
      <c r="D550">
        <v>4</v>
      </c>
      <c r="E550">
        <v>4</v>
      </c>
      <c r="F550" s="5">
        <v>0</v>
      </c>
    </row>
    <row r="551" spans="1:6" x14ac:dyDescent="0.3">
      <c r="A551" t="s">
        <v>242</v>
      </c>
      <c r="B551" t="s">
        <v>125</v>
      </c>
      <c r="C551" t="s">
        <v>267</v>
      </c>
      <c r="D551">
        <v>4</v>
      </c>
      <c r="E551">
        <v>3</v>
      </c>
      <c r="F551" s="5">
        <v>0.2</v>
      </c>
    </row>
    <row r="552" spans="1:6" x14ac:dyDescent="0.3">
      <c r="A552" s="2" t="s">
        <v>243</v>
      </c>
      <c r="B552" s="2" t="s">
        <v>125</v>
      </c>
      <c r="C552" s="2" t="s">
        <v>267</v>
      </c>
      <c r="D552" s="2">
        <v>4</v>
      </c>
      <c r="E552" s="2">
        <v>4</v>
      </c>
      <c r="F552" s="6">
        <v>0</v>
      </c>
    </row>
    <row r="553" spans="1:6" x14ac:dyDescent="0.3">
      <c r="A553" t="s">
        <v>244</v>
      </c>
      <c r="B553" t="s">
        <v>125</v>
      </c>
      <c r="C553" t="s">
        <v>267</v>
      </c>
      <c r="D553">
        <v>4</v>
      </c>
      <c r="E553">
        <v>4</v>
      </c>
      <c r="F553" s="5">
        <v>0</v>
      </c>
    </row>
    <row r="554" spans="1:6" x14ac:dyDescent="0.3">
      <c r="A554" t="s">
        <v>245</v>
      </c>
      <c r="B554" t="s">
        <v>125</v>
      </c>
      <c r="C554" t="s">
        <v>267</v>
      </c>
      <c r="D554">
        <v>4</v>
      </c>
      <c r="E554">
        <v>4</v>
      </c>
      <c r="F554" s="5">
        <v>0</v>
      </c>
    </row>
    <row r="555" spans="1:6" x14ac:dyDescent="0.3">
      <c r="A555" t="s">
        <v>239</v>
      </c>
      <c r="B555" t="s">
        <v>53</v>
      </c>
      <c r="C555" t="s">
        <v>267</v>
      </c>
      <c r="D555">
        <v>4</v>
      </c>
      <c r="E555">
        <v>4</v>
      </c>
      <c r="F555" s="5">
        <v>0</v>
      </c>
    </row>
    <row r="556" spans="1:6" x14ac:dyDescent="0.3">
      <c r="A556" t="s">
        <v>240</v>
      </c>
      <c r="B556" t="s">
        <v>53</v>
      </c>
      <c r="C556" t="s">
        <v>267</v>
      </c>
      <c r="D556">
        <v>4</v>
      </c>
      <c r="E556">
        <v>4</v>
      </c>
      <c r="F556" s="5">
        <v>0</v>
      </c>
    </row>
    <row r="557" spans="1:6" x14ac:dyDescent="0.3">
      <c r="A557" s="2" t="s">
        <v>241</v>
      </c>
      <c r="B557" s="2" t="s">
        <v>53</v>
      </c>
      <c r="C557" s="2" t="s">
        <v>267</v>
      </c>
      <c r="D557" s="2">
        <v>4</v>
      </c>
      <c r="E557" s="2">
        <v>4</v>
      </c>
      <c r="F557" s="6">
        <v>0</v>
      </c>
    </row>
    <row r="558" spans="1:6" x14ac:dyDescent="0.3">
      <c r="A558" t="s">
        <v>242</v>
      </c>
      <c r="B558" t="s">
        <v>53</v>
      </c>
      <c r="C558" t="s">
        <v>267</v>
      </c>
      <c r="D558">
        <v>4</v>
      </c>
      <c r="E558">
        <v>3</v>
      </c>
      <c r="F558" s="5">
        <v>0.2</v>
      </c>
    </row>
    <row r="559" spans="1:6" x14ac:dyDescent="0.3">
      <c r="A559" t="s">
        <v>243</v>
      </c>
      <c r="B559" t="s">
        <v>53</v>
      </c>
      <c r="C559" t="s">
        <v>267</v>
      </c>
      <c r="D559">
        <v>4</v>
      </c>
      <c r="E559">
        <v>3</v>
      </c>
      <c r="F559" s="5">
        <v>0.2</v>
      </c>
    </row>
    <row r="560" spans="1:6" x14ac:dyDescent="0.3">
      <c r="A560" t="s">
        <v>244</v>
      </c>
      <c r="B560" t="s">
        <v>53</v>
      </c>
      <c r="C560" t="s">
        <v>267</v>
      </c>
      <c r="D560">
        <v>4</v>
      </c>
      <c r="E560">
        <v>4</v>
      </c>
      <c r="F560" s="5">
        <v>0</v>
      </c>
    </row>
    <row r="561" spans="1:6" x14ac:dyDescent="0.3">
      <c r="A561" t="s">
        <v>245</v>
      </c>
      <c r="B561" t="s">
        <v>53</v>
      </c>
      <c r="C561" t="s">
        <v>267</v>
      </c>
      <c r="D561">
        <v>4</v>
      </c>
      <c r="E561">
        <v>4</v>
      </c>
      <c r="F561" s="5">
        <v>0</v>
      </c>
    </row>
    <row r="562" spans="1:6" x14ac:dyDescent="0.3">
      <c r="A562" t="s">
        <v>239</v>
      </c>
      <c r="B562" t="s">
        <v>179</v>
      </c>
      <c r="C562" t="s">
        <v>256</v>
      </c>
      <c r="D562">
        <v>4</v>
      </c>
      <c r="E562">
        <v>4</v>
      </c>
      <c r="F562" s="5">
        <v>0</v>
      </c>
    </row>
    <row r="563" spans="1:6" x14ac:dyDescent="0.3">
      <c r="A563" s="2" t="s">
        <v>240</v>
      </c>
      <c r="B563" s="2" t="s">
        <v>179</v>
      </c>
      <c r="C563" s="2" t="s">
        <v>256</v>
      </c>
      <c r="D563" s="2">
        <v>4</v>
      </c>
      <c r="E563" s="2">
        <v>4</v>
      </c>
      <c r="F563" s="6">
        <v>0</v>
      </c>
    </row>
    <row r="564" spans="1:6" x14ac:dyDescent="0.3">
      <c r="A564" t="s">
        <v>241</v>
      </c>
      <c r="B564" t="s">
        <v>179</v>
      </c>
      <c r="C564" t="s">
        <v>256</v>
      </c>
      <c r="D564">
        <v>4</v>
      </c>
      <c r="E564">
        <v>4</v>
      </c>
      <c r="F564" s="5">
        <v>0</v>
      </c>
    </row>
    <row r="565" spans="1:6" x14ac:dyDescent="0.3">
      <c r="A565" t="s">
        <v>242</v>
      </c>
      <c r="B565" t="s">
        <v>179</v>
      </c>
      <c r="C565" t="s">
        <v>256</v>
      </c>
      <c r="D565">
        <v>4</v>
      </c>
      <c r="E565">
        <v>4</v>
      </c>
      <c r="F565" s="5">
        <v>0</v>
      </c>
    </row>
    <row r="566" spans="1:6" x14ac:dyDescent="0.3">
      <c r="A566" t="s">
        <v>243</v>
      </c>
      <c r="B566" t="s">
        <v>179</v>
      </c>
      <c r="C566" t="s">
        <v>256</v>
      </c>
      <c r="D566">
        <v>4</v>
      </c>
      <c r="E566">
        <v>4</v>
      </c>
      <c r="F566" s="5">
        <v>0</v>
      </c>
    </row>
    <row r="567" spans="1:6" x14ac:dyDescent="0.3">
      <c r="A567" t="s">
        <v>244</v>
      </c>
      <c r="B567" t="s">
        <v>179</v>
      </c>
      <c r="C567" t="s">
        <v>256</v>
      </c>
      <c r="D567">
        <v>4</v>
      </c>
      <c r="E567">
        <v>4</v>
      </c>
      <c r="F567" s="5">
        <v>0</v>
      </c>
    </row>
    <row r="568" spans="1:6" x14ac:dyDescent="0.3">
      <c r="A568" t="s">
        <v>245</v>
      </c>
      <c r="B568" t="s">
        <v>179</v>
      </c>
      <c r="C568" t="s">
        <v>256</v>
      </c>
      <c r="D568">
        <v>4</v>
      </c>
      <c r="E568">
        <v>4</v>
      </c>
      <c r="F568" s="5">
        <v>0</v>
      </c>
    </row>
    <row r="569" spans="1:6" x14ac:dyDescent="0.3">
      <c r="A569" t="s">
        <v>239</v>
      </c>
      <c r="B569" t="s">
        <v>218</v>
      </c>
      <c r="C569" t="s">
        <v>256</v>
      </c>
      <c r="D569">
        <v>4</v>
      </c>
      <c r="E569">
        <v>4</v>
      </c>
      <c r="F569" s="5">
        <v>0</v>
      </c>
    </row>
    <row r="570" spans="1:6" x14ac:dyDescent="0.3">
      <c r="A570" t="s">
        <v>240</v>
      </c>
      <c r="B570" t="s">
        <v>218</v>
      </c>
      <c r="C570" t="s">
        <v>256</v>
      </c>
      <c r="D570">
        <v>4</v>
      </c>
      <c r="E570">
        <v>3</v>
      </c>
      <c r="F570" s="5">
        <v>0.2</v>
      </c>
    </row>
    <row r="571" spans="1:6" x14ac:dyDescent="0.3">
      <c r="A571" t="s">
        <v>241</v>
      </c>
      <c r="B571" t="s">
        <v>218</v>
      </c>
      <c r="C571" t="s">
        <v>256</v>
      </c>
      <c r="D571">
        <v>4</v>
      </c>
      <c r="E571">
        <v>4</v>
      </c>
      <c r="F571" s="5">
        <v>0</v>
      </c>
    </row>
    <row r="572" spans="1:6" x14ac:dyDescent="0.3">
      <c r="A572" s="2" t="s">
        <v>242</v>
      </c>
      <c r="B572" s="2" t="s">
        <v>218</v>
      </c>
      <c r="C572" s="2" t="s">
        <v>256</v>
      </c>
      <c r="D572" s="2">
        <v>4</v>
      </c>
      <c r="E572" s="2">
        <v>4</v>
      </c>
      <c r="F572" s="6">
        <v>0</v>
      </c>
    </row>
    <row r="573" spans="1:6" x14ac:dyDescent="0.3">
      <c r="A573" t="s">
        <v>243</v>
      </c>
      <c r="B573" t="s">
        <v>218</v>
      </c>
      <c r="C573" t="s">
        <v>256</v>
      </c>
      <c r="D573">
        <v>4</v>
      </c>
      <c r="E573">
        <v>4</v>
      </c>
      <c r="F573" s="5">
        <v>0</v>
      </c>
    </row>
    <row r="574" spans="1:6" x14ac:dyDescent="0.3">
      <c r="A574" t="s">
        <v>244</v>
      </c>
      <c r="B574" t="s">
        <v>218</v>
      </c>
      <c r="C574" t="s">
        <v>256</v>
      </c>
      <c r="D574">
        <v>4</v>
      </c>
      <c r="E574">
        <v>4</v>
      </c>
      <c r="F574" s="5">
        <v>0</v>
      </c>
    </row>
    <row r="575" spans="1:6" x14ac:dyDescent="0.3">
      <c r="A575" t="s">
        <v>245</v>
      </c>
      <c r="B575" t="s">
        <v>218</v>
      </c>
      <c r="C575" t="s">
        <v>256</v>
      </c>
      <c r="D575">
        <v>4</v>
      </c>
      <c r="E575">
        <v>4</v>
      </c>
      <c r="F575" s="5">
        <v>0</v>
      </c>
    </row>
    <row r="576" spans="1:6" x14ac:dyDescent="0.3">
      <c r="A576" t="s">
        <v>239</v>
      </c>
      <c r="B576" t="s">
        <v>183</v>
      </c>
      <c r="C576" t="s">
        <v>269</v>
      </c>
      <c r="D576">
        <v>4</v>
      </c>
      <c r="E576">
        <v>4</v>
      </c>
      <c r="F576" s="5">
        <v>0</v>
      </c>
    </row>
    <row r="577" spans="1:6" x14ac:dyDescent="0.3">
      <c r="A577" s="2" t="s">
        <v>240</v>
      </c>
      <c r="B577" s="2" t="s">
        <v>183</v>
      </c>
      <c r="C577" s="2" t="s">
        <v>269</v>
      </c>
      <c r="D577" s="2">
        <v>4</v>
      </c>
      <c r="E577" s="2">
        <v>3</v>
      </c>
      <c r="F577" s="6">
        <v>0.2</v>
      </c>
    </row>
    <row r="578" spans="1:6" x14ac:dyDescent="0.3">
      <c r="A578" t="s">
        <v>241</v>
      </c>
      <c r="B578" t="s">
        <v>183</v>
      </c>
      <c r="C578" t="s">
        <v>269</v>
      </c>
      <c r="D578">
        <v>4</v>
      </c>
      <c r="E578">
        <v>4</v>
      </c>
      <c r="F578" s="5">
        <v>0</v>
      </c>
    </row>
    <row r="579" spans="1:6" x14ac:dyDescent="0.3">
      <c r="A579" t="s">
        <v>242</v>
      </c>
      <c r="B579" t="s">
        <v>183</v>
      </c>
      <c r="C579" t="s">
        <v>269</v>
      </c>
      <c r="D579">
        <v>4</v>
      </c>
      <c r="E579">
        <v>4</v>
      </c>
      <c r="F579" s="5">
        <v>0</v>
      </c>
    </row>
    <row r="580" spans="1:6" x14ac:dyDescent="0.3">
      <c r="A580" t="s">
        <v>243</v>
      </c>
      <c r="B580" t="s">
        <v>183</v>
      </c>
      <c r="C580" t="s">
        <v>269</v>
      </c>
      <c r="D580">
        <v>4</v>
      </c>
      <c r="E580">
        <v>4</v>
      </c>
      <c r="F580" s="5">
        <v>0</v>
      </c>
    </row>
    <row r="581" spans="1:6" x14ac:dyDescent="0.3">
      <c r="A581" t="s">
        <v>244</v>
      </c>
      <c r="B581" t="s">
        <v>183</v>
      </c>
      <c r="C581" t="s">
        <v>269</v>
      </c>
      <c r="D581">
        <v>4</v>
      </c>
      <c r="E581">
        <v>4</v>
      </c>
      <c r="F581" s="5">
        <v>0</v>
      </c>
    </row>
    <row r="582" spans="1:6" x14ac:dyDescent="0.3">
      <c r="A582" t="s">
        <v>245</v>
      </c>
      <c r="B582" t="s">
        <v>183</v>
      </c>
      <c r="C582" t="s">
        <v>269</v>
      </c>
      <c r="D582">
        <v>4</v>
      </c>
      <c r="E582">
        <v>4</v>
      </c>
      <c r="F582" s="5">
        <v>0</v>
      </c>
    </row>
    <row r="583" spans="1:6" x14ac:dyDescent="0.3">
      <c r="A583" t="s">
        <v>239</v>
      </c>
      <c r="B583" t="s">
        <v>147</v>
      </c>
      <c r="C583" t="s">
        <v>267</v>
      </c>
      <c r="D583">
        <v>4</v>
      </c>
      <c r="E583">
        <v>4</v>
      </c>
      <c r="F583" s="5">
        <v>0</v>
      </c>
    </row>
    <row r="584" spans="1:6" x14ac:dyDescent="0.3">
      <c r="A584" t="s">
        <v>240</v>
      </c>
      <c r="B584" t="s">
        <v>147</v>
      </c>
      <c r="C584" t="s">
        <v>267</v>
      </c>
      <c r="D584">
        <v>4</v>
      </c>
      <c r="E584">
        <v>4</v>
      </c>
      <c r="F584" s="5">
        <v>0</v>
      </c>
    </row>
    <row r="585" spans="1:6" x14ac:dyDescent="0.3">
      <c r="A585" s="2" t="s">
        <v>241</v>
      </c>
      <c r="B585" s="2" t="s">
        <v>147</v>
      </c>
      <c r="C585" s="2" t="s">
        <v>267</v>
      </c>
      <c r="D585" s="2">
        <v>4</v>
      </c>
      <c r="E585" s="2">
        <v>4</v>
      </c>
      <c r="F585" s="6">
        <v>0</v>
      </c>
    </row>
    <row r="586" spans="1:6" x14ac:dyDescent="0.3">
      <c r="A586" t="s">
        <v>242</v>
      </c>
      <c r="B586" t="s">
        <v>147</v>
      </c>
      <c r="C586" t="s">
        <v>267</v>
      </c>
      <c r="D586">
        <v>4</v>
      </c>
      <c r="E586">
        <v>3</v>
      </c>
      <c r="F586" s="5">
        <v>0.2</v>
      </c>
    </row>
    <row r="587" spans="1:6" x14ac:dyDescent="0.3">
      <c r="A587" t="s">
        <v>243</v>
      </c>
      <c r="B587" t="s">
        <v>147</v>
      </c>
      <c r="C587" t="s">
        <v>267</v>
      </c>
      <c r="D587">
        <v>4</v>
      </c>
      <c r="E587">
        <v>3</v>
      </c>
      <c r="F587" s="5">
        <v>0.2</v>
      </c>
    </row>
    <row r="588" spans="1:6" x14ac:dyDescent="0.3">
      <c r="A588" t="s">
        <v>244</v>
      </c>
      <c r="B588" t="s">
        <v>147</v>
      </c>
      <c r="C588" t="s">
        <v>267</v>
      </c>
      <c r="D588">
        <v>4</v>
      </c>
      <c r="E588">
        <v>4</v>
      </c>
      <c r="F588" s="5">
        <v>0</v>
      </c>
    </row>
    <row r="589" spans="1:6" x14ac:dyDescent="0.3">
      <c r="A589" t="s">
        <v>245</v>
      </c>
      <c r="B589" t="s">
        <v>147</v>
      </c>
      <c r="C589" t="s">
        <v>267</v>
      </c>
      <c r="D589">
        <v>4</v>
      </c>
      <c r="E589">
        <v>4</v>
      </c>
      <c r="F589" s="5">
        <v>0</v>
      </c>
    </row>
    <row r="590" spans="1:6" x14ac:dyDescent="0.3">
      <c r="A590" t="s">
        <v>239</v>
      </c>
      <c r="B590" t="s">
        <v>196</v>
      </c>
      <c r="C590" t="s">
        <v>264</v>
      </c>
      <c r="D590">
        <v>4</v>
      </c>
      <c r="E590">
        <v>4</v>
      </c>
      <c r="F590" s="5">
        <v>0</v>
      </c>
    </row>
    <row r="591" spans="1:6" x14ac:dyDescent="0.3">
      <c r="A591" t="s">
        <v>240</v>
      </c>
      <c r="B591" t="s">
        <v>196</v>
      </c>
      <c r="C591" t="s">
        <v>264</v>
      </c>
      <c r="D591">
        <v>4</v>
      </c>
      <c r="E591">
        <v>4</v>
      </c>
      <c r="F591" s="5">
        <v>0</v>
      </c>
    </row>
    <row r="592" spans="1:6" x14ac:dyDescent="0.3">
      <c r="A592" s="2" t="s">
        <v>241</v>
      </c>
      <c r="B592" s="2" t="s">
        <v>196</v>
      </c>
      <c r="C592" s="2" t="s">
        <v>264</v>
      </c>
      <c r="D592" s="2">
        <v>4</v>
      </c>
      <c r="E592" s="2">
        <v>4</v>
      </c>
      <c r="F592" s="6">
        <v>0</v>
      </c>
    </row>
    <row r="593" spans="1:6" x14ac:dyDescent="0.3">
      <c r="A593" t="s">
        <v>242</v>
      </c>
      <c r="B593" t="s">
        <v>196</v>
      </c>
      <c r="C593" t="s">
        <v>264</v>
      </c>
      <c r="D593">
        <v>4</v>
      </c>
      <c r="E593">
        <v>3</v>
      </c>
      <c r="F593" s="5">
        <v>0.2</v>
      </c>
    </row>
    <row r="594" spans="1:6" x14ac:dyDescent="0.3">
      <c r="A594" t="s">
        <v>243</v>
      </c>
      <c r="B594" t="s">
        <v>196</v>
      </c>
      <c r="C594" t="s">
        <v>264</v>
      </c>
      <c r="D594">
        <v>4</v>
      </c>
      <c r="E594">
        <v>3</v>
      </c>
      <c r="F594" s="5">
        <v>0.2</v>
      </c>
    </row>
    <row r="595" spans="1:6" x14ac:dyDescent="0.3">
      <c r="A595" t="s">
        <v>244</v>
      </c>
      <c r="B595" t="s">
        <v>196</v>
      </c>
      <c r="C595" t="s">
        <v>264</v>
      </c>
      <c r="D595">
        <v>4</v>
      </c>
      <c r="E595">
        <v>4</v>
      </c>
      <c r="F595" s="5">
        <v>0</v>
      </c>
    </row>
    <row r="596" spans="1:6" x14ac:dyDescent="0.3">
      <c r="A596" t="s">
        <v>245</v>
      </c>
      <c r="B596" t="s">
        <v>196</v>
      </c>
      <c r="C596" t="s">
        <v>264</v>
      </c>
      <c r="D596">
        <v>4</v>
      </c>
      <c r="E596">
        <v>4</v>
      </c>
      <c r="F596" s="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276</v>
      </c>
    </row>
    <row r="2" spans="1:2" x14ac:dyDescent="0.3">
      <c r="A2" t="s">
        <v>18</v>
      </c>
      <c r="B2">
        <v>54081</v>
      </c>
    </row>
    <row r="3" spans="1:2" x14ac:dyDescent="0.3">
      <c r="A3" t="s">
        <v>44</v>
      </c>
      <c r="B3">
        <v>26498</v>
      </c>
    </row>
    <row r="4" spans="1:2" x14ac:dyDescent="0.3">
      <c r="A4" t="s">
        <v>72</v>
      </c>
      <c r="B4">
        <v>46010</v>
      </c>
    </row>
    <row r="5" spans="1:2" x14ac:dyDescent="0.3">
      <c r="A5" t="s">
        <v>99</v>
      </c>
      <c r="B5">
        <v>11283</v>
      </c>
    </row>
    <row r="6" spans="1:2" x14ac:dyDescent="0.3">
      <c r="A6" t="s">
        <v>110</v>
      </c>
      <c r="B6">
        <v>35594</v>
      </c>
    </row>
    <row r="7" spans="1:2" x14ac:dyDescent="0.3">
      <c r="A7" t="s">
        <v>129</v>
      </c>
      <c r="B7">
        <v>96760</v>
      </c>
    </row>
    <row r="8" spans="1:2" x14ac:dyDescent="0.3">
      <c r="A8" t="s">
        <v>144</v>
      </c>
      <c r="B8">
        <v>55217</v>
      </c>
    </row>
    <row r="9" spans="1:2" x14ac:dyDescent="0.3">
      <c r="A9" t="s">
        <v>166</v>
      </c>
      <c r="B9">
        <v>4627</v>
      </c>
    </row>
    <row r="10" spans="1:2" x14ac:dyDescent="0.3">
      <c r="A10" t="s">
        <v>173</v>
      </c>
      <c r="B10">
        <v>15867</v>
      </c>
    </row>
    <row r="11" spans="1:2" x14ac:dyDescent="0.3">
      <c r="A11" t="s">
        <v>184</v>
      </c>
      <c r="B11">
        <v>7397</v>
      </c>
    </row>
    <row r="12" spans="1:2" x14ac:dyDescent="0.3">
      <c r="A12" t="s">
        <v>189</v>
      </c>
      <c r="B12">
        <v>28102</v>
      </c>
    </row>
    <row r="13" spans="1:2" x14ac:dyDescent="0.3">
      <c r="A13" t="s">
        <v>205</v>
      </c>
      <c r="B13">
        <v>12686</v>
      </c>
    </row>
    <row r="14" spans="1:2" x14ac:dyDescent="0.3">
      <c r="A14" t="s">
        <v>209</v>
      </c>
      <c r="B14">
        <v>8209</v>
      </c>
    </row>
    <row r="15" spans="1:2" x14ac:dyDescent="0.3">
      <c r="A15" t="s">
        <v>213</v>
      </c>
      <c r="B15">
        <v>31636</v>
      </c>
    </row>
    <row r="16" spans="1:2" x14ac:dyDescent="0.3">
      <c r="A16" t="s">
        <v>224</v>
      </c>
      <c r="B16">
        <v>6036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Sheet2</vt:lpstr>
      <vt:lpstr>appt_eligibility_by_slot</vt:lpstr>
      <vt:lpstr>Tech_Total_Distance</vt:lpstr>
      <vt:lpstr>Objective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2025-09-16T22:38:08Z</dcterms:created>
  <dcterms:modified xsi:type="dcterms:W3CDTF">2025-09-17T03:50:00Z</dcterms:modified>
</cp:coreProperties>
</file>