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accfiles\data\CMG\04 BPM\06 PPAR\05 Customers\19 External\46061 - Dataset for publication\September 2019 - Treatment Injury Data\"/>
    </mc:Choice>
  </mc:AlternateContent>
  <xr:revisionPtr revIDLastSave="0" documentId="13_ncr:1_{AF7EB425-2A66-469B-8E46-09CDA5099E56}" xr6:coauthVersionLast="36" xr6:coauthVersionMax="36" xr10:uidLastSave="{00000000-0000-0000-0000-000000000000}"/>
  <bookViews>
    <workbookView xWindow="0" yWindow="0" windowWidth="20520" windowHeight="9090" activeTab="4" xr2:uid="{00000000-000D-0000-FFFF-FFFF00000000}"/>
  </bookViews>
  <sheets>
    <sheet name="Notes" sheetId="4" r:id="rId1"/>
    <sheet name="Variable Definitions" sheetId="5" r:id="rId2"/>
    <sheet name="New claims by years" sheetId="6" r:id="rId3"/>
    <sheet name="Active claims by years" sheetId="7" r:id="rId4"/>
    <sheet name="Active costs by years" sheetId="8" r:id="rId5"/>
  </sheets>
  <definedNames>
    <definedName name="_AMO_RefreshMultipleList" hidden="1">"'&lt;Items /&gt;'"</definedName>
    <definedName name="_AMO_XmlVersion" hidden="1">"'1'"</definedName>
    <definedName name="Date">Notes!$P$12:$P$15</definedName>
    <definedName name="_xlnm.Print_Area" localSheetId="0">Notes!$A$1:$L$33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<sst xmlns="http://schemas.openxmlformats.org/spreadsheetml/2006/main" count="267" uniqueCount="154">
  <si>
    <t>Client Ethnicity</t>
  </si>
  <si>
    <t>Treatment Facility</t>
  </si>
  <si>
    <t>DHB</t>
  </si>
  <si>
    <t>Other</t>
  </si>
  <si>
    <t>Injury Type</t>
  </si>
  <si>
    <t>Line infections</t>
  </si>
  <si>
    <t>Pressure injuries</t>
  </si>
  <si>
    <t>Medication adverse reactions</t>
  </si>
  <si>
    <t>Pulmonary embolism</t>
  </si>
  <si>
    <t>Deep vein thrombosis</t>
  </si>
  <si>
    <t>Medication errors</t>
  </si>
  <si>
    <t>Neonatal encephalopathy</t>
  </si>
  <si>
    <t>Title:</t>
  </si>
  <si>
    <t>Author:</t>
  </si>
  <si>
    <t>SAS</t>
  </si>
  <si>
    <t>Date:</t>
  </si>
  <si>
    <t>In Fact</t>
  </si>
  <si>
    <t>Email:</t>
  </si>
  <si>
    <t>Prepared for:</t>
  </si>
  <si>
    <t>Data.govt.nz</t>
  </si>
  <si>
    <t>Purpose:</t>
  </si>
  <si>
    <t>Online data publication</t>
  </si>
  <si>
    <t>Period:</t>
  </si>
  <si>
    <t>Basis for tracking:</t>
  </si>
  <si>
    <t>Analysis tool:</t>
  </si>
  <si>
    <t>DWH load date:</t>
  </si>
  <si>
    <t>Classification:</t>
  </si>
  <si>
    <t>SUITABLE FOR EXTERNAL USE</t>
  </si>
  <si>
    <t>Sheet:</t>
  </si>
  <si>
    <t>Description:</t>
  </si>
  <si>
    <t>Variable Definitions</t>
  </si>
  <si>
    <t>Definitions of variables provided in the summary data tabs.</t>
  </si>
  <si>
    <t>The data has been extracted based on the following criteria:</t>
  </si>
  <si>
    <t>- The claim has a cover decision equal to "Accept".</t>
  </si>
  <si>
    <t>Caveats / Notes:</t>
  </si>
  <si>
    <t>- Costs provided are exclusive of GST.</t>
  </si>
  <si>
    <t>- Costs are based on payment date. Payment date may be different to the date of service.</t>
  </si>
  <si>
    <t>- A financial year is 1 July to 30 June.</t>
  </si>
  <si>
    <t>Definitions of variables provided in the summary and raw data tabs</t>
  </si>
  <si>
    <t>Definition</t>
  </si>
  <si>
    <t>ACC ethnicity data is prioritised, meaning that a claim can only have one ethnicity based on their selections on the ACC45 claim lodgement form.  A maximum of six ethnicities can be chosen by the client but the system prioritises these where Māori, regardless of other ethnicities are classified as Māori, Pacific Peoples with any other responses other than Māori are classified as Pacific; Asian peoples with any other response other than Māori and Pacific are classified as Asian and Other Ethnicity regardless of any other response other than Māori, Pacific or Asian are classified as Other. Those that listed European and did not list Māori, Pacific, Asian or Other are classified as European. Residual Categories are those whose ethnicity was not stated.</t>
  </si>
  <si>
    <t xml:space="preserve">Client Age </t>
  </si>
  <si>
    <t>Active claims</t>
  </si>
  <si>
    <t xml:space="preserve">Dataset for publication - "Treatment Injuries" </t>
  </si>
  <si>
    <t>Decision date &amp; payment date.</t>
  </si>
  <si>
    <t>- The claim was accepted or active in the period between 1 July 2011 and 30 June 2018.</t>
  </si>
  <si>
    <t>A claim that is open and has received a payment in that financial year. The claim could be a new claim accepted during that year or an existing claim.</t>
  </si>
  <si>
    <t xml:space="preserve">- The claim was for a treatment injury claim. </t>
  </si>
  <si>
    <t>- Any instances of client gender or age that are missing are not included in the information.</t>
  </si>
  <si>
    <t>The setting where the treatment injury occurred.</t>
  </si>
  <si>
    <t>The client's age as of the date of injury. The date of injury is when the person first sought or received treatment for the personal injury caused by treatment.</t>
  </si>
  <si>
    <t xml:space="preserve">The claims in these tables have been counted by the date that the claim was accepted with ACC. </t>
  </si>
  <si>
    <t>2010/11 to 2017/18 financial years.</t>
  </si>
  <si>
    <t xml:space="preserve">Number of new treatment injury claims in the period between 1 July 2010 and 30 June 2018, broken down by the financial year the claim was decided.  </t>
  </si>
  <si>
    <t xml:space="preserve">Number of treatment injury claims active in the period between 1 July 2010 and 30 June 2018, broken down by the financial year the claim was active.  </t>
  </si>
  <si>
    <t xml:space="preserve">Cost (excl. GST) of treatment injury claims active in the period between 1 July 2010 and 30 June 2018, broken down by the financial year the claim was active.  </t>
  </si>
  <si>
    <t>The financial year derived from the date claim was decided. Treatment injury claims that had a cover decision made between 1 July and 30 June.</t>
  </si>
  <si>
    <t>Date of injury</t>
  </si>
  <si>
    <t>Used for age in age groups, the date of injury is the date the client first sought treatment for the injury.</t>
  </si>
  <si>
    <t xml:space="preserve">The type of injury caused by treatment.
</t>
  </si>
  <si>
    <t>The claims identified as occurring in public hospitals.</t>
  </si>
  <si>
    <t>NZPSHA</t>
  </si>
  <si>
    <t>The claims identified as occurring in private surgical hospitals are those where ACC can identify the hospital, operating theatre or ward was a private facility (but not an overseas facility).</t>
  </si>
  <si>
    <t>General Practise</t>
  </si>
  <si>
    <t xml:space="preserve">The claims identified as occurring in general practice settings. </t>
  </si>
  <si>
    <t>Other (treatment facility)</t>
  </si>
  <si>
    <t>Cost per active claim</t>
  </si>
  <si>
    <t>Average cost per active claim.</t>
  </si>
  <si>
    <t>Cost of new and existing claims</t>
  </si>
  <si>
    <t>Total cost of new and existing claims or active claims in that year.</t>
  </si>
  <si>
    <t>Infections caused by central or peripheral (IV) lines.</t>
  </si>
  <si>
    <t>Localized damage to skin/and or underlying tissue caused by pressure. Accepted for cover when clinical teams failed to assess the risk of pressure injury or failed to provide interventions to avoid the pressure injury</t>
  </si>
  <si>
    <t>Reactions to medications such as antibiotics and pain relievers.</t>
  </si>
  <si>
    <t>Errors in prescribing and/or dispensing medication.</t>
  </si>
  <si>
    <t>A clot forms in the bloodstream then travels to the lungs.</t>
  </si>
  <si>
    <t>A formation of blood clot in a deep vein. This can commonly be in the leg.</t>
  </si>
  <si>
    <t>Treatment Injury</t>
  </si>
  <si>
    <t>Data Sources:</t>
  </si>
  <si>
    <t>The majority of treatment injury claims are covered by ACC’s Treatment Injury Account. A small number of treatment injury claims are the result of consequential injuries that result from treatment for an injury that is already covered under another ACC account. While they are covered under another account, they are treatment injuries that are relevant to patient safety, and so these consequential injuries have been included in the data.</t>
  </si>
  <si>
    <t xml:space="preserve">ACC analysts have reviewed the treatment injury data against the original claims information, to ensure the data captured accurately reflects the information submitted. A panel of ACC experts from operational, clinical and analytical backgrounds provided decision-support to develop the inclusion and exclusion definitions used to assemble the data by injury type. For example, adverse reactions to medication include a number of different injury types recorded in the underlying data – depending on the nature of the adverse reaction – and, at the same time, adverse reactions that are not the result of medication also need to be included. </t>
  </si>
  <si>
    <t>Less than 5% of cases had incomplete information provided in the claims forms. In all of these cases, the data-matching exercise confirmed that a treatment injury had occurred. The corrections were confined to two aspects of the claims data: for some claims the specific injury type was updated and, for others, the facility where the injury occurred was updated.</t>
  </si>
  <si>
    <t>Exclusions for Treatment Injury:</t>
  </si>
  <si>
    <t>Both an underlying disease and other pre-existing diseases are not covered – although a significant worsening of disease caused by treatment may be covered</t>
  </si>
  <si>
    <t>Also excluded are:</t>
  </si>
  <si>
    <t>- a necessary part of the treatment (for example, a skin puncture or surgical incision or the removal of a body part when those are a necessary part of the treatment required)</t>
  </si>
  <si>
    <t>- the ordinary consequences of treatment (for example, hair loss following chemotherapy or radiotherapy burns are unlikely to be covered)</t>
  </si>
  <si>
    <t>- injury caused solely by decisions about allocating health resources (such as waiting list delays for joint replacement surgery)</t>
  </si>
  <si>
    <r>
      <t xml:space="preserve">- We do not provide exact figures where there are fewer than four claims for an injury, time frame, or region etc. This is to avoid inadvertently identifying a client, and thereby breaching their privacy. In such instances, we indicate the claim figure as &lt;4. </t>
    </r>
    <r>
      <rPr>
        <sz val="10"/>
        <color theme="1"/>
        <rFont val="Arial"/>
        <family val="2"/>
      </rPr>
      <t>To protect this policy, where required we suppress figures using ‘..’</t>
    </r>
  </si>
  <si>
    <t>Data Assurance:</t>
  </si>
  <si>
    <t>Revision Policy:</t>
  </si>
  <si>
    <t xml:space="preserve">Due to the complexity of treatment injury claims, claims can take up to a maximum of nine months to be decided. The average time frame is one month. </t>
  </si>
  <si>
    <t xml:space="preserve">If a cover decision changes for a claim, the data can be revised. For example, this can occur if further information is provided which changes a cover decision. </t>
  </si>
  <si>
    <r>
      <t>- This dataset includes injury types recorded by ACC that are most clinically meaningful. ACC may revise the inclusion of injury types of treatment injury in this dataset.</t>
    </r>
    <r>
      <rPr>
        <strike/>
        <sz val="10"/>
        <color theme="1"/>
        <rFont val="Arial"/>
        <family val="2"/>
      </rPr>
      <t xml:space="preserve"> </t>
    </r>
  </si>
  <si>
    <t xml:space="preserve">- Decision financial year is used as opposed to lodgement year. Due to the complexity of treatment injury claims it can take up to 9 months to decide. </t>
  </si>
  <si>
    <t xml:space="preserve">New claim </t>
  </si>
  <si>
    <t>Other infection</t>
  </si>
  <si>
    <t>Equipment failure</t>
  </si>
  <si>
    <t>Treatment omission</t>
  </si>
  <si>
    <t>Surgical mesh</t>
  </si>
  <si>
    <t xml:space="preserve">The ‘other’ category includes community settings such as ‘rooms-based procedures’, and aged and residential care. </t>
  </si>
  <si>
    <t xml:space="preserve">Failure to diagnose, to follow-up, to provide treatment, to refer, to monitor, and to provide the right treatment. </t>
  </si>
  <si>
    <t xml:space="preserve">Surgical mesh is a medical device most commonly used for abdominal surgical wounds such as hernia repairs. Mesh has also been used for plastic surgery work, stress urinary incontinence and pelvic organ prolapse. Mesh-related injuries include infections with or without reason, and damage to other organs. </t>
  </si>
  <si>
    <t>Other (Ethnicity)</t>
  </si>
  <si>
    <t>Infections following surgical procedures</t>
  </si>
  <si>
    <t>Personal injury caused by treatment from, or at the direction of, a registered health professional. This includes: diagnosis, advice and interventions and failure to provide treatment or failure to provide treatment in a timely manner. The injury must have been caused by treatment; but not be a necessary part, or ordinary consequence, of the treatment.</t>
  </si>
  <si>
    <t>Features</t>
  </si>
  <si>
    <t>Claim Decision Financial Year</t>
  </si>
  <si>
    <t>2010/11</t>
  </si>
  <si>
    <t>2011/12</t>
  </si>
  <si>
    <t>2012/13</t>
  </si>
  <si>
    <t>2013/14</t>
  </si>
  <si>
    <t>2014/15</t>
  </si>
  <si>
    <t>2015/16</t>
  </si>
  <si>
    <t>2016/17</t>
  </si>
  <si>
    <t>2017/18</t>
  </si>
  <si>
    <t>Female</t>
  </si>
  <si>
    <t>Male</t>
  </si>
  <si>
    <t>Client Age</t>
  </si>
  <si>
    <t>00 to 09 Years of age</t>
  </si>
  <si>
    <t>10 to 19 Years of age</t>
  </si>
  <si>
    <t>20 to 29 Years of age</t>
  </si>
  <si>
    <t>30 to 39 Years of age</t>
  </si>
  <si>
    <t>40 to 49 Years of age</t>
  </si>
  <si>
    <t>50 to 59 Years of age</t>
  </si>
  <si>
    <t>60 to 69 Years of age</t>
  </si>
  <si>
    <t>70 to 79 Years of age</t>
  </si>
  <si>
    <t>80 Years and older</t>
  </si>
  <si>
    <t>Māori</t>
  </si>
  <si>
    <t>Pacific Peoples</t>
  </si>
  <si>
    <t>Asian</t>
  </si>
  <si>
    <t>European</t>
  </si>
  <si>
    <t>Private Hospital</t>
  </si>
  <si>
    <t>General Practice</t>
  </si>
  <si>
    <t>Other Infections</t>
  </si>
  <si>
    <t>Active Financial Year</t>
  </si>
  <si>
    <t>Client Gender</t>
  </si>
  <si>
    <t>Other infections</t>
  </si>
  <si>
    <t>Treatment Safety</t>
  </si>
  <si>
    <t>treatmentinjury@acc.co.nz</t>
  </si>
  <si>
    <t>- injury caused because a patient unreasonably delayed or refused to give consent for  treatment that does not achieve the desired result.</t>
  </si>
  <si>
    <t xml:space="preserve">ACC has also undertaken a data-matching exercise with all NZPSHA members, and DHBs in previous years. This exercise was to verify data for infections. The data held by ACC was compared with the claims data (and underlying case notes) held by the hospitals. This data-matching confirmed that the ACC processes are accurately capturing and recording the information provided by claimants and treatment providers. </t>
  </si>
  <si>
    <t>The treatment injury claims data used in this publication reflects the information held as at February 2019 – for claims lodged from 1 July 2005 to 30 June 2018. All ACC claims data (including treatment injury claims data) is subject to revisions over time. For example, the claim numbers may change as a result of the review or appeal of an ACC decision.</t>
  </si>
  <si>
    <t>ACC’s treatment injury claims information is based on data collected via the ACC45 and ACC2152 forms. An ACC45 Injury Claim Form is completed by all clients to lodge a claim with ACC, often with the assistance of a treatment provider. For a treatment injury claim, a treatment provider also completes an ACC2152 form, to provide clinical information to support the claim.</t>
  </si>
  <si>
    <t>The 'other' ethnicity category includes MLA (Middle Eastern, Latin American and African) and when ethnicity is unspecified.</t>
  </si>
  <si>
    <t>- Data may differ if re-run at a later date.</t>
  </si>
  <si>
    <t>Variable</t>
  </si>
  <si>
    <t>- Data was last extracted on 3 September 2019 and may differ from the data in the publication, 'Supporting Treatment Safety (2019)' released in April 2019.</t>
  </si>
  <si>
    <t xml:space="preserve">Table 1: Number of treatment injury claims accepted in the period between 1 July 2010 and 30 June 2018, broken down by the financial year the claim was decided.  </t>
  </si>
  <si>
    <t xml:space="preserve">Table 2: Number of treatment injury claims active in the period between 1 July 2010 and 30 June 2018, broken down by the financial year the claim was active.  </t>
  </si>
  <si>
    <t xml:space="preserve">Table 3: Cost (excl.GST) of treatment injury claims active in the period between 1 July 2010 and 30 June 2018, broken down by the financial year the claim was active.  </t>
  </si>
  <si>
    <t>Infections that occur following surgical procedures (e.g. skin lesion removal, and hip and knee surgery).</t>
  </si>
  <si>
    <t>Infections other than infections following surgical procedures and line infections, such as gastrointestinal infections.</t>
  </si>
  <si>
    <t>A syndrome of disturbed neurological function in a  new-born. This term includes cerebral palsy, hypoxic ischaemic encephalopathy, and stillbirth.</t>
  </si>
  <si>
    <t xml:space="preserve">Injuries that occur when equipment, devices or tools used as part of the treatment process have failed. Two examples of equipment failure are equipment breakage and mechanical failure.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</si>
</sst>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21" x14ac:knownFonts="1">
    <font>
      <sz val="11"/>
      <color theme="1"/>
      <name val="Calibri"/>
      <family val="2"/>
      <scheme val="minor"/>
    </font>
    <font>
      <sz val="10"/>
      <name val="Arial"/>
      <family val="2"/>
    </font>
    <font>
      <sz val="10"/>
      <color indexed="9"/>
      <name val="Arial"/>
      <family val="2"/>
    </font>
    <font>
      <u/>
      <sz val="10"/>
      <color indexed="12"/>
      <name val="Arial"/>
      <family val="2"/>
    </font>
    <font>
      <b/>
      <sz val="10"/>
      <name val="Arial"/>
      <family val="2"/>
    </font>
    <font>
      <b/>
      <sz val="10"/>
      <color indexed="10"/>
      <name val="Arial"/>
      <family val="2"/>
    </font>
    <font>
      <sz val="10"/>
      <color indexed="18"/>
      <name val="Arial"/>
      <family val="2"/>
    </font>
    <font>
      <b/>
      <sz val="9.5"/>
      <name val="Arial"/>
      <family val="2"/>
    </font>
    <font>
      <sz val="10"/>
      <color theme="1"/>
      <name val="Arial"/>
      <family val="2"/>
    </font>
    <font>
      <sz val="10"/>
      <color rgb="FF000000"/>
      <name val="Arial"/>
      <family val="2"/>
    </font>
    <font>
      <strike/>
      <sz val="10"/>
      <color theme="1"/>
      <name val="Arial"/>
      <family val="2"/>
    </font>
    <font>
      <b/>
      <sz val="10"/>
      <color theme="1"/>
      <name val="Arial"/>
      <family val="2"/>
    </font>
    <font>
      <b/>
      <sz val="15"/>
      <color indexed="18"/>
      <name val="Arial"/>
      <family val="2"/>
    </font>
    <font>
      <b/>
      <i/>
      <sz val="11"/>
      <color indexed="18"/>
      <name val="Arial"/>
      <family val="2"/>
    </font>
    <font>
      <b/>
      <sz val="10"/>
      <color indexed="18"/>
      <name val="Arial"/>
      <family val="2"/>
    </font>
    <font>
      <sz val="11"/>
      <color theme="1"/>
      <name val="Arial"/>
      <family val="2"/>
    </font>
    <font>
      <b/>
      <sz val="9"/>
      <color theme="0"/>
      <name val="Arial"/>
      <family val="2"/>
    </font>
    <font>
      <b/>
      <sz val="9"/>
      <name val="Arial"/>
      <family val="2"/>
    </font>
    <font>
      <sz val="9"/>
      <color theme="1"/>
      <name val="Arial"/>
      <family val="2"/>
    </font>
    <font>
      <sz val="9"/>
      <name val="Arial"/>
      <family val="2"/>
    </font>
    <font>
      <b/>
      <sz val="9"/>
      <color theme="1"/>
      <name val="Arial"/>
      <family val="2"/>
    </font>
  </fonts>
  <fills count="12">
    <fill>
      <patternFill patternType="none"/>
    </fill>
    <fill>
      <patternFill patternType="gray125"/>
    </fill>
    <fill>
      <patternFill patternType="solid">
        <fgColor rgb="FF005E8F"/>
        <bgColor indexed="64"/>
      </patternFill>
    </fill>
    <fill>
      <patternFill patternType="solid">
        <fgColor theme="3"/>
        <bgColor indexed="64"/>
      </patternFill>
    </fill>
    <fill>
      <patternFill patternType="solid">
        <fgColor rgb="FF777777"/>
        <bgColor indexed="64"/>
      </patternFill>
    </fill>
    <fill>
      <patternFill patternType="solid">
        <fgColor rgb="FFC0C0C0"/>
        <bgColor indexed="64"/>
      </patternFill>
    </fill>
    <fill>
      <patternFill patternType="solid">
        <fgColor rgb="FFE54280"/>
        <bgColor indexed="64"/>
      </patternFill>
    </fill>
    <fill>
      <patternFill patternType="solid">
        <fgColor theme="0" tint="-4.9989318521683403E-2"/>
        <bgColor indexed="64"/>
      </patternFill>
    </fill>
    <fill>
      <patternFill patternType="solid">
        <fgColor rgb="FF76933C"/>
        <bgColor indexed="64"/>
      </patternFill>
    </fill>
    <fill>
      <patternFill patternType="solid">
        <fgColor rgb="FFDAEEF3"/>
        <bgColor indexed="64"/>
      </patternFill>
    </fill>
    <fill>
      <patternFill patternType="solid">
        <fgColor rgb="FFEBF1DE"/>
        <bgColor indexed="64"/>
      </patternFill>
    </fill>
    <fill>
      <patternFill patternType="solid">
        <fgColor rgb="FFF2DCDB"/>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diagonal/>
    </border>
    <border>
      <left/>
      <right style="thin">
        <color theme="0"/>
      </right>
      <top/>
      <bottom style="thin">
        <color theme="0"/>
      </bottom>
      <diagonal/>
    </border>
    <border>
      <left style="thin">
        <color theme="0"/>
      </left>
      <right/>
      <top style="thin">
        <color theme="0"/>
      </top>
      <bottom style="thin">
        <color theme="0"/>
      </bottom>
      <diagonal/>
    </border>
  </borders>
  <cellStyleXfs count="3">
    <xf numFmtId="0" fontId="0" fillId="0" borderId="0"/>
    <xf numFmtId="0" fontId="1" fillId="0" borderId="0"/>
    <xf numFmtId="0" fontId="3" fillId="0" borderId="0" applyNumberFormat="0" applyFill="0" applyBorder="0" applyAlignment="0" applyProtection="0">
      <alignment vertical="top"/>
      <protection locked="0"/>
    </xf>
  </cellStyleXfs>
  <cellXfs count="93">
    <xf numFmtId="0" fontId="0" fillId="0" borderId="0" xfId="0"/>
    <xf numFmtId="0" fontId="2" fillId="2" borderId="0" xfId="1" applyFont="1" applyFill="1"/>
    <xf numFmtId="0" fontId="2" fillId="0" borderId="0" xfId="1" applyFont="1" applyFill="1"/>
    <xf numFmtId="0" fontId="4" fillId="0" borderId="0" xfId="1" applyFont="1" applyFill="1"/>
    <xf numFmtId="0" fontId="1" fillId="0" borderId="0" xfId="1" applyFont="1" applyFill="1"/>
    <xf numFmtId="0" fontId="1" fillId="0" borderId="0" xfId="1"/>
    <xf numFmtId="0" fontId="5" fillId="0" borderId="0" xfId="1" applyFont="1" applyFill="1" applyAlignment="1">
      <alignment vertical="center"/>
    </xf>
    <xf numFmtId="0" fontId="6" fillId="0" borderId="0" xfId="1" applyFont="1" applyFill="1"/>
    <xf numFmtId="0" fontId="1" fillId="0" borderId="0" xfId="1" quotePrefix="1" applyFont="1" applyFill="1"/>
    <xf numFmtId="0" fontId="7" fillId="0" borderId="0" xfId="1" applyFont="1" applyAlignment="1">
      <alignment vertical="center"/>
    </xf>
    <xf numFmtId="0" fontId="1" fillId="0" borderId="0" xfId="1" applyAlignment="1">
      <alignment vertical="center"/>
    </xf>
    <xf numFmtId="14" fontId="1" fillId="0" borderId="0" xfId="1" applyNumberFormat="1" applyFont="1" applyFill="1" applyAlignment="1">
      <alignment horizontal="left"/>
    </xf>
    <xf numFmtId="0" fontId="1" fillId="0" borderId="0" xfId="1" applyFont="1" applyFill="1" applyAlignment="1">
      <alignment wrapText="1"/>
    </xf>
    <xf numFmtId="0" fontId="8" fillId="0" borderId="0" xfId="0" applyFont="1" applyAlignment="1">
      <alignment wrapText="1"/>
    </xf>
    <xf numFmtId="0" fontId="8" fillId="0" borderId="0" xfId="0" applyFont="1" applyAlignment="1">
      <alignment vertical="center"/>
    </xf>
    <xf numFmtId="0" fontId="8" fillId="0" borderId="0" xfId="0" quotePrefix="1" applyFont="1" applyAlignment="1">
      <alignment vertical="center" wrapText="1"/>
    </xf>
    <xf numFmtId="0" fontId="8" fillId="0" borderId="0" xfId="0" quotePrefix="1" applyFont="1" applyAlignment="1">
      <alignment vertical="center"/>
    </xf>
    <xf numFmtId="0" fontId="9" fillId="0" borderId="0" xfId="0" quotePrefix="1" applyFont="1" applyAlignment="1">
      <alignment vertical="center" wrapText="1"/>
    </xf>
    <xf numFmtId="0" fontId="8" fillId="0" borderId="0" xfId="0" applyFont="1" applyAlignment="1">
      <alignment vertical="center" wrapText="1"/>
    </xf>
    <xf numFmtId="0" fontId="8" fillId="0" borderId="0" xfId="1" applyFont="1" applyFill="1"/>
    <xf numFmtId="0" fontId="11" fillId="0" borderId="0" xfId="0" applyFont="1" applyAlignment="1">
      <alignment vertical="center"/>
    </xf>
    <xf numFmtId="0" fontId="1" fillId="2" borderId="0" xfId="1" applyFont="1" applyFill="1"/>
    <xf numFmtId="0" fontId="3" fillId="0" borderId="0" xfId="2" applyFont="1" applyFill="1" applyAlignment="1" applyProtection="1">
      <alignment horizontal="left"/>
    </xf>
    <xf numFmtId="0" fontId="12" fillId="0" borderId="0" xfId="1" applyFont="1" applyFill="1"/>
    <xf numFmtId="0" fontId="13" fillId="0" borderId="0" xfId="1" applyFont="1" applyFill="1" applyAlignment="1">
      <alignment vertical="top"/>
    </xf>
    <xf numFmtId="0" fontId="11" fillId="0" borderId="0" xfId="1" applyFont="1" applyFill="1" applyAlignment="1"/>
    <xf numFmtId="0" fontId="1" fillId="0" borderId="0" xfId="1" applyFont="1" applyFill="1" applyAlignment="1"/>
    <xf numFmtId="0" fontId="1" fillId="0" borderId="0" xfId="1" applyFont="1" applyFill="1" applyAlignment="1">
      <alignment horizontal="left"/>
    </xf>
    <xf numFmtId="0" fontId="1" fillId="0" borderId="0" xfId="1" applyFont="1" applyFill="1" applyAlignment="1">
      <alignment horizontal="left" wrapText="1"/>
    </xf>
    <xf numFmtId="0" fontId="11" fillId="0" borderId="0" xfId="1" applyFont="1" applyFill="1" applyAlignment="1">
      <alignment vertical="center"/>
    </xf>
    <xf numFmtId="0" fontId="1" fillId="0" borderId="0" xfId="1" applyFont="1"/>
    <xf numFmtId="0" fontId="3" fillId="0" borderId="0" xfId="2" applyFont="1" applyFill="1" applyAlignment="1" applyProtection="1"/>
    <xf numFmtId="15" fontId="1" fillId="0" borderId="0" xfId="1" applyNumberFormat="1" applyFont="1" applyFill="1"/>
    <xf numFmtId="0" fontId="14" fillId="0" borderId="0" xfId="1" applyFont="1" applyFill="1"/>
    <xf numFmtId="0" fontId="15" fillId="0" borderId="0" xfId="0" applyFont="1" applyFill="1"/>
    <xf numFmtId="0" fontId="15" fillId="0" borderId="0" xfId="0" applyFont="1"/>
    <xf numFmtId="0" fontId="8" fillId="0" borderId="0" xfId="0" quotePrefix="1" applyFont="1" applyFill="1" applyAlignment="1">
      <alignment wrapText="1"/>
    </xf>
    <xf numFmtId="0" fontId="16" fillId="3" borderId="1" xfId="1" applyFont="1" applyFill="1" applyBorder="1" applyAlignment="1">
      <alignment vertical="center"/>
    </xf>
    <xf numFmtId="0" fontId="17" fillId="0" borderId="1" xfId="1" applyFont="1" applyBorder="1" applyAlignment="1">
      <alignment vertical="center"/>
    </xf>
    <xf numFmtId="0" fontId="18" fillId="0" borderId="1" xfId="0" applyFont="1" applyBorder="1" applyAlignment="1">
      <alignment vertical="center" wrapText="1"/>
    </xf>
    <xf numFmtId="0" fontId="19" fillId="0" borderId="1" xfId="1" applyFont="1" applyBorder="1" applyAlignment="1">
      <alignment vertical="center"/>
    </xf>
    <xf numFmtId="0" fontId="19" fillId="0" borderId="2" xfId="1" applyFont="1" applyBorder="1" applyAlignment="1">
      <alignment vertical="center" wrapText="1"/>
    </xf>
    <xf numFmtId="0" fontId="19" fillId="0" borderId="1" xfId="1" applyFont="1" applyBorder="1" applyAlignment="1">
      <alignment vertical="center" wrapText="1"/>
    </xf>
    <xf numFmtId="0" fontId="20" fillId="0" borderId="1" xfId="0" applyFont="1" applyBorder="1" applyAlignment="1">
      <alignment vertical="center"/>
    </xf>
    <xf numFmtId="0" fontId="18" fillId="0" borderId="1" xfId="0" applyFont="1" applyBorder="1" applyAlignment="1">
      <alignment vertical="center"/>
    </xf>
    <xf numFmtId="0" fontId="20" fillId="0" borderId="2" xfId="0" applyFont="1" applyBorder="1" applyAlignment="1">
      <alignment vertical="center"/>
    </xf>
    <xf numFmtId="0" fontId="18" fillId="0" borderId="2" xfId="0" applyFont="1" applyBorder="1" applyAlignment="1">
      <alignment vertical="center"/>
    </xf>
    <xf numFmtId="0" fontId="17" fillId="0" borderId="2" xfId="1" applyFont="1" applyBorder="1" applyAlignment="1">
      <alignment vertical="center"/>
    </xf>
    <xf numFmtId="0" fontId="19" fillId="0" borderId="2" xfId="1" applyFont="1" applyBorder="1" applyAlignment="1">
      <alignment vertical="center"/>
    </xf>
    <xf numFmtId="0" fontId="20" fillId="0" borderId="1" xfId="0" applyFont="1" applyBorder="1" applyAlignment="1">
      <alignment vertical="center" wrapText="1"/>
    </xf>
    <xf numFmtId="49" fontId="16" fillId="2" borderId="7" xfId="0" applyNumberFormat="1" applyFont="1" applyFill="1" applyBorder="1" applyAlignment="1">
      <alignment horizontal="center" vertical="center"/>
    </xf>
    <xf numFmtId="49" fontId="16" fillId="6" borderId="7" xfId="0" applyNumberFormat="1" applyFont="1" applyFill="1" applyBorder="1" applyAlignment="1">
      <alignment horizontal="center" vertical="center"/>
    </xf>
    <xf numFmtId="0" fontId="18" fillId="0" borderId="0" xfId="0" applyFont="1"/>
    <xf numFmtId="0" fontId="18" fillId="0" borderId="0" xfId="0" applyFont="1" applyAlignment="1">
      <alignment vertical="center"/>
    </xf>
    <xf numFmtId="0" fontId="18" fillId="0" borderId="0" xfId="0" applyNumberFormat="1" applyFont="1" applyBorder="1" applyAlignment="1">
      <alignment vertical="center"/>
    </xf>
    <xf numFmtId="0" fontId="1" fillId="0" borderId="2" xfId="1" applyFont="1" applyBorder="1" applyAlignment="1">
      <alignment horizontal="left" wrapText="1"/>
    </xf>
    <xf numFmtId="0" fontId="1" fillId="0" borderId="3" xfId="1" applyFont="1" applyBorder="1" applyAlignment="1">
      <alignment horizontal="left" wrapText="1"/>
    </xf>
    <xf numFmtId="0" fontId="4" fillId="0" borderId="2" xfId="1" applyFont="1" applyBorder="1" applyAlignment="1">
      <alignment horizontal="left" vertical="center"/>
    </xf>
    <xf numFmtId="0" fontId="4" fillId="0" borderId="3" xfId="1" applyFont="1" applyBorder="1" applyAlignment="1">
      <alignment horizontal="left"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1" xfId="0" applyFont="1" applyBorder="1" applyAlignment="1">
      <alignment horizontal="left" vertical="center"/>
    </xf>
    <xf numFmtId="0" fontId="11" fillId="0" borderId="1" xfId="0" applyFont="1" applyBorder="1" applyAlignment="1">
      <alignment horizontal="left" vertical="center"/>
    </xf>
    <xf numFmtId="0" fontId="20" fillId="0" borderId="2" xfId="0" applyFont="1" applyBorder="1" applyAlignment="1">
      <alignment horizontal="left" vertical="center" wrapText="1"/>
    </xf>
    <xf numFmtId="0" fontId="20" fillId="0" borderId="3" xfId="0" applyFont="1" applyBorder="1" applyAlignment="1">
      <alignment horizontal="left" vertical="center" wrapText="1"/>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0" fontId="1" fillId="0" borderId="2" xfId="1" applyFont="1" applyBorder="1" applyAlignment="1">
      <alignment horizontal="left" vertical="center" wrapText="1"/>
    </xf>
    <xf numFmtId="0" fontId="1" fillId="0" borderId="3" xfId="1" applyFont="1" applyBorder="1" applyAlignment="1">
      <alignment horizontal="left" vertical="center" wrapText="1"/>
    </xf>
    <xf numFmtId="0" fontId="8" fillId="0" borderId="2" xfId="0" applyFont="1" applyFill="1" applyBorder="1" applyAlignment="1">
      <alignment horizontal="left" vertical="center" wrapText="1"/>
    </xf>
    <xf numFmtId="0" fontId="8" fillId="0" borderId="3" xfId="0" applyFont="1" applyFill="1" applyBorder="1" applyAlignment="1">
      <alignment horizontal="left" vertical="center" wrapText="1"/>
    </xf>
    <xf numFmtId="0" fontId="16" fillId="4" borderId="5" xfId="0" applyFont="1" applyFill="1" applyBorder="1" applyAlignment="1">
      <alignment horizontal="center" vertical="center"/>
    </xf>
    <xf numFmtId="0" fontId="16" fillId="4" borderId="6" xfId="0" applyFont="1" applyFill="1" applyBorder="1" applyAlignment="1">
      <alignment horizontal="center" vertical="center"/>
    </xf>
    <xf numFmtId="0" fontId="16" fillId="4" borderId="9" xfId="0" applyFont="1" applyFill="1" applyBorder="1" applyAlignment="1">
      <alignment horizontal="center" vertical="center"/>
    </xf>
    <xf numFmtId="0" fontId="16" fillId="4" borderId="10" xfId="0" applyFont="1" applyFill="1" applyBorder="1" applyAlignment="1">
      <alignment horizontal="center" vertical="center"/>
    </xf>
    <xf numFmtId="3" fontId="18" fillId="11" borderId="7" xfId="0" applyNumberFormat="1" applyFont="1" applyFill="1" applyBorder="1" applyAlignment="1">
      <alignment horizontal="right" vertical="center"/>
    </xf>
    <xf numFmtId="0" fontId="18" fillId="9" borderId="7" xfId="0" applyNumberFormat="1" applyFont="1" applyFill="1" applyBorder="1" applyAlignment="1">
      <alignment horizontal="right" vertical="center"/>
    </xf>
    <xf numFmtId="3" fontId="18" fillId="9" borderId="7" xfId="0" applyNumberFormat="1" applyFont="1" applyFill="1" applyBorder="1" applyAlignment="1">
      <alignment horizontal="right" vertical="center"/>
    </xf>
    <xf numFmtId="49" fontId="16" fillId="8" borderId="7" xfId="0" applyNumberFormat="1" applyFont="1" applyFill="1" applyBorder="1" applyAlignment="1">
      <alignment horizontal="center" vertical="center"/>
    </xf>
    <xf numFmtId="3" fontId="18" fillId="10" borderId="7" xfId="0" applyNumberFormat="1" applyFont="1" applyFill="1" applyBorder="1" applyAlignment="1">
      <alignment horizontal="right" vertical="center"/>
    </xf>
    <xf numFmtId="0" fontId="18" fillId="10" borderId="7" xfId="0" applyNumberFormat="1" applyFont="1" applyFill="1" applyBorder="1" applyAlignment="1">
      <alignment horizontal="right" vertical="center"/>
    </xf>
    <xf numFmtId="6" fontId="18" fillId="9" borderId="7" xfId="0" applyNumberFormat="1" applyFont="1" applyFill="1" applyBorder="1" applyAlignment="1">
      <alignment horizontal="right" vertical="center"/>
    </xf>
    <xf numFmtId="6" fontId="18" fillId="10" borderId="7" xfId="0" applyNumberFormat="1" applyFont="1" applyFill="1" applyBorder="1" applyAlignment="1">
      <alignment horizontal="right" vertical="center"/>
    </xf>
    <xf numFmtId="0" fontId="1" fillId="0" borderId="0" xfId="1" quotePrefix="1" applyFont="1" applyFill="1" applyAlignment="1">
      <alignment horizontal="left" vertical="top" wrapText="1"/>
    </xf>
    <xf numFmtId="0" fontId="8" fillId="0" borderId="0" xfId="0" applyFont="1" applyAlignment="1">
      <alignment horizontal="left" vertical="center" wrapText="1"/>
    </xf>
    <xf numFmtId="0" fontId="8" fillId="0" borderId="0" xfId="0" applyFont="1" applyAlignment="1">
      <alignment horizontal="left" vertical="top" wrapText="1"/>
    </xf>
    <xf numFmtId="0" fontId="16" fillId="3" borderId="1" xfId="0" applyFont="1" applyFill="1" applyBorder="1" applyAlignment="1">
      <alignment vertical="center"/>
    </xf>
    <xf numFmtId="0" fontId="20" fillId="7" borderId="7" xfId="0" applyFont="1" applyFill="1" applyBorder="1" applyAlignment="1">
      <alignment vertical="center"/>
    </xf>
    <xf numFmtId="0" fontId="20" fillId="5" borderId="11" xfId="0" applyFont="1" applyFill="1" applyBorder="1" applyAlignment="1">
      <alignment horizontal="center" vertical="center"/>
    </xf>
    <xf numFmtId="0" fontId="20" fillId="5" borderId="8" xfId="0" applyFont="1" applyFill="1" applyBorder="1" applyAlignment="1">
      <alignment horizontal="center" vertical="center"/>
    </xf>
    <xf numFmtId="0" fontId="20" fillId="5" borderId="4" xfId="0" applyFont="1" applyFill="1" applyBorder="1" applyAlignment="1">
      <alignment horizontal="center" vertical="center"/>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DAEEF3"/>
      <color rgb="FFF2DCDB"/>
      <color rgb="FFEBF1DE"/>
      <color rgb="FF7693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11</xdr:row>
      <xdr:rowOff>0</xdr:rowOff>
    </xdr:from>
    <xdr:to>
      <xdr:col>6</xdr:col>
      <xdr:colOff>304800</xdr:colOff>
      <xdr:row>12</xdr:row>
      <xdr:rowOff>142875</xdr:rowOff>
    </xdr:to>
    <xdr:sp macro="" textlink="">
      <xdr:nvSpPr>
        <xdr:cNvPr id="2" name="AutoShape 8" descr="918150500@13062008-2DFD">
          <a:extLst>
            <a:ext uri="{FF2B5EF4-FFF2-40B4-BE49-F238E27FC236}">
              <a16:creationId xmlns:a16="http://schemas.microsoft.com/office/drawing/2014/main" id="{968764F0-6B18-489B-8F8B-5198592286E0}"/>
            </a:ext>
          </a:extLst>
        </xdr:cNvPr>
        <xdr:cNvSpPr>
          <a:spLocks noChangeAspect="1" noChangeArrowheads="1"/>
        </xdr:cNvSpPr>
      </xdr:nvSpPr>
      <xdr:spPr bwMode="auto">
        <a:xfrm>
          <a:off x="4619625" y="200977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11</xdr:row>
      <xdr:rowOff>0</xdr:rowOff>
    </xdr:from>
    <xdr:to>
      <xdr:col>6</xdr:col>
      <xdr:colOff>304800</xdr:colOff>
      <xdr:row>12</xdr:row>
      <xdr:rowOff>142875</xdr:rowOff>
    </xdr:to>
    <xdr:sp macro="" textlink="">
      <xdr:nvSpPr>
        <xdr:cNvPr id="3" name="AutoShape 9" descr="918150500@13062008-2DFD">
          <a:extLst>
            <a:ext uri="{FF2B5EF4-FFF2-40B4-BE49-F238E27FC236}">
              <a16:creationId xmlns:a16="http://schemas.microsoft.com/office/drawing/2014/main" id="{473BAC1E-846E-4C10-AA0D-FB59163E1D60}"/>
            </a:ext>
          </a:extLst>
        </xdr:cNvPr>
        <xdr:cNvSpPr>
          <a:spLocks noChangeAspect="1" noChangeArrowheads="1"/>
        </xdr:cNvSpPr>
      </xdr:nvSpPr>
      <xdr:spPr bwMode="auto">
        <a:xfrm>
          <a:off x="4619625" y="200977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2</xdr:row>
      <xdr:rowOff>9525</xdr:rowOff>
    </xdr:from>
    <xdr:to>
      <xdr:col>1</xdr:col>
      <xdr:colOff>945525</xdr:colOff>
      <xdr:row>6</xdr:row>
      <xdr:rowOff>2550</xdr:rowOff>
    </xdr:to>
    <xdr:pic>
      <xdr:nvPicPr>
        <xdr:cNvPr id="4" name="Picture 3">
          <a:extLst>
            <a:ext uri="{FF2B5EF4-FFF2-40B4-BE49-F238E27FC236}">
              <a16:creationId xmlns:a16="http://schemas.microsoft.com/office/drawing/2014/main" id="{8C14DB64-A237-4837-8707-1BC3DD72B4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5" y="247650"/>
          <a:ext cx="936000" cy="936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T293"/>
  <sheetViews>
    <sheetView showGridLines="0" showRowColHeaders="0" topLeftCell="A4" zoomScale="95" zoomScaleNormal="95" workbookViewId="0">
      <selection activeCell="D18" sqref="D18"/>
    </sheetView>
  </sheetViews>
  <sheetFormatPr defaultColWidth="9.140625" defaultRowHeight="12.75" x14ac:dyDescent="0.2"/>
  <cols>
    <col min="1" max="1" width="2.28515625" style="4" customWidth="1"/>
    <col min="2" max="2" width="30.5703125" style="4" customWidth="1"/>
    <col min="3" max="3" width="4.7109375" style="4" customWidth="1"/>
    <col min="4" max="4" width="78.140625" style="4" customWidth="1"/>
    <col min="5" max="11" width="9.140625" style="4"/>
    <col min="12" max="12" width="10.140625" style="4" customWidth="1"/>
    <col min="13" max="13" width="9.140625" style="4"/>
    <col min="14" max="14" width="6.7109375" style="4" customWidth="1"/>
    <col min="15" max="15" width="1.5703125" style="4" customWidth="1"/>
    <col min="16" max="16" width="9.140625" style="2"/>
    <col min="17" max="17" width="9.140625" style="4"/>
    <col min="18" max="19" width="9.140625" style="2"/>
    <col min="20" max="16384" width="9.140625" style="4"/>
  </cols>
  <sheetData>
    <row r="1" spans="1:19" ht="6" customHeight="1" x14ac:dyDescent="0.2">
      <c r="A1" s="21"/>
      <c r="B1" s="21"/>
      <c r="C1" s="21"/>
      <c r="D1" s="21"/>
      <c r="E1" s="21"/>
      <c r="F1" s="21"/>
      <c r="G1" s="21"/>
      <c r="H1" s="21"/>
      <c r="I1" s="21"/>
      <c r="J1" s="21"/>
      <c r="K1" s="21"/>
      <c r="L1" s="21"/>
      <c r="M1" s="21"/>
      <c r="N1" s="21"/>
      <c r="O1" s="21"/>
      <c r="P1" s="1"/>
      <c r="Q1" s="21"/>
      <c r="R1" s="1"/>
      <c r="S1" s="1"/>
    </row>
    <row r="2" spans="1:19" ht="12.75" customHeight="1" x14ac:dyDescent="0.2">
      <c r="B2" s="22"/>
    </row>
    <row r="3" spans="1:19" ht="16.5" customHeight="1" x14ac:dyDescent="0.3">
      <c r="B3" s="22"/>
      <c r="E3" s="23"/>
    </row>
    <row r="4" spans="1:19" ht="21.75" customHeight="1" x14ac:dyDescent="0.2">
      <c r="E4" s="24"/>
    </row>
    <row r="5" spans="1:19" ht="21.75" customHeight="1" x14ac:dyDescent="0.2">
      <c r="E5" s="24"/>
    </row>
    <row r="6" spans="1:19" ht="14.25" customHeight="1" x14ac:dyDescent="0.2">
      <c r="E6" s="24"/>
    </row>
    <row r="7" spans="1:19" ht="12.75" customHeight="1" x14ac:dyDescent="0.2">
      <c r="E7" s="24"/>
    </row>
    <row r="8" spans="1:19" x14ac:dyDescent="0.2">
      <c r="B8" s="25" t="s">
        <v>12</v>
      </c>
      <c r="D8" s="3" t="s">
        <v>43</v>
      </c>
    </row>
    <row r="9" spans="1:19" x14ac:dyDescent="0.2">
      <c r="B9" s="25"/>
      <c r="C9" s="26"/>
      <c r="D9" s="27"/>
      <c r="E9" s="28"/>
      <c r="F9" s="28"/>
      <c r="G9" s="28"/>
      <c r="H9" s="28"/>
      <c r="I9" s="28"/>
      <c r="J9" s="28"/>
      <c r="K9" s="28"/>
      <c r="L9" s="28"/>
      <c r="M9" s="28"/>
    </row>
    <row r="10" spans="1:19" ht="14.25" customHeight="1" x14ac:dyDescent="0.2">
      <c r="B10" s="29"/>
      <c r="D10" s="27"/>
      <c r="E10" s="28"/>
      <c r="F10" s="28"/>
      <c r="G10" s="28"/>
      <c r="H10" s="28"/>
      <c r="I10" s="28"/>
      <c r="J10" s="28"/>
      <c r="K10" s="28"/>
      <c r="L10" s="28"/>
      <c r="M10" s="28"/>
    </row>
    <row r="11" spans="1:19" x14ac:dyDescent="0.2">
      <c r="B11" s="29" t="s">
        <v>13</v>
      </c>
      <c r="D11" s="11" t="s">
        <v>137</v>
      </c>
      <c r="S11" s="2" t="s">
        <v>14</v>
      </c>
    </row>
    <row r="12" spans="1:19" x14ac:dyDescent="0.2">
      <c r="B12" s="29" t="s">
        <v>15</v>
      </c>
      <c r="D12" s="11">
        <v>43727</v>
      </c>
      <c r="G12" s="30"/>
      <c r="S12" s="2" t="s">
        <v>16</v>
      </c>
    </row>
    <row r="13" spans="1:19" x14ac:dyDescent="0.2">
      <c r="B13" s="29" t="s">
        <v>17</v>
      </c>
      <c r="D13" s="31" t="s">
        <v>138</v>
      </c>
      <c r="S13" s="2" t="s">
        <v>3</v>
      </c>
    </row>
    <row r="14" spans="1:19" x14ac:dyDescent="0.2">
      <c r="B14" s="29"/>
    </row>
    <row r="15" spans="1:19" x14ac:dyDescent="0.2">
      <c r="B15" s="29" t="s">
        <v>18</v>
      </c>
      <c r="D15" s="4" t="s">
        <v>19</v>
      </c>
    </row>
    <row r="16" spans="1:19" x14ac:dyDescent="0.2">
      <c r="B16" s="29" t="s">
        <v>20</v>
      </c>
      <c r="D16" s="4" t="s">
        <v>21</v>
      </c>
    </row>
    <row r="17" spans="1:19" x14ac:dyDescent="0.2">
      <c r="B17" s="29"/>
    </row>
    <row r="18" spans="1:19" x14ac:dyDescent="0.2">
      <c r="B18" s="29" t="s">
        <v>22</v>
      </c>
      <c r="D18" s="4" t="s">
        <v>52</v>
      </c>
    </row>
    <row r="19" spans="1:19" x14ac:dyDescent="0.2">
      <c r="B19" s="29" t="s">
        <v>23</v>
      </c>
      <c r="D19" s="4" t="s">
        <v>44</v>
      </c>
    </row>
    <row r="20" spans="1:19" x14ac:dyDescent="0.2">
      <c r="B20" s="29" t="s">
        <v>24</v>
      </c>
      <c r="D20" s="4" t="s">
        <v>14</v>
      </c>
    </row>
    <row r="21" spans="1:19" x14ac:dyDescent="0.2">
      <c r="B21" s="29" t="s">
        <v>25</v>
      </c>
      <c r="D21" s="11"/>
    </row>
    <row r="22" spans="1:19" x14ac:dyDescent="0.2">
      <c r="B22" s="29"/>
      <c r="D22" s="32"/>
    </row>
    <row r="23" spans="1:19" x14ac:dyDescent="0.2">
      <c r="B23" s="29" t="s">
        <v>26</v>
      </c>
      <c r="D23" s="6" t="s">
        <v>27</v>
      </c>
    </row>
    <row r="24" spans="1:19" x14ac:dyDescent="0.2">
      <c r="B24" s="7"/>
    </row>
    <row r="25" spans="1:19" ht="6" customHeight="1" x14ac:dyDescent="0.2">
      <c r="A25" s="21"/>
      <c r="B25" s="21"/>
      <c r="C25" s="21"/>
      <c r="D25" s="21"/>
      <c r="E25" s="21"/>
      <c r="F25" s="21"/>
      <c r="G25" s="21"/>
      <c r="H25" s="21"/>
      <c r="I25" s="21"/>
      <c r="J25" s="21"/>
      <c r="K25" s="21"/>
      <c r="L25" s="21"/>
      <c r="M25" s="21"/>
      <c r="N25" s="21"/>
      <c r="O25" s="21"/>
      <c r="P25" s="1"/>
      <c r="Q25" s="21"/>
      <c r="R25" s="1"/>
      <c r="S25" s="1"/>
    </row>
    <row r="26" spans="1:19" ht="20.25" customHeight="1" x14ac:dyDescent="0.2">
      <c r="B26" s="33" t="s">
        <v>28</v>
      </c>
      <c r="D26" s="33" t="s">
        <v>29</v>
      </c>
    </row>
    <row r="27" spans="1:19" x14ac:dyDescent="0.2">
      <c r="B27" s="22" t="s">
        <v>30</v>
      </c>
      <c r="C27" s="33"/>
      <c r="D27" s="4" t="s">
        <v>31</v>
      </c>
    </row>
    <row r="28" spans="1:19" ht="25.5" x14ac:dyDescent="0.2">
      <c r="B28" s="34"/>
      <c r="C28" s="33"/>
      <c r="D28" s="12" t="s">
        <v>53</v>
      </c>
    </row>
    <row r="29" spans="1:19" ht="25.5" x14ac:dyDescent="0.2">
      <c r="B29" s="34"/>
      <c r="D29" s="12" t="s">
        <v>54</v>
      </c>
    </row>
    <row r="30" spans="1:19" ht="25.5" x14ac:dyDescent="0.2">
      <c r="B30" s="34"/>
      <c r="D30" s="12" t="s">
        <v>55</v>
      </c>
    </row>
    <row r="31" spans="1:19" x14ac:dyDescent="0.2">
      <c r="D31" s="8"/>
    </row>
    <row r="32" spans="1:19" x14ac:dyDescent="0.2">
      <c r="D32" s="33" t="s">
        <v>32</v>
      </c>
    </row>
    <row r="33" spans="4:4" x14ac:dyDescent="0.2">
      <c r="D33" s="8" t="s">
        <v>47</v>
      </c>
    </row>
    <row r="34" spans="4:4" x14ac:dyDescent="0.2">
      <c r="D34" s="8" t="s">
        <v>45</v>
      </c>
    </row>
    <row r="35" spans="4:4" x14ac:dyDescent="0.2">
      <c r="D35" s="8" t="s">
        <v>33</v>
      </c>
    </row>
    <row r="36" spans="4:4" x14ac:dyDescent="0.2">
      <c r="D36" s="8"/>
    </row>
    <row r="37" spans="4:4" x14ac:dyDescent="0.2">
      <c r="D37" s="33" t="s">
        <v>81</v>
      </c>
    </row>
    <row r="38" spans="4:4" ht="25.5" x14ac:dyDescent="0.2">
      <c r="D38" s="13" t="s">
        <v>82</v>
      </c>
    </row>
    <row r="39" spans="4:4" x14ac:dyDescent="0.2">
      <c r="D39" s="8"/>
    </row>
    <row r="40" spans="4:4" x14ac:dyDescent="0.2">
      <c r="D40" s="14" t="s">
        <v>83</v>
      </c>
    </row>
    <row r="41" spans="4:4" ht="25.5" x14ac:dyDescent="0.2">
      <c r="D41" s="15" t="s">
        <v>84</v>
      </c>
    </row>
    <row r="42" spans="4:4" ht="25.5" x14ac:dyDescent="0.2">
      <c r="D42" s="15" t="s">
        <v>85</v>
      </c>
    </row>
    <row r="43" spans="4:4" ht="25.5" x14ac:dyDescent="0.2">
      <c r="D43" s="15" t="s">
        <v>86</v>
      </c>
    </row>
    <row r="44" spans="4:4" ht="25.5" x14ac:dyDescent="0.2">
      <c r="D44" s="15" t="s">
        <v>139</v>
      </c>
    </row>
    <row r="45" spans="4:4" x14ac:dyDescent="0.2">
      <c r="D45" s="18"/>
    </row>
    <row r="46" spans="4:4" x14ac:dyDescent="0.2">
      <c r="D46" s="33" t="s">
        <v>34</v>
      </c>
    </row>
    <row r="47" spans="4:4" x14ac:dyDescent="0.2">
      <c r="D47" s="16" t="s">
        <v>35</v>
      </c>
    </row>
    <row r="48" spans="4:4" x14ac:dyDescent="0.2">
      <c r="D48" s="16" t="s">
        <v>36</v>
      </c>
    </row>
    <row r="49" spans="4:20" x14ac:dyDescent="0.2">
      <c r="D49" s="16" t="s">
        <v>37</v>
      </c>
    </row>
    <row r="50" spans="4:20" x14ac:dyDescent="0.2">
      <c r="D50" s="16" t="s">
        <v>48</v>
      </c>
    </row>
    <row r="51" spans="4:20" ht="51" x14ac:dyDescent="0.2">
      <c r="D51" s="17" t="s">
        <v>87</v>
      </c>
      <c r="I51" s="35"/>
      <c r="J51" s="35"/>
      <c r="K51" s="35"/>
      <c r="L51" s="35"/>
      <c r="M51" s="35"/>
      <c r="N51" s="35"/>
      <c r="O51" s="35"/>
      <c r="P51" s="35"/>
      <c r="Q51" s="35"/>
      <c r="R51" s="35"/>
      <c r="S51" s="35"/>
      <c r="T51" s="35"/>
    </row>
    <row r="52" spans="4:20" ht="25.5" x14ac:dyDescent="0.2">
      <c r="D52" s="36" t="s">
        <v>146</v>
      </c>
    </row>
    <row r="53" spans="4:20" x14ac:dyDescent="0.2">
      <c r="D53" s="36" t="s">
        <v>144</v>
      </c>
    </row>
    <row r="54" spans="4:20" ht="25.5" x14ac:dyDescent="0.2">
      <c r="D54" s="15" t="s">
        <v>92</v>
      </c>
    </row>
    <row r="55" spans="4:20" ht="25.5" x14ac:dyDescent="0.2">
      <c r="D55" s="15" t="s">
        <v>93</v>
      </c>
    </row>
    <row r="57" spans="4:20" x14ac:dyDescent="0.2">
      <c r="D57" s="33" t="s">
        <v>77</v>
      </c>
    </row>
    <row r="58" spans="4:20" ht="63.75" customHeight="1" x14ac:dyDescent="0.2">
      <c r="D58" s="85" t="s">
        <v>142</v>
      </c>
      <c r="E58" s="85"/>
    </row>
    <row r="60" spans="4:20" ht="63.75" customHeight="1" x14ac:dyDescent="0.2">
      <c r="D60" s="86" t="s">
        <v>78</v>
      </c>
      <c r="E60" s="86"/>
    </row>
    <row r="61" spans="4:20" x14ac:dyDescent="0.2">
      <c r="D61" s="19"/>
    </row>
    <row r="62" spans="4:20" ht="51" customHeight="1" x14ac:dyDescent="0.2">
      <c r="D62" s="86" t="s">
        <v>141</v>
      </c>
      <c r="E62" s="86"/>
    </row>
    <row r="64" spans="4:20" x14ac:dyDescent="0.2">
      <c r="D64" s="33" t="s">
        <v>88</v>
      </c>
    </row>
    <row r="65" spans="4:5" ht="102" customHeight="1" x14ac:dyDescent="0.2">
      <c r="D65" s="87" t="s">
        <v>79</v>
      </c>
      <c r="E65" s="87"/>
    </row>
    <row r="66" spans="4:5" x14ac:dyDescent="0.2">
      <c r="D66" s="18"/>
    </row>
    <row r="67" spans="4:5" ht="63.75" customHeight="1" x14ac:dyDescent="0.2">
      <c r="D67" s="86" t="s">
        <v>140</v>
      </c>
      <c r="E67" s="86"/>
    </row>
    <row r="68" spans="4:5" x14ac:dyDescent="0.2">
      <c r="D68" s="18"/>
    </row>
    <row r="69" spans="4:5" ht="63.75" customHeight="1" x14ac:dyDescent="0.2">
      <c r="D69" s="86" t="s">
        <v>80</v>
      </c>
      <c r="E69" s="86"/>
    </row>
    <row r="71" spans="4:5" x14ac:dyDescent="0.2">
      <c r="D71" s="33" t="s">
        <v>89</v>
      </c>
    </row>
    <row r="72" spans="4:5" ht="25.5" customHeight="1" x14ac:dyDescent="0.2">
      <c r="D72" s="86" t="s">
        <v>90</v>
      </c>
      <c r="E72" s="86"/>
    </row>
    <row r="73" spans="4:5" x14ac:dyDescent="0.2">
      <c r="D73" s="18"/>
    </row>
    <row r="74" spans="4:5" ht="25.5" customHeight="1" x14ac:dyDescent="0.2">
      <c r="D74" s="86" t="s">
        <v>91</v>
      </c>
      <c r="E74" s="86"/>
    </row>
    <row r="292" spans="2:2" x14ac:dyDescent="0.2">
      <c r="B292" s="22"/>
    </row>
    <row r="293" spans="2:2" x14ac:dyDescent="0.2">
      <c r="B293" s="22"/>
    </row>
  </sheetData>
  <mergeCells count="8">
    <mergeCell ref="D74:E74"/>
    <mergeCell ref="D58:E58"/>
    <mergeCell ref="D62:E62"/>
    <mergeCell ref="D60:E60"/>
    <mergeCell ref="D72:E72"/>
    <mergeCell ref="D69:E69"/>
    <mergeCell ref="D67:E67"/>
    <mergeCell ref="D65:E65"/>
  </mergeCells>
  <dataValidations count="1">
    <dataValidation type="list" allowBlank="1" showInputMessage="1" showErrorMessage="1" sqref="D20" xr:uid="{00000000-0002-0000-0000-000000000000}">
      <formula1>$S$11:$S$13</formula1>
    </dataValidation>
  </dataValidations>
  <hyperlinks>
    <hyperlink ref="B27" location="'Variable Definitions'!A1" display="Variable Definitions" xr:uid="{00000000-0004-0000-0000-000000000000}"/>
  </hyperlinks>
  <pageMargins left="0.95" right="0.46" top="1" bottom="1" header="0.5" footer="0.5"/>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47"/>
  <sheetViews>
    <sheetView showGridLines="0" showRowColHeaders="0" zoomScale="95" zoomScaleNormal="95" workbookViewId="0">
      <selection activeCell="C42" sqref="C42:C43"/>
    </sheetView>
  </sheetViews>
  <sheetFormatPr defaultColWidth="9.140625" defaultRowHeight="12.75" x14ac:dyDescent="0.2"/>
  <cols>
    <col min="1" max="1" width="1.28515625" style="5" customWidth="1"/>
    <col min="2" max="2" width="32.85546875" style="5" customWidth="1"/>
    <col min="3" max="3" width="192.5703125" style="5" customWidth="1"/>
    <col min="4" max="16384" width="9.140625" style="5"/>
  </cols>
  <sheetData>
    <row r="2" spans="2:3" x14ac:dyDescent="0.2">
      <c r="B2" s="9" t="s">
        <v>38</v>
      </c>
      <c r="C2" s="10"/>
    </row>
    <row r="3" spans="2:3" x14ac:dyDescent="0.2">
      <c r="B3" s="10"/>
      <c r="C3" s="10"/>
    </row>
    <row r="4" spans="2:3" x14ac:dyDescent="0.2">
      <c r="B4" s="88" t="s">
        <v>145</v>
      </c>
      <c r="C4" s="37" t="s">
        <v>39</v>
      </c>
    </row>
    <row r="5" spans="2:3" ht="33.75" customHeight="1" x14ac:dyDescent="0.2">
      <c r="B5" s="38" t="s">
        <v>76</v>
      </c>
      <c r="C5" s="39" t="s">
        <v>104</v>
      </c>
    </row>
    <row r="6" spans="2:3" ht="33.75" customHeight="1" x14ac:dyDescent="0.2">
      <c r="B6" s="38" t="s">
        <v>106</v>
      </c>
      <c r="C6" s="40" t="s">
        <v>56</v>
      </c>
    </row>
    <row r="7" spans="2:3" ht="33.75" customHeight="1" x14ac:dyDescent="0.2">
      <c r="B7" s="38" t="s">
        <v>134</v>
      </c>
      <c r="C7" s="41" t="s">
        <v>46</v>
      </c>
    </row>
    <row r="8" spans="2:3" ht="57" customHeight="1" x14ac:dyDescent="0.2">
      <c r="B8" s="38" t="s">
        <v>0</v>
      </c>
      <c r="C8" s="42" t="s">
        <v>40</v>
      </c>
    </row>
    <row r="9" spans="2:3" ht="57" customHeight="1" x14ac:dyDescent="0.2">
      <c r="B9" s="38" t="s">
        <v>102</v>
      </c>
      <c r="C9" s="42" t="s">
        <v>143</v>
      </c>
    </row>
    <row r="10" spans="2:3" ht="33.75" customHeight="1" x14ac:dyDescent="0.2">
      <c r="B10" s="43" t="s">
        <v>41</v>
      </c>
      <c r="C10" s="44" t="s">
        <v>50</v>
      </c>
    </row>
    <row r="11" spans="2:3" ht="33.75" customHeight="1" x14ac:dyDescent="0.2">
      <c r="B11" s="45" t="s">
        <v>57</v>
      </c>
      <c r="C11" s="46" t="s">
        <v>58</v>
      </c>
    </row>
    <row r="12" spans="2:3" ht="33.75" customHeight="1" x14ac:dyDescent="0.2">
      <c r="B12" s="47" t="s">
        <v>1</v>
      </c>
      <c r="C12" s="48" t="s">
        <v>49</v>
      </c>
    </row>
    <row r="13" spans="2:3" ht="33.75" customHeight="1" x14ac:dyDescent="0.2">
      <c r="B13" s="49" t="s">
        <v>2</v>
      </c>
      <c r="C13" s="39" t="s">
        <v>60</v>
      </c>
    </row>
    <row r="14" spans="2:3" ht="33.75" customHeight="1" x14ac:dyDescent="0.2">
      <c r="B14" s="49" t="s">
        <v>61</v>
      </c>
      <c r="C14" s="39" t="s">
        <v>62</v>
      </c>
    </row>
    <row r="15" spans="2:3" ht="33.75" customHeight="1" x14ac:dyDescent="0.2">
      <c r="B15" s="49" t="s">
        <v>63</v>
      </c>
      <c r="C15" s="39" t="s">
        <v>64</v>
      </c>
    </row>
    <row r="16" spans="2:3" ht="33.75" customHeight="1" x14ac:dyDescent="0.2">
      <c r="B16" s="49" t="s">
        <v>65</v>
      </c>
      <c r="C16" s="39" t="s">
        <v>99</v>
      </c>
    </row>
    <row r="17" spans="2:3" ht="33.75" customHeight="1" x14ac:dyDescent="0.2">
      <c r="B17" s="47" t="s">
        <v>94</v>
      </c>
      <c r="C17" s="41" t="s">
        <v>51</v>
      </c>
    </row>
    <row r="18" spans="2:3" ht="33.75" customHeight="1" x14ac:dyDescent="0.2">
      <c r="B18" s="47" t="s">
        <v>42</v>
      </c>
      <c r="C18" s="41" t="s">
        <v>46</v>
      </c>
    </row>
    <row r="19" spans="2:3" ht="33.75" customHeight="1" x14ac:dyDescent="0.2">
      <c r="B19" s="49" t="s">
        <v>66</v>
      </c>
      <c r="C19" s="39" t="s">
        <v>67</v>
      </c>
    </row>
    <row r="20" spans="2:3" ht="33.75" customHeight="1" x14ac:dyDescent="0.2">
      <c r="B20" s="65" t="s">
        <v>68</v>
      </c>
      <c r="C20" s="67" t="s">
        <v>69</v>
      </c>
    </row>
    <row r="21" spans="2:3" x14ac:dyDescent="0.2">
      <c r="B21" s="66"/>
      <c r="C21" s="68"/>
    </row>
    <row r="22" spans="2:3" ht="15" customHeight="1" x14ac:dyDescent="0.2">
      <c r="B22" s="57" t="s">
        <v>4</v>
      </c>
      <c r="C22" s="69" t="s">
        <v>59</v>
      </c>
    </row>
    <row r="23" spans="2:3" ht="24" customHeight="1" x14ac:dyDescent="0.2">
      <c r="B23" s="58"/>
      <c r="C23" s="70"/>
    </row>
    <row r="24" spans="2:3" ht="24" customHeight="1" x14ac:dyDescent="0.2">
      <c r="B24" s="59" t="s">
        <v>103</v>
      </c>
      <c r="C24" s="61" t="s">
        <v>150</v>
      </c>
    </row>
    <row r="25" spans="2:3" x14ac:dyDescent="0.2">
      <c r="B25" s="60"/>
      <c r="C25" s="62"/>
    </row>
    <row r="26" spans="2:3" x14ac:dyDescent="0.2">
      <c r="B26" s="59" t="s">
        <v>5</v>
      </c>
      <c r="C26" s="61" t="s">
        <v>70</v>
      </c>
    </row>
    <row r="27" spans="2:3" x14ac:dyDescent="0.2">
      <c r="B27" s="60"/>
      <c r="C27" s="62"/>
    </row>
    <row r="28" spans="2:3" x14ac:dyDescent="0.2">
      <c r="B28" s="59" t="s">
        <v>95</v>
      </c>
      <c r="C28" s="71" t="s">
        <v>151</v>
      </c>
    </row>
    <row r="29" spans="2:3" x14ac:dyDescent="0.2">
      <c r="B29" s="60"/>
      <c r="C29" s="72"/>
    </row>
    <row r="30" spans="2:3" x14ac:dyDescent="0.2">
      <c r="B30" s="59" t="s">
        <v>6</v>
      </c>
      <c r="C30" s="61" t="s">
        <v>71</v>
      </c>
    </row>
    <row r="31" spans="2:3" x14ac:dyDescent="0.2">
      <c r="B31" s="60"/>
      <c r="C31" s="62"/>
    </row>
    <row r="32" spans="2:3" x14ac:dyDescent="0.2">
      <c r="B32" s="59" t="s">
        <v>7</v>
      </c>
      <c r="C32" s="61" t="s">
        <v>72</v>
      </c>
    </row>
    <row r="33" spans="2:3" x14ac:dyDescent="0.2">
      <c r="B33" s="60"/>
      <c r="C33" s="62"/>
    </row>
    <row r="34" spans="2:3" x14ac:dyDescent="0.2">
      <c r="B34" s="59" t="s">
        <v>10</v>
      </c>
      <c r="C34" s="61" t="s">
        <v>73</v>
      </c>
    </row>
    <row r="35" spans="2:3" x14ac:dyDescent="0.2">
      <c r="B35" s="60"/>
      <c r="C35" s="62"/>
    </row>
    <row r="36" spans="2:3" ht="15" customHeight="1" x14ac:dyDescent="0.2">
      <c r="B36" s="59" t="s">
        <v>8</v>
      </c>
      <c r="C36" s="61" t="s">
        <v>74</v>
      </c>
    </row>
    <row r="37" spans="2:3" x14ac:dyDescent="0.2">
      <c r="B37" s="60"/>
      <c r="C37" s="62"/>
    </row>
    <row r="38" spans="2:3" x14ac:dyDescent="0.2">
      <c r="B38" s="59" t="s">
        <v>9</v>
      </c>
      <c r="C38" s="61" t="s">
        <v>75</v>
      </c>
    </row>
    <row r="39" spans="2:3" x14ac:dyDescent="0.2">
      <c r="B39" s="60"/>
      <c r="C39" s="62"/>
    </row>
    <row r="40" spans="2:3" ht="15" customHeight="1" x14ac:dyDescent="0.2">
      <c r="B40" s="59" t="s">
        <v>11</v>
      </c>
      <c r="C40" s="61" t="s">
        <v>152</v>
      </c>
    </row>
    <row r="41" spans="2:3" x14ac:dyDescent="0.2">
      <c r="B41" s="60"/>
      <c r="C41" s="62"/>
    </row>
    <row r="42" spans="2:3" x14ac:dyDescent="0.2">
      <c r="B42" s="64" t="s">
        <v>96</v>
      </c>
      <c r="C42" s="63" t="s">
        <v>153</v>
      </c>
    </row>
    <row r="43" spans="2:3" x14ac:dyDescent="0.2">
      <c r="B43" s="64"/>
      <c r="C43" s="63"/>
    </row>
    <row r="44" spans="2:3" x14ac:dyDescent="0.2">
      <c r="B44" s="64" t="s">
        <v>97</v>
      </c>
      <c r="C44" s="63" t="s">
        <v>100</v>
      </c>
    </row>
    <row r="45" spans="2:3" ht="15" customHeight="1" x14ac:dyDescent="0.2">
      <c r="B45" s="64"/>
      <c r="C45" s="63"/>
    </row>
    <row r="46" spans="2:3" ht="15" customHeight="1" x14ac:dyDescent="0.2">
      <c r="B46" s="57" t="s">
        <v>98</v>
      </c>
      <c r="C46" s="55" t="s">
        <v>101</v>
      </c>
    </row>
    <row r="47" spans="2:3" x14ac:dyDescent="0.2">
      <c r="B47" s="58"/>
      <c r="C47" s="56"/>
    </row>
  </sheetData>
  <mergeCells count="28">
    <mergeCell ref="B26:B27"/>
    <mergeCell ref="C26:C27"/>
    <mergeCell ref="B28:B29"/>
    <mergeCell ref="B30:B31"/>
    <mergeCell ref="B32:B33"/>
    <mergeCell ref="C28:C29"/>
    <mergeCell ref="C30:C31"/>
    <mergeCell ref="C32:C33"/>
    <mergeCell ref="B20:B21"/>
    <mergeCell ref="C20:C21"/>
    <mergeCell ref="B22:B23"/>
    <mergeCell ref="C22:C23"/>
    <mergeCell ref="B24:B25"/>
    <mergeCell ref="C24:C25"/>
    <mergeCell ref="C46:C47"/>
    <mergeCell ref="B46:B47"/>
    <mergeCell ref="B38:B39"/>
    <mergeCell ref="C38:C39"/>
    <mergeCell ref="B34:B35"/>
    <mergeCell ref="B36:B37"/>
    <mergeCell ref="C42:C43"/>
    <mergeCell ref="B42:B43"/>
    <mergeCell ref="B44:B45"/>
    <mergeCell ref="C44:C45"/>
    <mergeCell ref="B40:B41"/>
    <mergeCell ref="C34:C35"/>
    <mergeCell ref="C36:C37"/>
    <mergeCell ref="C40:C4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C8FFE-5566-410B-AA83-CEF3ACBA74A9}">
  <dimension ref="B1:J46"/>
  <sheetViews>
    <sheetView showGridLines="0" showRowColHeaders="0" zoomScale="90" zoomScaleNormal="90" workbookViewId="0">
      <pane xSplit="1" ySplit="5" topLeftCell="B6" activePane="bottomRight" state="frozen"/>
      <selection pane="topRight" activeCell="B1" sqref="B1"/>
      <selection pane="bottomLeft" activeCell="A6" sqref="A6"/>
      <selection pane="bottomRight" activeCell="B6" sqref="B6:J6"/>
    </sheetView>
  </sheetViews>
  <sheetFormatPr defaultRowHeight="12" x14ac:dyDescent="0.2"/>
  <cols>
    <col min="1" max="1" width="1.28515625" style="52" customWidth="1"/>
    <col min="2" max="2" width="36.7109375" style="52" customWidth="1"/>
    <col min="3" max="10" width="18.7109375" style="52" customWidth="1"/>
    <col min="11" max="16384" width="9.140625" style="52"/>
  </cols>
  <sheetData>
    <row r="1" spans="2:10" s="53" customFormat="1" ht="15" customHeight="1" x14ac:dyDescent="0.25"/>
    <row r="2" spans="2:10" s="53" customFormat="1" ht="15" customHeight="1" x14ac:dyDescent="0.25">
      <c r="B2" s="20" t="s">
        <v>147</v>
      </c>
    </row>
    <row r="3" spans="2:10" s="53" customFormat="1" ht="15" customHeight="1" x14ac:dyDescent="0.25"/>
    <row r="4" spans="2:10" s="53" customFormat="1" ht="15" customHeight="1" x14ac:dyDescent="0.25">
      <c r="B4" s="75" t="s">
        <v>105</v>
      </c>
      <c r="C4" s="73" t="s">
        <v>106</v>
      </c>
      <c r="D4" s="74"/>
      <c r="E4" s="74"/>
      <c r="F4" s="74"/>
      <c r="G4" s="74"/>
      <c r="H4" s="74"/>
      <c r="I4" s="74"/>
      <c r="J4" s="74"/>
    </row>
    <row r="5" spans="2:10" s="53" customFormat="1" ht="15" customHeight="1" x14ac:dyDescent="0.25">
      <c r="B5" s="76"/>
      <c r="C5" s="50" t="s">
        <v>107</v>
      </c>
      <c r="D5" s="51" t="s">
        <v>108</v>
      </c>
      <c r="E5" s="50" t="s">
        <v>109</v>
      </c>
      <c r="F5" s="51" t="s">
        <v>110</v>
      </c>
      <c r="G5" s="50" t="s">
        <v>111</v>
      </c>
      <c r="H5" s="51" t="s">
        <v>112</v>
      </c>
      <c r="I5" s="50" t="s">
        <v>113</v>
      </c>
      <c r="J5" s="51" t="s">
        <v>114</v>
      </c>
    </row>
    <row r="6" spans="2:10" s="53" customFormat="1" ht="15" customHeight="1" x14ac:dyDescent="0.25">
      <c r="B6" s="90" t="s">
        <v>135</v>
      </c>
      <c r="C6" s="91"/>
      <c r="D6" s="91"/>
      <c r="E6" s="91"/>
      <c r="F6" s="91"/>
      <c r="G6" s="91"/>
      <c r="H6" s="91"/>
      <c r="I6" s="91"/>
      <c r="J6" s="92"/>
    </row>
    <row r="7" spans="2:10" s="53" customFormat="1" ht="15" customHeight="1" x14ac:dyDescent="0.25">
      <c r="B7" s="89" t="s">
        <v>115</v>
      </c>
      <c r="C7" s="79">
        <v>2949</v>
      </c>
      <c r="D7" s="77">
        <v>3141</v>
      </c>
      <c r="E7" s="79">
        <v>3669</v>
      </c>
      <c r="F7" s="77">
        <v>3926</v>
      </c>
      <c r="G7" s="79">
        <v>4671</v>
      </c>
      <c r="H7" s="77">
        <v>5162</v>
      </c>
      <c r="I7" s="79">
        <v>5686</v>
      </c>
      <c r="J7" s="77">
        <v>5640</v>
      </c>
    </row>
    <row r="8" spans="2:10" s="53" customFormat="1" ht="15" customHeight="1" x14ac:dyDescent="0.25">
      <c r="B8" s="89" t="s">
        <v>116</v>
      </c>
      <c r="C8" s="79">
        <v>2216</v>
      </c>
      <c r="D8" s="77">
        <v>2242</v>
      </c>
      <c r="E8" s="79">
        <v>2611</v>
      </c>
      <c r="F8" s="77">
        <v>2884</v>
      </c>
      <c r="G8" s="79">
        <v>3365</v>
      </c>
      <c r="H8" s="77">
        <v>3775</v>
      </c>
      <c r="I8" s="79">
        <v>4260</v>
      </c>
      <c r="J8" s="77">
        <v>4168</v>
      </c>
    </row>
    <row r="9" spans="2:10" s="53" customFormat="1" ht="15" customHeight="1" x14ac:dyDescent="0.25">
      <c r="B9" s="90" t="s">
        <v>117</v>
      </c>
      <c r="C9" s="91"/>
      <c r="D9" s="91"/>
      <c r="E9" s="91"/>
      <c r="F9" s="91"/>
      <c r="G9" s="91"/>
      <c r="H9" s="91"/>
      <c r="I9" s="91"/>
      <c r="J9" s="92"/>
    </row>
    <row r="10" spans="2:10" s="53" customFormat="1" ht="15" customHeight="1" x14ac:dyDescent="0.25">
      <c r="B10" s="89" t="s">
        <v>118</v>
      </c>
      <c r="C10" s="79">
        <v>229</v>
      </c>
      <c r="D10" s="77">
        <v>246</v>
      </c>
      <c r="E10" s="79">
        <v>249</v>
      </c>
      <c r="F10" s="77">
        <v>268</v>
      </c>
      <c r="G10" s="79">
        <v>329</v>
      </c>
      <c r="H10" s="77">
        <v>348</v>
      </c>
      <c r="I10" s="79">
        <v>375</v>
      </c>
      <c r="J10" s="77">
        <v>331</v>
      </c>
    </row>
    <row r="11" spans="2:10" s="53" customFormat="1" ht="15" customHeight="1" x14ac:dyDescent="0.25">
      <c r="B11" s="89" t="s">
        <v>119</v>
      </c>
      <c r="C11" s="79">
        <v>238</v>
      </c>
      <c r="D11" s="77">
        <v>238</v>
      </c>
      <c r="E11" s="79">
        <v>252</v>
      </c>
      <c r="F11" s="77">
        <v>259</v>
      </c>
      <c r="G11" s="79">
        <v>298</v>
      </c>
      <c r="H11" s="77">
        <v>330</v>
      </c>
      <c r="I11" s="79">
        <v>322</v>
      </c>
      <c r="J11" s="77">
        <v>335</v>
      </c>
    </row>
    <row r="12" spans="2:10" s="53" customFormat="1" ht="15" customHeight="1" x14ac:dyDescent="0.25">
      <c r="B12" s="89" t="s">
        <v>120</v>
      </c>
      <c r="C12" s="79">
        <v>404</v>
      </c>
      <c r="D12" s="77">
        <v>463</v>
      </c>
      <c r="E12" s="79">
        <v>551</v>
      </c>
      <c r="F12" s="77">
        <v>614</v>
      </c>
      <c r="G12" s="79">
        <v>693</v>
      </c>
      <c r="H12" s="77">
        <v>761</v>
      </c>
      <c r="I12" s="79">
        <v>856</v>
      </c>
      <c r="J12" s="77">
        <v>867</v>
      </c>
    </row>
    <row r="13" spans="2:10" s="53" customFormat="1" ht="15" customHeight="1" x14ac:dyDescent="0.25">
      <c r="B13" s="89" t="s">
        <v>121</v>
      </c>
      <c r="C13" s="79">
        <v>626</v>
      </c>
      <c r="D13" s="77">
        <v>646</v>
      </c>
      <c r="E13" s="79">
        <v>726</v>
      </c>
      <c r="F13" s="77">
        <v>780</v>
      </c>
      <c r="G13" s="79">
        <v>895</v>
      </c>
      <c r="H13" s="77">
        <v>1004</v>
      </c>
      <c r="I13" s="79">
        <v>1043</v>
      </c>
      <c r="J13" s="77">
        <v>1160</v>
      </c>
    </row>
    <row r="14" spans="2:10" s="53" customFormat="1" ht="15" customHeight="1" x14ac:dyDescent="0.25">
      <c r="B14" s="89" t="s">
        <v>122</v>
      </c>
      <c r="C14" s="79">
        <v>742</v>
      </c>
      <c r="D14" s="77">
        <v>817</v>
      </c>
      <c r="E14" s="79">
        <v>881</v>
      </c>
      <c r="F14" s="77">
        <v>975</v>
      </c>
      <c r="G14" s="79">
        <v>1068</v>
      </c>
      <c r="H14" s="77">
        <v>1106</v>
      </c>
      <c r="I14" s="79">
        <v>1261</v>
      </c>
      <c r="J14" s="77">
        <v>1154</v>
      </c>
    </row>
    <row r="15" spans="2:10" s="53" customFormat="1" ht="15" customHeight="1" x14ac:dyDescent="0.25">
      <c r="B15" s="89" t="s">
        <v>123</v>
      </c>
      <c r="C15" s="79">
        <v>902</v>
      </c>
      <c r="D15" s="77">
        <v>887</v>
      </c>
      <c r="E15" s="79">
        <v>1128</v>
      </c>
      <c r="F15" s="77">
        <v>1153</v>
      </c>
      <c r="G15" s="79">
        <v>1325</v>
      </c>
      <c r="H15" s="77">
        <v>1455</v>
      </c>
      <c r="I15" s="79">
        <v>1637</v>
      </c>
      <c r="J15" s="77">
        <v>1547</v>
      </c>
    </row>
    <row r="16" spans="2:10" s="53" customFormat="1" ht="15" customHeight="1" x14ac:dyDescent="0.25">
      <c r="B16" s="89" t="s">
        <v>124</v>
      </c>
      <c r="C16" s="78">
        <v>924</v>
      </c>
      <c r="D16" s="77">
        <v>946</v>
      </c>
      <c r="E16" s="78">
        <v>1156</v>
      </c>
      <c r="F16" s="77">
        <v>1200</v>
      </c>
      <c r="G16" s="78">
        <v>1527</v>
      </c>
      <c r="H16" s="77">
        <v>1664</v>
      </c>
      <c r="I16" s="78">
        <v>1847</v>
      </c>
      <c r="J16" s="77">
        <v>1784</v>
      </c>
    </row>
    <row r="17" spans="2:10" s="53" customFormat="1" ht="15" customHeight="1" x14ac:dyDescent="0.25">
      <c r="B17" s="89" t="s">
        <v>125</v>
      </c>
      <c r="C17" s="78">
        <v>660</v>
      </c>
      <c r="D17" s="77">
        <v>685</v>
      </c>
      <c r="E17" s="78">
        <v>801</v>
      </c>
      <c r="F17" s="77">
        <v>893</v>
      </c>
      <c r="G17" s="78">
        <v>1124</v>
      </c>
      <c r="H17" s="77">
        <v>1301</v>
      </c>
      <c r="I17" s="78">
        <v>1525</v>
      </c>
      <c r="J17" s="77">
        <v>1524</v>
      </c>
    </row>
    <row r="18" spans="2:10" s="53" customFormat="1" ht="15" customHeight="1" x14ac:dyDescent="0.25">
      <c r="B18" s="89" t="s">
        <v>126</v>
      </c>
      <c r="C18" s="78">
        <v>439</v>
      </c>
      <c r="D18" s="77">
        <v>455</v>
      </c>
      <c r="E18" s="78">
        <v>532</v>
      </c>
      <c r="F18" s="77">
        <v>666</v>
      </c>
      <c r="G18" s="78">
        <v>777</v>
      </c>
      <c r="H18" s="77">
        <v>967</v>
      </c>
      <c r="I18" s="78">
        <v>1080</v>
      </c>
      <c r="J18" s="77">
        <v>1106</v>
      </c>
    </row>
    <row r="19" spans="2:10" s="53" customFormat="1" ht="15" customHeight="1" x14ac:dyDescent="0.25">
      <c r="B19" s="90" t="s">
        <v>0</v>
      </c>
      <c r="C19" s="91"/>
      <c r="D19" s="91"/>
      <c r="E19" s="91"/>
      <c r="F19" s="91"/>
      <c r="G19" s="91"/>
      <c r="H19" s="91"/>
      <c r="I19" s="91"/>
      <c r="J19" s="92"/>
    </row>
    <row r="20" spans="2:10" s="53" customFormat="1" ht="15" customHeight="1" x14ac:dyDescent="0.25">
      <c r="B20" s="89" t="s">
        <v>127</v>
      </c>
      <c r="C20" s="79">
        <v>473</v>
      </c>
      <c r="D20" s="77">
        <v>475</v>
      </c>
      <c r="E20" s="79">
        <v>589</v>
      </c>
      <c r="F20" s="77">
        <v>627</v>
      </c>
      <c r="G20" s="79">
        <v>778</v>
      </c>
      <c r="H20" s="77">
        <v>917</v>
      </c>
      <c r="I20" s="79">
        <v>1010</v>
      </c>
      <c r="J20" s="77">
        <v>955</v>
      </c>
    </row>
    <row r="21" spans="2:10" s="53" customFormat="1" ht="15" customHeight="1" x14ac:dyDescent="0.25">
      <c r="B21" s="89" t="s">
        <v>128</v>
      </c>
      <c r="C21" s="79">
        <v>171</v>
      </c>
      <c r="D21" s="77">
        <v>199</v>
      </c>
      <c r="E21" s="79">
        <v>214</v>
      </c>
      <c r="F21" s="77">
        <v>234</v>
      </c>
      <c r="G21" s="79">
        <v>288</v>
      </c>
      <c r="H21" s="77">
        <v>365</v>
      </c>
      <c r="I21" s="79">
        <v>378</v>
      </c>
      <c r="J21" s="77">
        <v>380</v>
      </c>
    </row>
    <row r="22" spans="2:10" s="53" customFormat="1" ht="15" customHeight="1" x14ac:dyDescent="0.25">
      <c r="B22" s="89" t="s">
        <v>129</v>
      </c>
      <c r="C22" s="79">
        <v>219</v>
      </c>
      <c r="D22" s="77">
        <v>216</v>
      </c>
      <c r="E22" s="79">
        <v>295</v>
      </c>
      <c r="F22" s="77">
        <v>320</v>
      </c>
      <c r="G22" s="79">
        <v>372</v>
      </c>
      <c r="H22" s="77">
        <v>445</v>
      </c>
      <c r="I22" s="79">
        <v>486</v>
      </c>
      <c r="J22" s="77">
        <v>516</v>
      </c>
    </row>
    <row r="23" spans="2:10" s="53" customFormat="1" ht="15" customHeight="1" x14ac:dyDescent="0.25">
      <c r="B23" s="89" t="s">
        <v>130</v>
      </c>
      <c r="C23" s="79">
        <v>3989</v>
      </c>
      <c r="D23" s="77">
        <v>4157</v>
      </c>
      <c r="E23" s="79">
        <v>4816</v>
      </c>
      <c r="F23" s="77">
        <v>5268</v>
      </c>
      <c r="G23" s="79">
        <v>6131</v>
      </c>
      <c r="H23" s="77">
        <v>6669</v>
      </c>
      <c r="I23" s="79">
        <v>7484</v>
      </c>
      <c r="J23" s="77">
        <v>7367</v>
      </c>
    </row>
    <row r="24" spans="2:10" s="53" customFormat="1" ht="15" customHeight="1" x14ac:dyDescent="0.25">
      <c r="B24" s="89" t="s">
        <v>3</v>
      </c>
      <c r="C24" s="79">
        <v>313</v>
      </c>
      <c r="D24" s="77">
        <v>336</v>
      </c>
      <c r="E24" s="79">
        <v>366</v>
      </c>
      <c r="F24" s="77">
        <v>361</v>
      </c>
      <c r="G24" s="79">
        <v>467</v>
      </c>
      <c r="H24" s="77">
        <v>541</v>
      </c>
      <c r="I24" s="79">
        <v>588</v>
      </c>
      <c r="J24" s="77">
        <v>590</v>
      </c>
    </row>
    <row r="25" spans="2:10" s="53" customFormat="1" ht="15" customHeight="1" x14ac:dyDescent="0.25">
      <c r="B25" s="90" t="s">
        <v>1</v>
      </c>
      <c r="C25" s="91"/>
      <c r="D25" s="91"/>
      <c r="E25" s="91"/>
      <c r="F25" s="91"/>
      <c r="G25" s="91"/>
      <c r="H25" s="91"/>
      <c r="I25" s="91"/>
      <c r="J25" s="92"/>
    </row>
    <row r="26" spans="2:10" s="53" customFormat="1" ht="15" customHeight="1" x14ac:dyDescent="0.25">
      <c r="B26" s="89" t="s">
        <v>2</v>
      </c>
      <c r="C26" s="79">
        <v>2616</v>
      </c>
      <c r="D26" s="77">
        <v>2720</v>
      </c>
      <c r="E26" s="79">
        <v>3357</v>
      </c>
      <c r="F26" s="77">
        <v>3666</v>
      </c>
      <c r="G26" s="79">
        <v>4399</v>
      </c>
      <c r="H26" s="77">
        <v>5050</v>
      </c>
      <c r="I26" s="79">
        <v>5724</v>
      </c>
      <c r="J26" s="77">
        <v>5737</v>
      </c>
    </row>
    <row r="27" spans="2:10" s="53" customFormat="1" ht="15" customHeight="1" x14ac:dyDescent="0.25">
      <c r="B27" s="89" t="s">
        <v>131</v>
      </c>
      <c r="C27" s="79">
        <v>915</v>
      </c>
      <c r="D27" s="77">
        <v>965</v>
      </c>
      <c r="E27" s="79">
        <v>1079</v>
      </c>
      <c r="F27" s="77">
        <v>1042</v>
      </c>
      <c r="G27" s="79">
        <v>1239</v>
      </c>
      <c r="H27" s="77">
        <v>1243</v>
      </c>
      <c r="I27" s="79">
        <v>1334</v>
      </c>
      <c r="J27" s="77">
        <v>1243</v>
      </c>
    </row>
    <row r="28" spans="2:10" s="53" customFormat="1" ht="15" customHeight="1" x14ac:dyDescent="0.25">
      <c r="B28" s="89" t="s">
        <v>132</v>
      </c>
      <c r="C28" s="79">
        <v>919</v>
      </c>
      <c r="D28" s="77">
        <v>915</v>
      </c>
      <c r="E28" s="79">
        <v>1000</v>
      </c>
      <c r="F28" s="77">
        <v>1105</v>
      </c>
      <c r="G28" s="79">
        <v>1265</v>
      </c>
      <c r="H28" s="77">
        <v>1284</v>
      </c>
      <c r="I28" s="79">
        <v>1420</v>
      </c>
      <c r="J28" s="77">
        <v>1387</v>
      </c>
    </row>
    <row r="29" spans="2:10" s="53" customFormat="1" ht="15" customHeight="1" x14ac:dyDescent="0.25">
      <c r="B29" s="89" t="s">
        <v>3</v>
      </c>
      <c r="C29" s="79">
        <v>715</v>
      </c>
      <c r="D29" s="77">
        <v>783</v>
      </c>
      <c r="E29" s="79">
        <v>844</v>
      </c>
      <c r="F29" s="77">
        <v>997</v>
      </c>
      <c r="G29" s="79">
        <v>1133</v>
      </c>
      <c r="H29" s="77">
        <v>1360</v>
      </c>
      <c r="I29" s="79">
        <v>1468</v>
      </c>
      <c r="J29" s="77">
        <v>1441</v>
      </c>
    </row>
    <row r="30" spans="2:10" s="53" customFormat="1" ht="15" customHeight="1" x14ac:dyDescent="0.25">
      <c r="B30" s="90" t="s">
        <v>4</v>
      </c>
      <c r="C30" s="91"/>
      <c r="D30" s="91"/>
      <c r="E30" s="91"/>
      <c r="F30" s="91"/>
      <c r="G30" s="91"/>
      <c r="H30" s="91"/>
      <c r="I30" s="91"/>
      <c r="J30" s="92"/>
    </row>
    <row r="31" spans="2:10" s="53" customFormat="1" ht="15" customHeight="1" x14ac:dyDescent="0.25">
      <c r="B31" s="89" t="s">
        <v>103</v>
      </c>
      <c r="C31" s="79">
        <v>848</v>
      </c>
      <c r="D31" s="77">
        <v>780</v>
      </c>
      <c r="E31" s="79">
        <v>1098</v>
      </c>
      <c r="F31" s="77">
        <v>1289</v>
      </c>
      <c r="G31" s="79">
        <v>1594</v>
      </c>
      <c r="H31" s="77">
        <v>1940</v>
      </c>
      <c r="I31" s="79">
        <v>2221</v>
      </c>
      <c r="J31" s="77">
        <v>2264</v>
      </c>
    </row>
    <row r="32" spans="2:10" s="53" customFormat="1" ht="15" customHeight="1" x14ac:dyDescent="0.25">
      <c r="B32" s="89" t="s">
        <v>5</v>
      </c>
      <c r="C32" s="79">
        <v>99</v>
      </c>
      <c r="D32" s="77">
        <v>83</v>
      </c>
      <c r="E32" s="79">
        <v>118</v>
      </c>
      <c r="F32" s="77">
        <v>145</v>
      </c>
      <c r="G32" s="79">
        <v>117</v>
      </c>
      <c r="H32" s="77">
        <v>144</v>
      </c>
      <c r="I32" s="79">
        <v>115</v>
      </c>
      <c r="J32" s="77">
        <v>121</v>
      </c>
    </row>
    <row r="33" spans="2:10" s="53" customFormat="1" ht="15" customHeight="1" x14ac:dyDescent="0.25">
      <c r="B33" s="89" t="s">
        <v>133</v>
      </c>
      <c r="C33" s="79">
        <v>153</v>
      </c>
      <c r="D33" s="77">
        <v>160</v>
      </c>
      <c r="E33" s="79">
        <v>207</v>
      </c>
      <c r="F33" s="77">
        <v>174</v>
      </c>
      <c r="G33" s="79">
        <v>230</v>
      </c>
      <c r="H33" s="77">
        <v>251</v>
      </c>
      <c r="I33" s="79">
        <v>301</v>
      </c>
      <c r="J33" s="77">
        <v>267</v>
      </c>
    </row>
    <row r="34" spans="2:10" s="53" customFormat="1" ht="15" customHeight="1" x14ac:dyDescent="0.25">
      <c r="B34" s="89" t="s">
        <v>6</v>
      </c>
      <c r="C34" s="79">
        <v>147</v>
      </c>
      <c r="D34" s="77">
        <v>128</v>
      </c>
      <c r="E34" s="79">
        <v>176</v>
      </c>
      <c r="F34" s="77">
        <v>216</v>
      </c>
      <c r="G34" s="79">
        <v>284</v>
      </c>
      <c r="H34" s="77">
        <v>347</v>
      </c>
      <c r="I34" s="79">
        <v>433</v>
      </c>
      <c r="J34" s="77">
        <v>470</v>
      </c>
    </row>
    <row r="35" spans="2:10" s="53" customFormat="1" ht="15" customHeight="1" x14ac:dyDescent="0.25">
      <c r="B35" s="89" t="s">
        <v>7</v>
      </c>
      <c r="C35" s="79">
        <v>948</v>
      </c>
      <c r="D35" s="77">
        <v>958</v>
      </c>
      <c r="E35" s="79">
        <v>880</v>
      </c>
      <c r="F35" s="77">
        <v>983</v>
      </c>
      <c r="G35" s="79">
        <v>1141</v>
      </c>
      <c r="H35" s="77">
        <v>1143</v>
      </c>
      <c r="I35" s="79">
        <v>1198</v>
      </c>
      <c r="J35" s="77">
        <v>1100</v>
      </c>
    </row>
    <row r="36" spans="2:10" s="53" customFormat="1" ht="15" customHeight="1" x14ac:dyDescent="0.25">
      <c r="B36" s="89" t="s">
        <v>8</v>
      </c>
      <c r="C36" s="79">
        <v>29</v>
      </c>
      <c r="D36" s="77">
        <v>26</v>
      </c>
      <c r="E36" s="79">
        <v>26</v>
      </c>
      <c r="F36" s="77">
        <v>24</v>
      </c>
      <c r="G36" s="79">
        <v>29</v>
      </c>
      <c r="H36" s="77">
        <v>32</v>
      </c>
      <c r="I36" s="79">
        <v>65</v>
      </c>
      <c r="J36" s="77">
        <v>38</v>
      </c>
    </row>
    <row r="37" spans="2:10" s="53" customFormat="1" ht="15" customHeight="1" x14ac:dyDescent="0.25">
      <c r="B37" s="89" t="s">
        <v>9</v>
      </c>
      <c r="C37" s="79">
        <v>90</v>
      </c>
      <c r="D37" s="77">
        <v>68</v>
      </c>
      <c r="E37" s="79">
        <v>50</v>
      </c>
      <c r="F37" s="77">
        <v>61</v>
      </c>
      <c r="G37" s="79">
        <v>51</v>
      </c>
      <c r="H37" s="77">
        <v>57</v>
      </c>
      <c r="I37" s="79">
        <v>98</v>
      </c>
      <c r="J37" s="77">
        <v>71</v>
      </c>
    </row>
    <row r="38" spans="2:10" s="53" customFormat="1" ht="15" customHeight="1" x14ac:dyDescent="0.25">
      <c r="B38" s="89" t="s">
        <v>10</v>
      </c>
      <c r="C38" s="79">
        <v>11</v>
      </c>
      <c r="D38" s="77">
        <v>13</v>
      </c>
      <c r="E38" s="79">
        <v>11</v>
      </c>
      <c r="F38" s="77">
        <v>16</v>
      </c>
      <c r="G38" s="79">
        <v>25</v>
      </c>
      <c r="H38" s="77">
        <v>19</v>
      </c>
      <c r="I38" s="79">
        <v>14</v>
      </c>
      <c r="J38" s="77">
        <v>21</v>
      </c>
    </row>
    <row r="39" spans="2:10" s="53" customFormat="1" ht="15" customHeight="1" x14ac:dyDescent="0.25">
      <c r="B39" s="89" t="s">
        <v>11</v>
      </c>
      <c r="C39" s="79">
        <v>15</v>
      </c>
      <c r="D39" s="77">
        <v>11</v>
      </c>
      <c r="E39" s="79">
        <v>11</v>
      </c>
      <c r="F39" s="77">
        <v>14</v>
      </c>
      <c r="G39" s="79">
        <v>17</v>
      </c>
      <c r="H39" s="77">
        <v>13</v>
      </c>
      <c r="I39" s="79">
        <v>17</v>
      </c>
      <c r="J39" s="77">
        <v>24</v>
      </c>
    </row>
    <row r="40" spans="2:10" s="53" customFormat="1" ht="15" customHeight="1" x14ac:dyDescent="0.25">
      <c r="B40" s="89" t="s">
        <v>96</v>
      </c>
      <c r="C40" s="79">
        <v>35</v>
      </c>
      <c r="D40" s="77">
        <v>74</v>
      </c>
      <c r="E40" s="79">
        <v>147</v>
      </c>
      <c r="F40" s="77">
        <v>115</v>
      </c>
      <c r="G40" s="79">
        <v>107</v>
      </c>
      <c r="H40" s="77">
        <v>104</v>
      </c>
      <c r="I40" s="79">
        <v>91</v>
      </c>
      <c r="J40" s="77">
        <v>46</v>
      </c>
    </row>
    <row r="41" spans="2:10" s="53" customFormat="1" ht="15" customHeight="1" x14ac:dyDescent="0.25">
      <c r="B41" s="89" t="s">
        <v>97</v>
      </c>
      <c r="C41" s="79">
        <v>102</v>
      </c>
      <c r="D41" s="77">
        <v>95</v>
      </c>
      <c r="E41" s="79">
        <v>128</v>
      </c>
      <c r="F41" s="77">
        <v>111</v>
      </c>
      <c r="G41" s="79">
        <v>137</v>
      </c>
      <c r="H41" s="77">
        <v>180</v>
      </c>
      <c r="I41" s="79">
        <v>184</v>
      </c>
      <c r="J41" s="77">
        <v>163</v>
      </c>
    </row>
    <row r="42" spans="2:10" s="53" customFormat="1" ht="15" customHeight="1" x14ac:dyDescent="0.25">
      <c r="B42" s="89" t="s">
        <v>98</v>
      </c>
      <c r="C42" s="79">
        <v>45</v>
      </c>
      <c r="D42" s="77">
        <v>42</v>
      </c>
      <c r="E42" s="79">
        <v>63</v>
      </c>
      <c r="F42" s="77">
        <v>73</v>
      </c>
      <c r="G42" s="79">
        <v>82</v>
      </c>
      <c r="H42" s="77">
        <v>92</v>
      </c>
      <c r="I42" s="79">
        <v>121</v>
      </c>
      <c r="J42" s="77">
        <v>137</v>
      </c>
    </row>
    <row r="43" spans="2:10" s="53" customFormat="1" ht="15" customHeight="1" x14ac:dyDescent="0.25">
      <c r="B43" s="54"/>
      <c r="C43" s="54"/>
      <c r="D43" s="54"/>
      <c r="E43" s="54"/>
      <c r="F43" s="54"/>
      <c r="G43" s="54"/>
      <c r="H43" s="54"/>
      <c r="I43" s="54"/>
    </row>
    <row r="44" spans="2:10" s="53" customFormat="1" ht="15" customHeight="1" x14ac:dyDescent="0.25"/>
    <row r="45" spans="2:10" s="53" customFormat="1" ht="15" customHeight="1" x14ac:dyDescent="0.25"/>
    <row r="46" spans="2:10" s="53" customFormat="1" ht="14.45" customHeight="1" x14ac:dyDescent="0.25"/>
  </sheetData>
  <mergeCells count="7">
    <mergeCell ref="C4:J4"/>
    <mergeCell ref="B9:J9"/>
    <mergeCell ref="B19:J19"/>
    <mergeCell ref="B25:J25"/>
    <mergeCell ref="B30:J30"/>
    <mergeCell ref="B6:J6"/>
    <mergeCell ref="B4:B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B6002-4DB3-43DD-8AD8-69F35601C015}">
  <dimension ref="B1:J50"/>
  <sheetViews>
    <sheetView showGridLines="0" showRowColHeaders="0" zoomScale="90" zoomScaleNormal="90" workbookViewId="0">
      <pane xSplit="1" ySplit="5" topLeftCell="B6" activePane="bottomRight" state="frozen"/>
      <selection pane="topRight" activeCell="B1" sqref="B1"/>
      <selection pane="bottomLeft" activeCell="A6" sqref="A6"/>
      <selection pane="bottomRight" activeCell="G27" sqref="G27"/>
    </sheetView>
  </sheetViews>
  <sheetFormatPr defaultRowHeight="12" x14ac:dyDescent="0.2"/>
  <cols>
    <col min="1" max="1" width="1.28515625" style="52" customWidth="1"/>
    <col min="2" max="2" width="36.7109375" style="52" customWidth="1"/>
    <col min="3" max="10" width="18.7109375" style="52" customWidth="1"/>
    <col min="11" max="16384" width="9.140625" style="52"/>
  </cols>
  <sheetData>
    <row r="1" spans="2:10" s="53" customFormat="1" ht="15" customHeight="1" x14ac:dyDescent="0.25"/>
    <row r="2" spans="2:10" s="53" customFormat="1" ht="15" customHeight="1" x14ac:dyDescent="0.25">
      <c r="B2" s="20" t="s">
        <v>148</v>
      </c>
    </row>
    <row r="3" spans="2:10" s="53" customFormat="1" ht="15" customHeight="1" x14ac:dyDescent="0.25"/>
    <row r="4" spans="2:10" s="53" customFormat="1" ht="15" customHeight="1" x14ac:dyDescent="0.25">
      <c r="B4" s="75" t="s">
        <v>105</v>
      </c>
      <c r="C4" s="73" t="s">
        <v>134</v>
      </c>
      <c r="D4" s="74"/>
      <c r="E4" s="74"/>
      <c r="F4" s="74"/>
      <c r="G4" s="74"/>
      <c r="H4" s="74"/>
      <c r="I4" s="74"/>
      <c r="J4" s="74"/>
    </row>
    <row r="5" spans="2:10" s="53" customFormat="1" ht="15" customHeight="1" x14ac:dyDescent="0.25">
      <c r="B5" s="76"/>
      <c r="C5" s="50" t="s">
        <v>107</v>
      </c>
      <c r="D5" s="80" t="s">
        <v>108</v>
      </c>
      <c r="E5" s="50" t="s">
        <v>109</v>
      </c>
      <c r="F5" s="80" t="s">
        <v>110</v>
      </c>
      <c r="G5" s="50" t="s">
        <v>111</v>
      </c>
      <c r="H5" s="80" t="s">
        <v>112</v>
      </c>
      <c r="I5" s="50" t="s">
        <v>113</v>
      </c>
      <c r="J5" s="80" t="s">
        <v>114</v>
      </c>
    </row>
    <row r="6" spans="2:10" s="53" customFormat="1" ht="15" customHeight="1" x14ac:dyDescent="0.25">
      <c r="B6" s="90" t="s">
        <v>135</v>
      </c>
      <c r="C6" s="91"/>
      <c r="D6" s="91"/>
      <c r="E6" s="91"/>
      <c r="F6" s="91"/>
      <c r="G6" s="91"/>
      <c r="H6" s="91"/>
      <c r="I6" s="91"/>
      <c r="J6" s="92"/>
    </row>
    <row r="7" spans="2:10" s="53" customFormat="1" ht="15" customHeight="1" x14ac:dyDescent="0.25">
      <c r="B7" s="89" t="s">
        <v>115</v>
      </c>
      <c r="C7" s="79">
        <v>4403</v>
      </c>
      <c r="D7" s="81">
        <v>4607</v>
      </c>
      <c r="E7" s="79">
        <v>5148</v>
      </c>
      <c r="F7" s="81">
        <v>6043</v>
      </c>
      <c r="G7" s="79">
        <v>7005</v>
      </c>
      <c r="H7" s="81">
        <v>7999</v>
      </c>
      <c r="I7" s="79">
        <v>8846</v>
      </c>
      <c r="J7" s="81">
        <v>9320</v>
      </c>
    </row>
    <row r="8" spans="2:10" s="53" customFormat="1" ht="15" customHeight="1" x14ac:dyDescent="0.25">
      <c r="B8" s="89" t="s">
        <v>116</v>
      </c>
      <c r="C8" s="79">
        <v>3316</v>
      </c>
      <c r="D8" s="81">
        <v>3455</v>
      </c>
      <c r="E8" s="79">
        <v>3786</v>
      </c>
      <c r="F8" s="81">
        <v>4634</v>
      </c>
      <c r="G8" s="79">
        <v>5384</v>
      </c>
      <c r="H8" s="81">
        <v>6241</v>
      </c>
      <c r="I8" s="79">
        <v>6934</v>
      </c>
      <c r="J8" s="81">
        <v>7441</v>
      </c>
    </row>
    <row r="9" spans="2:10" s="53" customFormat="1" ht="15" customHeight="1" x14ac:dyDescent="0.25">
      <c r="B9" s="90" t="s">
        <v>117</v>
      </c>
      <c r="C9" s="91"/>
      <c r="D9" s="91"/>
      <c r="E9" s="91"/>
      <c r="F9" s="91"/>
      <c r="G9" s="91"/>
      <c r="H9" s="91"/>
      <c r="I9" s="91"/>
      <c r="J9" s="92"/>
    </row>
    <row r="10" spans="2:10" s="53" customFormat="1" ht="15" customHeight="1" x14ac:dyDescent="0.25">
      <c r="B10" s="89" t="s">
        <v>118</v>
      </c>
      <c r="C10" s="78">
        <v>418</v>
      </c>
      <c r="D10" s="82">
        <v>413</v>
      </c>
      <c r="E10" s="78">
        <v>412</v>
      </c>
      <c r="F10" s="82">
        <v>480</v>
      </c>
      <c r="G10" s="78">
        <v>559</v>
      </c>
      <c r="H10" s="82">
        <v>602</v>
      </c>
      <c r="I10" s="78">
        <v>676</v>
      </c>
      <c r="J10" s="82">
        <v>665</v>
      </c>
    </row>
    <row r="11" spans="2:10" s="53" customFormat="1" ht="15" customHeight="1" x14ac:dyDescent="0.25">
      <c r="B11" s="89" t="s">
        <v>119</v>
      </c>
      <c r="C11" s="78">
        <v>270</v>
      </c>
      <c r="D11" s="82">
        <v>301</v>
      </c>
      <c r="E11" s="78">
        <v>298</v>
      </c>
      <c r="F11" s="82">
        <v>350</v>
      </c>
      <c r="G11" s="78">
        <v>393</v>
      </c>
      <c r="H11" s="82">
        <v>435</v>
      </c>
      <c r="I11" s="78">
        <v>470</v>
      </c>
      <c r="J11" s="82">
        <v>495</v>
      </c>
    </row>
    <row r="12" spans="2:10" s="53" customFormat="1" ht="15" customHeight="1" x14ac:dyDescent="0.25">
      <c r="B12" s="89" t="s">
        <v>120</v>
      </c>
      <c r="C12" s="78">
        <v>466</v>
      </c>
      <c r="D12" s="82">
        <v>561</v>
      </c>
      <c r="E12" s="78">
        <v>658</v>
      </c>
      <c r="F12" s="82">
        <v>809</v>
      </c>
      <c r="G12" s="78">
        <v>905</v>
      </c>
      <c r="H12" s="81">
        <v>1036</v>
      </c>
      <c r="I12" s="79">
        <v>1150</v>
      </c>
      <c r="J12" s="81">
        <v>1210</v>
      </c>
    </row>
    <row r="13" spans="2:10" s="53" customFormat="1" ht="15" customHeight="1" x14ac:dyDescent="0.25">
      <c r="B13" s="89" t="s">
        <v>121</v>
      </c>
      <c r="C13" s="78">
        <v>889</v>
      </c>
      <c r="D13" s="82">
        <v>925</v>
      </c>
      <c r="E13" s="79">
        <v>1000</v>
      </c>
      <c r="F13" s="81">
        <v>1175</v>
      </c>
      <c r="G13" s="79">
        <v>1344</v>
      </c>
      <c r="H13" s="81">
        <v>1506</v>
      </c>
      <c r="I13" s="79">
        <v>1621</v>
      </c>
      <c r="J13" s="81">
        <v>1792</v>
      </c>
    </row>
    <row r="14" spans="2:10" s="53" customFormat="1" ht="15" customHeight="1" x14ac:dyDescent="0.25">
      <c r="B14" s="89" t="s">
        <v>122</v>
      </c>
      <c r="C14" s="79">
        <v>1212</v>
      </c>
      <c r="D14" s="81">
        <v>1242</v>
      </c>
      <c r="E14" s="79">
        <v>1371</v>
      </c>
      <c r="F14" s="81">
        <v>1612</v>
      </c>
      <c r="G14" s="79">
        <v>1858</v>
      </c>
      <c r="H14" s="81">
        <v>2035</v>
      </c>
      <c r="I14" s="79">
        <v>2221</v>
      </c>
      <c r="J14" s="81">
        <v>2236</v>
      </c>
    </row>
    <row r="15" spans="2:10" s="53" customFormat="1" ht="15" customHeight="1" x14ac:dyDescent="0.25">
      <c r="B15" s="89" t="s">
        <v>123</v>
      </c>
      <c r="C15" s="79">
        <v>1462</v>
      </c>
      <c r="D15" s="81">
        <v>1504</v>
      </c>
      <c r="E15" s="79">
        <v>1744</v>
      </c>
      <c r="F15" s="81">
        <v>1997</v>
      </c>
      <c r="G15" s="79">
        <v>2334</v>
      </c>
      <c r="H15" s="81">
        <v>2632</v>
      </c>
      <c r="I15" s="79">
        <v>2929</v>
      </c>
      <c r="J15" s="81">
        <v>3057</v>
      </c>
    </row>
    <row r="16" spans="2:10" s="53" customFormat="1" ht="15" customHeight="1" x14ac:dyDescent="0.25">
      <c r="B16" s="89" t="s">
        <v>124</v>
      </c>
      <c r="C16" s="79">
        <v>1502</v>
      </c>
      <c r="D16" s="81">
        <v>1541</v>
      </c>
      <c r="E16" s="79">
        <v>1778</v>
      </c>
      <c r="F16" s="81">
        <v>2099</v>
      </c>
      <c r="G16" s="79">
        <v>2445</v>
      </c>
      <c r="H16" s="81">
        <v>2859</v>
      </c>
      <c r="I16" s="79">
        <v>3172</v>
      </c>
      <c r="J16" s="81">
        <v>3354</v>
      </c>
    </row>
    <row r="17" spans="2:10" s="53" customFormat="1" ht="15" customHeight="1" x14ac:dyDescent="0.25">
      <c r="B17" s="89" t="s">
        <v>125</v>
      </c>
      <c r="C17" s="79">
        <v>1002</v>
      </c>
      <c r="D17" s="81">
        <v>1048</v>
      </c>
      <c r="E17" s="79">
        <v>1114</v>
      </c>
      <c r="F17" s="81">
        <v>1389</v>
      </c>
      <c r="G17" s="79">
        <v>1638</v>
      </c>
      <c r="H17" s="81">
        <v>1951</v>
      </c>
      <c r="I17" s="79">
        <v>2286</v>
      </c>
      <c r="J17" s="81">
        <v>2509</v>
      </c>
    </row>
    <row r="18" spans="2:10" s="53" customFormat="1" ht="15" customHeight="1" x14ac:dyDescent="0.25">
      <c r="B18" s="89" t="s">
        <v>126</v>
      </c>
      <c r="C18" s="78">
        <v>496</v>
      </c>
      <c r="D18" s="82">
        <v>525</v>
      </c>
      <c r="E18" s="78">
        <v>554</v>
      </c>
      <c r="F18" s="82">
        <v>760</v>
      </c>
      <c r="G18" s="78">
        <v>911</v>
      </c>
      <c r="H18" s="81">
        <v>1180</v>
      </c>
      <c r="I18" s="79">
        <v>1252</v>
      </c>
      <c r="J18" s="81">
        <v>1443</v>
      </c>
    </row>
    <row r="19" spans="2:10" s="53" customFormat="1" ht="15" customHeight="1" x14ac:dyDescent="0.25">
      <c r="B19" s="90" t="s">
        <v>0</v>
      </c>
      <c r="C19" s="91"/>
      <c r="D19" s="91"/>
      <c r="E19" s="91"/>
      <c r="F19" s="91"/>
      <c r="G19" s="91"/>
      <c r="H19" s="91"/>
      <c r="I19" s="91"/>
      <c r="J19" s="92"/>
    </row>
    <row r="20" spans="2:10" s="53" customFormat="1" ht="15" customHeight="1" x14ac:dyDescent="0.25">
      <c r="B20" s="89" t="s">
        <v>127</v>
      </c>
      <c r="C20" s="78">
        <v>672</v>
      </c>
      <c r="D20" s="82">
        <v>699</v>
      </c>
      <c r="E20" s="78">
        <v>787</v>
      </c>
      <c r="F20" s="82">
        <v>961</v>
      </c>
      <c r="G20" s="79">
        <v>1148</v>
      </c>
      <c r="H20" s="81">
        <v>1383</v>
      </c>
      <c r="I20" s="79">
        <v>1539</v>
      </c>
      <c r="J20" s="81">
        <v>1607</v>
      </c>
    </row>
    <row r="21" spans="2:10" s="53" customFormat="1" ht="15" customHeight="1" x14ac:dyDescent="0.25">
      <c r="B21" s="89" t="s">
        <v>128</v>
      </c>
      <c r="C21" s="78">
        <v>243</v>
      </c>
      <c r="D21" s="82">
        <v>258</v>
      </c>
      <c r="E21" s="78">
        <v>263</v>
      </c>
      <c r="F21" s="82">
        <v>352</v>
      </c>
      <c r="G21" s="78">
        <v>394</v>
      </c>
      <c r="H21" s="82">
        <v>491</v>
      </c>
      <c r="I21" s="78">
        <v>575</v>
      </c>
      <c r="J21" s="82">
        <v>559</v>
      </c>
    </row>
    <row r="22" spans="2:10" s="53" customFormat="1" ht="15" customHeight="1" x14ac:dyDescent="0.25">
      <c r="B22" s="89" t="s">
        <v>129</v>
      </c>
      <c r="C22" s="78">
        <v>294</v>
      </c>
      <c r="D22" s="82">
        <v>316</v>
      </c>
      <c r="E22" s="78">
        <v>356</v>
      </c>
      <c r="F22" s="82">
        <v>495</v>
      </c>
      <c r="G22" s="78">
        <v>553</v>
      </c>
      <c r="H22" s="82">
        <v>622</v>
      </c>
      <c r="I22" s="78">
        <v>702</v>
      </c>
      <c r="J22" s="82">
        <v>760</v>
      </c>
    </row>
    <row r="23" spans="2:10" s="53" customFormat="1" ht="15" customHeight="1" x14ac:dyDescent="0.25">
      <c r="B23" s="89" t="s">
        <v>130</v>
      </c>
      <c r="C23" s="79">
        <v>6000</v>
      </c>
      <c r="D23" s="81">
        <v>6291</v>
      </c>
      <c r="E23" s="79">
        <v>7004</v>
      </c>
      <c r="F23" s="81">
        <v>8288</v>
      </c>
      <c r="G23" s="79">
        <v>9572</v>
      </c>
      <c r="H23" s="81">
        <v>10898</v>
      </c>
      <c r="I23" s="79">
        <v>12034</v>
      </c>
      <c r="J23" s="81">
        <v>12853</v>
      </c>
    </row>
    <row r="24" spans="2:10" s="53" customFormat="1" ht="15" customHeight="1" x14ac:dyDescent="0.25">
      <c r="B24" s="89" t="s">
        <v>3</v>
      </c>
      <c r="C24" s="78">
        <v>510</v>
      </c>
      <c r="D24" s="82">
        <v>498</v>
      </c>
      <c r="E24" s="78">
        <v>524</v>
      </c>
      <c r="F24" s="82">
        <v>581</v>
      </c>
      <c r="G24" s="78">
        <v>722</v>
      </c>
      <c r="H24" s="82">
        <v>846</v>
      </c>
      <c r="I24" s="78">
        <v>930</v>
      </c>
      <c r="J24" s="82">
        <v>982</v>
      </c>
    </row>
    <row r="25" spans="2:10" s="53" customFormat="1" ht="15" customHeight="1" x14ac:dyDescent="0.25">
      <c r="B25" s="90" t="s">
        <v>1</v>
      </c>
      <c r="C25" s="91"/>
      <c r="D25" s="91"/>
      <c r="E25" s="91"/>
      <c r="F25" s="91"/>
      <c r="G25" s="91"/>
      <c r="H25" s="91"/>
      <c r="I25" s="91"/>
      <c r="J25" s="92"/>
    </row>
    <row r="26" spans="2:10" s="53" customFormat="1" ht="15" customHeight="1" x14ac:dyDescent="0.25">
      <c r="B26" s="89" t="s">
        <v>2</v>
      </c>
      <c r="C26" s="79">
        <v>4216</v>
      </c>
      <c r="D26" s="81">
        <v>4357</v>
      </c>
      <c r="E26" s="79">
        <v>4938</v>
      </c>
      <c r="F26" s="81">
        <v>6004</v>
      </c>
      <c r="G26" s="79">
        <v>7123</v>
      </c>
      <c r="H26" s="81">
        <v>8398</v>
      </c>
      <c r="I26" s="79">
        <v>9415</v>
      </c>
      <c r="J26" s="81">
        <v>10212</v>
      </c>
    </row>
    <row r="27" spans="2:10" s="53" customFormat="1" ht="15" customHeight="1" x14ac:dyDescent="0.25">
      <c r="B27" s="89" t="s">
        <v>131</v>
      </c>
      <c r="C27" s="79">
        <v>1435</v>
      </c>
      <c r="D27" s="81">
        <v>1497</v>
      </c>
      <c r="E27" s="79">
        <v>1649</v>
      </c>
      <c r="F27" s="81">
        <v>1833</v>
      </c>
      <c r="G27" s="79">
        <v>2092</v>
      </c>
      <c r="H27" s="81">
        <v>2276</v>
      </c>
      <c r="I27" s="79">
        <v>2493</v>
      </c>
      <c r="J27" s="81">
        <v>2572</v>
      </c>
    </row>
    <row r="28" spans="2:10" s="53" customFormat="1" ht="15" customHeight="1" x14ac:dyDescent="0.25">
      <c r="B28" s="89" t="s">
        <v>132</v>
      </c>
      <c r="C28" s="79">
        <v>1072</v>
      </c>
      <c r="D28" s="81">
        <v>1094</v>
      </c>
      <c r="E28" s="79">
        <v>1198</v>
      </c>
      <c r="F28" s="81">
        <v>1422</v>
      </c>
      <c r="G28" s="79">
        <v>1536</v>
      </c>
      <c r="H28" s="81">
        <v>1636</v>
      </c>
      <c r="I28" s="79">
        <v>1779</v>
      </c>
      <c r="J28" s="81">
        <v>1805</v>
      </c>
    </row>
    <row r="29" spans="2:10" s="53" customFormat="1" ht="15" customHeight="1" x14ac:dyDescent="0.25">
      <c r="B29" s="89" t="s">
        <v>3</v>
      </c>
      <c r="C29" s="78">
        <v>996</v>
      </c>
      <c r="D29" s="81">
        <v>1114</v>
      </c>
      <c r="E29" s="79">
        <v>1149</v>
      </c>
      <c r="F29" s="81">
        <v>1418</v>
      </c>
      <c r="G29" s="79">
        <v>1638</v>
      </c>
      <c r="H29" s="81">
        <v>1930</v>
      </c>
      <c r="I29" s="79">
        <v>2093</v>
      </c>
      <c r="J29" s="81">
        <v>2172</v>
      </c>
    </row>
    <row r="30" spans="2:10" s="53" customFormat="1" ht="15" customHeight="1" x14ac:dyDescent="0.25">
      <c r="B30" s="90" t="s">
        <v>4</v>
      </c>
      <c r="C30" s="91"/>
      <c r="D30" s="91"/>
      <c r="E30" s="91"/>
      <c r="F30" s="91"/>
      <c r="G30" s="91"/>
      <c r="H30" s="91"/>
      <c r="I30" s="91"/>
      <c r="J30" s="92"/>
    </row>
    <row r="31" spans="2:10" s="53" customFormat="1" ht="15" customHeight="1" x14ac:dyDescent="0.25">
      <c r="B31" s="89" t="s">
        <v>103</v>
      </c>
      <c r="C31" s="79">
        <v>1220</v>
      </c>
      <c r="D31" s="81">
        <v>1125</v>
      </c>
      <c r="E31" s="79">
        <v>1382</v>
      </c>
      <c r="F31" s="81">
        <v>1800</v>
      </c>
      <c r="G31" s="79">
        <v>2186</v>
      </c>
      <c r="H31" s="81">
        <v>2779</v>
      </c>
      <c r="I31" s="79">
        <v>3209</v>
      </c>
      <c r="J31" s="81">
        <v>3508</v>
      </c>
    </row>
    <row r="32" spans="2:10" s="53" customFormat="1" ht="15" customHeight="1" x14ac:dyDescent="0.25">
      <c r="B32" s="89" t="s">
        <v>5</v>
      </c>
      <c r="C32" s="78">
        <v>106</v>
      </c>
      <c r="D32" s="82">
        <v>99</v>
      </c>
      <c r="E32" s="78">
        <v>118</v>
      </c>
      <c r="F32" s="82">
        <v>161</v>
      </c>
      <c r="G32" s="78">
        <v>138</v>
      </c>
      <c r="H32" s="82">
        <v>160</v>
      </c>
      <c r="I32" s="78">
        <v>127</v>
      </c>
      <c r="J32" s="82">
        <v>136</v>
      </c>
    </row>
    <row r="33" spans="2:10" s="53" customFormat="1" ht="15" customHeight="1" x14ac:dyDescent="0.25">
      <c r="B33" s="89" t="s">
        <v>136</v>
      </c>
      <c r="C33" s="78">
        <v>196</v>
      </c>
      <c r="D33" s="82">
        <v>215</v>
      </c>
      <c r="E33" s="78">
        <v>253</v>
      </c>
      <c r="F33" s="82">
        <v>267</v>
      </c>
      <c r="G33" s="78">
        <v>322</v>
      </c>
      <c r="H33" s="82">
        <v>348</v>
      </c>
      <c r="I33" s="78">
        <v>409</v>
      </c>
      <c r="J33" s="82">
        <v>404</v>
      </c>
    </row>
    <row r="34" spans="2:10" s="53" customFormat="1" ht="15" customHeight="1" x14ac:dyDescent="0.25">
      <c r="B34" s="89" t="s">
        <v>6</v>
      </c>
      <c r="C34" s="78">
        <v>125</v>
      </c>
      <c r="D34" s="82">
        <v>128</v>
      </c>
      <c r="E34" s="78">
        <v>125</v>
      </c>
      <c r="F34" s="82">
        <v>212</v>
      </c>
      <c r="G34" s="78">
        <v>316</v>
      </c>
      <c r="H34" s="82">
        <v>391</v>
      </c>
      <c r="I34" s="78">
        <v>454</v>
      </c>
      <c r="J34" s="82">
        <v>554</v>
      </c>
    </row>
    <row r="35" spans="2:10" s="53" customFormat="1" ht="15" customHeight="1" x14ac:dyDescent="0.25">
      <c r="B35" s="89" t="s">
        <v>7</v>
      </c>
      <c r="C35" s="79">
        <v>1142</v>
      </c>
      <c r="D35" s="81">
        <v>1188</v>
      </c>
      <c r="E35" s="79">
        <v>1142</v>
      </c>
      <c r="F35" s="81">
        <v>1333</v>
      </c>
      <c r="G35" s="79">
        <v>1450</v>
      </c>
      <c r="H35" s="81">
        <v>1527</v>
      </c>
      <c r="I35" s="79">
        <v>1600</v>
      </c>
      <c r="J35" s="81">
        <v>1608</v>
      </c>
    </row>
    <row r="36" spans="2:10" s="53" customFormat="1" ht="15" customHeight="1" x14ac:dyDescent="0.25">
      <c r="B36" s="89" t="s">
        <v>8</v>
      </c>
      <c r="C36" s="78">
        <v>29</v>
      </c>
      <c r="D36" s="82">
        <v>34</v>
      </c>
      <c r="E36" s="78">
        <v>23</v>
      </c>
      <c r="F36" s="82">
        <v>32</v>
      </c>
      <c r="G36" s="78">
        <v>42</v>
      </c>
      <c r="H36" s="82">
        <v>53</v>
      </c>
      <c r="I36" s="78">
        <v>75</v>
      </c>
      <c r="J36" s="82">
        <v>89</v>
      </c>
    </row>
    <row r="37" spans="2:10" s="53" customFormat="1" ht="15" customHeight="1" x14ac:dyDescent="0.25">
      <c r="B37" s="89" t="s">
        <v>9</v>
      </c>
      <c r="C37" s="78">
        <v>67</v>
      </c>
      <c r="D37" s="82">
        <v>67</v>
      </c>
      <c r="E37" s="78">
        <v>46</v>
      </c>
      <c r="F37" s="82">
        <v>79</v>
      </c>
      <c r="G37" s="78">
        <v>74</v>
      </c>
      <c r="H37" s="82">
        <v>80</v>
      </c>
      <c r="I37" s="78">
        <v>120</v>
      </c>
      <c r="J37" s="82">
        <v>121</v>
      </c>
    </row>
    <row r="38" spans="2:10" s="53" customFormat="1" ht="15" customHeight="1" x14ac:dyDescent="0.25">
      <c r="B38" s="89" t="s">
        <v>10</v>
      </c>
      <c r="C38" s="78">
        <v>28</v>
      </c>
      <c r="D38" s="82">
        <v>25</v>
      </c>
      <c r="E38" s="78">
        <v>22</v>
      </c>
      <c r="F38" s="82">
        <v>33</v>
      </c>
      <c r="G38" s="78">
        <v>38</v>
      </c>
      <c r="H38" s="82">
        <v>40</v>
      </c>
      <c r="I38" s="78">
        <v>40</v>
      </c>
      <c r="J38" s="82">
        <v>42</v>
      </c>
    </row>
    <row r="39" spans="2:10" s="53" customFormat="1" ht="15" customHeight="1" x14ac:dyDescent="0.25">
      <c r="B39" s="89" t="s">
        <v>11</v>
      </c>
      <c r="C39" s="78">
        <v>78</v>
      </c>
      <c r="D39" s="82">
        <v>72</v>
      </c>
      <c r="E39" s="78">
        <v>72</v>
      </c>
      <c r="F39" s="82">
        <v>89</v>
      </c>
      <c r="G39" s="78">
        <v>87</v>
      </c>
      <c r="H39" s="82">
        <v>103</v>
      </c>
      <c r="I39" s="78">
        <v>125</v>
      </c>
      <c r="J39" s="82">
        <v>133</v>
      </c>
    </row>
    <row r="40" spans="2:10" s="53" customFormat="1" ht="15" customHeight="1" x14ac:dyDescent="0.25">
      <c r="B40" s="89" t="s">
        <v>96</v>
      </c>
      <c r="C40" s="78">
        <v>62</v>
      </c>
      <c r="D40" s="82">
        <v>97</v>
      </c>
      <c r="E40" s="78">
        <v>171</v>
      </c>
      <c r="F40" s="82">
        <v>209</v>
      </c>
      <c r="G40" s="78">
        <v>235</v>
      </c>
      <c r="H40" s="82">
        <v>258</v>
      </c>
      <c r="I40" s="78">
        <v>231</v>
      </c>
      <c r="J40" s="82">
        <v>196</v>
      </c>
    </row>
    <row r="41" spans="2:10" s="53" customFormat="1" ht="15" customHeight="1" x14ac:dyDescent="0.25">
      <c r="B41" s="89" t="s">
        <v>97</v>
      </c>
      <c r="C41" s="78">
        <v>297</v>
      </c>
      <c r="D41" s="82">
        <v>326</v>
      </c>
      <c r="E41" s="78">
        <v>356</v>
      </c>
      <c r="F41" s="82">
        <v>402</v>
      </c>
      <c r="G41" s="78">
        <v>467</v>
      </c>
      <c r="H41" s="82">
        <v>541</v>
      </c>
      <c r="I41" s="78">
        <v>616</v>
      </c>
      <c r="J41" s="82">
        <v>645</v>
      </c>
    </row>
    <row r="42" spans="2:10" s="53" customFormat="1" ht="15" customHeight="1" x14ac:dyDescent="0.25">
      <c r="B42" s="89" t="s">
        <v>98</v>
      </c>
      <c r="C42" s="78">
        <v>105</v>
      </c>
      <c r="D42" s="82">
        <v>85</v>
      </c>
      <c r="E42" s="78">
        <v>127</v>
      </c>
      <c r="F42" s="82">
        <v>144</v>
      </c>
      <c r="G42" s="78">
        <v>185</v>
      </c>
      <c r="H42" s="82">
        <v>212</v>
      </c>
      <c r="I42" s="78">
        <v>266</v>
      </c>
      <c r="J42" s="82">
        <v>319</v>
      </c>
    </row>
    <row r="43" spans="2:10" s="53" customFormat="1" ht="15" customHeight="1" x14ac:dyDescent="0.25"/>
    <row r="44" spans="2:10" s="53" customFormat="1" ht="15" customHeight="1" x14ac:dyDescent="0.25"/>
    <row r="45" spans="2:10" s="53" customFormat="1" ht="15" customHeight="1" x14ac:dyDescent="0.25"/>
    <row r="46" spans="2:10" s="53" customFormat="1" ht="15" customHeight="1" x14ac:dyDescent="0.25"/>
    <row r="47" spans="2:10" s="53" customFormat="1" ht="15" customHeight="1" x14ac:dyDescent="0.25"/>
    <row r="48" spans="2:10" s="53" customFormat="1" ht="15" customHeight="1" x14ac:dyDescent="0.25"/>
    <row r="49" s="53" customFormat="1" ht="15" customHeight="1" x14ac:dyDescent="0.25"/>
    <row r="50" s="53" customFormat="1" ht="15" customHeight="1" x14ac:dyDescent="0.25"/>
  </sheetData>
  <mergeCells count="7">
    <mergeCell ref="C4:J4"/>
    <mergeCell ref="B9:J9"/>
    <mergeCell ref="B19:J19"/>
    <mergeCell ref="B25:J25"/>
    <mergeCell ref="B30:J30"/>
    <mergeCell ref="B6:J6"/>
    <mergeCell ref="B4:B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41A89-C7B3-49FA-81DD-4B22D8BC62EB}">
  <dimension ref="B1:J44"/>
  <sheetViews>
    <sheetView showGridLines="0" showRowColHeaders="0" tabSelected="1" zoomScale="90" zoomScaleNormal="90" workbookViewId="0">
      <pane xSplit="1" ySplit="5" topLeftCell="B6" activePane="bottomRight" state="frozen"/>
      <selection pane="topRight" activeCell="B1" sqref="B1"/>
      <selection pane="bottomLeft" activeCell="A6" sqref="A6"/>
      <selection pane="bottomRight" activeCell="S22" sqref="S22"/>
    </sheetView>
  </sheetViews>
  <sheetFormatPr defaultRowHeight="12" x14ac:dyDescent="0.2"/>
  <cols>
    <col min="1" max="1" width="1.28515625" style="52" customWidth="1"/>
    <col min="2" max="2" width="36.7109375" style="52" customWidth="1"/>
    <col min="3" max="10" width="18.7109375" style="52" customWidth="1"/>
    <col min="11" max="16384" width="9.140625" style="52"/>
  </cols>
  <sheetData>
    <row r="1" spans="2:10" s="53" customFormat="1" ht="15" customHeight="1" x14ac:dyDescent="0.25"/>
    <row r="2" spans="2:10" s="53" customFormat="1" ht="15" customHeight="1" x14ac:dyDescent="0.25">
      <c r="B2" s="20" t="s">
        <v>149</v>
      </c>
    </row>
    <row r="3" spans="2:10" s="53" customFormat="1" ht="15" customHeight="1" x14ac:dyDescent="0.25"/>
    <row r="4" spans="2:10" s="53" customFormat="1" ht="15" customHeight="1" x14ac:dyDescent="0.25">
      <c r="B4" s="75" t="s">
        <v>105</v>
      </c>
      <c r="C4" s="73" t="s">
        <v>134</v>
      </c>
      <c r="D4" s="74"/>
      <c r="E4" s="74"/>
      <c r="F4" s="74"/>
      <c r="G4" s="74"/>
      <c r="H4" s="74"/>
      <c r="I4" s="74"/>
      <c r="J4" s="74"/>
    </row>
    <row r="5" spans="2:10" s="53" customFormat="1" ht="15" customHeight="1" x14ac:dyDescent="0.25">
      <c r="B5" s="76"/>
      <c r="C5" s="50" t="s">
        <v>107</v>
      </c>
      <c r="D5" s="80" t="s">
        <v>108</v>
      </c>
      <c r="E5" s="50" t="s">
        <v>109</v>
      </c>
      <c r="F5" s="80" t="s">
        <v>110</v>
      </c>
      <c r="G5" s="50" t="s">
        <v>111</v>
      </c>
      <c r="H5" s="80" t="s">
        <v>112</v>
      </c>
      <c r="I5" s="50" t="s">
        <v>113</v>
      </c>
      <c r="J5" s="80" t="s">
        <v>114</v>
      </c>
    </row>
    <row r="6" spans="2:10" s="53" customFormat="1" ht="15" customHeight="1" x14ac:dyDescent="0.25">
      <c r="B6" s="90" t="s">
        <v>135</v>
      </c>
      <c r="C6" s="91"/>
      <c r="D6" s="91"/>
      <c r="E6" s="91"/>
      <c r="F6" s="91"/>
      <c r="G6" s="91"/>
      <c r="H6" s="91"/>
      <c r="I6" s="91"/>
      <c r="J6" s="92"/>
    </row>
    <row r="7" spans="2:10" s="53" customFormat="1" ht="15" customHeight="1" x14ac:dyDescent="0.25">
      <c r="B7" s="89" t="s">
        <v>115</v>
      </c>
      <c r="C7" s="83">
        <v>25353767</v>
      </c>
      <c r="D7" s="84">
        <v>28693983</v>
      </c>
      <c r="E7" s="83">
        <v>31379004</v>
      </c>
      <c r="F7" s="84">
        <v>39752725</v>
      </c>
      <c r="G7" s="83">
        <v>48566402</v>
      </c>
      <c r="H7" s="84">
        <v>57675498</v>
      </c>
      <c r="I7" s="83">
        <v>66431815</v>
      </c>
      <c r="J7" s="84">
        <v>74895467</v>
      </c>
    </row>
    <row r="8" spans="2:10" s="53" customFormat="1" ht="15" customHeight="1" x14ac:dyDescent="0.25">
      <c r="B8" s="89" t="s">
        <v>116</v>
      </c>
      <c r="C8" s="83">
        <v>30470134</v>
      </c>
      <c r="D8" s="84">
        <v>35366345</v>
      </c>
      <c r="E8" s="83">
        <v>38347025</v>
      </c>
      <c r="F8" s="84">
        <v>48737158</v>
      </c>
      <c r="G8" s="83">
        <v>56515129</v>
      </c>
      <c r="H8" s="84">
        <v>66470113</v>
      </c>
      <c r="I8" s="83">
        <v>77381681</v>
      </c>
      <c r="J8" s="84">
        <v>84366393</v>
      </c>
    </row>
    <row r="9" spans="2:10" s="53" customFormat="1" ht="15" customHeight="1" x14ac:dyDescent="0.25">
      <c r="B9" s="90" t="s">
        <v>117</v>
      </c>
      <c r="C9" s="91"/>
      <c r="D9" s="91"/>
      <c r="E9" s="91"/>
      <c r="F9" s="91"/>
      <c r="G9" s="91"/>
      <c r="H9" s="91"/>
      <c r="I9" s="91"/>
      <c r="J9" s="92"/>
    </row>
    <row r="10" spans="2:10" s="53" customFormat="1" ht="15" customHeight="1" x14ac:dyDescent="0.25">
      <c r="B10" s="89" t="s">
        <v>118</v>
      </c>
      <c r="C10" s="83">
        <v>8051112</v>
      </c>
      <c r="D10" s="84">
        <v>9112284</v>
      </c>
      <c r="E10" s="83">
        <v>11104585</v>
      </c>
      <c r="F10" s="84">
        <v>14637124</v>
      </c>
      <c r="G10" s="83">
        <v>16390534</v>
      </c>
      <c r="H10" s="84">
        <v>18895723</v>
      </c>
      <c r="I10" s="83">
        <v>26135448</v>
      </c>
      <c r="J10" s="84">
        <v>30650250</v>
      </c>
    </row>
    <row r="11" spans="2:10" s="53" customFormat="1" ht="15" customHeight="1" x14ac:dyDescent="0.25">
      <c r="B11" s="89" t="s">
        <v>119</v>
      </c>
      <c r="C11" s="83">
        <v>1725567</v>
      </c>
      <c r="D11" s="84">
        <v>2131326</v>
      </c>
      <c r="E11" s="83">
        <v>1533389</v>
      </c>
      <c r="F11" s="84">
        <v>1879851</v>
      </c>
      <c r="G11" s="83">
        <v>2117220</v>
      </c>
      <c r="H11" s="84">
        <v>2759887</v>
      </c>
      <c r="I11" s="83">
        <v>3292381</v>
      </c>
      <c r="J11" s="84">
        <v>3844161</v>
      </c>
    </row>
    <row r="12" spans="2:10" s="53" customFormat="1" ht="15" customHeight="1" x14ac:dyDescent="0.25">
      <c r="B12" s="89" t="s">
        <v>120</v>
      </c>
      <c r="C12" s="83">
        <v>1918701</v>
      </c>
      <c r="D12" s="84">
        <v>2110308</v>
      </c>
      <c r="E12" s="83">
        <v>2778078</v>
      </c>
      <c r="F12" s="84">
        <v>4075239</v>
      </c>
      <c r="G12" s="83">
        <v>3266714</v>
      </c>
      <c r="H12" s="84">
        <v>4372421</v>
      </c>
      <c r="I12" s="83">
        <v>4854045</v>
      </c>
      <c r="J12" s="84">
        <v>5735478</v>
      </c>
    </row>
    <row r="13" spans="2:10" s="53" customFormat="1" ht="15" customHeight="1" x14ac:dyDescent="0.25">
      <c r="B13" s="89" t="s">
        <v>121</v>
      </c>
      <c r="C13" s="83">
        <v>5077405</v>
      </c>
      <c r="D13" s="84">
        <v>5729062</v>
      </c>
      <c r="E13" s="83">
        <v>6477487</v>
      </c>
      <c r="F13" s="84">
        <v>7741667</v>
      </c>
      <c r="G13" s="83">
        <v>10322747</v>
      </c>
      <c r="H13" s="84">
        <v>12031105</v>
      </c>
      <c r="I13" s="83">
        <v>10975950</v>
      </c>
      <c r="J13" s="84">
        <v>14888356</v>
      </c>
    </row>
    <row r="14" spans="2:10" s="53" customFormat="1" ht="15" customHeight="1" x14ac:dyDescent="0.25">
      <c r="B14" s="89" t="s">
        <v>122</v>
      </c>
      <c r="C14" s="83">
        <v>9712095</v>
      </c>
      <c r="D14" s="84">
        <v>10235310</v>
      </c>
      <c r="E14" s="83">
        <v>11286588</v>
      </c>
      <c r="F14" s="84">
        <v>13565124</v>
      </c>
      <c r="G14" s="83">
        <v>17002480</v>
      </c>
      <c r="H14" s="84">
        <v>20059339</v>
      </c>
      <c r="I14" s="83">
        <v>22433276</v>
      </c>
      <c r="J14" s="84">
        <v>24109334</v>
      </c>
    </row>
    <row r="15" spans="2:10" s="53" customFormat="1" ht="15" customHeight="1" x14ac:dyDescent="0.25">
      <c r="B15" s="89" t="s">
        <v>123</v>
      </c>
      <c r="C15" s="83">
        <v>12215196</v>
      </c>
      <c r="D15" s="84">
        <v>15562448</v>
      </c>
      <c r="E15" s="83">
        <v>16537914</v>
      </c>
      <c r="F15" s="84">
        <v>21383825</v>
      </c>
      <c r="G15" s="83">
        <v>25627167</v>
      </c>
      <c r="H15" s="84">
        <v>27825833</v>
      </c>
      <c r="I15" s="83">
        <v>32270661</v>
      </c>
      <c r="J15" s="84">
        <v>34393699</v>
      </c>
    </row>
    <row r="16" spans="2:10" s="53" customFormat="1" ht="15" customHeight="1" x14ac:dyDescent="0.25">
      <c r="B16" s="89" t="s">
        <v>124</v>
      </c>
      <c r="C16" s="83">
        <v>10902304</v>
      </c>
      <c r="D16" s="84">
        <v>12210664</v>
      </c>
      <c r="E16" s="83">
        <v>12645493</v>
      </c>
      <c r="F16" s="84">
        <v>15154471</v>
      </c>
      <c r="G16" s="83">
        <v>19841691</v>
      </c>
      <c r="H16" s="84">
        <v>24392310</v>
      </c>
      <c r="I16" s="83">
        <v>27353649</v>
      </c>
      <c r="J16" s="84">
        <v>26782210</v>
      </c>
    </row>
    <row r="17" spans="2:10" s="53" customFormat="1" ht="15" customHeight="1" x14ac:dyDescent="0.25">
      <c r="B17" s="89" t="s">
        <v>125</v>
      </c>
      <c r="C17" s="83">
        <v>4860555</v>
      </c>
      <c r="D17" s="84">
        <v>5600445</v>
      </c>
      <c r="E17" s="83">
        <v>5486891</v>
      </c>
      <c r="F17" s="84">
        <v>7988168</v>
      </c>
      <c r="G17" s="83">
        <v>8418614</v>
      </c>
      <c r="H17" s="84">
        <v>10732549</v>
      </c>
      <c r="I17" s="83">
        <v>11980076</v>
      </c>
      <c r="J17" s="84">
        <v>14715175</v>
      </c>
    </row>
    <row r="18" spans="2:10" s="53" customFormat="1" ht="15" customHeight="1" x14ac:dyDescent="0.25">
      <c r="B18" s="89" t="s">
        <v>126</v>
      </c>
      <c r="C18" s="83">
        <v>1330270</v>
      </c>
      <c r="D18" s="84">
        <v>1367627</v>
      </c>
      <c r="E18" s="83">
        <v>1825505</v>
      </c>
      <c r="F18" s="84">
        <v>2054339</v>
      </c>
      <c r="G18" s="83">
        <v>2090371</v>
      </c>
      <c r="H18" s="84">
        <v>3072169</v>
      </c>
      <c r="I18" s="83">
        <v>4516866</v>
      </c>
      <c r="J18" s="84">
        <v>4143197</v>
      </c>
    </row>
    <row r="19" spans="2:10" s="53" customFormat="1" ht="15" customHeight="1" x14ac:dyDescent="0.25">
      <c r="B19" s="90" t="s">
        <v>0</v>
      </c>
      <c r="C19" s="91"/>
      <c r="D19" s="91"/>
      <c r="E19" s="91"/>
      <c r="F19" s="91"/>
      <c r="G19" s="91"/>
      <c r="H19" s="91"/>
      <c r="I19" s="91"/>
      <c r="J19" s="92"/>
    </row>
    <row r="20" spans="2:10" s="53" customFormat="1" ht="15" customHeight="1" x14ac:dyDescent="0.25">
      <c r="B20" s="89" t="s">
        <v>127</v>
      </c>
      <c r="C20" s="83">
        <v>5245824</v>
      </c>
      <c r="D20" s="84">
        <v>7350684</v>
      </c>
      <c r="E20" s="83">
        <v>7474561</v>
      </c>
      <c r="F20" s="84">
        <v>9134602</v>
      </c>
      <c r="G20" s="83">
        <v>12063332</v>
      </c>
      <c r="H20" s="84">
        <v>14833965</v>
      </c>
      <c r="I20" s="83">
        <v>17162519</v>
      </c>
      <c r="J20" s="84">
        <v>18293587</v>
      </c>
    </row>
    <row r="21" spans="2:10" s="53" customFormat="1" ht="15" customHeight="1" x14ac:dyDescent="0.25">
      <c r="B21" s="89" t="s">
        <v>128</v>
      </c>
      <c r="C21" s="83">
        <v>1890139</v>
      </c>
      <c r="D21" s="84">
        <v>2198395</v>
      </c>
      <c r="E21" s="83">
        <v>2173083</v>
      </c>
      <c r="F21" s="84">
        <v>3098993</v>
      </c>
      <c r="G21" s="83">
        <v>3819204</v>
      </c>
      <c r="H21" s="84">
        <v>5092061</v>
      </c>
      <c r="I21" s="83">
        <v>5729377</v>
      </c>
      <c r="J21" s="84">
        <v>6436265</v>
      </c>
    </row>
    <row r="22" spans="2:10" s="53" customFormat="1" ht="15" customHeight="1" x14ac:dyDescent="0.25">
      <c r="B22" s="89" t="s">
        <v>129</v>
      </c>
      <c r="C22" s="83">
        <v>1999946</v>
      </c>
      <c r="D22" s="84">
        <v>2409614</v>
      </c>
      <c r="E22" s="83">
        <v>3036438</v>
      </c>
      <c r="F22" s="84">
        <v>4171934</v>
      </c>
      <c r="G22" s="83">
        <v>4884487</v>
      </c>
      <c r="H22" s="84">
        <v>4371040</v>
      </c>
      <c r="I22" s="83">
        <v>6624285</v>
      </c>
      <c r="J22" s="84">
        <v>6994424</v>
      </c>
    </row>
    <row r="23" spans="2:10" s="53" customFormat="1" ht="15" customHeight="1" x14ac:dyDescent="0.25">
      <c r="B23" s="89" t="s">
        <v>130</v>
      </c>
      <c r="C23" s="83">
        <v>42967526</v>
      </c>
      <c r="D23" s="84">
        <v>48046014</v>
      </c>
      <c r="E23" s="83">
        <v>52814409</v>
      </c>
      <c r="F23" s="84">
        <v>67689903</v>
      </c>
      <c r="G23" s="83">
        <v>78206940</v>
      </c>
      <c r="H23" s="84">
        <v>93263153</v>
      </c>
      <c r="I23" s="83">
        <v>107156315</v>
      </c>
      <c r="J23" s="84">
        <v>118175980</v>
      </c>
    </row>
    <row r="24" spans="2:10" s="53" customFormat="1" ht="15" customHeight="1" x14ac:dyDescent="0.25">
      <c r="B24" s="89" t="s">
        <v>3</v>
      </c>
      <c r="C24" s="83">
        <v>3720465</v>
      </c>
      <c r="D24" s="84">
        <v>4055621</v>
      </c>
      <c r="E24" s="83">
        <v>4227538</v>
      </c>
      <c r="F24" s="84">
        <v>4394451</v>
      </c>
      <c r="G24" s="83">
        <v>6107568</v>
      </c>
      <c r="H24" s="84">
        <v>6585392</v>
      </c>
      <c r="I24" s="83">
        <v>7141000</v>
      </c>
      <c r="J24" s="84">
        <v>9361605</v>
      </c>
    </row>
    <row r="25" spans="2:10" s="53" customFormat="1" ht="15" customHeight="1" x14ac:dyDescent="0.25">
      <c r="B25" s="90" t="s">
        <v>1</v>
      </c>
      <c r="C25" s="91"/>
      <c r="D25" s="91"/>
      <c r="E25" s="91"/>
      <c r="F25" s="91"/>
      <c r="G25" s="91"/>
      <c r="H25" s="91"/>
      <c r="I25" s="91"/>
      <c r="J25" s="92"/>
    </row>
    <row r="26" spans="2:10" s="53" customFormat="1" ht="15" customHeight="1" x14ac:dyDescent="0.25">
      <c r="B26" s="89" t="s">
        <v>2</v>
      </c>
      <c r="C26" s="83">
        <v>38382956</v>
      </c>
      <c r="D26" s="84">
        <v>43646780</v>
      </c>
      <c r="E26" s="83">
        <v>47429041</v>
      </c>
      <c r="F26" s="84">
        <v>61113275</v>
      </c>
      <c r="G26" s="83">
        <v>73513130</v>
      </c>
      <c r="H26" s="84">
        <v>85398962</v>
      </c>
      <c r="I26" s="83">
        <v>101089944</v>
      </c>
      <c r="J26" s="84">
        <v>113344555</v>
      </c>
    </row>
    <row r="27" spans="2:10" s="53" customFormat="1" ht="15" customHeight="1" x14ac:dyDescent="0.25">
      <c r="B27" s="89" t="s">
        <v>131</v>
      </c>
      <c r="C27" s="83">
        <v>9930143</v>
      </c>
      <c r="D27" s="84">
        <v>12150094</v>
      </c>
      <c r="E27" s="83">
        <v>13561688</v>
      </c>
      <c r="F27" s="84">
        <v>14714823</v>
      </c>
      <c r="G27" s="83">
        <v>16771809</v>
      </c>
      <c r="H27" s="84">
        <v>20006265</v>
      </c>
      <c r="I27" s="83">
        <v>22480191</v>
      </c>
      <c r="J27" s="84">
        <v>24893009</v>
      </c>
    </row>
    <row r="28" spans="2:10" s="53" customFormat="1" ht="15" customHeight="1" x14ac:dyDescent="0.25">
      <c r="B28" s="89" t="s">
        <v>132</v>
      </c>
      <c r="C28" s="83">
        <v>3627071</v>
      </c>
      <c r="D28" s="84">
        <v>3681820</v>
      </c>
      <c r="E28" s="83">
        <v>4043038</v>
      </c>
      <c r="F28" s="84">
        <v>6133742</v>
      </c>
      <c r="G28" s="83">
        <v>7175932</v>
      </c>
      <c r="H28" s="84">
        <v>9685521</v>
      </c>
      <c r="I28" s="83">
        <v>8924783</v>
      </c>
      <c r="J28" s="84">
        <v>10523382</v>
      </c>
    </row>
    <row r="29" spans="2:10" s="53" customFormat="1" ht="15" customHeight="1" x14ac:dyDescent="0.25">
      <c r="B29" s="89" t="s">
        <v>3</v>
      </c>
      <c r="C29" s="83">
        <v>3883731</v>
      </c>
      <c r="D29" s="84">
        <v>4581633</v>
      </c>
      <c r="E29" s="83">
        <v>4692261</v>
      </c>
      <c r="F29" s="84">
        <v>6528042</v>
      </c>
      <c r="G29" s="83">
        <v>7620660</v>
      </c>
      <c r="H29" s="84">
        <v>9054862</v>
      </c>
      <c r="I29" s="83">
        <v>11318578</v>
      </c>
      <c r="J29" s="84">
        <v>10500914</v>
      </c>
    </row>
    <row r="30" spans="2:10" s="53" customFormat="1" ht="15" customHeight="1" x14ac:dyDescent="0.25">
      <c r="B30" s="90" t="s">
        <v>4</v>
      </c>
      <c r="C30" s="91"/>
      <c r="D30" s="91"/>
      <c r="E30" s="91"/>
      <c r="F30" s="91"/>
      <c r="G30" s="91"/>
      <c r="H30" s="91"/>
      <c r="I30" s="91"/>
      <c r="J30" s="92"/>
    </row>
    <row r="31" spans="2:10" s="53" customFormat="1" ht="15" customHeight="1" x14ac:dyDescent="0.25">
      <c r="B31" s="89" t="s">
        <v>103</v>
      </c>
      <c r="C31" s="83">
        <v>6794785</v>
      </c>
      <c r="D31" s="84">
        <v>6962445</v>
      </c>
      <c r="E31" s="83">
        <v>6579099</v>
      </c>
      <c r="F31" s="84">
        <v>8838364</v>
      </c>
      <c r="G31" s="83">
        <v>11192274</v>
      </c>
      <c r="H31" s="84">
        <v>14935594</v>
      </c>
      <c r="I31" s="83">
        <v>17450138</v>
      </c>
      <c r="J31" s="84">
        <v>18817873</v>
      </c>
    </row>
    <row r="32" spans="2:10" s="53" customFormat="1" ht="15" customHeight="1" x14ac:dyDescent="0.25">
      <c r="B32" s="89" t="s">
        <v>5</v>
      </c>
      <c r="C32" s="83">
        <v>132664</v>
      </c>
      <c r="D32" s="84">
        <v>134388</v>
      </c>
      <c r="E32" s="83">
        <v>345832</v>
      </c>
      <c r="F32" s="84">
        <v>660607</v>
      </c>
      <c r="G32" s="83">
        <v>541285</v>
      </c>
      <c r="H32" s="84">
        <v>482303</v>
      </c>
      <c r="I32" s="83">
        <v>504700</v>
      </c>
      <c r="J32" s="84">
        <v>516115</v>
      </c>
    </row>
    <row r="33" spans="2:10" s="53" customFormat="1" ht="15" customHeight="1" x14ac:dyDescent="0.25">
      <c r="B33" s="89" t="s">
        <v>136</v>
      </c>
      <c r="C33" s="83">
        <v>1110198</v>
      </c>
      <c r="D33" s="84">
        <v>1007338</v>
      </c>
      <c r="E33" s="83">
        <v>1319055</v>
      </c>
      <c r="F33" s="84">
        <v>1307615</v>
      </c>
      <c r="G33" s="83">
        <v>1657651</v>
      </c>
      <c r="H33" s="84">
        <v>1636196</v>
      </c>
      <c r="I33" s="83">
        <v>3076912</v>
      </c>
      <c r="J33" s="84">
        <v>2389427</v>
      </c>
    </row>
    <row r="34" spans="2:10" s="53" customFormat="1" ht="15" customHeight="1" x14ac:dyDescent="0.25">
      <c r="B34" s="89" t="s">
        <v>6</v>
      </c>
      <c r="C34" s="83">
        <v>389087</v>
      </c>
      <c r="D34" s="84">
        <v>879484</v>
      </c>
      <c r="E34" s="83">
        <v>705184</v>
      </c>
      <c r="F34" s="84">
        <v>666968</v>
      </c>
      <c r="G34" s="83">
        <v>623586</v>
      </c>
      <c r="H34" s="84">
        <v>932006</v>
      </c>
      <c r="I34" s="83">
        <v>1036933</v>
      </c>
      <c r="J34" s="84">
        <v>994551</v>
      </c>
    </row>
    <row r="35" spans="2:10" s="53" customFormat="1" ht="15" customHeight="1" x14ac:dyDescent="0.25">
      <c r="B35" s="89" t="s">
        <v>7</v>
      </c>
      <c r="C35" s="83">
        <v>6237684</v>
      </c>
      <c r="D35" s="84">
        <v>6448323</v>
      </c>
      <c r="E35" s="83">
        <v>6400904</v>
      </c>
      <c r="F35" s="84">
        <v>8164929</v>
      </c>
      <c r="G35" s="83">
        <v>8753586</v>
      </c>
      <c r="H35" s="84">
        <v>10059895</v>
      </c>
      <c r="I35" s="83">
        <v>12178762</v>
      </c>
      <c r="J35" s="84">
        <v>13185542</v>
      </c>
    </row>
    <row r="36" spans="2:10" s="53" customFormat="1" ht="15" customHeight="1" x14ac:dyDescent="0.25">
      <c r="B36" s="89" t="s">
        <v>8</v>
      </c>
      <c r="C36" s="83">
        <v>153195</v>
      </c>
      <c r="D36" s="84">
        <v>199725</v>
      </c>
      <c r="E36" s="83">
        <v>157800</v>
      </c>
      <c r="F36" s="84">
        <v>449212</v>
      </c>
      <c r="G36" s="83">
        <v>412945</v>
      </c>
      <c r="H36" s="84">
        <v>414551</v>
      </c>
      <c r="I36" s="83">
        <v>478550</v>
      </c>
      <c r="J36" s="84">
        <v>518604</v>
      </c>
    </row>
    <row r="37" spans="2:10" s="53" customFormat="1" ht="15" customHeight="1" x14ac:dyDescent="0.25">
      <c r="B37" s="89" t="s">
        <v>9</v>
      </c>
      <c r="C37" s="83">
        <v>197900</v>
      </c>
      <c r="D37" s="84">
        <v>321278</v>
      </c>
      <c r="E37" s="83">
        <v>178352</v>
      </c>
      <c r="F37" s="84">
        <v>153526</v>
      </c>
      <c r="G37" s="83">
        <v>136576</v>
      </c>
      <c r="H37" s="84">
        <v>199728</v>
      </c>
      <c r="I37" s="83">
        <v>297307</v>
      </c>
      <c r="J37" s="84">
        <v>344785</v>
      </c>
    </row>
    <row r="38" spans="2:10" s="53" customFormat="1" ht="15" customHeight="1" x14ac:dyDescent="0.25">
      <c r="B38" s="89" t="s">
        <v>10</v>
      </c>
      <c r="C38" s="83">
        <v>379140</v>
      </c>
      <c r="D38" s="84">
        <v>692517</v>
      </c>
      <c r="E38" s="83">
        <v>394714</v>
      </c>
      <c r="F38" s="84">
        <v>662845</v>
      </c>
      <c r="G38" s="83">
        <v>803519</v>
      </c>
      <c r="H38" s="84">
        <v>857262</v>
      </c>
      <c r="I38" s="83">
        <v>932160</v>
      </c>
      <c r="J38" s="84">
        <v>1163236</v>
      </c>
    </row>
    <row r="39" spans="2:10" s="53" customFormat="1" ht="15" customHeight="1" x14ac:dyDescent="0.25">
      <c r="B39" s="89" t="s">
        <v>11</v>
      </c>
      <c r="C39" s="83">
        <v>5568609</v>
      </c>
      <c r="D39" s="84">
        <v>6199683</v>
      </c>
      <c r="E39" s="83">
        <v>7099466</v>
      </c>
      <c r="F39" s="84">
        <v>9014898</v>
      </c>
      <c r="G39" s="83">
        <v>9599114</v>
      </c>
      <c r="H39" s="84">
        <v>12016009</v>
      </c>
      <c r="I39" s="83">
        <v>15371766</v>
      </c>
      <c r="J39" s="84">
        <v>17330792</v>
      </c>
    </row>
    <row r="40" spans="2:10" s="53" customFormat="1" ht="15" customHeight="1" x14ac:dyDescent="0.25">
      <c r="B40" s="89" t="s">
        <v>96</v>
      </c>
      <c r="C40" s="83">
        <v>600965</v>
      </c>
      <c r="D40" s="84">
        <v>743628</v>
      </c>
      <c r="E40" s="83">
        <v>1837208</v>
      </c>
      <c r="F40" s="84">
        <v>2415189</v>
      </c>
      <c r="G40" s="83">
        <v>2547544</v>
      </c>
      <c r="H40" s="84">
        <v>2530907</v>
      </c>
      <c r="I40" s="83">
        <v>3519500</v>
      </c>
      <c r="J40" s="84">
        <v>2269718</v>
      </c>
    </row>
    <row r="41" spans="2:10" s="53" customFormat="1" ht="15" customHeight="1" x14ac:dyDescent="0.25">
      <c r="B41" s="89" t="s">
        <v>97</v>
      </c>
      <c r="C41" s="83">
        <v>9078597</v>
      </c>
      <c r="D41" s="84">
        <v>10718295</v>
      </c>
      <c r="E41" s="83">
        <v>12292445</v>
      </c>
      <c r="F41" s="84">
        <v>15606107</v>
      </c>
      <c r="G41" s="83">
        <v>18375391</v>
      </c>
      <c r="H41" s="84">
        <v>22924050</v>
      </c>
      <c r="I41" s="83">
        <v>26783513</v>
      </c>
      <c r="J41" s="84">
        <v>31385661</v>
      </c>
    </row>
    <row r="42" spans="2:10" s="53" customFormat="1" ht="15" customHeight="1" x14ac:dyDescent="0.25">
      <c r="B42" s="89" t="s">
        <v>98</v>
      </c>
      <c r="C42" s="83">
        <v>600817</v>
      </c>
      <c r="D42" s="84">
        <v>658345</v>
      </c>
      <c r="E42" s="83">
        <v>916218</v>
      </c>
      <c r="F42" s="84">
        <v>2257080</v>
      </c>
      <c r="G42" s="83">
        <v>2800800</v>
      </c>
      <c r="H42" s="84">
        <v>2926734</v>
      </c>
      <c r="I42" s="83">
        <v>3415147</v>
      </c>
      <c r="J42" s="84">
        <v>4065787</v>
      </c>
    </row>
    <row r="43" spans="2:10" s="53" customFormat="1" ht="15" customHeight="1" x14ac:dyDescent="0.2">
      <c r="I43" s="52"/>
    </row>
    <row r="44" spans="2:10" s="53" customFormat="1" ht="15" customHeight="1" x14ac:dyDescent="0.25"/>
  </sheetData>
  <mergeCells count="7">
    <mergeCell ref="C4:J4"/>
    <mergeCell ref="B9:J9"/>
    <mergeCell ref="B19:J19"/>
    <mergeCell ref="B25:J25"/>
    <mergeCell ref="B30:J30"/>
    <mergeCell ref="B6:J6"/>
    <mergeCell ref="B4:B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Notes</vt:lpstr>
      <vt:lpstr>Variable Definitions</vt:lpstr>
      <vt:lpstr>New claims by years</vt:lpstr>
      <vt:lpstr>Active claims by years</vt:lpstr>
      <vt:lpstr>Active costs by years</vt:lpstr>
      <vt:lpstr>Date</vt:lpstr>
      <vt:lpstr>Notes!Print_Area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Treadgold</dc:creator>
  <cp:lastModifiedBy>Damian Lawler</cp:lastModifiedBy>
  <cp:lastPrinted>2019-04-16T01:02:01Z</cp:lastPrinted>
  <dcterms:created xsi:type="dcterms:W3CDTF">2019-04-16T00:54:33Z</dcterms:created>
  <dcterms:modified xsi:type="dcterms:W3CDTF">2019-09-27T02:30:09Z</dcterms:modified>
</cp:coreProperties>
</file>