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\Desktop\"/>
    </mc:Choice>
  </mc:AlternateContent>
  <xr:revisionPtr revIDLastSave="0" documentId="13_ncr:1_{E3E9E05A-3F56-4741-9F8D-915EFA8E5000}" xr6:coauthVersionLast="47" xr6:coauthVersionMax="47" xr10:uidLastSave="{00000000-0000-0000-0000-000000000000}"/>
  <bookViews>
    <workbookView xWindow="-108" yWindow="-108" windowWidth="23256" windowHeight="12456" xr2:uid="{92C02E9F-0CC2-4713-A355-89322283E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6" i="1"/>
  <c r="G6" i="1" s="1"/>
  <c r="C11" i="1"/>
  <c r="C12" i="1" s="1"/>
  <c r="D10" i="1"/>
  <c r="E10" i="1" s="1"/>
  <c r="E11" i="1" s="1"/>
  <c r="E12" i="1" s="1"/>
  <c r="D15" i="1"/>
  <c r="E15" i="1" s="1"/>
  <c r="F15" i="1" s="1"/>
  <c r="G15" i="1" s="1"/>
  <c r="F4" i="1"/>
  <c r="G4" i="1" s="1"/>
  <c r="F3" i="1"/>
  <c r="G3" i="1" s="1"/>
  <c r="H17" i="1" l="1"/>
  <c r="D11" i="1"/>
  <c r="D12" i="1" s="1"/>
</calcChain>
</file>

<file path=xl/sharedStrings.xml><?xml version="1.0" encoding="utf-8"?>
<sst xmlns="http://schemas.openxmlformats.org/spreadsheetml/2006/main" count="18" uniqueCount="18">
  <si>
    <t>25 Million</t>
  </si>
  <si>
    <t>No. of Tests</t>
  </si>
  <si>
    <t>20k per test</t>
  </si>
  <si>
    <t>in crores</t>
  </si>
  <si>
    <t>70 million</t>
  </si>
  <si>
    <t>Numbers</t>
  </si>
  <si>
    <t xml:space="preserve">Birth (Annual) </t>
  </si>
  <si>
    <t>Adults (Static info)</t>
  </si>
  <si>
    <t>Avg Cost of test</t>
  </si>
  <si>
    <t xml:space="preserve">Total </t>
  </si>
  <si>
    <t>Total (in Crs)</t>
  </si>
  <si>
    <t>Current Genetic Testing Market Size</t>
  </si>
  <si>
    <t>in Crs YoY 30%</t>
  </si>
  <si>
    <t>A</t>
  </si>
  <si>
    <t>B</t>
  </si>
  <si>
    <t>A+B</t>
  </si>
  <si>
    <t>Assumption 30% of the market</t>
  </si>
  <si>
    <t>30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</si>
</sst>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CC0C-D77E-408D-8B4D-7C57F49287D6}">
  <dimension ref="B2:H17"/>
  <sheetViews>
    <sheetView tabSelected="1" workbookViewId="0">
      <selection activeCell="L11" sqref="L11"/>
    </sheetView>
  </sheetViews>
  <sheetFormatPr defaultRowHeight="14.4" x14ac:dyDescent="0.3"/>
  <cols>
    <col min="2" max="2" width="15.88671875" bestFit="1" customWidth="1"/>
    <col min="3" max="4" width="10.88671875" bestFit="1" customWidth="1"/>
    <col min="5" max="5" width="13.88671875" bestFit="1" customWidth="1"/>
    <col min="6" max="7" width="12" bestFit="1" customWidth="1"/>
  </cols>
  <sheetData>
    <row r="2" spans="2:8" x14ac:dyDescent="0.3">
      <c r="C2" t="s">
        <v>5</v>
      </c>
      <c r="E2" t="s">
        <v>8</v>
      </c>
      <c r="F2" t="s">
        <v>9</v>
      </c>
      <c r="G2" t="s">
        <v>10</v>
      </c>
    </row>
    <row r="3" spans="2:8" x14ac:dyDescent="0.3">
      <c r="B3" t="s">
        <v>7</v>
      </c>
      <c r="C3" t="s">
        <v>4</v>
      </c>
      <c r="D3">
        <v>70000000</v>
      </c>
      <c r="E3">
        <v>1250</v>
      </c>
      <c r="F3">
        <f>D3*E3</f>
        <v>87500000000</v>
      </c>
      <c r="G3">
        <f>F3/10000000</f>
        <v>8750</v>
      </c>
    </row>
    <row r="4" spans="2:8" x14ac:dyDescent="0.3">
      <c r="B4" t="s">
        <v>6</v>
      </c>
      <c r="C4" t="s">
        <v>0</v>
      </c>
      <c r="D4">
        <v>25000000</v>
      </c>
      <c r="E4">
        <v>1250</v>
      </c>
      <c r="F4">
        <f>D4*E4</f>
        <v>31250000000</v>
      </c>
      <c r="G4">
        <f>F4/10000000</f>
        <v>3125</v>
      </c>
    </row>
    <row r="5" spans="2:8" x14ac:dyDescent="0.3">
      <c r="G5">
        <f t="shared" ref="G5:G6" si="0">F5/10000000</f>
        <v>0</v>
      </c>
    </row>
    <row r="6" spans="2:8" ht="28.8" x14ac:dyDescent="0.3">
      <c r="B6" s="1" t="s">
        <v>16</v>
      </c>
      <c r="C6" t="s">
        <v>17</v>
      </c>
      <c r="D6">
        <v>30000000</v>
      </c>
      <c r="E6">
        <v>1250</v>
      </c>
      <c r="F6">
        <f t="shared" ref="F6" si="1">D6*E6</f>
        <v>37500000000</v>
      </c>
      <c r="G6" s="2">
        <f t="shared" si="0"/>
        <v>3750</v>
      </c>
      <c r="H6" s="3" t="s">
        <v>13</v>
      </c>
    </row>
    <row r="9" spans="2:8" x14ac:dyDescent="0.3">
      <c r="C9">
        <v>2021</v>
      </c>
      <c r="D9">
        <v>2022</v>
      </c>
      <c r="E9">
        <v>2023</v>
      </c>
    </row>
    <row r="10" spans="2:8" x14ac:dyDescent="0.3">
      <c r="B10" t="s">
        <v>1</v>
      </c>
      <c r="C10">
        <v>350000</v>
      </c>
      <c r="D10">
        <f>C10*1.3</f>
        <v>455000</v>
      </c>
      <c r="E10">
        <f>D10*1.3</f>
        <v>591500</v>
      </c>
    </row>
    <row r="11" spans="2:8" x14ac:dyDescent="0.3">
      <c r="B11" t="s">
        <v>2</v>
      </c>
      <c r="C11">
        <f>C10*20000</f>
        <v>7000000000</v>
      </c>
      <c r="D11">
        <f t="shared" ref="D11:E11" si="2">D10*20000</f>
        <v>9100000000</v>
      </c>
      <c r="E11">
        <f t="shared" si="2"/>
        <v>11830000000</v>
      </c>
    </row>
    <row r="12" spans="2:8" x14ac:dyDescent="0.3">
      <c r="B12" t="s">
        <v>3</v>
      </c>
      <c r="C12">
        <f>C11/10000000</f>
        <v>700</v>
      </c>
      <c r="D12">
        <f t="shared" ref="D12:E12" si="3">D11/10000000</f>
        <v>910</v>
      </c>
      <c r="E12">
        <f t="shared" si="3"/>
        <v>1183</v>
      </c>
    </row>
    <row r="14" spans="2:8" ht="43.2" x14ac:dyDescent="0.3">
      <c r="B14" s="1" t="s">
        <v>11</v>
      </c>
      <c r="C14">
        <v>2023</v>
      </c>
      <c r="D14">
        <v>2024</v>
      </c>
      <c r="E14">
        <v>2025</v>
      </c>
      <c r="F14">
        <v>2026</v>
      </c>
      <c r="G14">
        <v>2027</v>
      </c>
    </row>
    <row r="15" spans="2:8" x14ac:dyDescent="0.3">
      <c r="B15" t="s">
        <v>12</v>
      </c>
      <c r="C15">
        <v>1200</v>
      </c>
      <c r="D15">
        <f>C15*1.3</f>
        <v>1560</v>
      </c>
      <c r="E15">
        <f t="shared" ref="E15:G15" si="4">D15*1.3</f>
        <v>2028</v>
      </c>
      <c r="F15">
        <f t="shared" si="4"/>
        <v>2636.4</v>
      </c>
      <c r="G15" s="2">
        <f t="shared" si="4"/>
        <v>3427.32</v>
      </c>
      <c r="H15" s="2" t="s">
        <v>14</v>
      </c>
    </row>
    <row r="17" spans="7:8" x14ac:dyDescent="0.3">
      <c r="G17" s="2" t="s">
        <v>15</v>
      </c>
      <c r="H17" s="2">
        <f>G6+G15</f>
        <v>7177.32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Varahaswami</dc:creator>
  <cp:lastModifiedBy>Vijay Varahaswami</cp:lastModifiedBy>
  <dcterms:created xsi:type="dcterms:W3CDTF">2022-01-07T04:06:07Z</dcterms:created>
  <dcterms:modified xsi:type="dcterms:W3CDTF">2022-01-07T07:38:51Z</dcterms:modified>
</cp:coreProperties>
</file>