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ocuments\data penting ku\"/>
    </mc:Choice>
  </mc:AlternateContent>
  <xr:revisionPtr revIDLastSave="0" documentId="13_ncr:1_{86A0A9B2-0BCB-46AE-A9DC-5DDEFFAF6BF9}" xr6:coauthVersionLast="45" xr6:coauthVersionMax="45" xr10:uidLastSave="{00000000-0000-0000-0000-000000000000}"/>
  <bookViews>
    <workbookView xWindow="-120" yWindow="-120" windowWidth="20730" windowHeight="11160" activeTab="1" xr2:uid="{A860424A-75A4-4C8A-A85C-990C6263DDE2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D13" i="1" l="1"/>
  <c r="E13" i="1" s="1"/>
  <c r="B15" i="1"/>
  <c r="D12" i="1" l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4" i="1"/>
  <c r="E4" i="1" s="1"/>
  <c r="D3" i="1"/>
  <c r="E3" i="1" s="1"/>
  <c r="E15" i="1" l="1"/>
  <c r="I8" i="1" s="1"/>
</calcChain>
</file>

<file path=xl/sharedStrings.xml><?xml version="1.0" encoding="utf-8"?>
<sst xmlns="http://schemas.openxmlformats.org/spreadsheetml/2006/main" count="38" uniqueCount="27">
  <si>
    <t>Mata Kuliah</t>
  </si>
  <si>
    <t>SKS</t>
  </si>
  <si>
    <t>Nilai Huruf</t>
  </si>
  <si>
    <t>Nilai Angka</t>
  </si>
  <si>
    <t>Nilai * SKS</t>
  </si>
  <si>
    <t>A</t>
  </si>
  <si>
    <t>IP:</t>
  </si>
  <si>
    <t>Jumlah</t>
  </si>
  <si>
    <t>Ekuivalensi Nilai</t>
  </si>
  <si>
    <t>AB</t>
  </si>
  <si>
    <t>B</t>
  </si>
  <si>
    <t>BC</t>
  </si>
  <si>
    <t>C</t>
  </si>
  <si>
    <t>D</t>
  </si>
  <si>
    <t>E</t>
  </si>
  <si>
    <t>IP Muhammad Ali Wildan Semester 4</t>
  </si>
  <si>
    <t xml:space="preserve"> Manajemen Pemrosesan Data</t>
  </si>
  <si>
    <t xml:space="preserve"> Manajemen Proyek Sistem Informasi</t>
  </si>
  <si>
    <t xml:space="preserve"> Workshop SIM </t>
  </si>
  <si>
    <t xml:space="preserve">Workshop Grafika Komputer </t>
  </si>
  <si>
    <t xml:space="preserve"> Keamanan Jaringan</t>
  </si>
  <si>
    <t>Administrasi Basis Data</t>
  </si>
  <si>
    <t>Aplikasi &amp; Teknologi Web</t>
  </si>
  <si>
    <t xml:space="preserve">Bahasa Inggris 5
</t>
  </si>
  <si>
    <t xml:space="preserve">Bahasa Indonesia &amp; TTKI
</t>
  </si>
  <si>
    <t xml:space="preserve"> Ketrampilan Komunikasi
</t>
  </si>
  <si>
    <t xml:space="preserve">Proposal Proyek Akhir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</si>
</sst>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36"/>
      <color theme="1"/>
      <name val="Calibri"/>
      <family val="2"/>
      <charset val="1"/>
      <scheme val="minor"/>
    </font>
    <font>
      <sz val="8"/>
      <color rgb="FF303030"/>
      <name val="Verdana"/>
      <family val="2"/>
    </font>
    <font>
      <sz val="22"/>
      <color theme="1"/>
      <name val="Calibri"/>
      <family val="2"/>
      <scheme val="minor"/>
    </font>
    <font>
      <sz val="8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BCBCB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4" fillId="5" borderId="4" xfId="0" applyFont="1" applyFill="1" applyBorder="1" applyAlignment="1">
      <alignment vertical="center" wrapText="1"/>
    </xf>
    <xf numFmtId="0" fontId="0" fillId="3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6" borderId="4" xfId="0" applyFont="1" applyFill="1" applyBorder="1" applyAlignment="1">
      <alignment vertical="center" wrapText="1"/>
    </xf>
    <xf numFmtId="0" fontId="4" fillId="0" borderId="0" xfId="0" applyFont="1" applyAlignment="1">
      <alignment wrapText="1"/>
    </xf>
    <xf numFmtId="0" fontId="0" fillId="0" borderId="1" xfId="0" applyBorder="1" applyAlignme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4" borderId="0" xfId="0" applyFont="1" applyFill="1" applyAlignment="1">
      <alignment horizontal="left"/>
    </xf>
    <xf numFmtId="2" fontId="3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5" borderId="4" xfId="0" applyFont="1" applyFill="1" applyBorder="1" applyAlignment="1">
      <alignment vertical="center" wrapText="1"/>
    </xf>
    <xf numFmtId="0" fontId="6" fillId="0" borderId="0" xfId="0" applyFont="1"/>
    <xf numFmtId="0" fontId="6" fillId="5" borderId="4" xfId="0" applyFont="1" applyFill="1" applyBorder="1" applyAlignment="1">
      <alignment vertical="center"/>
    </xf>
  </cellXfs>
  <cellStyles count="1">
    <cellStyle name="Normal" xfId="0" builtinId="0"/>
  </cellStyles>
  <dxfs count="3"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29012-3348-4574-9D44-3BD3727E00E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C7E94-9B57-4FF9-845C-5CB3511BB10D}">
  <dimension ref="A1:L23"/>
  <sheetViews>
    <sheetView tabSelected="1" workbookViewId="0">
      <selection activeCell="D6" sqref="D6"/>
    </sheetView>
  </sheetViews>
  <sheetFormatPr defaultRowHeight="15" x14ac:dyDescent="0.25"/>
  <cols>
    <col min="1" max="1" width="44.85546875" customWidth="1"/>
    <col min="3" max="3" width="17.28515625" customWidth="1"/>
    <col min="4" max="4" width="15.85546875" customWidth="1"/>
  </cols>
  <sheetData>
    <row r="1" spans="1:12" ht="31.5" x14ac:dyDescent="0.25">
      <c r="A1" s="15" t="s">
        <v>15</v>
      </c>
      <c r="B1" s="16"/>
      <c r="C1" s="16"/>
      <c r="D1" s="16"/>
      <c r="E1" s="16"/>
      <c r="F1" s="16"/>
      <c r="G1" s="16"/>
      <c r="H1" s="16"/>
      <c r="I1" s="16"/>
      <c r="J1" s="16"/>
    </row>
    <row r="2" spans="1:12" x14ac:dyDescent="0.25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3"/>
      <c r="G2" s="3"/>
      <c r="H2" s="3"/>
      <c r="I2" s="3"/>
      <c r="J2" s="3"/>
      <c r="K2" s="3"/>
      <c r="L2" s="3"/>
    </row>
    <row r="3" spans="1:12" x14ac:dyDescent="0.25">
      <c r="A3" s="22" t="s">
        <v>16</v>
      </c>
      <c r="B3" s="12">
        <v>2</v>
      </c>
      <c r="C3" s="6" t="s">
        <v>9</v>
      </c>
      <c r="D3" s="5">
        <f t="shared" ref="D3:D14" si="0">VLOOKUP(C3,$B$17:$C$23,2)</f>
        <v>3.5</v>
      </c>
      <c r="E3" s="5">
        <f>B3*D3</f>
        <v>7</v>
      </c>
    </row>
    <row r="4" spans="1:12" x14ac:dyDescent="0.25">
      <c r="A4" s="22" t="s">
        <v>17</v>
      </c>
      <c r="B4" s="12">
        <v>2</v>
      </c>
      <c r="C4" s="6" t="s">
        <v>10</v>
      </c>
      <c r="D4" s="5">
        <f t="shared" si="0"/>
        <v>3</v>
      </c>
      <c r="E4" s="5">
        <f t="shared" ref="E4:E14" si="1">B4*D4</f>
        <v>6</v>
      </c>
    </row>
    <row r="5" spans="1:12" x14ac:dyDescent="0.25">
      <c r="A5" s="22" t="s">
        <v>18</v>
      </c>
      <c r="B5" s="12">
        <v>2</v>
      </c>
      <c r="C5" s="6" t="s">
        <v>5</v>
      </c>
      <c r="D5" s="5">
        <f t="shared" si="0"/>
        <v>4</v>
      </c>
      <c r="E5" s="5">
        <f t="shared" si="1"/>
        <v>8</v>
      </c>
    </row>
    <row r="6" spans="1:12" x14ac:dyDescent="0.25">
      <c r="A6" s="24" t="s">
        <v>19</v>
      </c>
      <c r="B6" s="12">
        <v>2</v>
      </c>
      <c r="C6" s="6" t="s">
        <v>10</v>
      </c>
      <c r="D6" s="5">
        <f t="shared" si="0"/>
        <v>3</v>
      </c>
      <c r="E6" s="5">
        <f t="shared" si="1"/>
        <v>6</v>
      </c>
    </row>
    <row r="7" spans="1:12" x14ac:dyDescent="0.25">
      <c r="A7" s="24" t="s">
        <v>20</v>
      </c>
      <c r="B7" s="12">
        <v>2</v>
      </c>
      <c r="C7" s="6" t="s">
        <v>10</v>
      </c>
      <c r="D7" s="5">
        <f t="shared" si="0"/>
        <v>3</v>
      </c>
      <c r="E7" s="5">
        <f t="shared" si="1"/>
        <v>6</v>
      </c>
      <c r="I7" s="17" t="s">
        <v>6</v>
      </c>
      <c r="J7" s="17"/>
      <c r="K7" s="17"/>
      <c r="L7" s="17"/>
    </row>
    <row r="8" spans="1:12" x14ac:dyDescent="0.25">
      <c r="A8" s="23" t="s">
        <v>21</v>
      </c>
      <c r="B8" s="12">
        <v>2</v>
      </c>
      <c r="C8" s="6" t="s">
        <v>10</v>
      </c>
      <c r="D8" s="5">
        <f t="shared" si="0"/>
        <v>3</v>
      </c>
      <c r="E8" s="5">
        <f t="shared" si="1"/>
        <v>6</v>
      </c>
      <c r="I8" s="18">
        <f>E15/B15</f>
        <v>3.1363636363636362</v>
      </c>
      <c r="J8" s="18"/>
      <c r="K8" s="18"/>
      <c r="L8" s="18"/>
    </row>
    <row r="9" spans="1:12" x14ac:dyDescent="0.25">
      <c r="A9" s="22" t="s">
        <v>22</v>
      </c>
      <c r="B9" s="12">
        <v>2</v>
      </c>
      <c r="C9" s="6" t="s">
        <v>10</v>
      </c>
      <c r="D9" s="5">
        <f t="shared" si="0"/>
        <v>3</v>
      </c>
      <c r="E9" s="5">
        <f t="shared" si="1"/>
        <v>6</v>
      </c>
      <c r="I9" s="18"/>
      <c r="J9" s="18"/>
      <c r="K9" s="18"/>
      <c r="L9" s="18"/>
    </row>
    <row r="10" spans="1:12" ht="21" x14ac:dyDescent="0.25">
      <c r="A10" s="22" t="s">
        <v>23</v>
      </c>
      <c r="B10" s="12">
        <v>2</v>
      </c>
      <c r="C10" s="6" t="s">
        <v>10</v>
      </c>
      <c r="D10" s="5">
        <f t="shared" si="0"/>
        <v>3</v>
      </c>
      <c r="E10" s="5">
        <f t="shared" si="1"/>
        <v>6</v>
      </c>
      <c r="I10" s="18"/>
      <c r="J10" s="18"/>
      <c r="K10" s="18"/>
      <c r="L10" s="18"/>
    </row>
    <row r="11" spans="1:12" ht="21" x14ac:dyDescent="0.25">
      <c r="A11" s="22" t="s">
        <v>24</v>
      </c>
      <c r="B11" s="12">
        <v>2</v>
      </c>
      <c r="C11" s="6" t="s">
        <v>10</v>
      </c>
      <c r="D11" s="5">
        <f t="shared" si="0"/>
        <v>3</v>
      </c>
      <c r="E11" s="5">
        <f t="shared" si="1"/>
        <v>6</v>
      </c>
      <c r="I11" s="18"/>
      <c r="J11" s="18"/>
      <c r="K11" s="18"/>
      <c r="L11" s="18"/>
    </row>
    <row r="12" spans="1:12" ht="21" x14ac:dyDescent="0.25">
      <c r="A12" s="22" t="s">
        <v>25</v>
      </c>
      <c r="B12" s="14">
        <v>2</v>
      </c>
      <c r="C12" s="6" t="s">
        <v>10</v>
      </c>
      <c r="D12" s="5">
        <f t="shared" si="0"/>
        <v>3</v>
      </c>
      <c r="E12" s="5">
        <f t="shared" si="1"/>
        <v>6</v>
      </c>
    </row>
    <row r="13" spans="1:12" ht="22.5" x14ac:dyDescent="0.25">
      <c r="A13" s="13" t="s">
        <v>26</v>
      </c>
      <c r="B13" s="14">
        <v>2</v>
      </c>
      <c r="C13" s="6" t="s">
        <v>10</v>
      </c>
      <c r="D13" s="11">
        <f t="shared" si="0"/>
        <v>3</v>
      </c>
      <c r="E13" s="11">
        <f t="shared" si="1"/>
        <v>6</v>
      </c>
    </row>
    <row r="14" spans="1:12" x14ac:dyDescent="0.25">
      <c r="A14" s="8"/>
      <c r="B14" s="14"/>
      <c r="C14" s="9"/>
      <c r="D14" s="10"/>
      <c r="E14" s="10"/>
    </row>
    <row r="15" spans="1:12" x14ac:dyDescent="0.25">
      <c r="A15" s="5" t="s">
        <v>7</v>
      </c>
      <c r="B15" s="5">
        <f>SUM(B3:B14)</f>
        <v>22</v>
      </c>
      <c r="C15" s="19"/>
      <c r="D15" s="20"/>
      <c r="E15" s="5">
        <f>SUM(E3:E14)</f>
        <v>69</v>
      </c>
    </row>
    <row r="16" spans="1:12" x14ac:dyDescent="0.25">
      <c r="B16" s="21" t="s">
        <v>8</v>
      </c>
      <c r="C16" s="21"/>
    </row>
    <row r="17" spans="2:3" x14ac:dyDescent="0.25">
      <c r="B17" s="7" t="s">
        <v>5</v>
      </c>
      <c r="C17" s="4">
        <v>4</v>
      </c>
    </row>
    <row r="18" spans="2:3" x14ac:dyDescent="0.25">
      <c r="B18" s="7" t="s">
        <v>9</v>
      </c>
      <c r="C18" s="4">
        <v>3.5</v>
      </c>
    </row>
    <row r="19" spans="2:3" x14ac:dyDescent="0.25">
      <c r="B19" s="7" t="s">
        <v>10</v>
      </c>
      <c r="C19" s="4">
        <v>3</v>
      </c>
    </row>
    <row r="20" spans="2:3" x14ac:dyDescent="0.25">
      <c r="B20" s="7" t="s">
        <v>11</v>
      </c>
      <c r="C20" s="4">
        <v>2.5</v>
      </c>
    </row>
    <row r="21" spans="2:3" x14ac:dyDescent="0.25">
      <c r="B21" s="7" t="s">
        <v>12</v>
      </c>
      <c r="C21" s="4">
        <v>2</v>
      </c>
    </row>
    <row r="22" spans="2:3" x14ac:dyDescent="0.25">
      <c r="B22" s="7" t="s">
        <v>13</v>
      </c>
      <c r="C22" s="4">
        <v>1</v>
      </c>
    </row>
    <row r="23" spans="2:3" x14ac:dyDescent="0.25">
      <c r="B23" s="7" t="s">
        <v>14</v>
      </c>
      <c r="C23" s="4">
        <v>0</v>
      </c>
    </row>
  </sheetData>
  <protectedRanges>
    <protectedRange sqref="C3:C12" name="Nilai"/>
  </protectedRanges>
  <mergeCells count="5">
    <mergeCell ref="A1:J1"/>
    <mergeCell ref="I7:L7"/>
    <mergeCell ref="I8:L11"/>
    <mergeCell ref="C15:D15"/>
    <mergeCell ref="B16:C16"/>
  </mergeCells>
  <conditionalFormatting sqref="I8:L11">
    <cfRule type="cellIs" dxfId="2" priority="1" operator="greaterThan">
      <formula>3.5</formula>
    </cfRule>
    <cfRule type="cellIs" dxfId="1" priority="2" operator="lessThan">
      <formula>3.5</formula>
    </cfRule>
    <cfRule type="cellIs" dxfId="0" priority="3" operator="greaterThan">
      <formula>3.5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2019-01-10T12:16:59Z</dcterms:created>
  <dcterms:modified xsi:type="dcterms:W3CDTF">2019-12-29T02:52:08Z</dcterms:modified>
</cp:coreProperties>
</file>