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anc60/Library/CloudStorage/OneDrive-AmericanExpress/AMP/Credit Concerns/"/>
    </mc:Choice>
  </mc:AlternateContent>
  <xr:revisionPtr revIDLastSave="0" documentId="13_ncr:1_{2C4B4942-3110-CB46-9F86-70AC9E000EC0}" xr6:coauthVersionLast="47" xr6:coauthVersionMax="47" xr10:uidLastSave="{00000000-0000-0000-0000-000000000000}"/>
  <bookViews>
    <workbookView xWindow="0" yWindow="500" windowWidth="28800" windowHeight="17500" activeTab="3" xr2:uid="{A541B884-E8DB-6E42-9321-C85C9ADA8A98}"/>
  </bookViews>
  <sheets>
    <sheet name="All_Fields" sheetId="1" r:id="rId1"/>
    <sheet name="Key" sheetId="6" r:id="rId2"/>
    <sheet name="Communication Fields" sheetId="5" r:id="rId3"/>
    <sheet name="RFP Validation Master Sheet" sheetId="3" r:id="rId4"/>
    <sheet name="Timestamp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3" l="1"/>
  <c r="A31" i="3"/>
  <c r="A32" i="3"/>
  <c r="A33" i="3"/>
  <c r="A34" i="3"/>
  <c r="A30" i="3"/>
  <c r="A29" i="3"/>
  <c r="A28" i="3"/>
  <c r="A27" i="3"/>
  <c r="A26" i="3"/>
  <c r="A25" i="3"/>
  <c r="A23" i="3"/>
  <c r="A22" i="3"/>
  <c r="A21" i="3"/>
  <c r="A18" i="3"/>
  <c r="A19" i="3"/>
  <c r="A20" i="3"/>
  <c r="A17" i="3"/>
  <c r="A16" i="3"/>
  <c r="A15" i="3"/>
  <c r="A14" i="3"/>
  <c r="A9" i="3"/>
  <c r="A10" i="3"/>
  <c r="A11" i="3"/>
  <c r="A12" i="3"/>
  <c r="A13" i="3"/>
  <c r="A8" i="3"/>
  <c r="A7" i="3"/>
  <c r="A5" i="3"/>
  <c r="A6" i="3"/>
  <c r="A4" i="3"/>
  <c r="A3" i="3"/>
  <c r="A2" i="3"/>
</calcChain>
</file>

<file path=xl/sharedStrings.xml><?xml version="1.0" encoding="utf-8"?>
<sst xmlns="http://schemas.openxmlformats.org/spreadsheetml/2006/main" count="414" uniqueCount="192">
  <si>
    <t>Path in Old Structure</t>
  </si>
  <si>
    <t>Path in New Structure</t>
  </si>
  <si>
    <t>AMP Field Name</t>
  </si>
  <si>
    <t>Service Arbitrator Field Name</t>
  </si>
  <si>
    <t>Case Setup Fields</t>
  </si>
  <si>
    <t>Communication Fields</t>
  </si>
  <si>
    <t>cncrn_grp</t>
  </si>
  <si>
    <t>amp_envir</t>
  </si>
  <si>
    <t>environment</t>
  </si>
  <si>
    <t>concernGroup</t>
  </si>
  <si>
    <t>cust_lvl_consm_randomizer_01</t>
  </si>
  <si>
    <t>randomizer</t>
  </si>
  <si>
    <t>marketCode</t>
  </si>
  <si>
    <t>acct_ctry_cd</t>
  </si>
  <si>
    <t>acct_type_cd</t>
  </si>
  <si>
    <t>lineOfBusiness</t>
  </si>
  <si>
    <t>cncrn_id</t>
  </si>
  <si>
    <t>concernIdentifier</t>
  </si>
  <si>
    <t>cncrn_type</t>
  </si>
  <si>
    <t>cncrn_sub_type</t>
  </si>
  <si>
    <t>cncrn_rank</t>
  </si>
  <si>
    <t>cncrn_creat_ts</t>
  </si>
  <si>
    <t>concernType</t>
  </si>
  <si>
    <t>subConcernType</t>
  </si>
  <si>
    <t>concernPriority</t>
  </si>
  <si>
    <t>concernIdentificationTimestamp</t>
  </si>
  <si>
    <t>cncrn_sta</t>
  </si>
  <si>
    <t>N/A</t>
  </si>
  <si>
    <t>acct_cncrn_trgr_rsn</t>
  </si>
  <si>
    <t>acct_curr_mkt_cd</t>
  </si>
  <si>
    <t>acct_one_expsr_local_curr_am</t>
  </si>
  <si>
    <t>req_pymt_am</t>
  </si>
  <si>
    <t>acct_tot_due_am</t>
  </si>
  <si>
    <t>amount (Delinquent: concernAmount)</t>
  </si>
  <si>
    <t>Key</t>
  </si>
  <si>
    <t>Value</t>
  </si>
  <si>
    <t>OOP</t>
  </si>
  <si>
    <t>OUT_OF_PATTERN</t>
  </si>
  <si>
    <t>DELQ</t>
  </si>
  <si>
    <t>DELINQUENT</t>
  </si>
  <si>
    <t>POSD</t>
  </si>
  <si>
    <t>POINT_OF_SALE_DECLINE</t>
  </si>
  <si>
    <t>code (OOP/POSD: explainableReasons)</t>
  </si>
  <si>
    <t>currency (OOP/DELQ/POSD: concernExposure &amp; concernAmount)</t>
  </si>
  <si>
    <t>Comments</t>
  </si>
  <si>
    <t>POSD does not have concernAmount</t>
  </si>
  <si>
    <t>amount (OOP/DELQ/POSD: concernExposure)</t>
  </si>
  <si>
    <t>se_name_enhnc</t>
  </si>
  <si>
    <t>currency_cd</t>
  </si>
  <si>
    <t>conv_amt</t>
  </si>
  <si>
    <t>trans_ts</t>
  </si>
  <si>
    <t>merchantId</t>
  </si>
  <si>
    <t>merchantName</t>
  </si>
  <si>
    <t>accountIdentifier &amp; accountIdentifier (POSD: transactionDetails)</t>
  </si>
  <si>
    <t>currency (POSD: amount)</t>
  </si>
  <si>
    <t>amount is under transactionDetails</t>
  </si>
  <si>
    <t>amount (POSD: amount)</t>
  </si>
  <si>
    <t>timestamp (POSD: transactionDetails)</t>
  </si>
  <si>
    <t>trans_aprv_deny_cd</t>
  </si>
  <si>
    <t>status (POSD: transactionDetails)</t>
  </si>
  <si>
    <t>trgr_commun_in</t>
  </si>
  <si>
    <t>trgr_case_in</t>
  </si>
  <si>
    <t>cr_fullfillment_model.cr_cncrn_final_resp_list.concernData</t>
  </si>
  <si>
    <t>cr_fullfillment_model.cr_cncrn_final_resp_list</t>
  </si>
  <si>
    <t>rfp_payloads.credit_concern.cr_cncrn_final_resp_list.concernData</t>
  </si>
  <si>
    <t>rfp_payloads.credit_concern</t>
  </si>
  <si>
    <t>rfp_payloads.credit_concern.cr_cncrn_final_resp_list</t>
  </si>
  <si>
    <t>trgr_commun_event_type</t>
  </si>
  <si>
    <t>cardEndingDigits &amp; supplementaryFlag</t>
  </si>
  <si>
    <t>eventID</t>
  </si>
  <si>
    <t>email_chan_commun_type</t>
  </si>
  <si>
    <t>channel</t>
  </si>
  <si>
    <t>alrt_user_def2</t>
  </si>
  <si>
    <t>alrt_user_def1</t>
  </si>
  <si>
    <t>UDV1 for paragraph mapping in RFP</t>
  </si>
  <si>
    <t>UDV2 for paragraph mapping in RFP</t>
  </si>
  <si>
    <t>acct_portfolio_cd</t>
  </si>
  <si>
    <t>RAVEN Field Name</t>
  </si>
  <si>
    <t>supplementaryFlag</t>
  </si>
  <si>
    <t>truncate to 24 characters for RAVEN</t>
  </si>
  <si>
    <t>transactionCurrencyCode</t>
  </si>
  <si>
    <t>transactionAmount</t>
  </si>
  <si>
    <t>acct_max_act_cncrn_rcmmd_pymt_am</t>
  </si>
  <si>
    <t>recommendedPaymentAmount</t>
  </si>
  <si>
    <t>acct_bill_incl_dr_bal_am</t>
  </si>
  <si>
    <t>totalBalance</t>
  </si>
  <si>
    <t>used for RAVEN for businessUnit logic within RFP (2=OPEN)</t>
  </si>
  <si>
    <t>if "OneWay" then add EMAIL to channel</t>
  </si>
  <si>
    <t>Mandatory?</t>
  </si>
  <si>
    <t>cncrn_strat_nm</t>
  </si>
  <si>
    <t>Used for RFP routing (CREDIT_CONCERN)</t>
  </si>
  <si>
    <t>if "Yes" then validate the same-colored fields below</t>
  </si>
  <si>
    <t>OPEN, UPDATE, CLOSE</t>
  </si>
  <si>
    <t>Case Setup &amp; Communication Fields</t>
  </si>
  <si>
    <t>encrypted_basic15_dgt_acct_no</t>
  </si>
  <si>
    <t>localeCurrency</t>
  </si>
  <si>
    <t>cr_fulfillment_model.cr_fulfillment_common_data</t>
  </si>
  <si>
    <t>locale</t>
  </si>
  <si>
    <t>RFP will hardcode as en_US. If needed in the future RFP will leverage the country code for locale</t>
  </si>
  <si>
    <t>Workflow Fields (RFP internal logic only; Not for downstream)</t>
  </si>
  <si>
    <t>Use req_pymt_am instead for (Delinquent:concernAmount)</t>
  </si>
  <si>
    <t>Minimum Length</t>
  </si>
  <si>
    <t>Maximum Length</t>
  </si>
  <si>
    <t>se_number_15_dig_trimmed</t>
  </si>
  <si>
    <t>Y</t>
  </si>
  <si>
    <t>AMP OB Data Type</t>
  </si>
  <si>
    <t>string</t>
  </si>
  <si>
    <t>integer</t>
  </si>
  <si>
    <t>N</t>
  </si>
  <si>
    <t>double</t>
  </si>
  <si>
    <t>16,2</t>
  </si>
  <si>
    <t>accept doubles with no decimal, 1 decimal or 2 decimals</t>
  </si>
  <si>
    <t>2023-10-12T05:44:00.000Z</t>
  </si>
  <si>
    <t>2023-10-12T05:44:00</t>
  </si>
  <si>
    <t>Generic: YYYY-MM-DDTHH:mm:ss.000Z</t>
  </si>
  <si>
    <t>Yes</t>
  </si>
  <si>
    <t>Generic: YYYY-MM-DDTHH:mm:ss</t>
  </si>
  <si>
    <t>YYYY-MM-DDTHH:mm:00.000</t>
  </si>
  <si>
    <t>&gt;3</t>
  </si>
  <si>
    <t>2023-10-12T05:44:11.000Z</t>
  </si>
  <si>
    <t>2023-10-12T05:44:11</t>
  </si>
  <si>
    <t>YYYY-MM-DDTHH:mm:ss.000</t>
  </si>
  <si>
    <t>2023-10-12T05:44:10.730Z</t>
  </si>
  <si>
    <t>2023-10-12T05:44:10.73</t>
  </si>
  <si>
    <t>Generic: YYYY-MM-DDTHH:mm:ss.SS0Z</t>
  </si>
  <si>
    <t>Generic: YYYY-MM-DDTHH:mm:ss.SS</t>
  </si>
  <si>
    <t>YYYY-MM-DDTHH:mm:ss.SS0</t>
  </si>
  <si>
    <t>&lt;3</t>
  </si>
  <si>
    <t>Value sent to SA</t>
  </si>
  <si>
    <t>Possible Scenario? (Yes/No)</t>
  </si>
  <si>
    <t>Value with 0s removed</t>
  </si>
  <si>
    <t>Value before 0s removed</t>
  </si>
  <si>
    <t># of trailing 0s</t>
  </si>
  <si>
    <t>Scenario #</t>
  </si>
  <si>
    <t>2023-10-12T00:00:00.000Z</t>
  </si>
  <si>
    <t>2023-10-12T00:00:00</t>
  </si>
  <si>
    <t>2023-10-12T10:00:00.000Z</t>
  </si>
  <si>
    <t>2023-10-12T10:00:00</t>
  </si>
  <si>
    <t>2023-10-12T10:19:00.000Z</t>
  </si>
  <si>
    <t>2023-10-12T10:19:00</t>
  </si>
  <si>
    <t>Generic: YYYY-MM-DDT00:00:00.000Z</t>
  </si>
  <si>
    <t>Generic: YYYY-MM-DDT00:00:00</t>
  </si>
  <si>
    <t>YYYY-MM-DDTHH:mm:00.00000000</t>
  </si>
  <si>
    <t>&gt;8</t>
  </si>
  <si>
    <t>2023-10-12T10:20:48.000Z</t>
  </si>
  <si>
    <t>2023-10-12T10:20:48</t>
  </si>
  <si>
    <t> Yes</t>
  </si>
  <si>
    <t>YYYY-MM-DDTHH:mm:ss.00000000</t>
  </si>
  <si>
    <t>2023-10-12T00:00:00.120Z</t>
  </si>
  <si>
    <t>2023-10-12T00:00:00.12</t>
  </si>
  <si>
    <t>YYYY-MM-DDTHH:mm:ss.SS000000</t>
  </si>
  <si>
    <t>&lt;8</t>
  </si>
  <si>
    <t>12,2</t>
  </si>
  <si>
    <t>if cncrn_type=DELINQUENT then Y
else N</t>
  </si>
  <si>
    <t>if cncrn_type=POINT_OF_SALE_DECLINE then Y
else N</t>
  </si>
  <si>
    <t>17,2</t>
  </si>
  <si>
    <t>only send communication if equal to "Yes"</t>
  </si>
  <si>
    <t>only send case setup if equal to "Yes"</t>
  </si>
  <si>
    <t>UDV1 must be 4 characters</t>
  </si>
  <si>
    <t>MVP 1 enum: approve_as_last_charge</t>
  </si>
  <si>
    <t>MVP 1 enum: "OneWay"</t>
  </si>
  <si>
    <t>enum</t>
  </si>
  <si>
    <t>basic 15 digit account number</t>
  </si>
  <si>
    <t>transacting account number</t>
  </si>
  <si>
    <t>CM15 (TBD)</t>
  </si>
  <si>
    <t>used for RAVEN paragraph mapping logic within RFP</t>
  </si>
  <si>
    <t>UDV1 for internal paragraph mapping in RFP</t>
  </si>
  <si>
    <t>UDV2 for internal paragraph mapping in RFP</t>
  </si>
  <si>
    <t>RFP will hardcode as en_US for AMP MVP 1. If needed in the future RFP will leverage the country code for locale</t>
  </si>
  <si>
    <t>used for RAVEN paragraph mapping logic within RFP (not leveraged in AMP MVP 1)</t>
  </si>
  <si>
    <t>not leverage in AMP MVP 1</t>
  </si>
  <si>
    <t>not leveraged in AMP MVP 1</t>
  </si>
  <si>
    <t xml:space="preserve"> additional validation details under "Timestamps" sheet</t>
  </si>
  <si>
    <t>MVP 1 enum: TESTING, STAGING, PRODUCTION</t>
  </si>
  <si>
    <t>if cncrn_type=POINT_OF_SALE_DECLINE then Y
else if cncrn_type=OUT_OF_PATTERN and trgr_commun_in="Yes" then Y 
else N</t>
  </si>
  <si>
    <t>• accept doubles (positive and negative) with no decimal, 1 decimal or 2 decimals
• field must have 2 digits past the decimal for RAVEN (add as needed)
• send as a string</t>
  </si>
  <si>
    <t>15,2</t>
  </si>
  <si>
    <t>encrypted_cm15</t>
  </si>
  <si>
    <t>Must be CREDIT</t>
  </si>
  <si>
    <t>each character must be lower/uppercase letters or numbers only</t>
  </si>
  <si>
    <t>each character must be must be a number from 0-9</t>
  </si>
  <si>
    <t>only validate if not null</t>
  </si>
  <si>
    <t>only validate if not nul
accept doubles (positive and negative) with no decimal, 1 decimal or 2 decimals</t>
  </si>
  <si>
    <t>only validate if not null
accept doubles with no decimal, 1 decimal or 2 decimals</t>
  </si>
  <si>
    <t>amount (OOP/DELQ: concernAmount)</t>
  </si>
  <si>
    <t>Must be CREDIT_CONCERN</t>
  </si>
  <si>
    <t>1,0</t>
  </si>
  <si>
    <t>MVP 1 enum: OPEN, UPDATE</t>
  </si>
  <si>
    <t>only validate if not null
UDV2 must be 4 characters (if sent)</t>
  </si>
  <si>
    <t>if trgr_commun_in="Yes" then Y
else N</t>
  </si>
  <si>
    <t>only validate if not null
convert to double and send as string</t>
  </si>
  <si>
    <t>if alert_user_def1=COPB or LTPB and trgr_commun_in="Yes" then Y
else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</si>
</sst>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2" borderId="1" xfId="0" applyFill="1" applyBorder="1"/>
    <xf numFmtId="0" fontId="1" fillId="2" borderId="3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0" fillId="6" borderId="0" xfId="0" applyFill="1"/>
    <xf numFmtId="0" fontId="0" fillId="5" borderId="0" xfId="0" applyFill="1"/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2" fillId="0" borderId="0" xfId="0" applyFont="1"/>
    <xf numFmtId="0" fontId="3" fillId="8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1"/>
    <xf numFmtId="0" fontId="4" fillId="0" borderId="4" xfId="1" applyBorder="1"/>
    <xf numFmtId="0" fontId="4" fillId="0" borderId="3" xfId="1" applyBorder="1"/>
    <xf numFmtId="0" fontId="4" fillId="0" borderId="2" xfId="1" applyBorder="1"/>
    <xf numFmtId="0" fontId="5" fillId="2" borderId="1" xfId="1" applyFont="1" applyFill="1" applyBorder="1"/>
    <xf numFmtId="0" fontId="4" fillId="0" borderId="7" xfId="1" applyBorder="1"/>
    <xf numFmtId="0" fontId="4" fillId="0" borderId="5" xfId="1" applyBorder="1"/>
    <xf numFmtId="0" fontId="4" fillId="0" borderId="6" xfId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1" xfId="0" applyFill="1" applyBorder="1"/>
    <xf numFmtId="0" fontId="2" fillId="7" borderId="1" xfId="0" applyFont="1" applyFill="1" applyBorder="1" applyAlignment="1">
      <alignment horizontal="left" wrapText="1"/>
    </xf>
    <xf numFmtId="0" fontId="6" fillId="0" borderId="5" xfId="1" applyFont="1" applyBorder="1" applyAlignment="1">
      <alignment horizontal="center"/>
    </xf>
    <xf numFmtId="0" fontId="4" fillId="0" borderId="1" xfId="1" applyBorder="1"/>
    <xf numFmtId="0" fontId="4" fillId="0" borderId="1" xfId="1" applyBorder="1" applyAlignment="1">
      <alignment horizontal="right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horizontal="left"/>
    </xf>
    <xf numFmtId="0" fontId="7" fillId="0" borderId="7" xfId="1" applyFont="1" applyBorder="1" applyAlignment="1">
      <alignment horizontal="center"/>
    </xf>
    <xf numFmtId="0" fontId="4" fillId="0" borderId="7" xfId="1" applyBorder="1" applyAlignment="1">
      <alignment horizontal="center"/>
    </xf>
  </cellXfs>
  <cellStyles count="2">
    <cellStyle name="Normal" xfId="0" builtinId="0"/>
    <cellStyle name="Normal 2" xfId="1" xr:uid="{E044F6B3-60E9-D14C-84CF-1302C5D19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EBF1-33AA-3349-9A8C-4B8A2B720648}">
  <dimension ref="A1:F36"/>
  <sheetViews>
    <sheetView zoomScale="150" zoomScaleNormal="150" workbookViewId="0">
      <selection activeCell="A16" sqref="A16:XFD16"/>
    </sheetView>
  </sheetViews>
  <sheetFormatPr baseColWidth="10" defaultRowHeight="16" x14ac:dyDescent="0.2"/>
  <cols>
    <col min="1" max="1" width="35.6640625" customWidth="1"/>
    <col min="2" max="2" width="60.83203125" hidden="1" customWidth="1"/>
    <col min="3" max="4" width="60.83203125" customWidth="1"/>
    <col min="5" max="5" width="40.6640625" customWidth="1"/>
    <col min="6" max="6" width="83.33203125" customWidth="1"/>
    <col min="8" max="8" width="15.6640625" customWidth="1"/>
    <col min="9" max="9" width="30.83203125" customWidth="1"/>
  </cols>
  <sheetData>
    <row r="1" spans="1:6" x14ac:dyDescent="0.2">
      <c r="A1" s="2" t="s">
        <v>2</v>
      </c>
      <c r="B1" s="2" t="s">
        <v>0</v>
      </c>
      <c r="C1" s="2" t="s">
        <v>1</v>
      </c>
      <c r="D1" s="2" t="s">
        <v>3</v>
      </c>
      <c r="E1" s="4" t="s">
        <v>77</v>
      </c>
      <c r="F1" s="4" t="s">
        <v>44</v>
      </c>
    </row>
    <row r="2" spans="1:6" x14ac:dyDescent="0.2">
      <c r="A2" s="8" t="s">
        <v>6</v>
      </c>
      <c r="B2" t="s">
        <v>64</v>
      </c>
      <c r="C2" t="s">
        <v>62</v>
      </c>
      <c r="D2" t="s">
        <v>9</v>
      </c>
      <c r="E2" t="s">
        <v>27</v>
      </c>
    </row>
    <row r="3" spans="1:6" x14ac:dyDescent="0.2">
      <c r="A3" s="8" t="s">
        <v>7</v>
      </c>
      <c r="B3" t="s">
        <v>65</v>
      </c>
      <c r="C3" t="s">
        <v>63</v>
      </c>
      <c r="D3" t="s">
        <v>8</v>
      </c>
      <c r="E3" t="s">
        <v>27</v>
      </c>
    </row>
    <row r="4" spans="1:6" x14ac:dyDescent="0.2">
      <c r="A4" s="8" t="s">
        <v>10</v>
      </c>
      <c r="B4" t="s">
        <v>27</v>
      </c>
      <c r="C4" t="s">
        <v>96</v>
      </c>
      <c r="D4" t="s">
        <v>11</v>
      </c>
      <c r="E4" t="s">
        <v>27</v>
      </c>
    </row>
    <row r="5" spans="1:6" x14ac:dyDescent="0.2">
      <c r="A5" s="9" t="s">
        <v>177</v>
      </c>
      <c r="B5" t="s">
        <v>65</v>
      </c>
      <c r="C5" t="s">
        <v>63</v>
      </c>
      <c r="D5" t="s">
        <v>53</v>
      </c>
      <c r="E5" t="s">
        <v>78</v>
      </c>
      <c r="F5" t="s">
        <v>163</v>
      </c>
    </row>
    <row r="6" spans="1:6" ht="17" customHeight="1" x14ac:dyDescent="0.2">
      <c r="A6" s="9" t="s">
        <v>13</v>
      </c>
      <c r="B6" t="s">
        <v>65</v>
      </c>
      <c r="C6" t="s">
        <v>63</v>
      </c>
      <c r="D6" t="s">
        <v>12</v>
      </c>
      <c r="E6" t="s">
        <v>97</v>
      </c>
      <c r="F6" t="s">
        <v>98</v>
      </c>
    </row>
    <row r="7" spans="1:6" x14ac:dyDescent="0.2">
      <c r="A7" s="9" t="s">
        <v>14</v>
      </c>
      <c r="B7" t="s">
        <v>64</v>
      </c>
      <c r="C7" t="s">
        <v>62</v>
      </c>
      <c r="D7" t="s">
        <v>15</v>
      </c>
      <c r="E7" t="s">
        <v>27</v>
      </c>
      <c r="F7" t="s">
        <v>86</v>
      </c>
    </row>
    <row r="8" spans="1:6" x14ac:dyDescent="0.2">
      <c r="A8" s="8" t="s">
        <v>16</v>
      </c>
      <c r="B8" t="s">
        <v>64</v>
      </c>
      <c r="C8" t="s">
        <v>62</v>
      </c>
      <c r="D8" t="s">
        <v>17</v>
      </c>
      <c r="E8" t="s">
        <v>27</v>
      </c>
    </row>
    <row r="9" spans="1:6" x14ac:dyDescent="0.2">
      <c r="A9" s="8" t="s">
        <v>18</v>
      </c>
      <c r="B9" t="s">
        <v>64</v>
      </c>
      <c r="C9" t="s">
        <v>62</v>
      </c>
      <c r="D9" t="s">
        <v>22</v>
      </c>
      <c r="E9" t="s">
        <v>27</v>
      </c>
    </row>
    <row r="10" spans="1:6" x14ac:dyDescent="0.2">
      <c r="A10" s="8" t="s">
        <v>19</v>
      </c>
      <c r="B10" t="s">
        <v>64</v>
      </c>
      <c r="C10" t="s">
        <v>62</v>
      </c>
      <c r="D10" t="s">
        <v>23</v>
      </c>
      <c r="E10" t="s">
        <v>27</v>
      </c>
    </row>
    <row r="11" spans="1:6" x14ac:dyDescent="0.2">
      <c r="A11" s="8" t="s">
        <v>20</v>
      </c>
      <c r="B11" t="s">
        <v>64</v>
      </c>
      <c r="C11" t="s">
        <v>62</v>
      </c>
      <c r="D11" t="s">
        <v>24</v>
      </c>
      <c r="E11" t="s">
        <v>27</v>
      </c>
    </row>
    <row r="12" spans="1:6" x14ac:dyDescent="0.2">
      <c r="A12" s="8" t="s">
        <v>21</v>
      </c>
      <c r="B12" t="s">
        <v>64</v>
      </c>
      <c r="C12" t="s">
        <v>62</v>
      </c>
      <c r="D12" t="s">
        <v>25</v>
      </c>
      <c r="E12" t="s">
        <v>27</v>
      </c>
    </row>
    <row r="13" spans="1:6" x14ac:dyDescent="0.2">
      <c r="A13" s="8" t="s">
        <v>28</v>
      </c>
      <c r="B13" t="s">
        <v>66</v>
      </c>
      <c r="C13" t="s">
        <v>63</v>
      </c>
      <c r="D13" t="s">
        <v>42</v>
      </c>
      <c r="E13" t="s">
        <v>27</v>
      </c>
    </row>
    <row r="14" spans="1:6" x14ac:dyDescent="0.2">
      <c r="A14" s="9" t="s">
        <v>29</v>
      </c>
      <c r="B14" t="s">
        <v>65</v>
      </c>
      <c r="C14" t="s">
        <v>63</v>
      </c>
      <c r="D14" t="s">
        <v>43</v>
      </c>
      <c r="E14" t="s">
        <v>95</v>
      </c>
      <c r="F14" t="s">
        <v>45</v>
      </c>
    </row>
    <row r="15" spans="1:6" x14ac:dyDescent="0.2">
      <c r="A15" s="8" t="s">
        <v>30</v>
      </c>
      <c r="B15" t="s">
        <v>65</v>
      </c>
      <c r="C15" t="s">
        <v>63</v>
      </c>
      <c r="D15" t="s">
        <v>46</v>
      </c>
      <c r="E15" t="s">
        <v>27</v>
      </c>
    </row>
    <row r="16" spans="1:6" x14ac:dyDescent="0.2">
      <c r="A16" s="8" t="s">
        <v>31</v>
      </c>
      <c r="B16" t="s">
        <v>64</v>
      </c>
      <c r="C16" t="s">
        <v>62</v>
      </c>
      <c r="D16" t="s">
        <v>184</v>
      </c>
      <c r="E16" t="s">
        <v>27</v>
      </c>
    </row>
    <row r="17" spans="1:6" x14ac:dyDescent="0.2">
      <c r="A17" s="8" t="s">
        <v>103</v>
      </c>
      <c r="B17" t="s">
        <v>65</v>
      </c>
      <c r="C17" t="s">
        <v>96</v>
      </c>
      <c r="D17" t="s">
        <v>51</v>
      </c>
      <c r="E17" t="s">
        <v>27</v>
      </c>
    </row>
    <row r="18" spans="1:6" x14ac:dyDescent="0.2">
      <c r="A18" s="9" t="s">
        <v>47</v>
      </c>
      <c r="B18" t="s">
        <v>65</v>
      </c>
      <c r="C18" t="s">
        <v>96</v>
      </c>
      <c r="D18" t="s">
        <v>52</v>
      </c>
      <c r="E18" t="s">
        <v>52</v>
      </c>
      <c r="F18" t="s">
        <v>79</v>
      </c>
    </row>
    <row r="19" spans="1:6" x14ac:dyDescent="0.2">
      <c r="A19" s="9" t="s">
        <v>48</v>
      </c>
      <c r="B19" t="s">
        <v>65</v>
      </c>
      <c r="C19" s="13" t="s">
        <v>96</v>
      </c>
      <c r="D19" t="s">
        <v>54</v>
      </c>
      <c r="E19" t="s">
        <v>80</v>
      </c>
      <c r="F19" t="s">
        <v>55</v>
      </c>
    </row>
    <row r="20" spans="1:6" ht="15" customHeight="1" x14ac:dyDescent="0.2">
      <c r="A20" s="9" t="s">
        <v>49</v>
      </c>
      <c r="B20" t="s">
        <v>65</v>
      </c>
      <c r="C20" s="13" t="s">
        <v>96</v>
      </c>
      <c r="D20" t="s">
        <v>56</v>
      </c>
      <c r="E20" t="s">
        <v>81</v>
      </c>
      <c r="F20" t="s">
        <v>55</v>
      </c>
    </row>
    <row r="21" spans="1:6" x14ac:dyDescent="0.2">
      <c r="A21" s="8" t="s">
        <v>50</v>
      </c>
      <c r="B21" t="s">
        <v>65</v>
      </c>
      <c r="C21" s="13" t="s">
        <v>96</v>
      </c>
      <c r="D21" t="s">
        <v>57</v>
      </c>
      <c r="E21" t="s">
        <v>27</v>
      </c>
    </row>
    <row r="22" spans="1:6" x14ac:dyDescent="0.2">
      <c r="A22" s="8" t="s">
        <v>58</v>
      </c>
      <c r="B22" t="s">
        <v>65</v>
      </c>
      <c r="C22" s="13" t="s">
        <v>96</v>
      </c>
      <c r="D22" t="s">
        <v>59</v>
      </c>
      <c r="E22" t="s">
        <v>27</v>
      </c>
    </row>
    <row r="23" spans="1:6" x14ac:dyDescent="0.2">
      <c r="A23" t="s">
        <v>61</v>
      </c>
      <c r="B23" t="s">
        <v>66</v>
      </c>
      <c r="C23" t="s">
        <v>63</v>
      </c>
      <c r="D23" t="s">
        <v>27</v>
      </c>
      <c r="E23" t="s">
        <v>27</v>
      </c>
      <c r="F23" s="10" t="s">
        <v>91</v>
      </c>
    </row>
    <row r="25" spans="1:6" x14ac:dyDescent="0.2">
      <c r="A25" t="s">
        <v>89</v>
      </c>
      <c r="B25" t="s">
        <v>27</v>
      </c>
      <c r="C25" t="s">
        <v>63</v>
      </c>
      <c r="D25" t="s">
        <v>27</v>
      </c>
      <c r="E25" t="s">
        <v>27</v>
      </c>
      <c r="F25" t="s">
        <v>90</v>
      </c>
    </row>
    <row r="26" spans="1:6" x14ac:dyDescent="0.2">
      <c r="A26" t="s">
        <v>26</v>
      </c>
      <c r="B26" t="s">
        <v>64</v>
      </c>
      <c r="C26" t="s">
        <v>62</v>
      </c>
      <c r="D26" t="s">
        <v>27</v>
      </c>
      <c r="E26" t="s">
        <v>27</v>
      </c>
      <c r="F26" t="s">
        <v>92</v>
      </c>
    </row>
    <row r="27" spans="1:6" x14ac:dyDescent="0.2">
      <c r="A27" t="s">
        <v>60</v>
      </c>
      <c r="B27" t="s">
        <v>66</v>
      </c>
      <c r="C27" t="s">
        <v>63</v>
      </c>
      <c r="D27" t="s">
        <v>27</v>
      </c>
      <c r="E27" t="s">
        <v>27</v>
      </c>
    </row>
    <row r="28" spans="1:6" ht="17" x14ac:dyDescent="0.2">
      <c r="A28" s="10" t="s">
        <v>94</v>
      </c>
      <c r="B28" t="s">
        <v>27</v>
      </c>
      <c r="C28" t="s">
        <v>63</v>
      </c>
      <c r="D28" t="s">
        <v>27</v>
      </c>
      <c r="E28" t="s">
        <v>68</v>
      </c>
      <c r="F28" s="16" t="s">
        <v>162</v>
      </c>
    </row>
    <row r="29" spans="1:6" ht="17" x14ac:dyDescent="0.2">
      <c r="A29" s="11" t="s">
        <v>67</v>
      </c>
      <c r="B29" t="s">
        <v>27</v>
      </c>
      <c r="C29" t="s">
        <v>63</v>
      </c>
      <c r="D29" t="s">
        <v>27</v>
      </c>
      <c r="E29" t="s">
        <v>69</v>
      </c>
    </row>
    <row r="30" spans="1:6" x14ac:dyDescent="0.2">
      <c r="A30" s="10" t="s">
        <v>70</v>
      </c>
      <c r="B30" t="s">
        <v>27</v>
      </c>
      <c r="C30" t="s">
        <v>63</v>
      </c>
      <c r="D30" t="s">
        <v>27</v>
      </c>
      <c r="E30" t="s">
        <v>71</v>
      </c>
      <c r="F30" t="s">
        <v>87</v>
      </c>
    </row>
    <row r="31" spans="1:6" x14ac:dyDescent="0.2">
      <c r="A31" s="10" t="s">
        <v>73</v>
      </c>
      <c r="B31" t="s">
        <v>27</v>
      </c>
      <c r="C31" t="s">
        <v>63</v>
      </c>
      <c r="D31" t="s">
        <v>27</v>
      </c>
      <c r="E31" t="s">
        <v>27</v>
      </c>
      <c r="F31" t="s">
        <v>74</v>
      </c>
    </row>
    <row r="32" spans="1:6" x14ac:dyDescent="0.2">
      <c r="A32" s="10" t="s">
        <v>72</v>
      </c>
      <c r="B32" t="s">
        <v>27</v>
      </c>
      <c r="C32" t="s">
        <v>63</v>
      </c>
      <c r="D32" t="s">
        <v>27</v>
      </c>
      <c r="E32" t="s">
        <v>27</v>
      </c>
      <c r="F32" t="s">
        <v>75</v>
      </c>
    </row>
    <row r="33" spans="1:6" x14ac:dyDescent="0.2">
      <c r="A33" s="10" t="s">
        <v>76</v>
      </c>
      <c r="B33" t="s">
        <v>27</v>
      </c>
      <c r="C33" t="s">
        <v>63</v>
      </c>
      <c r="D33" t="s">
        <v>27</v>
      </c>
      <c r="E33" t="s">
        <v>27</v>
      </c>
      <c r="F33" t="s">
        <v>170</v>
      </c>
    </row>
    <row r="34" spans="1:6" x14ac:dyDescent="0.2">
      <c r="A34" s="10" t="s">
        <v>82</v>
      </c>
      <c r="B34" t="s">
        <v>27</v>
      </c>
      <c r="C34" t="s">
        <v>63</v>
      </c>
      <c r="D34" t="s">
        <v>27</v>
      </c>
      <c r="E34" t="s">
        <v>83</v>
      </c>
    </row>
    <row r="35" spans="1:6" x14ac:dyDescent="0.2">
      <c r="A35" s="12" t="s">
        <v>84</v>
      </c>
      <c r="B35" t="s">
        <v>27</v>
      </c>
      <c r="C35" t="s">
        <v>63</v>
      </c>
      <c r="D35" t="s">
        <v>27</v>
      </c>
      <c r="E35" t="s">
        <v>85</v>
      </c>
    </row>
    <row r="36" spans="1:6" x14ac:dyDescent="0.2">
      <c r="A36" s="14" t="s">
        <v>32</v>
      </c>
      <c r="B36" s="14" t="s">
        <v>65</v>
      </c>
      <c r="C36" s="14" t="s">
        <v>63</v>
      </c>
      <c r="D36" s="14" t="s">
        <v>33</v>
      </c>
      <c r="E36" s="14" t="s">
        <v>27</v>
      </c>
      <c r="F36" t="s"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F365-BB41-1044-A2E9-79E75B3AB3EE}">
  <dimension ref="A1:B8"/>
  <sheetViews>
    <sheetView zoomScale="200" zoomScaleNormal="200" workbookViewId="0">
      <selection activeCell="B18" sqref="B18"/>
    </sheetView>
  </sheetViews>
  <sheetFormatPr baseColWidth="10" defaultRowHeight="16" x14ac:dyDescent="0.2"/>
  <cols>
    <col min="2" max="2" width="70.83203125" customWidth="1"/>
  </cols>
  <sheetData>
    <row r="1" spans="1:2" x14ac:dyDescent="0.2">
      <c r="A1" s="3" t="s">
        <v>34</v>
      </c>
      <c r="B1" s="3" t="s">
        <v>35</v>
      </c>
    </row>
    <row r="2" spans="1:2" x14ac:dyDescent="0.2">
      <c r="A2" s="1" t="s">
        <v>36</v>
      </c>
      <c r="B2" s="1" t="s">
        <v>37</v>
      </c>
    </row>
    <row r="3" spans="1:2" x14ac:dyDescent="0.2">
      <c r="A3" s="1" t="s">
        <v>38</v>
      </c>
      <c r="B3" s="1" t="s">
        <v>39</v>
      </c>
    </row>
    <row r="4" spans="1:2" x14ac:dyDescent="0.2">
      <c r="A4" s="1" t="s">
        <v>40</v>
      </c>
      <c r="B4" s="1" t="s">
        <v>41</v>
      </c>
    </row>
    <row r="5" spans="1:2" x14ac:dyDescent="0.2">
      <c r="A5" s="5"/>
      <c r="B5" s="1" t="s">
        <v>4</v>
      </c>
    </row>
    <row r="6" spans="1:2" x14ac:dyDescent="0.2">
      <c r="A6" s="6"/>
      <c r="B6" s="1" t="s">
        <v>5</v>
      </c>
    </row>
    <row r="7" spans="1:2" x14ac:dyDescent="0.2">
      <c r="A7" s="7"/>
      <c r="B7" s="1" t="s">
        <v>93</v>
      </c>
    </row>
    <row r="8" spans="1:2" x14ac:dyDescent="0.2">
      <c r="A8" s="1"/>
      <c r="B8" s="1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F270-5CAE-E64E-9505-CE7B2B9ED128}">
  <dimension ref="A1:C17"/>
  <sheetViews>
    <sheetView zoomScale="190" zoomScaleNormal="190" workbookViewId="0">
      <selection activeCell="A19" sqref="A19"/>
    </sheetView>
  </sheetViews>
  <sheetFormatPr baseColWidth="10" defaultRowHeight="16" x14ac:dyDescent="0.2"/>
  <cols>
    <col min="1" max="1" width="35.6640625" customWidth="1"/>
    <col min="2" max="2" width="40.6640625" customWidth="1"/>
    <col min="3" max="3" width="93.6640625" customWidth="1"/>
    <col min="5" max="5" width="15.6640625" customWidth="1"/>
    <col min="6" max="6" width="30.83203125" customWidth="1"/>
  </cols>
  <sheetData>
    <row r="1" spans="1:3" x14ac:dyDescent="0.2">
      <c r="A1" s="2" t="s">
        <v>2</v>
      </c>
      <c r="B1" s="4" t="s">
        <v>77</v>
      </c>
      <c r="C1" s="4" t="s">
        <v>44</v>
      </c>
    </row>
    <row r="2" spans="1:3" x14ac:dyDescent="0.2">
      <c r="A2" s="9" t="s">
        <v>164</v>
      </c>
      <c r="B2" t="s">
        <v>78</v>
      </c>
      <c r="C2" t="s">
        <v>163</v>
      </c>
    </row>
    <row r="3" spans="1:3" ht="17" customHeight="1" x14ac:dyDescent="0.2">
      <c r="A3" s="9" t="s">
        <v>13</v>
      </c>
      <c r="B3" t="s">
        <v>97</v>
      </c>
      <c r="C3" t="s">
        <v>168</v>
      </c>
    </row>
    <row r="4" spans="1:3" x14ac:dyDescent="0.2">
      <c r="A4" s="9" t="s">
        <v>14</v>
      </c>
      <c r="B4" t="s">
        <v>27</v>
      </c>
      <c r="C4" t="s">
        <v>165</v>
      </c>
    </row>
    <row r="5" spans="1:3" x14ac:dyDescent="0.2">
      <c r="A5" s="9" t="s">
        <v>29</v>
      </c>
      <c r="B5" t="s">
        <v>95</v>
      </c>
    </row>
    <row r="6" spans="1:3" x14ac:dyDescent="0.2">
      <c r="A6" s="9" t="s">
        <v>47</v>
      </c>
      <c r="B6" t="s">
        <v>52</v>
      </c>
      <c r="C6" t="s">
        <v>79</v>
      </c>
    </row>
    <row r="7" spans="1:3" x14ac:dyDescent="0.2">
      <c r="A7" s="9" t="s">
        <v>48</v>
      </c>
      <c r="B7" t="s">
        <v>80</v>
      </c>
    </row>
    <row r="8" spans="1:3" ht="15" customHeight="1" x14ac:dyDescent="0.2">
      <c r="A8" s="9" t="s">
        <v>49</v>
      </c>
      <c r="B8" t="s">
        <v>81</v>
      </c>
    </row>
    <row r="9" spans="1:3" x14ac:dyDescent="0.2">
      <c r="A9" t="s">
        <v>60</v>
      </c>
      <c r="B9" t="s">
        <v>27</v>
      </c>
    </row>
    <row r="10" spans="1:3" ht="17" x14ac:dyDescent="0.2">
      <c r="A10" s="10" t="s">
        <v>94</v>
      </c>
      <c r="B10" t="s">
        <v>68</v>
      </c>
      <c r="C10" s="16" t="s">
        <v>162</v>
      </c>
    </row>
    <row r="11" spans="1:3" ht="17" x14ac:dyDescent="0.2">
      <c r="A11" s="11" t="s">
        <v>67</v>
      </c>
      <c r="B11" t="s">
        <v>69</v>
      </c>
    </row>
    <row r="12" spans="1:3" x14ac:dyDescent="0.2">
      <c r="A12" s="10" t="s">
        <v>70</v>
      </c>
      <c r="B12" t="s">
        <v>71</v>
      </c>
    </row>
    <row r="13" spans="1:3" x14ac:dyDescent="0.2">
      <c r="A13" s="10" t="s">
        <v>73</v>
      </c>
      <c r="B13" t="s">
        <v>27</v>
      </c>
      <c r="C13" t="s">
        <v>166</v>
      </c>
    </row>
    <row r="14" spans="1:3" x14ac:dyDescent="0.2">
      <c r="A14" s="10" t="s">
        <v>72</v>
      </c>
      <c r="B14" t="s">
        <v>27</v>
      </c>
      <c r="C14" t="s">
        <v>167</v>
      </c>
    </row>
    <row r="15" spans="1:3" x14ac:dyDescent="0.2">
      <c r="A15" s="10" t="s">
        <v>76</v>
      </c>
      <c r="B15" t="s">
        <v>27</v>
      </c>
      <c r="C15" t="s">
        <v>169</v>
      </c>
    </row>
    <row r="16" spans="1:3" x14ac:dyDescent="0.2">
      <c r="A16" s="10" t="s">
        <v>82</v>
      </c>
      <c r="B16" t="s">
        <v>83</v>
      </c>
    </row>
    <row r="17" spans="1:2" x14ac:dyDescent="0.2">
      <c r="A17" s="12" t="s">
        <v>84</v>
      </c>
      <c r="B17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9AE4-22FC-9941-BBBA-5FF7AEB0C528}">
  <dimension ref="A1:F36"/>
  <sheetViews>
    <sheetView tabSelected="1" topLeftCell="A9" zoomScale="75" zoomScaleNormal="130" workbookViewId="0">
      <selection activeCell="E14" sqref="E14"/>
    </sheetView>
  </sheetViews>
  <sheetFormatPr baseColWidth="10" defaultRowHeight="16" x14ac:dyDescent="0.2"/>
  <cols>
    <col min="1" max="2" width="35.6640625" customWidth="1"/>
    <col min="3" max="3" width="69" customWidth="1"/>
    <col min="4" max="5" width="25.83203125" customWidth="1"/>
    <col min="6" max="6" width="76.6640625" customWidth="1"/>
  </cols>
  <sheetData>
    <row r="1" spans="1:6" x14ac:dyDescent="0.2">
      <c r="A1" s="25" t="s">
        <v>2</v>
      </c>
      <c r="B1" s="25" t="s">
        <v>105</v>
      </c>
      <c r="C1" s="25" t="s">
        <v>88</v>
      </c>
      <c r="D1" s="25" t="s">
        <v>101</v>
      </c>
      <c r="E1" s="25" t="s">
        <v>102</v>
      </c>
      <c r="F1" s="25" t="s">
        <v>44</v>
      </c>
    </row>
    <row r="2" spans="1:6" x14ac:dyDescent="0.2">
      <c r="A2" s="5" t="str">
        <f>All_Fields!A2</f>
        <v>cncrn_grp</v>
      </c>
      <c r="B2" s="26" t="s">
        <v>106</v>
      </c>
      <c r="C2" s="26" t="s">
        <v>104</v>
      </c>
      <c r="D2" s="26">
        <v>1</v>
      </c>
      <c r="E2" s="26">
        <v>6</v>
      </c>
      <c r="F2" s="26" t="s">
        <v>178</v>
      </c>
    </row>
    <row r="3" spans="1:6" x14ac:dyDescent="0.2">
      <c r="A3" s="5" t="str">
        <f>All_Fields!A3</f>
        <v>amp_envir</v>
      </c>
      <c r="B3" s="26" t="s">
        <v>106</v>
      </c>
      <c r="C3" s="27" t="s">
        <v>104</v>
      </c>
      <c r="D3" s="27" t="s">
        <v>161</v>
      </c>
      <c r="E3" s="27" t="s">
        <v>161</v>
      </c>
      <c r="F3" s="27" t="s">
        <v>173</v>
      </c>
    </row>
    <row r="4" spans="1:6" x14ac:dyDescent="0.2">
      <c r="A4" s="5" t="str">
        <f>All_Fields!A4</f>
        <v>cust_lvl_consm_randomizer_01</v>
      </c>
      <c r="B4" s="27" t="s">
        <v>106</v>
      </c>
      <c r="C4" s="27" t="s">
        <v>104</v>
      </c>
      <c r="D4" s="27">
        <v>1</v>
      </c>
      <c r="E4" s="27">
        <v>50</v>
      </c>
      <c r="F4" s="26"/>
    </row>
    <row r="5" spans="1:6" x14ac:dyDescent="0.2">
      <c r="A5" s="32" t="str">
        <f>All_Fields!A5</f>
        <v>encrypted_cm15</v>
      </c>
      <c r="B5" s="26" t="s">
        <v>106</v>
      </c>
      <c r="C5" s="26" t="s">
        <v>104</v>
      </c>
      <c r="D5" s="26">
        <v>1</v>
      </c>
      <c r="E5" s="26">
        <v>200</v>
      </c>
      <c r="F5" s="26"/>
    </row>
    <row r="6" spans="1:6" x14ac:dyDescent="0.2">
      <c r="A6" s="7" t="str">
        <f>All_Fields!A6</f>
        <v>acct_ctry_cd</v>
      </c>
      <c r="B6" s="26" t="s">
        <v>106</v>
      </c>
      <c r="C6" s="26" t="s">
        <v>104</v>
      </c>
      <c r="D6" s="26">
        <v>1</v>
      </c>
      <c r="E6" s="26">
        <v>20</v>
      </c>
      <c r="F6" s="26" t="s">
        <v>179</v>
      </c>
    </row>
    <row r="7" spans="1:6" x14ac:dyDescent="0.2">
      <c r="A7" s="7" t="str">
        <f>All_Fields!A7</f>
        <v>acct_type_cd</v>
      </c>
      <c r="B7" s="26" t="s">
        <v>107</v>
      </c>
      <c r="C7" s="26" t="s">
        <v>104</v>
      </c>
      <c r="D7" s="26">
        <v>1</v>
      </c>
      <c r="E7" s="26">
        <v>6</v>
      </c>
      <c r="F7" s="26" t="s">
        <v>180</v>
      </c>
    </row>
    <row r="8" spans="1:6" x14ac:dyDescent="0.2">
      <c r="A8" s="5" t="str">
        <f>All_Fields!A8</f>
        <v>cncrn_id</v>
      </c>
      <c r="B8" s="26" t="s">
        <v>106</v>
      </c>
      <c r="C8" s="26" t="s">
        <v>104</v>
      </c>
      <c r="D8" s="26">
        <v>1</v>
      </c>
      <c r="E8" s="26">
        <v>40</v>
      </c>
      <c r="F8" s="26"/>
    </row>
    <row r="9" spans="1:6" x14ac:dyDescent="0.2">
      <c r="A9" s="5" t="str">
        <f>All_Fields!A9</f>
        <v>cncrn_type</v>
      </c>
      <c r="B9" s="26" t="s">
        <v>106</v>
      </c>
      <c r="C9" s="26" t="s">
        <v>104</v>
      </c>
      <c r="D9" s="26">
        <v>1</v>
      </c>
      <c r="E9" s="26">
        <v>30</v>
      </c>
      <c r="F9" s="26"/>
    </row>
    <row r="10" spans="1:6" x14ac:dyDescent="0.2">
      <c r="A10" s="5" t="str">
        <f>All_Fields!A10</f>
        <v>cncrn_sub_type</v>
      </c>
      <c r="B10" s="26" t="s">
        <v>106</v>
      </c>
      <c r="C10" s="26" t="s">
        <v>104</v>
      </c>
      <c r="D10" s="26">
        <v>1</v>
      </c>
      <c r="E10" s="26">
        <v>50</v>
      </c>
      <c r="F10" s="26"/>
    </row>
    <row r="11" spans="1:6" x14ac:dyDescent="0.2">
      <c r="A11" s="5" t="str">
        <f>All_Fields!A11</f>
        <v>cncrn_rank</v>
      </c>
      <c r="B11" s="26" t="s">
        <v>107</v>
      </c>
      <c r="C11" s="26" t="s">
        <v>104</v>
      </c>
      <c r="D11" s="26">
        <v>1</v>
      </c>
      <c r="E11" s="26">
        <v>3</v>
      </c>
      <c r="F11" s="26" t="s">
        <v>180</v>
      </c>
    </row>
    <row r="12" spans="1:6" x14ac:dyDescent="0.2">
      <c r="A12" s="5" t="str">
        <f>All_Fields!A12</f>
        <v>cncrn_creat_ts</v>
      </c>
      <c r="B12" s="26" t="s">
        <v>106</v>
      </c>
      <c r="C12" s="26" t="s">
        <v>104</v>
      </c>
      <c r="D12" s="26">
        <v>19</v>
      </c>
      <c r="E12" s="26">
        <v>29</v>
      </c>
      <c r="F12" s="26" t="s">
        <v>172</v>
      </c>
    </row>
    <row r="13" spans="1:6" x14ac:dyDescent="0.2">
      <c r="A13" s="5" t="str">
        <f>All_Fields!A13</f>
        <v>acct_cncrn_trgr_rsn</v>
      </c>
      <c r="B13" s="26" t="s">
        <v>106</v>
      </c>
      <c r="C13" s="26" t="s">
        <v>108</v>
      </c>
      <c r="D13" s="26">
        <v>0</v>
      </c>
      <c r="E13" s="26">
        <v>4</v>
      </c>
      <c r="F13" s="26" t="s">
        <v>181</v>
      </c>
    </row>
    <row r="14" spans="1:6" ht="51" x14ac:dyDescent="0.2">
      <c r="A14" s="7" t="str">
        <f>All_Fields!A14</f>
        <v>acct_curr_mkt_cd</v>
      </c>
      <c r="B14" s="26" t="s">
        <v>106</v>
      </c>
      <c r="C14" s="30" t="s">
        <v>174</v>
      </c>
      <c r="D14" s="26">
        <v>1</v>
      </c>
      <c r="E14" s="26">
        <v>20</v>
      </c>
      <c r="F14" s="26"/>
    </row>
    <row r="15" spans="1:6" ht="32" customHeight="1" x14ac:dyDescent="0.2">
      <c r="A15" s="5" t="str">
        <f>All_Fields!A15</f>
        <v>acct_one_expsr_local_curr_am</v>
      </c>
      <c r="B15" s="26" t="s">
        <v>109</v>
      </c>
      <c r="C15" s="26" t="s">
        <v>108</v>
      </c>
      <c r="D15" s="26" t="s">
        <v>186</v>
      </c>
      <c r="E15" s="29" t="s">
        <v>110</v>
      </c>
      <c r="F15" s="29" t="s">
        <v>182</v>
      </c>
    </row>
    <row r="16" spans="1:6" ht="34" x14ac:dyDescent="0.2">
      <c r="A16" s="5" t="str">
        <f>All_Fields!A16</f>
        <v>req_pymt_am</v>
      </c>
      <c r="B16" s="26" t="s">
        <v>109</v>
      </c>
      <c r="C16" s="30" t="s">
        <v>153</v>
      </c>
      <c r="D16" s="26" t="s">
        <v>186</v>
      </c>
      <c r="E16" s="26" t="s">
        <v>152</v>
      </c>
      <c r="F16" s="29" t="s">
        <v>183</v>
      </c>
    </row>
    <row r="17" spans="1:6" ht="34" x14ac:dyDescent="0.2">
      <c r="A17" s="32" t="str">
        <f>All_Fields!A17</f>
        <v>se_number_15_dig_trimmed</v>
      </c>
      <c r="B17" s="26" t="s">
        <v>106</v>
      </c>
      <c r="C17" s="29" t="s">
        <v>154</v>
      </c>
      <c r="D17" s="26">
        <v>1</v>
      </c>
      <c r="E17" s="26">
        <v>15</v>
      </c>
      <c r="F17" s="26"/>
    </row>
    <row r="18" spans="1:6" ht="51" x14ac:dyDescent="0.2">
      <c r="A18" s="7" t="str">
        <f>All_Fields!A18</f>
        <v>se_name_enhnc</v>
      </c>
      <c r="B18" s="26" t="s">
        <v>106</v>
      </c>
      <c r="C18" s="30" t="s">
        <v>174</v>
      </c>
      <c r="D18" s="26">
        <v>1</v>
      </c>
      <c r="E18" s="26">
        <v>38</v>
      </c>
      <c r="F18" s="26"/>
    </row>
    <row r="19" spans="1:6" ht="51" x14ac:dyDescent="0.2">
      <c r="A19" s="7" t="str">
        <f>All_Fields!A19</f>
        <v>currency_cd</v>
      </c>
      <c r="B19" s="26" t="s">
        <v>106</v>
      </c>
      <c r="C19" s="30" t="s">
        <v>174</v>
      </c>
      <c r="D19" s="26">
        <v>1</v>
      </c>
      <c r="E19" s="26">
        <v>3</v>
      </c>
      <c r="F19" s="26"/>
    </row>
    <row r="20" spans="1:6" ht="51" x14ac:dyDescent="0.2">
      <c r="A20" s="7" t="str">
        <f>All_Fields!A20</f>
        <v>conv_amt</v>
      </c>
      <c r="B20" s="26" t="s">
        <v>109</v>
      </c>
      <c r="C20" s="30" t="s">
        <v>174</v>
      </c>
      <c r="D20" s="26" t="s">
        <v>186</v>
      </c>
      <c r="E20" s="26" t="s">
        <v>155</v>
      </c>
      <c r="F20" s="26" t="s">
        <v>111</v>
      </c>
    </row>
    <row r="21" spans="1:6" ht="34" x14ac:dyDescent="0.2">
      <c r="A21" s="5" t="str">
        <f>All_Fields!A21</f>
        <v>trans_ts</v>
      </c>
      <c r="B21" s="26" t="s">
        <v>106</v>
      </c>
      <c r="C21" s="29" t="s">
        <v>154</v>
      </c>
      <c r="D21" s="26">
        <v>19</v>
      </c>
      <c r="E21" s="26">
        <v>23</v>
      </c>
      <c r="F21" s="26" t="s">
        <v>172</v>
      </c>
    </row>
    <row r="22" spans="1:6" ht="34" x14ac:dyDescent="0.2">
      <c r="A22" s="5" t="str">
        <f>All_Fields!A22</f>
        <v>trans_aprv_deny_cd</v>
      </c>
      <c r="B22" s="26" t="s">
        <v>106</v>
      </c>
      <c r="C22" s="29" t="s">
        <v>154</v>
      </c>
      <c r="D22" s="26">
        <v>1</v>
      </c>
      <c r="E22" s="26">
        <v>1</v>
      </c>
      <c r="F22" s="26"/>
    </row>
    <row r="23" spans="1:6" x14ac:dyDescent="0.2">
      <c r="A23" s="5" t="str">
        <f>All_Fields!A23</f>
        <v>trgr_case_in</v>
      </c>
      <c r="B23" s="26" t="s">
        <v>106</v>
      </c>
      <c r="C23" s="26" t="s">
        <v>108</v>
      </c>
      <c r="D23" s="26"/>
      <c r="E23" s="26"/>
      <c r="F23" s="26" t="s">
        <v>157</v>
      </c>
    </row>
    <row r="24" spans="1:6" x14ac:dyDescent="0.2">
      <c r="A24" s="1"/>
      <c r="B24" s="28"/>
      <c r="C24" s="31"/>
      <c r="D24" s="28"/>
      <c r="E24" s="28"/>
      <c r="F24" s="28"/>
    </row>
    <row r="25" spans="1:6" x14ac:dyDescent="0.2">
      <c r="A25" s="7" t="str">
        <f>All_Fields!A25</f>
        <v>cncrn_strat_nm</v>
      </c>
      <c r="B25" s="26" t="s">
        <v>106</v>
      </c>
      <c r="C25" s="27" t="s">
        <v>104</v>
      </c>
      <c r="D25" s="27">
        <v>1</v>
      </c>
      <c r="E25" s="27">
        <v>14</v>
      </c>
      <c r="F25" s="27" t="s">
        <v>185</v>
      </c>
    </row>
    <row r="26" spans="1:6" x14ac:dyDescent="0.2">
      <c r="A26" s="7" t="str">
        <f>All_Fields!A26</f>
        <v>cncrn_sta</v>
      </c>
      <c r="B26" s="26" t="s">
        <v>106</v>
      </c>
      <c r="C26" s="27" t="s">
        <v>104</v>
      </c>
      <c r="D26" s="27" t="s">
        <v>161</v>
      </c>
      <c r="E26" s="27" t="s">
        <v>161</v>
      </c>
      <c r="F26" s="27" t="s">
        <v>187</v>
      </c>
    </row>
    <row r="27" spans="1:6" x14ac:dyDescent="0.2">
      <c r="A27" s="6" t="str">
        <f>All_Fields!A27</f>
        <v>trgr_commun_in</v>
      </c>
      <c r="B27" s="26" t="s">
        <v>106</v>
      </c>
      <c r="C27" s="26" t="s">
        <v>108</v>
      </c>
      <c r="D27" s="26"/>
      <c r="E27" s="26"/>
      <c r="F27" s="26" t="s">
        <v>156</v>
      </c>
    </row>
    <row r="28" spans="1:6" ht="34" x14ac:dyDescent="0.2">
      <c r="A28" s="6" t="str">
        <f>All_Fields!A28</f>
        <v>encrypted_basic15_dgt_acct_no</v>
      </c>
      <c r="B28" s="26" t="s">
        <v>106</v>
      </c>
      <c r="C28" s="30" t="s">
        <v>189</v>
      </c>
      <c r="D28" s="27">
        <v>1</v>
      </c>
      <c r="E28" s="27">
        <v>200</v>
      </c>
      <c r="F28" s="26"/>
    </row>
    <row r="29" spans="1:6" ht="34" x14ac:dyDescent="0.2">
      <c r="A29" s="6" t="str">
        <f>All_Fields!A29</f>
        <v>trgr_commun_event_type</v>
      </c>
      <c r="B29" s="29" t="s">
        <v>106</v>
      </c>
      <c r="C29" s="30" t="s">
        <v>189</v>
      </c>
      <c r="D29" s="30" t="s">
        <v>161</v>
      </c>
      <c r="E29" s="30" t="s">
        <v>161</v>
      </c>
      <c r="F29" s="27" t="s">
        <v>159</v>
      </c>
    </row>
    <row r="30" spans="1:6" ht="34" x14ac:dyDescent="0.2">
      <c r="A30" s="6" t="str">
        <f>All_Fields!A30</f>
        <v>email_chan_commun_type</v>
      </c>
      <c r="B30" s="26" t="s">
        <v>106</v>
      </c>
      <c r="C30" s="30" t="s">
        <v>189</v>
      </c>
      <c r="D30" s="27" t="s">
        <v>161</v>
      </c>
      <c r="E30" s="27" t="s">
        <v>161</v>
      </c>
      <c r="F30" s="27" t="s">
        <v>160</v>
      </c>
    </row>
    <row r="31" spans="1:6" ht="34" x14ac:dyDescent="0.2">
      <c r="A31" s="6" t="str">
        <f>All_Fields!A31</f>
        <v>alrt_user_def1</v>
      </c>
      <c r="B31" s="26" t="s">
        <v>106</v>
      </c>
      <c r="C31" s="33" t="s">
        <v>189</v>
      </c>
      <c r="D31" s="27">
        <v>4</v>
      </c>
      <c r="E31" s="27">
        <v>4</v>
      </c>
      <c r="F31" s="26" t="s">
        <v>158</v>
      </c>
    </row>
    <row r="32" spans="1:6" ht="34" x14ac:dyDescent="0.2">
      <c r="A32" s="6" t="str">
        <f>All_Fields!A32</f>
        <v>alrt_user_def2</v>
      </c>
      <c r="B32" s="26" t="s">
        <v>106</v>
      </c>
      <c r="C32" s="27" t="s">
        <v>108</v>
      </c>
      <c r="D32" s="27">
        <v>4</v>
      </c>
      <c r="E32" s="27">
        <v>4</v>
      </c>
      <c r="F32" s="29" t="s">
        <v>188</v>
      </c>
    </row>
    <row r="33" spans="1:6" x14ac:dyDescent="0.2">
      <c r="A33" s="6" t="str">
        <f>All_Fields!A33</f>
        <v>acct_portfolio_cd</v>
      </c>
      <c r="B33" s="26" t="s">
        <v>106</v>
      </c>
      <c r="C33" s="27" t="s">
        <v>108</v>
      </c>
      <c r="D33" s="27"/>
      <c r="E33" s="27"/>
      <c r="F33" s="26" t="s">
        <v>171</v>
      </c>
    </row>
    <row r="34" spans="1:6" ht="34" x14ac:dyDescent="0.2">
      <c r="A34" s="6" t="str">
        <f>All_Fields!A34</f>
        <v>acct_max_act_cncrn_rcmmd_pymt_am</v>
      </c>
      <c r="B34" s="26" t="s">
        <v>107</v>
      </c>
      <c r="C34" s="27" t="s">
        <v>108</v>
      </c>
      <c r="D34" s="27">
        <v>0</v>
      </c>
      <c r="E34" s="27">
        <v>9</v>
      </c>
      <c r="F34" s="29" t="s">
        <v>190</v>
      </c>
    </row>
    <row r="35" spans="1:6" ht="52" customHeight="1" x14ac:dyDescent="0.2">
      <c r="A35" s="6" t="str">
        <f>All_Fields!A35</f>
        <v>acct_bill_incl_dr_bal_am</v>
      </c>
      <c r="B35" s="26" t="s">
        <v>109</v>
      </c>
      <c r="C35" s="30" t="s">
        <v>191</v>
      </c>
      <c r="D35" s="27">
        <v>0</v>
      </c>
      <c r="E35" s="27" t="s">
        <v>176</v>
      </c>
      <c r="F35" s="29" t="s">
        <v>175</v>
      </c>
    </row>
    <row r="36" spans="1:6" x14ac:dyDescent="0.2">
      <c r="B36" s="15"/>
      <c r="C36" s="15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715A-0252-534D-98E9-09AC2895CB35}">
  <dimension ref="A1:G23"/>
  <sheetViews>
    <sheetView zoomScale="119" zoomScaleNormal="170" workbookViewId="0">
      <selection activeCell="C25" sqref="C25"/>
    </sheetView>
  </sheetViews>
  <sheetFormatPr baseColWidth="10" defaultRowHeight="15" x14ac:dyDescent="0.2"/>
  <cols>
    <col min="1" max="1" width="10.83203125" style="17"/>
    <col min="2" max="2" width="11.6640625" style="17" customWidth="1"/>
    <col min="3" max="3" width="36.33203125" style="17" customWidth="1"/>
    <col min="4" max="4" width="32.1640625" style="17" customWidth="1"/>
    <col min="5" max="5" width="26.83203125" style="17" customWidth="1"/>
    <col min="6" max="6" width="43.33203125" style="17" customWidth="1"/>
    <col min="7" max="16384" width="10.83203125" style="17"/>
  </cols>
  <sheetData>
    <row r="1" spans="1:7" ht="31" x14ac:dyDescent="0.35">
      <c r="A1" s="39" t="s">
        <v>21</v>
      </c>
      <c r="B1" s="40"/>
      <c r="C1" s="40"/>
      <c r="D1" s="40"/>
      <c r="E1" s="40"/>
      <c r="F1" s="40"/>
    </row>
    <row r="2" spans="1:7" x14ac:dyDescent="0.2">
      <c r="A2" s="21" t="s">
        <v>133</v>
      </c>
      <c r="B2" s="21" t="s">
        <v>132</v>
      </c>
      <c r="C2" s="21" t="s">
        <v>131</v>
      </c>
      <c r="D2" s="21" t="s">
        <v>130</v>
      </c>
      <c r="E2" s="21" t="s">
        <v>129</v>
      </c>
      <c r="F2" s="21" t="s">
        <v>128</v>
      </c>
    </row>
    <row r="3" spans="1:7" x14ac:dyDescent="0.2">
      <c r="A3" s="35">
        <v>1</v>
      </c>
      <c r="B3" s="36" t="s">
        <v>151</v>
      </c>
      <c r="C3" s="35" t="s">
        <v>150</v>
      </c>
      <c r="D3" s="17" t="s">
        <v>125</v>
      </c>
      <c r="E3" s="37" t="s">
        <v>146</v>
      </c>
      <c r="F3" s="19" t="s">
        <v>124</v>
      </c>
    </row>
    <row r="4" spans="1:7" x14ac:dyDescent="0.2">
      <c r="A4" s="35"/>
      <c r="B4" s="36"/>
      <c r="C4" s="35"/>
      <c r="E4" s="37"/>
      <c r="F4" s="19"/>
    </row>
    <row r="5" spans="1:7" x14ac:dyDescent="0.2">
      <c r="A5" s="35"/>
      <c r="B5" s="36"/>
      <c r="C5" s="35"/>
      <c r="D5" s="17" t="s">
        <v>149</v>
      </c>
      <c r="E5" s="37"/>
      <c r="F5" s="18" t="s">
        <v>148</v>
      </c>
    </row>
    <row r="6" spans="1:7" x14ac:dyDescent="0.2">
      <c r="A6" s="35">
        <v>2</v>
      </c>
      <c r="B6" s="35">
        <v>8</v>
      </c>
      <c r="C6" s="35" t="s">
        <v>147</v>
      </c>
      <c r="D6" s="20" t="s">
        <v>116</v>
      </c>
      <c r="E6" s="37" t="s">
        <v>146</v>
      </c>
      <c r="F6" s="20" t="s">
        <v>114</v>
      </c>
    </row>
    <row r="7" spans="1:7" x14ac:dyDescent="0.2">
      <c r="A7" s="35"/>
      <c r="B7" s="35"/>
      <c r="C7" s="35"/>
      <c r="E7" s="37"/>
      <c r="F7" s="19"/>
    </row>
    <row r="8" spans="1:7" x14ac:dyDescent="0.2">
      <c r="A8" s="35"/>
      <c r="B8" s="35"/>
      <c r="C8" s="35"/>
      <c r="D8" s="17" t="s">
        <v>145</v>
      </c>
      <c r="E8" s="37"/>
      <c r="F8" s="18" t="s">
        <v>144</v>
      </c>
    </row>
    <row r="9" spans="1:7" x14ac:dyDescent="0.2">
      <c r="A9" s="35">
        <v>3</v>
      </c>
      <c r="B9" s="36" t="s">
        <v>143</v>
      </c>
      <c r="C9" s="35" t="s">
        <v>142</v>
      </c>
      <c r="D9" s="23" t="s">
        <v>141</v>
      </c>
      <c r="E9" s="37" t="s">
        <v>115</v>
      </c>
      <c r="F9" s="17" t="s">
        <v>140</v>
      </c>
      <c r="G9" s="24"/>
    </row>
    <row r="10" spans="1:7" x14ac:dyDescent="0.2">
      <c r="A10" s="35"/>
      <c r="B10" s="36"/>
      <c r="C10" s="35"/>
      <c r="D10" s="17" t="s">
        <v>139</v>
      </c>
      <c r="E10" s="37"/>
      <c r="F10" s="17" t="s">
        <v>138</v>
      </c>
      <c r="G10" s="24"/>
    </row>
    <row r="11" spans="1:7" x14ac:dyDescent="0.2">
      <c r="A11" s="35"/>
      <c r="B11" s="36"/>
      <c r="C11" s="35"/>
      <c r="D11" s="17" t="s">
        <v>137</v>
      </c>
      <c r="E11" s="37"/>
      <c r="F11" s="17" t="s">
        <v>136</v>
      </c>
      <c r="G11" s="24"/>
    </row>
    <row r="12" spans="1:7" x14ac:dyDescent="0.2">
      <c r="A12" s="35"/>
      <c r="B12" s="36"/>
      <c r="C12" s="35"/>
      <c r="D12" s="22" t="s">
        <v>135</v>
      </c>
      <c r="E12" s="37"/>
      <c r="F12" s="22" t="s">
        <v>134</v>
      </c>
      <c r="G12" s="24"/>
    </row>
    <row r="13" spans="1:7" ht="31" x14ac:dyDescent="0.35">
      <c r="A13" s="34" t="s">
        <v>50</v>
      </c>
      <c r="B13" s="34"/>
      <c r="C13" s="34"/>
      <c r="D13" s="34"/>
      <c r="E13" s="34"/>
      <c r="F13" s="34"/>
    </row>
    <row r="14" spans="1:7" x14ac:dyDescent="0.2">
      <c r="A14" s="21" t="s">
        <v>133</v>
      </c>
      <c r="B14" s="21" t="s">
        <v>132</v>
      </c>
      <c r="C14" s="21" t="s">
        <v>131</v>
      </c>
      <c r="D14" s="21" t="s">
        <v>130</v>
      </c>
      <c r="E14" s="21" t="s">
        <v>129</v>
      </c>
      <c r="F14" s="21" t="s">
        <v>128</v>
      </c>
    </row>
    <row r="15" spans="1:7" x14ac:dyDescent="0.2">
      <c r="A15" s="36">
        <v>1</v>
      </c>
      <c r="B15" s="36" t="s">
        <v>127</v>
      </c>
      <c r="C15" s="38" t="s">
        <v>126</v>
      </c>
      <c r="D15" s="17" t="s">
        <v>125</v>
      </c>
      <c r="E15" s="37" t="s">
        <v>115</v>
      </c>
      <c r="F15" s="20" t="s">
        <v>124</v>
      </c>
    </row>
    <row r="16" spans="1:7" x14ac:dyDescent="0.2">
      <c r="A16" s="36"/>
      <c r="B16" s="36"/>
      <c r="C16" s="38"/>
      <c r="E16" s="37"/>
      <c r="F16" s="19"/>
    </row>
    <row r="17" spans="1:6" x14ac:dyDescent="0.2">
      <c r="A17" s="36"/>
      <c r="B17" s="36"/>
      <c r="C17" s="38"/>
      <c r="D17" s="18" t="s">
        <v>123</v>
      </c>
      <c r="E17" s="37"/>
      <c r="F17" s="18" t="s">
        <v>122</v>
      </c>
    </row>
    <row r="18" spans="1:6" x14ac:dyDescent="0.2">
      <c r="A18" s="36">
        <v>2</v>
      </c>
      <c r="B18" s="36">
        <v>3</v>
      </c>
      <c r="C18" s="38" t="s">
        <v>121</v>
      </c>
      <c r="D18" s="17" t="s">
        <v>116</v>
      </c>
      <c r="E18" s="37" t="s">
        <v>115</v>
      </c>
      <c r="F18" s="20" t="s">
        <v>114</v>
      </c>
    </row>
    <row r="19" spans="1:6" x14ac:dyDescent="0.2">
      <c r="A19" s="36"/>
      <c r="B19" s="36"/>
      <c r="C19" s="38"/>
      <c r="E19" s="37"/>
      <c r="F19" s="19"/>
    </row>
    <row r="20" spans="1:6" x14ac:dyDescent="0.2">
      <c r="A20" s="36"/>
      <c r="B20" s="36"/>
      <c r="C20" s="38"/>
      <c r="D20" s="18" t="s">
        <v>120</v>
      </c>
      <c r="E20" s="37"/>
      <c r="F20" s="18" t="s">
        <v>119</v>
      </c>
    </row>
    <row r="21" spans="1:6" x14ac:dyDescent="0.2">
      <c r="A21" s="36">
        <v>3</v>
      </c>
      <c r="B21" s="36" t="s">
        <v>118</v>
      </c>
      <c r="C21" s="38" t="s">
        <v>117</v>
      </c>
      <c r="D21" s="17" t="s">
        <v>116</v>
      </c>
      <c r="E21" s="37" t="s">
        <v>115</v>
      </c>
      <c r="F21" s="20" t="s">
        <v>114</v>
      </c>
    </row>
    <row r="22" spans="1:6" x14ac:dyDescent="0.2">
      <c r="A22" s="36"/>
      <c r="B22" s="36"/>
      <c r="C22" s="38"/>
      <c r="E22" s="37"/>
      <c r="F22" s="19"/>
    </row>
    <row r="23" spans="1:6" x14ac:dyDescent="0.2">
      <c r="A23" s="36"/>
      <c r="B23" s="36"/>
      <c r="C23" s="38"/>
      <c r="D23" s="18" t="s">
        <v>113</v>
      </c>
      <c r="E23" s="37"/>
      <c r="F23" s="18" t="s">
        <v>112</v>
      </c>
    </row>
  </sheetData>
  <mergeCells count="26">
    <mergeCell ref="A6:A8"/>
    <mergeCell ref="B6:B8"/>
    <mergeCell ref="C6:C8"/>
    <mergeCell ref="E6:E8"/>
    <mergeCell ref="A1:F1"/>
    <mergeCell ref="A3:A5"/>
    <mergeCell ref="B3:B5"/>
    <mergeCell ref="C3:C5"/>
    <mergeCell ref="E3:E5"/>
    <mergeCell ref="A21:A23"/>
    <mergeCell ref="B21:B23"/>
    <mergeCell ref="C21:C23"/>
    <mergeCell ref="E21:E23"/>
    <mergeCell ref="E15:E17"/>
    <mergeCell ref="E18:E20"/>
    <mergeCell ref="C15:C17"/>
    <mergeCell ref="B15:B17"/>
    <mergeCell ref="A15:A17"/>
    <mergeCell ref="A18:A20"/>
    <mergeCell ref="B18:B20"/>
    <mergeCell ref="C18:C20"/>
    <mergeCell ref="A13:F13"/>
    <mergeCell ref="A9:A12"/>
    <mergeCell ref="B9:B12"/>
    <mergeCell ref="C9:C12"/>
    <mergeCell ref="E9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All_Fields</vt:lpstr>
      <vt:lpstr>Key</vt:lpstr>
      <vt:lpstr>Communication Fields</vt:lpstr>
      <vt:lpstr>RFP Validation Master Sheet</vt:lpstr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Sanchez</dc:creator>
  <cp:lastModifiedBy>Sean Sanchez</cp:lastModifiedBy>
  <dcterms:created xsi:type="dcterms:W3CDTF">2023-11-30T20:04:28Z</dcterms:created>
  <dcterms:modified xsi:type="dcterms:W3CDTF">2023-12-15T20:18:43Z</dcterms:modified>
</cp:coreProperties>
</file>