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B19" i="1"/>
  <c r="B15" i="1"/>
  <c r="C15" i="1"/>
  <c r="A15" i="1"/>
  <c r="H2" i="1" l="1"/>
  <c r="H3" i="1"/>
  <c r="H4" i="1"/>
  <c r="H5" i="1"/>
  <c r="H1" i="1"/>
  <c r="F2" i="1"/>
  <c r="F3" i="1"/>
  <c r="F4" i="1"/>
  <c r="F5" i="1"/>
  <c r="F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_ "/>
  </numFmts>
  <fonts count="5" x14ac:knownFonts="1">
    <font>
      <sz val="11"/>
      <color theme="1"/>
      <name val="等线"/>
      <family val="2"/>
      <scheme val="minor"/>
    </font>
    <font>
      <u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76" fontId="0" fillId="0" borderId="0" xfId="0" applyNumberFormat="1"/>
    <xf numFmtId="177" fontId="2" fillId="0" borderId="2" xfId="0" applyNumberFormat="1" applyFont="1" applyBorder="1" applyAlignment="1">
      <alignment horizontal="justify" vertical="center" wrapText="1"/>
    </xf>
    <xf numFmtId="2" fontId="0" fillId="0" borderId="0" xfId="0" applyNumberFormat="1"/>
    <xf numFmtId="2" fontId="2" fillId="0" borderId="2" xfId="0" applyNumberFormat="1" applyFont="1" applyBorder="1" applyAlignment="1">
      <alignment horizontal="justify" vertical="center" wrapText="1"/>
    </xf>
    <xf numFmtId="2" fontId="2" fillId="0" borderId="4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6" sqref="H6"/>
    </sheetView>
  </sheetViews>
  <sheetFormatPr defaultRowHeight="14.25" x14ac:dyDescent="0.2"/>
  <cols>
    <col min="8" max="8" width="9.875" bestFit="1" customWidth="1"/>
  </cols>
  <sheetData>
    <row r="1" spans="1:8" ht="15" thickBot="1" x14ac:dyDescent="0.25">
      <c r="A1" s="1">
        <v>5.8999999999999997E-2</v>
      </c>
      <c r="B1" s="2">
        <v>37493</v>
      </c>
      <c r="C1" s="2">
        <v>37507</v>
      </c>
      <c r="D1" s="2">
        <v>7</v>
      </c>
      <c r="E1" s="2">
        <v>7</v>
      </c>
      <c r="F1" s="6">
        <f>AVERAGE(D1:E1)</f>
        <v>7</v>
      </c>
      <c r="G1" s="8">
        <v>316.07142857142856</v>
      </c>
      <c r="H1" s="7">
        <f>37500*A1/F1</f>
        <v>316.07142857142856</v>
      </c>
    </row>
    <row r="2" spans="1:8" ht="15" thickBot="1" x14ac:dyDescent="0.25">
      <c r="A2" s="3">
        <v>0.106</v>
      </c>
      <c r="B2" s="4">
        <v>37485</v>
      </c>
      <c r="C2" s="4">
        <v>37512</v>
      </c>
      <c r="D2" s="4">
        <v>15</v>
      </c>
      <c r="E2" s="4">
        <v>12</v>
      </c>
      <c r="F2" s="6">
        <f t="shared" ref="F2:F5" si="0">AVERAGE(D2:E2)</f>
        <v>13.5</v>
      </c>
      <c r="G2" s="9">
        <v>294.44444444444446</v>
      </c>
      <c r="H2" s="7">
        <f t="shared" ref="H2:H5" si="1">37500*A2/F2</f>
        <v>294.44444444444446</v>
      </c>
    </row>
    <row r="3" spans="1:8" ht="15" thickBot="1" x14ac:dyDescent="0.25">
      <c r="A3" s="3">
        <v>0.15</v>
      </c>
      <c r="B3" s="4">
        <v>37485</v>
      </c>
      <c r="C3" s="4">
        <v>37515</v>
      </c>
      <c r="D3" s="4">
        <v>15</v>
      </c>
      <c r="E3" s="4">
        <v>15</v>
      </c>
      <c r="F3" s="6">
        <f t="shared" si="0"/>
        <v>15</v>
      </c>
      <c r="G3" s="9">
        <v>375</v>
      </c>
      <c r="H3" s="7">
        <f t="shared" si="1"/>
        <v>375</v>
      </c>
    </row>
    <row r="4" spans="1:8" ht="15" thickBot="1" x14ac:dyDescent="0.25">
      <c r="A4" s="3">
        <v>0.20200000000000001</v>
      </c>
      <c r="B4" s="4">
        <v>37479</v>
      </c>
      <c r="C4" s="4">
        <v>37521</v>
      </c>
      <c r="D4" s="4">
        <v>21</v>
      </c>
      <c r="E4" s="4">
        <v>21</v>
      </c>
      <c r="F4" s="6">
        <f t="shared" si="0"/>
        <v>21</v>
      </c>
      <c r="G4" s="9">
        <v>360.71428571428578</v>
      </c>
      <c r="H4" s="7">
        <f t="shared" si="1"/>
        <v>360.71428571428578</v>
      </c>
    </row>
    <row r="5" spans="1:8" ht="15" thickBot="1" x14ac:dyDescent="0.25">
      <c r="A5" s="3">
        <v>0.25</v>
      </c>
      <c r="B5" s="4">
        <v>37472</v>
      </c>
      <c r="C5" s="4">
        <v>37527</v>
      </c>
      <c r="D5" s="4">
        <v>28</v>
      </c>
      <c r="E5" s="4">
        <v>27</v>
      </c>
      <c r="F5" s="6">
        <f t="shared" si="0"/>
        <v>27.5</v>
      </c>
      <c r="G5" s="9">
        <v>340.90909090909093</v>
      </c>
      <c r="H5" s="7">
        <f t="shared" si="1"/>
        <v>340.90909090909093</v>
      </c>
    </row>
    <row r="6" spans="1:8" x14ac:dyDescent="0.2">
      <c r="H6" s="7">
        <f>AVERAGE(H1:H5)</f>
        <v>337.42784992784993</v>
      </c>
    </row>
    <row r="7" spans="1:8" x14ac:dyDescent="0.2">
      <c r="F7" s="5"/>
    </row>
    <row r="11" spans="1:8" ht="15" thickBot="1" x14ac:dyDescent="0.25"/>
    <row r="12" spans="1:8" ht="15" thickBot="1" x14ac:dyDescent="0.25">
      <c r="A12" s="10">
        <v>270.10000000000002</v>
      </c>
      <c r="B12" s="11">
        <v>279.14999999999998</v>
      </c>
      <c r="C12" s="11">
        <v>287.35000000000002</v>
      </c>
      <c r="D12" s="11">
        <v>298</v>
      </c>
      <c r="E12" s="11">
        <v>306.45</v>
      </c>
      <c r="F12" s="11">
        <v>316.39999999999998</v>
      </c>
    </row>
    <row r="15" spans="1:8" x14ac:dyDescent="0.2">
      <c r="A15">
        <f>(D12-A12)/3</f>
        <v>9.2999999999999918</v>
      </c>
      <c r="B15">
        <f t="shared" ref="B15:C15" si="2">(E12-B12)/3</f>
        <v>9.1000000000000032</v>
      </c>
      <c r="C15">
        <f t="shared" si="2"/>
        <v>9.6833333333333176</v>
      </c>
    </row>
    <row r="19" spans="2:2" x14ac:dyDescent="0.2">
      <c r="B19">
        <f>AVERAGE(A15:C15)</f>
        <v>9.3611111111111054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2024-04-28T08:48:53Z</dcterms:modified>
</cp:coreProperties>
</file>