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ui" sheetId="1" r:id="rId1"/>
    <sheet name="qu" sheetId="2" r:id="rId2"/>
  </sheets>
  <definedNames>
    <definedName name="_xlchart.0" hidden="1">hui!$B$2:$B$31</definedName>
    <definedName name="_xlchart.1" hidden="1">hui!$D$1</definedName>
    <definedName name="_xlchart.2" hidden="1">hui!$D$2:$D$31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4" i="2"/>
  <c r="D4" i="2"/>
  <c r="E4" i="2"/>
  <c r="F4" i="2"/>
  <c r="G4" i="2"/>
  <c r="H4" i="2"/>
  <c r="I4" i="2"/>
  <c r="J4" i="2"/>
  <c r="K4" i="2"/>
  <c r="L4" i="2"/>
  <c r="M4" i="2"/>
  <c r="B4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<sst xmlns="http://schemas.openxmlformats.org/spreadsheetml/2006/main" count="50" uniqueCount="27">
  <si>
    <t>X/mv</t>
  </si>
  <si>
    <t>X/mv</t>
    <phoneticPr fontId="1" type="noConversion"/>
  </si>
  <si>
    <t>Y/mv</t>
  </si>
  <si>
    <t>Y/mv</t>
    <phoneticPr fontId="1" type="noConversion"/>
  </si>
  <si>
    <t>H(A/m)</t>
    <phoneticPr fontId="1" type="noConversion"/>
  </si>
  <si>
    <t>B/mT</t>
    <phoneticPr fontId="1" type="noConversion"/>
  </si>
  <si>
    <t>980</t>
  </si>
  <si>
    <t>880</t>
  </si>
  <si>
    <t>840</t>
  </si>
  <si>
    <t>720</t>
  </si>
  <si>
    <t>680</t>
  </si>
  <si>
    <t>600</t>
  </si>
  <si>
    <t>500</t>
  </si>
  <si>
    <t>460</t>
  </si>
  <si>
    <t>420</t>
  </si>
  <si>
    <t>360</t>
  </si>
  <si>
    <t>280</t>
  </si>
  <si>
    <t>0</t>
  </si>
  <si>
    <t>536</t>
  </si>
  <si>
    <t>496</t>
  </si>
  <si>
    <t>472</t>
  </si>
  <si>
    <t>424</t>
  </si>
  <si>
    <t>384</t>
  </si>
  <si>
    <t>352</t>
  </si>
  <si>
    <t>296</t>
  </si>
  <si>
    <t>208</t>
  </si>
  <si>
    <t>B/mT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</si>
</sst>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1" xfId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磁滞回线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hui!$D$1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hui!$B$2:$B$31</c:f>
              <c:numCache>
                <c:formatCode>General</c:formatCode>
                <c:ptCount val="30"/>
                <c:pt idx="0">
                  <c:v>-312</c:v>
                </c:pt>
                <c:pt idx="1">
                  <c:v>-208</c:v>
                </c:pt>
                <c:pt idx="2">
                  <c:v>-120</c:v>
                </c:pt>
                <c:pt idx="3">
                  <c:v>-40</c:v>
                </c:pt>
                <c:pt idx="4">
                  <c:v>0</c:v>
                </c:pt>
                <c:pt idx="5">
                  <c:v>64</c:v>
                </c:pt>
                <c:pt idx="6">
                  <c:v>88</c:v>
                </c:pt>
                <c:pt idx="7">
                  <c:v>104</c:v>
                </c:pt>
                <c:pt idx="8">
                  <c:v>120</c:v>
                </c:pt>
                <c:pt idx="9">
                  <c:v>128</c:v>
                </c:pt>
                <c:pt idx="10">
                  <c:v>136</c:v>
                </c:pt>
                <c:pt idx="11">
                  <c:v>160</c:v>
                </c:pt>
                <c:pt idx="12">
                  <c:v>192</c:v>
                </c:pt>
                <c:pt idx="13">
                  <c:v>224</c:v>
                </c:pt>
                <c:pt idx="14">
                  <c:v>280</c:v>
                </c:pt>
                <c:pt idx="15">
                  <c:v>232</c:v>
                </c:pt>
                <c:pt idx="16">
                  <c:v>184</c:v>
                </c:pt>
                <c:pt idx="17">
                  <c:v>104</c:v>
                </c:pt>
                <c:pt idx="18">
                  <c:v>72</c:v>
                </c:pt>
                <c:pt idx="19">
                  <c:v>0</c:v>
                </c:pt>
                <c:pt idx="20">
                  <c:v>-40</c:v>
                </c:pt>
                <c:pt idx="21">
                  <c:v>-88</c:v>
                </c:pt>
                <c:pt idx="22">
                  <c:v>-112</c:v>
                </c:pt>
                <c:pt idx="23">
                  <c:v>-136</c:v>
                </c:pt>
                <c:pt idx="24">
                  <c:v>-144</c:v>
                </c:pt>
                <c:pt idx="25">
                  <c:v>-160</c:v>
                </c:pt>
                <c:pt idx="26">
                  <c:v>-168</c:v>
                </c:pt>
                <c:pt idx="27">
                  <c:v>-200</c:v>
                </c:pt>
                <c:pt idx="28">
                  <c:v>-240</c:v>
                </c:pt>
                <c:pt idx="29">
                  <c:v>-304</c:v>
                </c:pt>
              </c:numCache>
            </c:numRef>
          </c:xVal>
          <c:yVal>
            <c:numRef>
              <c:f>hui!$D$2:$D$31</c:f>
              <c:numCache>
                <c:formatCode>General</c:formatCode>
                <c:ptCount val="30"/>
                <c:pt idx="0">
                  <c:v>-784</c:v>
                </c:pt>
                <c:pt idx="1">
                  <c:v>-704</c:v>
                </c:pt>
                <c:pt idx="2">
                  <c:v>-640</c:v>
                </c:pt>
                <c:pt idx="3">
                  <c:v>-544</c:v>
                </c:pt>
                <c:pt idx="4">
                  <c:v>-448</c:v>
                </c:pt>
                <c:pt idx="5">
                  <c:v>-288</c:v>
                </c:pt>
                <c:pt idx="6">
                  <c:v>-176</c:v>
                </c:pt>
                <c:pt idx="7">
                  <c:v>0</c:v>
                </c:pt>
                <c:pt idx="8">
                  <c:v>112</c:v>
                </c:pt>
                <c:pt idx="9">
                  <c:v>192</c:v>
                </c:pt>
                <c:pt idx="10">
                  <c:v>288</c:v>
                </c:pt>
                <c:pt idx="11">
                  <c:v>448</c:v>
                </c:pt>
                <c:pt idx="12">
                  <c:v>640</c:v>
                </c:pt>
                <c:pt idx="13">
                  <c:v>800</c:v>
                </c:pt>
                <c:pt idx="14">
                  <c:v>928</c:v>
                </c:pt>
                <c:pt idx="15">
                  <c:v>896</c:v>
                </c:pt>
                <c:pt idx="16">
                  <c:v>848</c:v>
                </c:pt>
                <c:pt idx="17">
                  <c:v>784</c:v>
                </c:pt>
                <c:pt idx="18">
                  <c:v>720</c:v>
                </c:pt>
                <c:pt idx="19">
                  <c:v>640</c:v>
                </c:pt>
                <c:pt idx="20">
                  <c:v>512</c:v>
                </c:pt>
                <c:pt idx="21">
                  <c:v>352</c:v>
                </c:pt>
                <c:pt idx="22">
                  <c:v>176</c:v>
                </c:pt>
                <c:pt idx="23">
                  <c:v>0</c:v>
                </c:pt>
                <c:pt idx="24">
                  <c:v>-96</c:v>
                </c:pt>
                <c:pt idx="25">
                  <c:v>-192</c:v>
                </c:pt>
                <c:pt idx="26">
                  <c:v>-304</c:v>
                </c:pt>
                <c:pt idx="27">
                  <c:v>-496</c:v>
                </c:pt>
                <c:pt idx="28">
                  <c:v>-640</c:v>
                </c:pt>
                <c:pt idx="29">
                  <c:v>-768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D-465D-BFFD-4FCA27BA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57488"/>
        <c:axId val="1101965920"/>
      </c:scatterChart>
      <c:valAx>
        <c:axId val="126405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H(A/m)</a:t>
                </a:r>
              </a:p>
            </c:rich>
          </c:tx>
          <c:layout>
            <c:manualLayout>
              <c:xMode val="edge"/>
              <c:yMode val="edge"/>
              <c:x val="0.46882384296538104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965920"/>
        <c:crosses val="autoZero"/>
        <c:crossBetween val="midCat"/>
      </c:valAx>
      <c:valAx>
        <c:axId val="11019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B(mT)</a:t>
                </a:r>
              </a:p>
            </c:rich>
          </c:tx>
          <c:layout>
            <c:manualLayout>
              <c:xMode val="edge"/>
              <c:yMode val="edge"/>
              <c:x val="1.1068539358941575E-2"/>
              <c:y val="0.39397073894743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0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  <a:p>
            <a:pPr>
              <a:defRPr/>
            </a:pPr>
            <a:r>
              <a:rPr lang="zh-CN" altLang="en-US"/>
              <a:t>磁化曲线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qu!$A$4</c:f>
              <c:strCache>
                <c:ptCount val="1"/>
                <c:pt idx="0">
                  <c:v>B/mT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qu!$B$2:$M$2</c:f>
              <c:numCache>
                <c:formatCode>General</c:formatCode>
                <c:ptCount val="12"/>
                <c:pt idx="0">
                  <c:v>392</c:v>
                </c:pt>
                <c:pt idx="1">
                  <c:v>352</c:v>
                </c:pt>
                <c:pt idx="2">
                  <c:v>336</c:v>
                </c:pt>
                <c:pt idx="3">
                  <c:v>288</c:v>
                </c:pt>
                <c:pt idx="4">
                  <c:v>272</c:v>
                </c:pt>
                <c:pt idx="5">
                  <c:v>240</c:v>
                </c:pt>
                <c:pt idx="6">
                  <c:v>200</c:v>
                </c:pt>
                <c:pt idx="7">
                  <c:v>184</c:v>
                </c:pt>
                <c:pt idx="8">
                  <c:v>168</c:v>
                </c:pt>
                <c:pt idx="9">
                  <c:v>144</c:v>
                </c:pt>
                <c:pt idx="10">
                  <c:v>112</c:v>
                </c:pt>
                <c:pt idx="11">
                  <c:v>0</c:v>
                </c:pt>
              </c:numCache>
            </c:numRef>
          </c:xVal>
          <c:yVal>
            <c:numRef>
              <c:f>qu!$B$4:$M$4</c:f>
              <c:numCache>
                <c:formatCode>General</c:formatCode>
                <c:ptCount val="12"/>
                <c:pt idx="0">
                  <c:v>1072</c:v>
                </c:pt>
                <c:pt idx="1">
                  <c:v>1024</c:v>
                </c:pt>
                <c:pt idx="2">
                  <c:v>992</c:v>
                </c:pt>
                <c:pt idx="3">
                  <c:v>944</c:v>
                </c:pt>
                <c:pt idx="4">
                  <c:v>912</c:v>
                </c:pt>
                <c:pt idx="5">
                  <c:v>848</c:v>
                </c:pt>
                <c:pt idx="6">
                  <c:v>768</c:v>
                </c:pt>
                <c:pt idx="7">
                  <c:v>704</c:v>
                </c:pt>
                <c:pt idx="8">
                  <c:v>672</c:v>
                </c:pt>
                <c:pt idx="9">
                  <c:v>592</c:v>
                </c:pt>
                <c:pt idx="10">
                  <c:v>416</c:v>
                </c:pt>
                <c:pt idx="11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8-4DBC-8BF2-40B60C48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87712"/>
        <c:axId val="1250596448"/>
      </c:scatterChart>
      <c:valAx>
        <c:axId val="12505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H(A/m)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596448"/>
        <c:crosses val="autoZero"/>
        <c:crossBetween val="midCat"/>
      </c:valAx>
      <c:valAx>
        <c:axId val="12505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B(mT)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5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432287</xdr:colOff>
      <xdr:row>9</xdr:row>
      <xdr:rowOff>58615</xdr:rowOff>
    </xdr:from>
    <xdr:to>
      <xdr:col>11</xdr:col>
      <xdr:colOff>659422</xdr:colOff>
      <xdr:row>33</xdr:row>
      <xdr:rowOff>7327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22</xdr:row>
      <xdr:rowOff>14286</xdr:rowOff>
    </xdr:from>
    <xdr:to>
      <xdr:col>15</xdr:col>
      <xdr:colOff>142875</xdr:colOff>
      <xdr:row>51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7" zoomScale="130" zoomScaleNormal="130" workbookViewId="0">
      <selection activeCell="O19" sqref="O19"/>
    </sheetView>
  </sheetViews>
  <sheetFormatPr defaultRowHeight="14.25" x14ac:dyDescent="0.2"/>
  <sheetData>
    <row r="1" spans="1:4" ht="15" thickBot="1" x14ac:dyDescent="0.25">
      <c r="A1" s="2" t="s">
        <v>0</v>
      </c>
      <c r="B1" t="s">
        <v>4</v>
      </c>
      <c r="C1" s="3" t="s">
        <v>2</v>
      </c>
      <c r="D1" t="s">
        <v>26</v>
      </c>
    </row>
    <row r="2" spans="1:4" ht="15" thickBot="1" x14ac:dyDescent="0.25">
      <c r="A2" s="4">
        <v>-780</v>
      </c>
      <c r="B2">
        <f>(150*A2)/(5*0.075*1000)</f>
        <v>-312</v>
      </c>
      <c r="C2" s="5">
        <v>-392</v>
      </c>
      <c r="D2">
        <f>(12*3*C2*10)/(150*1.2)</f>
        <v>-784</v>
      </c>
    </row>
    <row r="3" spans="1:4" ht="15" thickBot="1" x14ac:dyDescent="0.25">
      <c r="A3" s="4">
        <v>-520</v>
      </c>
      <c r="B3">
        <f t="shared" ref="B3:B31" si="0">(150*A3)/(5*0.075*1000)</f>
        <v>-208</v>
      </c>
      <c r="C3" s="5">
        <v>-352</v>
      </c>
      <c r="D3">
        <f t="shared" ref="D3:D31" si="1">(12*3*C3*10)/(150*1.2)</f>
        <v>-704</v>
      </c>
    </row>
    <row r="4" spans="1:4" ht="15" thickBot="1" x14ac:dyDescent="0.25">
      <c r="A4" s="4">
        <v>-300</v>
      </c>
      <c r="B4">
        <f t="shared" si="0"/>
        <v>-120</v>
      </c>
      <c r="C4" s="5">
        <v>-320</v>
      </c>
      <c r="D4">
        <f t="shared" si="1"/>
        <v>-640</v>
      </c>
    </row>
    <row r="5" spans="1:4" ht="15" thickBot="1" x14ac:dyDescent="0.25">
      <c r="A5" s="4">
        <v>-100</v>
      </c>
      <c r="B5">
        <f t="shared" si="0"/>
        <v>-40</v>
      </c>
      <c r="C5" s="5">
        <v>-272</v>
      </c>
      <c r="D5">
        <f t="shared" si="1"/>
        <v>-544</v>
      </c>
    </row>
    <row r="6" spans="1:4" ht="15" thickBot="1" x14ac:dyDescent="0.25">
      <c r="A6" s="4">
        <v>0</v>
      </c>
      <c r="B6">
        <f t="shared" si="0"/>
        <v>0</v>
      </c>
      <c r="C6" s="5">
        <v>-224</v>
      </c>
      <c r="D6">
        <f t="shared" si="1"/>
        <v>-448</v>
      </c>
    </row>
    <row r="7" spans="1:4" ht="15" thickBot="1" x14ac:dyDescent="0.25">
      <c r="A7" s="4">
        <v>160</v>
      </c>
      <c r="B7">
        <f t="shared" si="0"/>
        <v>64</v>
      </c>
      <c r="C7" s="5">
        <v>-144</v>
      </c>
      <c r="D7">
        <f t="shared" si="1"/>
        <v>-288</v>
      </c>
    </row>
    <row r="8" spans="1:4" ht="15" thickBot="1" x14ac:dyDescent="0.25">
      <c r="A8" s="4">
        <v>220</v>
      </c>
      <c r="B8">
        <f t="shared" si="0"/>
        <v>88</v>
      </c>
      <c r="C8" s="5">
        <v>-88</v>
      </c>
      <c r="D8">
        <f t="shared" si="1"/>
        <v>-176</v>
      </c>
    </row>
    <row r="9" spans="1:4" ht="15" thickBot="1" x14ac:dyDescent="0.25">
      <c r="A9" s="4">
        <v>260</v>
      </c>
      <c r="B9">
        <f t="shared" si="0"/>
        <v>104</v>
      </c>
      <c r="C9" s="5">
        <v>0</v>
      </c>
      <c r="D9">
        <f t="shared" si="1"/>
        <v>0</v>
      </c>
    </row>
    <row r="10" spans="1:4" ht="15" thickBot="1" x14ac:dyDescent="0.25">
      <c r="A10" s="4">
        <v>300</v>
      </c>
      <c r="B10">
        <f t="shared" si="0"/>
        <v>120</v>
      </c>
      <c r="C10" s="5">
        <v>56</v>
      </c>
      <c r="D10">
        <f t="shared" si="1"/>
        <v>112</v>
      </c>
    </row>
    <row r="11" spans="1:4" ht="15" thickBot="1" x14ac:dyDescent="0.25">
      <c r="A11" s="4">
        <v>320</v>
      </c>
      <c r="B11">
        <f t="shared" si="0"/>
        <v>128</v>
      </c>
      <c r="C11" s="5">
        <v>96</v>
      </c>
      <c r="D11">
        <f t="shared" si="1"/>
        <v>192</v>
      </c>
    </row>
    <row r="12" spans="1:4" ht="15" thickBot="1" x14ac:dyDescent="0.25">
      <c r="A12" s="4">
        <v>340</v>
      </c>
      <c r="B12">
        <f t="shared" si="0"/>
        <v>136</v>
      </c>
      <c r="C12" s="5">
        <v>144</v>
      </c>
      <c r="D12">
        <f t="shared" si="1"/>
        <v>288</v>
      </c>
    </row>
    <row r="13" spans="1:4" ht="15" thickBot="1" x14ac:dyDescent="0.25">
      <c r="A13" s="4">
        <v>400</v>
      </c>
      <c r="B13">
        <f t="shared" si="0"/>
        <v>160</v>
      </c>
      <c r="C13" s="5">
        <v>224</v>
      </c>
      <c r="D13">
        <f t="shared" si="1"/>
        <v>448</v>
      </c>
    </row>
    <row r="14" spans="1:4" ht="15" thickBot="1" x14ac:dyDescent="0.25">
      <c r="A14" s="4">
        <v>480</v>
      </c>
      <c r="B14">
        <f t="shared" si="0"/>
        <v>192</v>
      </c>
      <c r="C14" s="5">
        <v>320</v>
      </c>
      <c r="D14">
        <f t="shared" si="1"/>
        <v>640</v>
      </c>
    </row>
    <row r="15" spans="1:4" ht="15" thickBot="1" x14ac:dyDescent="0.25">
      <c r="A15" s="4">
        <v>560</v>
      </c>
      <c r="B15">
        <f t="shared" si="0"/>
        <v>224</v>
      </c>
      <c r="C15" s="5">
        <v>400</v>
      </c>
      <c r="D15">
        <f t="shared" si="1"/>
        <v>800</v>
      </c>
    </row>
    <row r="16" spans="1:4" ht="15" thickBot="1" x14ac:dyDescent="0.25">
      <c r="A16" s="4">
        <v>700</v>
      </c>
      <c r="B16">
        <f t="shared" si="0"/>
        <v>280</v>
      </c>
      <c r="C16" s="5">
        <v>464</v>
      </c>
      <c r="D16">
        <f t="shared" si="1"/>
        <v>928</v>
      </c>
    </row>
    <row r="17" spans="1:4" ht="15" thickBot="1" x14ac:dyDescent="0.25">
      <c r="A17" s="4">
        <v>580</v>
      </c>
      <c r="B17">
        <f t="shared" si="0"/>
        <v>232</v>
      </c>
      <c r="C17" s="5">
        <v>448</v>
      </c>
      <c r="D17">
        <f t="shared" si="1"/>
        <v>896</v>
      </c>
    </row>
    <row r="18" spans="1:4" ht="15" thickBot="1" x14ac:dyDescent="0.25">
      <c r="A18" s="4">
        <v>460</v>
      </c>
      <c r="B18">
        <f t="shared" si="0"/>
        <v>184</v>
      </c>
      <c r="C18" s="5">
        <v>424</v>
      </c>
      <c r="D18">
        <f t="shared" si="1"/>
        <v>848</v>
      </c>
    </row>
    <row r="19" spans="1:4" ht="15" thickBot="1" x14ac:dyDescent="0.25">
      <c r="A19" s="4">
        <v>260</v>
      </c>
      <c r="B19">
        <f t="shared" si="0"/>
        <v>104</v>
      </c>
      <c r="C19" s="5">
        <v>392</v>
      </c>
      <c r="D19">
        <f t="shared" si="1"/>
        <v>784</v>
      </c>
    </row>
    <row r="20" spans="1:4" ht="15" thickBot="1" x14ac:dyDescent="0.25">
      <c r="A20" s="4">
        <v>180</v>
      </c>
      <c r="B20">
        <f t="shared" si="0"/>
        <v>72</v>
      </c>
      <c r="C20" s="5">
        <v>360</v>
      </c>
      <c r="D20">
        <f t="shared" si="1"/>
        <v>720</v>
      </c>
    </row>
    <row r="21" spans="1:4" ht="15" thickBot="1" x14ac:dyDescent="0.25">
      <c r="A21" s="4">
        <v>0</v>
      </c>
      <c r="B21">
        <f t="shared" si="0"/>
        <v>0</v>
      </c>
      <c r="C21" s="5">
        <v>320</v>
      </c>
      <c r="D21">
        <f t="shared" si="1"/>
        <v>640</v>
      </c>
    </row>
    <row r="22" spans="1:4" ht="15" thickBot="1" x14ac:dyDescent="0.25">
      <c r="A22" s="4">
        <v>-100</v>
      </c>
      <c r="B22">
        <f t="shared" si="0"/>
        <v>-40</v>
      </c>
      <c r="C22" s="5">
        <v>256</v>
      </c>
      <c r="D22">
        <f t="shared" si="1"/>
        <v>512</v>
      </c>
    </row>
    <row r="23" spans="1:4" ht="15" thickBot="1" x14ac:dyDescent="0.25">
      <c r="A23" s="4">
        <v>-220</v>
      </c>
      <c r="B23">
        <f t="shared" si="0"/>
        <v>-88</v>
      </c>
      <c r="C23" s="5">
        <v>176</v>
      </c>
      <c r="D23">
        <f t="shared" si="1"/>
        <v>352</v>
      </c>
    </row>
    <row r="24" spans="1:4" ht="15" thickBot="1" x14ac:dyDescent="0.25">
      <c r="A24" s="4">
        <v>-280</v>
      </c>
      <c r="B24">
        <f t="shared" si="0"/>
        <v>-112</v>
      </c>
      <c r="C24" s="5">
        <v>88</v>
      </c>
      <c r="D24">
        <f t="shared" si="1"/>
        <v>176</v>
      </c>
    </row>
    <row r="25" spans="1:4" ht="15" thickBot="1" x14ac:dyDescent="0.25">
      <c r="A25" s="4">
        <v>-340</v>
      </c>
      <c r="B25">
        <f t="shared" si="0"/>
        <v>-136</v>
      </c>
      <c r="C25" s="5">
        <v>0</v>
      </c>
      <c r="D25">
        <f t="shared" si="1"/>
        <v>0</v>
      </c>
    </row>
    <row r="26" spans="1:4" ht="15" thickBot="1" x14ac:dyDescent="0.25">
      <c r="A26" s="4">
        <v>-360</v>
      </c>
      <c r="B26">
        <f t="shared" si="0"/>
        <v>-144</v>
      </c>
      <c r="C26" s="5">
        <v>-48</v>
      </c>
      <c r="D26">
        <f t="shared" si="1"/>
        <v>-96</v>
      </c>
    </row>
    <row r="27" spans="1:4" ht="15" thickBot="1" x14ac:dyDescent="0.25">
      <c r="A27" s="4">
        <v>-400</v>
      </c>
      <c r="B27">
        <f t="shared" si="0"/>
        <v>-160</v>
      </c>
      <c r="C27" s="5">
        <v>-96</v>
      </c>
      <c r="D27">
        <f t="shared" si="1"/>
        <v>-192</v>
      </c>
    </row>
    <row r="28" spans="1:4" ht="15" thickBot="1" x14ac:dyDescent="0.25">
      <c r="A28" s="4">
        <v>-420</v>
      </c>
      <c r="B28">
        <f t="shared" si="0"/>
        <v>-168</v>
      </c>
      <c r="C28" s="5">
        <v>-152</v>
      </c>
      <c r="D28">
        <f t="shared" si="1"/>
        <v>-304</v>
      </c>
    </row>
    <row r="29" spans="1:4" ht="15" thickBot="1" x14ac:dyDescent="0.25">
      <c r="A29" s="4">
        <v>-500</v>
      </c>
      <c r="B29">
        <f t="shared" si="0"/>
        <v>-200</v>
      </c>
      <c r="C29" s="5">
        <v>-248</v>
      </c>
      <c r="D29">
        <f t="shared" si="1"/>
        <v>-496</v>
      </c>
    </row>
    <row r="30" spans="1:4" ht="15" thickBot="1" x14ac:dyDescent="0.25">
      <c r="A30" s="4">
        <v>-600</v>
      </c>
      <c r="B30">
        <f t="shared" si="0"/>
        <v>-240</v>
      </c>
      <c r="C30" s="5">
        <v>-320</v>
      </c>
      <c r="D30">
        <f t="shared" si="1"/>
        <v>-640</v>
      </c>
    </row>
    <row r="31" spans="1:4" ht="15" thickBot="1" x14ac:dyDescent="0.25">
      <c r="A31" s="4">
        <v>-760</v>
      </c>
      <c r="B31">
        <f t="shared" si="0"/>
        <v>-304</v>
      </c>
      <c r="C31" s="5">
        <v>-384</v>
      </c>
      <c r="D31">
        <f t="shared" si="1"/>
        <v>-768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31" workbookViewId="0">
      <selection activeCell="R40" sqref="R40"/>
    </sheetView>
  </sheetViews>
  <sheetFormatPr defaultRowHeight="14.25" x14ac:dyDescent="0.2"/>
  <sheetData>
    <row r="1" spans="1:13" ht="15.75" x14ac:dyDescent="0.25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t="s">
        <v>4</v>
      </c>
      <c r="B2">
        <f>(150*B1)/(5*0.075*1000)</f>
        <v>392</v>
      </c>
      <c r="C2">
        <f t="shared" ref="C2:M2" si="0">(150*C1)/(5*0.075*1000)</f>
        <v>352</v>
      </c>
      <c r="D2">
        <f t="shared" si="0"/>
        <v>336</v>
      </c>
      <c r="E2">
        <f t="shared" si="0"/>
        <v>288</v>
      </c>
      <c r="F2">
        <f t="shared" si="0"/>
        <v>272</v>
      </c>
      <c r="G2">
        <f t="shared" si="0"/>
        <v>240</v>
      </c>
      <c r="H2">
        <f t="shared" si="0"/>
        <v>200</v>
      </c>
      <c r="I2">
        <f t="shared" si="0"/>
        <v>184</v>
      </c>
      <c r="J2">
        <f t="shared" si="0"/>
        <v>168</v>
      </c>
      <c r="K2">
        <f t="shared" si="0"/>
        <v>144</v>
      </c>
      <c r="L2">
        <f t="shared" si="0"/>
        <v>112</v>
      </c>
      <c r="M2">
        <f t="shared" si="0"/>
        <v>0</v>
      </c>
    </row>
    <row r="3" spans="1:13" ht="15.75" x14ac:dyDescent="0.25">
      <c r="A3" t="s">
        <v>3</v>
      </c>
      <c r="B3" s="1" t="s">
        <v>18</v>
      </c>
      <c r="C3" s="1">
        <v>512</v>
      </c>
      <c r="D3" s="1" t="s">
        <v>19</v>
      </c>
      <c r="E3" s="1" t="s">
        <v>20</v>
      </c>
      <c r="F3" s="1">
        <v>456</v>
      </c>
      <c r="G3" s="1" t="s">
        <v>21</v>
      </c>
      <c r="H3" s="1" t="s">
        <v>22</v>
      </c>
      <c r="I3" s="1" t="s">
        <v>23</v>
      </c>
      <c r="J3" s="1">
        <v>336</v>
      </c>
      <c r="K3" s="1" t="s">
        <v>24</v>
      </c>
      <c r="L3" s="1" t="s">
        <v>25</v>
      </c>
      <c r="M3" s="1">
        <v>72</v>
      </c>
    </row>
    <row r="4" spans="1:13" x14ac:dyDescent="0.2">
      <c r="A4" t="s">
        <v>5</v>
      </c>
      <c r="B4">
        <f>(12*3*B3*10)/(150*1.2)</f>
        <v>1072</v>
      </c>
      <c r="C4">
        <f t="shared" ref="C4:M4" si="1">(12*3*C3*10)/(150*1.2)</f>
        <v>1024</v>
      </c>
      <c r="D4">
        <f t="shared" si="1"/>
        <v>992</v>
      </c>
      <c r="E4">
        <f t="shared" si="1"/>
        <v>944</v>
      </c>
      <c r="F4">
        <f t="shared" si="1"/>
        <v>912</v>
      </c>
      <c r="G4">
        <f t="shared" si="1"/>
        <v>848</v>
      </c>
      <c r="H4">
        <f t="shared" si="1"/>
        <v>768</v>
      </c>
      <c r="I4">
        <f t="shared" si="1"/>
        <v>704</v>
      </c>
      <c r="J4">
        <f t="shared" si="1"/>
        <v>672</v>
      </c>
      <c r="K4">
        <f t="shared" si="1"/>
        <v>592</v>
      </c>
      <c r="L4">
        <f t="shared" si="1"/>
        <v>416</v>
      </c>
      <c r="M4">
        <f t="shared" si="1"/>
        <v>144</v>
      </c>
    </row>
    <row r="7" spans="1:13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14" spans="1:13" ht="15.75" x14ac:dyDescent="0.25">
      <c r="A14" t="s">
        <v>1</v>
      </c>
      <c r="B14" s="1" t="s">
        <v>6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1" t="s">
        <v>14</v>
      </c>
      <c r="K14" s="1" t="s">
        <v>15</v>
      </c>
      <c r="L14" s="1" t="s">
        <v>16</v>
      </c>
      <c r="M14" s="1" t="s">
        <v>17</v>
      </c>
    </row>
    <row r="15" spans="1:13" ht="15.75" x14ac:dyDescent="0.25">
      <c r="A15" t="s">
        <v>3</v>
      </c>
      <c r="B15" s="1" t="s">
        <v>18</v>
      </c>
      <c r="C15" s="1">
        <v>512</v>
      </c>
      <c r="D15" s="1" t="s">
        <v>19</v>
      </c>
      <c r="E15" s="1" t="s">
        <v>20</v>
      </c>
      <c r="F15" s="1">
        <v>456</v>
      </c>
      <c r="G15" s="1" t="s">
        <v>21</v>
      </c>
      <c r="H15" s="1" t="s">
        <v>22</v>
      </c>
      <c r="I15" s="1" t="s">
        <v>23</v>
      </c>
      <c r="J15" s="1">
        <v>336</v>
      </c>
      <c r="K15" s="1" t="s">
        <v>24</v>
      </c>
      <c r="L15" s="1" t="s">
        <v>25</v>
      </c>
      <c r="M15" s="1">
        <v>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hui</vt:lpstr>
      <vt:lpstr>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2024-05-10T09:08:51Z</dcterms:modified>
</cp:coreProperties>
</file>