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\OneDrive\Documentos\cargar base de datos RRHH\"/>
    </mc:Choice>
  </mc:AlternateContent>
  <xr:revisionPtr revIDLastSave="0" documentId="13_ncr:1_{A85C0F5E-E437-40E1-8334-AC659F7C3720}" xr6:coauthVersionLast="47" xr6:coauthVersionMax="47" xr10:uidLastSave="{00000000-0000-0000-0000-000000000000}"/>
  <bookViews>
    <workbookView xWindow="-120" yWindow="-120" windowWidth="20730" windowHeight="11040" xr2:uid="{D7AD6C23-2B11-49E0-A785-F653003BD8E2}"/>
  </bookViews>
  <sheets>
    <sheet name="PREGUNTAS" sheetId="1" r:id="rId1"/>
  </sheets>
  <externalReferences>
    <externalReference r:id="rId2"/>
  </externalReferences>
  <definedNames>
    <definedName name="_xlnm._FilterDatabase" localSheetId="0" hidden="1">PREGUNTAS!$A$1:$F$352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2" i="1" l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</calcChain>
</file>

<file path=xl/sharedStrings.xml><?xml version="1.0" encoding="utf-8"?>
<sst xmlns="http://schemas.openxmlformats.org/spreadsheetml/2006/main" count="1568" uniqueCount="412">
  <si>
    <t>TEXTO DE LA PREGUNTA</t>
  </si>
  <si>
    <t>UNIDAD</t>
  </si>
  <si>
    <t>TIPO</t>
  </si>
  <si>
    <t>NIVEL</t>
  </si>
  <si>
    <t>PADRE_ID</t>
  </si>
  <si>
    <t>USUARIO</t>
  </si>
  <si>
    <t>N° de Funcionarios con LM corto y reiterado (02 o más licencias médicas  menores a 07  y 15 días en los último 04 meses.</t>
  </si>
  <si>
    <t>CALIDAD DE VIDA-AUSENTISMO POR LICENCIAS MÉDICAS</t>
  </si>
  <si>
    <t>NUMERO</t>
  </si>
  <si>
    <t>1 - PREGUNTA PRINCIPAL</t>
  </si>
  <si>
    <t>CALIDAD DE VIDA5</t>
  </si>
  <si>
    <t>Ranking de Unidades y/o Servicios con mayor ausentismo corto en los últimos 04 meses. UNIDAD NUMERO 3</t>
  </si>
  <si>
    <t>TEXTO</t>
  </si>
  <si>
    <t>mayor ausentismo corto en los últimos 04 meses PORCENTAJE UNIDAD N° 3</t>
  </si>
  <si>
    <t>PORCENTAJE</t>
  </si>
  <si>
    <t>2 - SUBPREGUNTA</t>
  </si>
  <si>
    <t>Ranking de Unidades y/o Servicios con mayor ausentismo corto en los últimos 04 meses. UNIDAD NUMERO 2</t>
  </si>
  <si>
    <t>mayor ausentismo corto en los últimos 04 meses PORCENTAJE UNIDAD N° 2</t>
  </si>
  <si>
    <t>Ranking de Unidades y/o Servicios con mayor ausentismo corto en los últimos 04 meses. UNIDAD NUMERO 1</t>
  </si>
  <si>
    <t>mayor ausentismo corto en los últimos 04 meses PORCENTAJE UNIDAD N° 1</t>
  </si>
  <si>
    <t>N° de Funcionarios con ausentismo de más 180 días en los últimos 02 años y que a la fecha del reporte continuen con LM prolongada.</t>
  </si>
  <si>
    <t>N° de Funcionarios con ausentismo de más 180 días en los últimos 02 años y que a la fecha del reporte hayan retornado.</t>
  </si>
  <si>
    <t>N° de casos de ausentismos de más de 180 días presentados al Comité de Ausentismo en el último mes.</t>
  </si>
  <si>
    <t>N° de casos de ausentismos de más de 180 días enviados al COMPIN en último mes.</t>
  </si>
  <si>
    <t>N°  de resoluciones enviadas por el COMPIN con resultados de evalución en el último mes.</t>
  </si>
  <si>
    <t>N° de visitas domiciliarias realizadas en el último mes.</t>
  </si>
  <si>
    <t>Ranking de Unidades y/o Servicios con mayor ausentismo sobre 180 días en el último mes, unidad N° 3</t>
  </si>
  <si>
    <t>mayor ausentismo sobre 180 días en el último mes PORCENTAJE UNIDAD N° 3</t>
  </si>
  <si>
    <t>Ranking de Unidades y/o Servicios con mayor ausentismo sobre 180 días en el último mes, unidad N° 2</t>
  </si>
  <si>
    <t>mayor ausentismo sobre 180 días en el último mes PORCENTAJE UNIDAD N° 2</t>
  </si>
  <si>
    <t>Ranking de Unidades y/o Servicios con mayor ausentismo sobre 180 días en el último mes, unidad N° 1</t>
  </si>
  <si>
    <t>mayor ausentismo sobre 180 días en el último mes PORCENTAJE UNIDAD N° 1</t>
  </si>
  <si>
    <t>Indice de ausentismo por LM en el útimo mes</t>
  </si>
  <si>
    <t>Diferencia entre el indice de ausentismo del ultimo mes y el mismo mes del año anterior</t>
  </si>
  <si>
    <t>N° total de afiliados a la fecha del reporte</t>
  </si>
  <si>
    <t xml:space="preserve">CALIDAD DE VIDA-BIENESTAR </t>
  </si>
  <si>
    <t>CALIDAD DE VIDA4</t>
  </si>
  <si>
    <t>N° total de nuevos afiliados y aceptados por Bienestar Central en el último mes</t>
  </si>
  <si>
    <t>N° total de nuevos afiliados rechazados por Bienestar Central en el último mes</t>
  </si>
  <si>
    <t>N° total de solicitudes de reembolso en el último mes</t>
  </si>
  <si>
    <t>N° total de solicitudes de reembolsos retendidos localmente en el último mes</t>
  </si>
  <si>
    <t>N° total de solicitudes de reembolsos devueltos por Bienestar Central en el último mes</t>
  </si>
  <si>
    <t>N° total de cupos en Sala Cuna a la fecha del reporte</t>
  </si>
  <si>
    <t>CALIDAD DE VIDA-DISPOSITIVOS INFANTILES</t>
  </si>
  <si>
    <t>CALIDAD DE VIDA3</t>
  </si>
  <si>
    <t>N° total de matriculados en Sala Cuna a la fecha del reporte</t>
  </si>
  <si>
    <t>N° de funcionarios con hijos/as en Sala Cuna externa</t>
  </si>
  <si>
    <t>N° de funcionarios con bono compensatorio de Sala Cuna vigente a la fecha del reporte</t>
  </si>
  <si>
    <t>N° total de cupos en Jardín Infantil a la fecha del reporte</t>
  </si>
  <si>
    <t>N° total de matriculados en Jardín Infantil a la fecha del reporte</t>
  </si>
  <si>
    <t>N° total de funcionarios en lista de espera a la fecha del reporte del jardin infantil</t>
  </si>
  <si>
    <t>N° total de cupos en Club Escolar a la fecha del reporte</t>
  </si>
  <si>
    <t>N° total de matriculados en Club Escolar a la fecha del reporte</t>
  </si>
  <si>
    <t>N° total de funcionarios en lista de espera a la fecha del reporte del club escolar</t>
  </si>
  <si>
    <t>N° total de horas médicas y no médicas disponibles en el último mes</t>
  </si>
  <si>
    <t>CALIDAD DE VIDA-CLÍNICA DEL FUNCIONARIO</t>
  </si>
  <si>
    <t>CALIDAD DE VIDA2</t>
  </si>
  <si>
    <t>N° total atenciones efectivamente realizadas, tanto médicas como no médicas en el último mes</t>
  </si>
  <si>
    <t xml:space="preserve">N° total atenciones no realizadas por inasistencia del funcionario </t>
  </si>
  <si>
    <t>N° total de funcionarios inscritos y que a la fecha del reporte se encuentran en lista de espera de atención</t>
  </si>
  <si>
    <t>N° total de horas médicas disponibles (morbilidad y salud mental) en el último mes</t>
  </si>
  <si>
    <t>N° total de atenciones medicas efectivamente realizadas (morbilidad y salud mental) en el último mes</t>
  </si>
  <si>
    <t>N° total de atenciones medicas no realizadas (morbilidad y salud mental) por inasistencia del funcionario en el último mes</t>
  </si>
  <si>
    <t>N° total de funcionarios inscritos y que a la fecha del reporte se encuentran en lista de espera para atención médica (morbilidad y salud mental)</t>
  </si>
  <si>
    <t>N° total de horas disponible de nutricionistas en el último mes</t>
  </si>
  <si>
    <t>N° total de horas efectivas de nutricionistas en el último mes</t>
  </si>
  <si>
    <t>N° total de atenciones de nutricionistas no realizadas  por inasistencia del funcionario en el último mes</t>
  </si>
  <si>
    <t>N° total de funcionarios inscritos y que a la fecha del reporte se encuentran en lista de espera para atención de nutricionsita</t>
  </si>
  <si>
    <t>N° total de horas disponibles de psicólogos en el último mes</t>
  </si>
  <si>
    <t>N° total de horas efectivas de psicólogos en el último mes</t>
  </si>
  <si>
    <t>N° total de atenciones de psicologos no realizadas  por inasistencia del funcionario en el último mes</t>
  </si>
  <si>
    <t>N° total de funcionarios inscritos y que a la fecha del reporte se encuentran en lista de espera para atención de psicologo</t>
  </si>
  <si>
    <t>N° total de horas disponibles de matronas en el último mes</t>
  </si>
  <si>
    <t>N° total de horas efectivas de matronas en el último mes</t>
  </si>
  <si>
    <t>N° total de atenciones de matronas no realizadas  por inasistencia del funcionario en el último mes</t>
  </si>
  <si>
    <t>N° total de funcionarios inscritos y que a la fecha del reporte se encuentran en lista de espera para atención de matrona</t>
  </si>
  <si>
    <t>N° total de funcionarios derivados a Especialistas del CAE en el últmo mes</t>
  </si>
  <si>
    <t>N° total de funcionarios en lista de espera  para la atención de Especialistas del CAE en el últmo mes</t>
  </si>
  <si>
    <t>N° total de funcionarios afectados por el incendio y que aun se encuentran monitoreados y apoyados por Calidad de Vida</t>
  </si>
  <si>
    <t>CALIDAD DE VIDA-FUNCIONARIOS DAMNIFICADOS POR EL INCENDIO DE FEBRERO DE 2024</t>
  </si>
  <si>
    <t>CALIDAD DE VIDA1</t>
  </si>
  <si>
    <t>N° de visitas dociliarias realizadas en el último mes</t>
  </si>
  <si>
    <t>N° de funcionarios afectados por el incendio y que aun se encuentran con licencia médica a la fecha del reporte</t>
  </si>
  <si>
    <t>N° de funcionarios afectados por el incendio y que a la fecha del reporte han retornado a cumplir funciones</t>
  </si>
  <si>
    <t>N° de funcionarios afectados por el incendio y que a la fecha del reporte se encuentran en calidad de arrendatrios</t>
  </si>
  <si>
    <t>N° de funcionarios afectados por el incendio y que a la fecha del reporte se encuentran en viviendas de emergencia</t>
  </si>
  <si>
    <t>N° de funcionarios afectados por el incendio y que a la fecha del reporte se encuentran en calidad de allegados</t>
  </si>
  <si>
    <t xml:space="preserve">N° total de Licencias Médicas Recepcionadas en el útimo mes </t>
  </si>
  <si>
    <t>PERSONAL-LICENCIAS MÉDICAS</t>
  </si>
  <si>
    <t>N°  total de Licencias Médicas aprobadas por el COMPIN en el último mes</t>
  </si>
  <si>
    <t>N° total de Licencias Médicas cobradas según reporte del COMPIN en el último mes</t>
  </si>
  <si>
    <t>N° total de Licencias Médicas rechazadas por el COMPIN en el último mes</t>
  </si>
  <si>
    <t>N° total de Licencias Médicas reducidas por el COMPIN en el último mes</t>
  </si>
  <si>
    <t>N° total de Licencias Médicas aprobadas posterioriormente por la SUSESO</t>
  </si>
  <si>
    <t>N° total de funcionarios notificados por salud incopatible en el cargo en el último mes</t>
  </si>
  <si>
    <t>N° total de funcionarios notificados por salud irrecuperable  en el útimo mes</t>
  </si>
  <si>
    <t>N° total de licencias médicas adulteradas oprtunamente detectadas y reportadas a fiscalia a la fecha del presente reporte</t>
  </si>
  <si>
    <t>N° de total de convenios emitidos en el últmo mes, por glosa anual autorizada</t>
  </si>
  <si>
    <t>PERSONAL-HONORARIOS</t>
  </si>
  <si>
    <t xml:space="preserve">N°  total de convenios de profesionales médicos por turnos 28 horas realizados en el último mes </t>
  </si>
  <si>
    <t>N° de convenios de profesionales médicos permanentes (mensual) emitidos en en el último mes.</t>
  </si>
  <si>
    <t>N° de convenios de profesionales asimilados a la Ley No Médica, permanentes (mes), emitidos  en el último mes</t>
  </si>
  <si>
    <t>N° de convenios de técnicos asimilados a la Ley No Médica, permanentes (mes), emitidos  en el último mes</t>
  </si>
  <si>
    <t>N°  de convenios de administrativos asimilados a la Ley No Médica, permanentes (mes), emitidos  en el último mes</t>
  </si>
  <si>
    <t>N° tal de convenios de auxiliares asimilados a la Ley No Médica, permanentes (mes), emitidos  en el último mes</t>
  </si>
  <si>
    <t>Monto total gastado en Glosa anual, en el último mes</t>
  </si>
  <si>
    <t>N° de total de convenios emitidos en el últmo mes, por glosa transitoria autorizada (Campaña de Invierno)</t>
  </si>
  <si>
    <t>N° de convenios de profesionales médicos por Campaña de Invierno (mensual) emitidos en en el último mes.</t>
  </si>
  <si>
    <t>N° de convenios de profesionales (Ley no Médica) por Campaña de Invierno emitidos  en el último mes</t>
  </si>
  <si>
    <t>N° de convenios de tecnicos  (Ley no Médica) por Campaña de Invierno emitidos  en el último mes</t>
  </si>
  <si>
    <t>N° de convenios de administrativos  (Ley no Médica)  por Campaña de Invierno emitidos  en el último mes</t>
  </si>
  <si>
    <t>N° de convenios de auxiliares  (Ley no Médica) por Campaña de Invierno emitidos  en el último mes</t>
  </si>
  <si>
    <t>Monto total gastado en Glosa Transitoria, en el último mes</t>
  </si>
  <si>
    <t>N° Total  de Comisiones de Servicio vigentes en el último mes, de funcionarios que no pertenecen a la dotación (externos)</t>
  </si>
  <si>
    <t>PERSONAL-COMISIONES DE SERVICIO</t>
  </si>
  <si>
    <t>N°  Total de Comisiones de Servicio vigentes en el último mes, de funcionarios que son parte de la dotación y que por razones de buen servicio, cambian de unidad o servicio transitoriamente, a la fecha del presente reporte año 2025</t>
  </si>
  <si>
    <t xml:space="preserve">N° Total de Propuestas Recepcionadas en el último mes </t>
  </si>
  <si>
    <t>PERSONAL-PROPUESTAS</t>
  </si>
  <si>
    <t>N° de Propuestas con antecedentes adulterados y reportados a fiscalia en el último mes</t>
  </si>
  <si>
    <t>N° total de Planillas de Control de Asistencia emitidas (despachadas) en el último mes</t>
  </si>
  <si>
    <t>PERSONAL-CONTROL DE ASISTENCIA</t>
  </si>
  <si>
    <t>N° total de Planillas de Control de Asistencia emitidas (despachadas) de funcionarios regidos por Leyes Médicas</t>
  </si>
  <si>
    <t>N° total de Planillas de Control de Asistencia emitidas (despachadas) de funcionarios regidos por la Ley 18.834</t>
  </si>
  <si>
    <t>N° total de solicitudes por pago de horas extraordinarias de funcionarios regidos por leyes médicas en el último mes</t>
  </si>
  <si>
    <t>N° total de solicitudes por  horas compensatorias de funcionarios regidos por leyes médicas en el último mes</t>
  </si>
  <si>
    <t>N° total de solicitudes por pago de horas extraordinarias de funcionarios regidos por la Ley 18.834, en el último mes</t>
  </si>
  <si>
    <t>N° total de solicitudes por  horas compensatorias de funcionarios regidos por la Ley 18.834, en el último mes</t>
  </si>
  <si>
    <t>N° total de médicos regidos  por la Ley 19.664 que deben regularizar o actualizar sus horarios</t>
  </si>
  <si>
    <t>N° total de médicos regidos por la Ley 19.664 con sus horarios debidamente formalizados y regularizados, en el último mes</t>
  </si>
  <si>
    <t>N° total de médicos regidos por la Ley 19.664 con sus horarios pendientes de ser formalizados y regularizados, en el último mes</t>
  </si>
  <si>
    <t>Porcentaje de cumplimiento Ley 19.664</t>
  </si>
  <si>
    <t>N° total de médicos regidos  por la Ley 15.076 que deben regularizar o actualizar sus horarios</t>
  </si>
  <si>
    <t>N° total de médicos regidos por la Ley 15.076 con sus horarios debidamente formalizados y regularizados, en el último mes</t>
  </si>
  <si>
    <t>N° total de médicos regidos por la Ley 15.076 con sus horarios pendientes de ser formalizados y regularizados, en el último mes</t>
  </si>
  <si>
    <t>Porcentaje de cumplimiento Ley 15.076</t>
  </si>
  <si>
    <t>N° total de médicos regidos  por la Ley 15.076 (Liberados de Guardia) que deben regularizar o actualizar sus horarios</t>
  </si>
  <si>
    <t>N° total de médicos regidos por la Ley 15.076 (Liberados de Guardia) con sus horarios debidamente formalizados y regularizados, en el último mes</t>
  </si>
  <si>
    <t>N° total de médicos regidos por la Ley 15.076 (Liberados de Guardia) con sus horarios pendientes de ser formalizados y regularizados, en el último mes</t>
  </si>
  <si>
    <t>Porcentaje de cumplimiento Ley 15.076 (Liberados de Guardia)</t>
  </si>
  <si>
    <t xml:space="preserve">N° total de  cupos de Asignaciones de 4to turno autorizadas, año 2025 </t>
  </si>
  <si>
    <t xml:space="preserve">PERSONAL-ASIGANCIONES </t>
  </si>
  <si>
    <t>N° total de Asignaciones de 4to turno debidamente concedidas, en el último mes</t>
  </si>
  <si>
    <t>N° total de funcionarios en lista de espera por Asignaciones de 4to turno</t>
  </si>
  <si>
    <t xml:space="preserve">N° total de cupos de Asignaciones de 3er turno autorizadas, año 2025 </t>
  </si>
  <si>
    <t>N° total de Asignaciones de 3er turno debidamente concedidas, en el último mes</t>
  </si>
  <si>
    <t>N° total de funcionarios en lista de espera por Asignaciones de 3er turno</t>
  </si>
  <si>
    <t>N° total de cupos de Asignaciones Ley 19.536 Miscelania, autorizadas año 2025</t>
  </si>
  <si>
    <t>N° total de Asignaciones Ley 19.536 Miscelania debidamente concedidas, en el último mes.</t>
  </si>
  <si>
    <t>N° total de funcionarios en lista de espera por Ley 19.536 Miscelania</t>
  </si>
  <si>
    <t>N° total de cupos de Ley de Urgencia, autorizadas año 2025</t>
  </si>
  <si>
    <t>N° total de Asignaciones Ley de Urgencia debidamente concedidas, en el último mes.</t>
  </si>
  <si>
    <t>N° total de funcionarios en lista de espera por Ley de Urgencia.</t>
  </si>
  <si>
    <t>N° Total de Procesos de Selección ejecutados y terminados a la fecha del presente reporte, año 2025</t>
  </si>
  <si>
    <t>ESTUDIOS Y DESARROLLO ORGANIZACIONAL-PROCESO DE SELECCIÓN (INTERNOS - EXTERNOS)</t>
  </si>
  <si>
    <t>N° Total de cargos que fueron adjdicados mediante procesos de selección a la fecha del presente reporte, año 2025</t>
  </si>
  <si>
    <t>N° Total de Proceso de Selección EXTERNOS ejecutados y terminados a la fecha del presente reporte. año 2025</t>
  </si>
  <si>
    <t>N° Total de Proceso de Selección INTERNOS ejecutados y terminados a la fecha del presente reporte, año 2025</t>
  </si>
  <si>
    <t>N° total de cargos de la planta médica, adjudicados mediante proceso de selección o entrevistas, a la fecha del presente reporte, año 2025</t>
  </si>
  <si>
    <t>N° total de cargos de la planta profesional, adjudicados mediante proceso de selección , a la fecha del presente reporte, año 2025</t>
  </si>
  <si>
    <t>N° total de cargos de la planta técnica, adjudicados mediante proceso de selección, a la fecha del presente reporte, año 2025</t>
  </si>
  <si>
    <t>N° total de cargos de la planta administrativa, adjudicados mediante proceso de selección, a la fecha del presente reporte, año 2025</t>
  </si>
  <si>
    <t>N° total de cargos de la planta auxiliar, adjudicados mediante proceso de selección, a la fecha del presente reporte, año 2025</t>
  </si>
  <si>
    <t>N° Total de Procesos de Selección EXTERNOS iniciados en el últmo mes.</t>
  </si>
  <si>
    <t>N° Total de Procesos de Selección INTERNOS iniciados en el últmo mes.</t>
  </si>
  <si>
    <t>N° Total de Procesos de Selección EXTERNOS declarados desiertos en el último mes.</t>
  </si>
  <si>
    <t>N° Total de Procesos de Selección INTERNOS declarados desiertos en el último mes</t>
  </si>
  <si>
    <t>N° Total de Procesos de NORMALIZACIÓN ejecutados y terminados a la fecha del presente reporte, año 2025</t>
  </si>
  <si>
    <t>ESTUDIOS Y DESARROLLO ORGANIZACIONAL-PROCESOS DE NORMALIZACIÓN</t>
  </si>
  <si>
    <t>N° total de cargos de la planta profesional, adjudicados mediante proceso NORMALIZACIÓN , a la fecha del presente reporte, año 2025</t>
  </si>
  <si>
    <t>N° total de cargos de la planta técnica, adjudicados mediante proceso de NORMALIZACIÓN, a la fecha del presente reporte, año 2025</t>
  </si>
  <si>
    <t>N° total de cargos de la planta administrativa, adjudicados mediante proceso de NORMALIZACIÓN, a la fecha del presente reporte, año 2025</t>
  </si>
  <si>
    <t>N° total de cargos de la planta auxiliar, adjudicados mediante proceso de NORMALIZACIÓN, a la fecha del presente reporte, año 2025</t>
  </si>
  <si>
    <t>N° Total de Procesos de NORMALIZACIÓN  iniciados en el últmo mes.</t>
  </si>
  <si>
    <t>N° Total de Procesos de NORMALIZACIÓN  declarados desiertos en el último mes</t>
  </si>
  <si>
    <t>N°  Total de personal transitorio reclutado a la fecha del presente reporte, año 2025</t>
  </si>
  <si>
    <t>ESTUDIOS Y DESARROLLO ORGANIZACIONAL-RECLUTAMIENTO DE FUNCIONARIOS TRANSITORIOS</t>
  </si>
  <si>
    <t>N°  Total de  MEDICOS transitorios reclutados a la fecha del presente reporte, año 2025</t>
  </si>
  <si>
    <t>N°  Total de PROFESIONALES transitorios  reclutados a la fecha del presente reporte, año 2025</t>
  </si>
  <si>
    <t>N°  Total de TECNICOS transitorios  reclutados a la fecha del presente reporte, año 2025</t>
  </si>
  <si>
    <t>N°  Total de ADMINISTRATIVOS transitorios  reclutados a la fecha del presente reporte, año 2025</t>
  </si>
  <si>
    <t>N°  Total de AUXILIARES transitorios  reclutados a la fecha del presente reporte, año 2025</t>
  </si>
  <si>
    <t>N° Total de solicitudes de cambio de servicio recepcionadas a la fecha del presente reporte, año 2025</t>
  </si>
  <si>
    <t>ESTUDIOS Y DESARROLLO ORGANIZACIONAL-CAMBIOS DE SERVICIO</t>
  </si>
  <si>
    <t>N° Total de entrevistas por cambio de servicio realizadas a la fecha del presente reporte, año 2025</t>
  </si>
  <si>
    <t>N° Total  de cambios de servicio que se encuentran abiertos y a la espera de factibilidad (máximo 1 año) a la fecha del presente reporte, año 2025</t>
  </si>
  <si>
    <t xml:space="preserve">N° Total  de cambios de servicio que se encuentran cerrados con resultados positivos, a la fecha del presente reporte, año 2025 </t>
  </si>
  <si>
    <t xml:space="preserve">N° Total  de cambios de servicio que se encuentran cerrados con resultados negativos, a la fecha del presente reporte, año 2025 </t>
  </si>
  <si>
    <t>N° Total de cambios de servicio debidamente ejecutados, correspondiente a la planta PROFESIONAL a la fecha del presente reporte, año 2025</t>
  </si>
  <si>
    <t>N° Total de cambios de servicio debidamente ejecutados, correspondiente a la planta TECNICA a la fecha del presente reporte, año 2025</t>
  </si>
  <si>
    <t>N° Total de cambios de servicio debidamente ejecutados, correspondiente a la planta ADMINISTRATIVA a la fecha del presente reporte, año 2025</t>
  </si>
  <si>
    <t>N° Total de cambios de servicio debidamente ejecutados, correspondiente a la planta AUXILIAR a la fecha del presente reporte, año 2025</t>
  </si>
  <si>
    <t>N° total de actividades de capacitación por PAC LOCAL  programadas para el año 2025</t>
  </si>
  <si>
    <t xml:space="preserve">ESTUDIOS Y DESARROLLO ORGANIZACIONAL-CAPACITACIÓN </t>
  </si>
  <si>
    <t>N° total de actividades de capacitación por PAC LOCAL ejecutadas a la fecha del presente reporte, año 2025</t>
  </si>
  <si>
    <t>Porcentaje de cumplimiento de meta sanitaria (dotacion efectiva v/s número de funcionrarios regidos por la Ley 18.834 capacitados) a la fecha del presente reporte, año 2025</t>
  </si>
  <si>
    <t>N° total de funcionarios regidos por la Ley Médica capacitados en IAAS, a la fecha del presente reporte, año 2025</t>
  </si>
  <si>
    <t>N° total de funcionarios regidos por la Ley 18.834 capacitados en IAAS, a la fecha del presente reporte, año 2025</t>
  </si>
  <si>
    <t>N° total de funcionarios regidos por la Ley Médica capacitados en RCP, a la fecha del presente reporte, año 2025</t>
  </si>
  <si>
    <t>N° total de funcionarios regidos por la Ley 18.834 capacitados en RCP, a la fecha del presente reporte, año 2025</t>
  </si>
  <si>
    <t>N° total de perfiles realizados a la fecha del presente reporte, año 2025</t>
  </si>
  <si>
    <t>ESTUDIOS Y DESARROLLO ORGANIZACIONAL-PERFILES DE CARGO</t>
  </si>
  <si>
    <t>N° total de casos atendidos a la fecha del presente reporte, año 2025</t>
  </si>
  <si>
    <t>CONCILIACION Y TRATO-ATENCIONES INDIVIDUALES</t>
  </si>
  <si>
    <t>N° total de casos, funcionarios atendidos a la fecha del presente reporte, año 2025</t>
  </si>
  <si>
    <t>N° total de sesiones grupales realizadas a la fecha del presente reporte, año 2025</t>
  </si>
  <si>
    <t>CONCILIACION Y TRATO-ATENCIONES GRUPALES</t>
  </si>
  <si>
    <t>N° total de sesiones de funcionarios atendidos a la fecha del presente reporte, año 2025</t>
  </si>
  <si>
    <t>N° total de servicios/unidades intervenidas grupalmente, a la fecha del presente reporte, año 2025</t>
  </si>
  <si>
    <t>Del total de unidades pertenecientes a la DIRECCIÓN, cuantas de ellas han sido intervenidas grupalmente a la fecha del presente reporte, año 2025</t>
  </si>
  <si>
    <t>Del total de unidades/servicios pertenecientes a la SDM, cuantas de ellas han sido intervenidas grupalmente a la fecha del presente reporte, año 2025</t>
  </si>
  <si>
    <t>Del total de unidades/servicios pertenecientes a GESTIÓN DE MATRONERÍA,  cuantas de ellas han sido intervenidas grupalmente a la fecha del presente reporte, año 2025</t>
  </si>
  <si>
    <t>Del total de unidades/servicios pertenecientes a la  SDGC,  cuantas de ellas han sido intervenidas grupalmente a la fecha del presente reporte, año 2025</t>
  </si>
  <si>
    <t>Del total de unidades pertenecientes a la  SDA,  cuantas de ellas han sido intervenidas grupalmente a la fecha del presente reporte, año 2025</t>
  </si>
  <si>
    <t>Del total de unidades pertenecientes a la  SDO,  cuantas de ellas han sido intervenidas grupalmente a la fecha del presente reporte, año 2025</t>
  </si>
  <si>
    <t>Del total de unidades pertenecientes a la  SDGDP,  cuantas de ellas han sido intervenidas grupalmente a la fecha del presente reporte, año 2025</t>
  </si>
  <si>
    <t>N° total de procesos de mediación realizadas a la fecha del presente reporte, año 2025</t>
  </si>
  <si>
    <t>CONCILIACION Y TRATO-MEDIACIONES</t>
  </si>
  <si>
    <t>N° total de funcionarios que han participado en procesos de mediación a la fecha del presente reporte, año 2025</t>
  </si>
  <si>
    <t>N° total de procesos de conciliación realizadas a la fecha del presente reporte, año 2025</t>
  </si>
  <si>
    <t>CONCILIACION Y TRATO-CONCILIACIONES</t>
  </si>
  <si>
    <t>N° total de funcionarios que han participado en procesos de conciliación a la fecha del presente reporte, año 2025</t>
  </si>
  <si>
    <t>N° total de reuniones de coordinación realizadas a la fecha del presente reporte, año 2025</t>
  </si>
  <si>
    <t>CONCILIACION Y TRATO-REUNIONES DE COORDINACIÓN</t>
  </si>
  <si>
    <t>N° total de jefaturas  que han participado en reuniones de coordinación a la fecha del presente reporte, año 2025</t>
  </si>
  <si>
    <t>N° total liquidaciones de sueldo emitidas a la fecha del presente reporte, año 2025</t>
  </si>
  <si>
    <t>REMUNERACIONES-LIQUIDACIONES DE SUELDO</t>
  </si>
  <si>
    <t>N° total liquidaciones de sueldo emitidas en el último mes</t>
  </si>
  <si>
    <t>Monto Bruto total de remuneraciones pagadas a los profesionales de la planta MEDICA en el último mes</t>
  </si>
  <si>
    <t>REMUNERACIONES-REMUNERACIONES</t>
  </si>
  <si>
    <t>Monto Bruto total de remuneraciones pagadas a los funcionarios de la planta PROFESIONAL en el último mes</t>
  </si>
  <si>
    <t>Monto Bruto total de remuneraciones pagadas a los funcionarios de la planta TECNICA en el último mes</t>
  </si>
  <si>
    <t>Monto Bruto total de remuneraciones pagadas a los funcionarios de la planta ADMINISTRATIVA en el último mes</t>
  </si>
  <si>
    <t>Monto Bruto total de remuneraciones pagadas a los funcionarios de la planta AUXILIAR en el último mes</t>
  </si>
  <si>
    <t>Monto Bruto total de remuneraciones pagadas a los funcionarios de la planta DIRECTIVA  en el último mes</t>
  </si>
  <si>
    <t>N° total de horas extras DIURNAS  pagadas a profesionales de la planta MEDICA en el último mes</t>
  </si>
  <si>
    <t xml:space="preserve">REMUNERACIONES-HORAS EXTRAORDONARIAS </t>
  </si>
  <si>
    <t>Monto total  pagado de horas extras DIURNAS a   profesionales de la planta MEDICA en el último mes</t>
  </si>
  <si>
    <t>N° total de horas extras NOCTURNAS  pagadas a profesionales de la planta MEDICA en el último mes</t>
  </si>
  <si>
    <t>Monto total  pagado de horas extras NOCTURNAS  a   profesionales de la planta MEDICA en el último mes</t>
  </si>
  <si>
    <t>N° total de horas extras DIURNAS  pagadas a funcionarios de la planta PROFESIONAL en el último mes</t>
  </si>
  <si>
    <t>Monto total  pagado de horas extras DIURNAS a   funcionarios de la planta PROFESIONAL en el último mes</t>
  </si>
  <si>
    <t>N° total de horas extras NOCTURNAS  pagadas a funcionarios de la planta PROFESIONAL en el último mes</t>
  </si>
  <si>
    <t>Monto total  pagado de horas extras NOCTURNAS a funcionarios de la planta PROFESIONAL en el último mes</t>
  </si>
  <si>
    <t>N° total de horas extras DIURNAS  pagadas a funcionarios de la planta TECNICA en el último mes</t>
  </si>
  <si>
    <t>Monto total  pagado de horas extras DIURNAS a   funcionarios de la planta TECNICA en el último mes</t>
  </si>
  <si>
    <t>N° total de horas extras NOCTURNAS  pagadas a funcionarios de la planta TECNICA en el último mes</t>
  </si>
  <si>
    <t>Monto total  pagado de horas extras NOCTURNAS a   funcionarios de la planta TECNICA en el último mes</t>
  </si>
  <si>
    <t>N° total de horas extras DIURNAS  pagadas a funcionarios de la planta ADMINISTRATIVA en el último mes</t>
  </si>
  <si>
    <t>Monto total  pagado de horas extras DIURNAS a   funcionarios de la planta ADMINISTRATIVA en el último mes</t>
  </si>
  <si>
    <t>N° total de horas extras NOCTURNAS  pagadas a funcionarios de la planta ADMINISTRATIVA en el último mes</t>
  </si>
  <si>
    <t>Monto total  pagado de horas extras NOCTURNAS a   funcionarios de la planta ADMINISTRATIVA en el último mes</t>
  </si>
  <si>
    <t>N° total de horas extras DIURNAS  pagadas a funcionarios de la planta AUXILIAR en el último mes</t>
  </si>
  <si>
    <t>Monto total  pagado de horas extras DIURNAS a   funcionarios de la planta AUXILIAR en el último mes</t>
  </si>
  <si>
    <t>N° total de horas extras NOCTURNAS  pagadas a funcionarios de la planta AUXILIAR en el último mes</t>
  </si>
  <si>
    <t>Monto total  pagado de horas extras NOCTURNAS a   funcionarios de la planta AUXILIAR en el último mes</t>
  </si>
  <si>
    <t>N° total de horas extras DIURNAS  pagadas a funcionarios de la planta DIRECTIVA en el último mes</t>
  </si>
  <si>
    <t>Monto total  pagado de horas extras DIURNAS a   funcionarios de la planta DIRECTIVA en el último mes</t>
  </si>
  <si>
    <t>N° total de horas extras NOCTURNAS  pagadas a funcionarios de la planta DIRECTIVA en el último mes</t>
  </si>
  <si>
    <t>Monto total  pagado de horas extras NOCTURNAS a   funcionarios de la planta DIRECTIVA en el último mes</t>
  </si>
  <si>
    <t>N° total de reintregros realizados a la fecha del presente reporte, año 2025</t>
  </si>
  <si>
    <t>REMUNERACIONES-REINTEGROS</t>
  </si>
  <si>
    <t>N° total de reintegros realizados en el ultimo mes</t>
  </si>
  <si>
    <t>N° total de retenciones judiciales  ingresadas a la fecha del presente reporte, año 2025</t>
  </si>
  <si>
    <t>REMUNERACIONES-RETENCIONES JUDICIALES</t>
  </si>
  <si>
    <t>N° total de retenciones judiciales ingresadas en el ultimo mes</t>
  </si>
  <si>
    <t>N° total de asociados a FENATS HGF a la fecha del presente reporte, año 2025</t>
  </si>
  <si>
    <t xml:space="preserve">REMUNERACIONES-PARTICIPACIÓN GREMIAL </t>
  </si>
  <si>
    <t>FENATS HGF Profesionales  N°</t>
  </si>
  <si>
    <t>FENATS HGF Técnicos  N°</t>
  </si>
  <si>
    <t>FENATS HGF Administrativos N°</t>
  </si>
  <si>
    <t>FENATS HGF Auxiliares N°</t>
  </si>
  <si>
    <t>FENATS HGF Directivos N°</t>
  </si>
  <si>
    <t>FENATS HGF Medico  N°</t>
  </si>
  <si>
    <t>FENATS HGF Odontologos N°</t>
  </si>
  <si>
    <t>FENATS HGF Quimicos Farmaceuticos N°</t>
  </si>
  <si>
    <t>FENATS HGF Bioquimicos N°</t>
  </si>
  <si>
    <t>N° total de asociados a la FENATS UNITARIA HGF a la fecha del presente reporte, año 2025</t>
  </si>
  <si>
    <t>FENATS UNITARIA HGF Profesionales  N°</t>
  </si>
  <si>
    <t>FENATS UNITARIA HGF Técnicos  N°</t>
  </si>
  <si>
    <t>FENATS UNITARIA HGF Administrativos N°</t>
  </si>
  <si>
    <t>FENATS UNITARIA HGF Auxiliares N°</t>
  </si>
  <si>
    <t>FENATS UNITARIA HGF Directivos N°</t>
  </si>
  <si>
    <t>FENATS UNITARIA HGF Medico  N°</t>
  </si>
  <si>
    <t>FENATS UNITARIA HGF Odontologos N°</t>
  </si>
  <si>
    <t>FENATS UNITARIA HGF Quimicos Farmaceuticos N°</t>
  </si>
  <si>
    <t>FENATS UNITARIA HGF Bioquimicos N°</t>
  </si>
  <si>
    <t>N° total de asociados a la FENATS HISTORICA HGF a la fecha del presente reporte, año 2025</t>
  </si>
  <si>
    <t>FENATS HISTORICA HGF Profesionales  N°</t>
  </si>
  <si>
    <t>FENATS HISTORICA HGF Técnicos  N°</t>
  </si>
  <si>
    <t>FENATS HISTORICA HGF Administrativos N°</t>
  </si>
  <si>
    <t>FENATS HISTORICA HGF Auxiliares N°</t>
  </si>
  <si>
    <t>FENATS HISTORICA HGF Directivos N°</t>
  </si>
  <si>
    <t>FENATS HISTORICA HGF Medico s N°</t>
  </si>
  <si>
    <t>FENATS HISTORICA HGF Odontologos N°</t>
  </si>
  <si>
    <t>FENATS HISTORICA HGF Quimicos Farmaceuticos N°</t>
  </si>
  <si>
    <t>FENATS HISTORICA HGF Bioquimicos N°</t>
  </si>
  <si>
    <t>N° total de asociados a la FEDEPRUS  HGF a la fecha del presente reporte, año 2025</t>
  </si>
  <si>
    <t>FEDEPRUS HGF Profesionales  N°</t>
  </si>
  <si>
    <t>FEDEPRUS HGF Técnicos  N°</t>
  </si>
  <si>
    <t>FEDEPRUS HGF Administrativos N°</t>
  </si>
  <si>
    <t>FEDEPRUS HGF Auxiliares N°</t>
  </si>
  <si>
    <t>FEDEPRUS HGF Directivos N°</t>
  </si>
  <si>
    <t>FEDEPRUS HGF Medicos N°</t>
  </si>
  <si>
    <t>FEDEPRUS HGF Odontologos N°</t>
  </si>
  <si>
    <t>FEDEPRUS HGF Quimicos Farmaceuticos N°</t>
  </si>
  <si>
    <t>FEDEPRUS HGF Bioquimicos N°</t>
  </si>
  <si>
    <t>N° total de asociados a la ASENF HGF a la fecha del presente reporte, año 2025</t>
  </si>
  <si>
    <t>ASENF HGF Profesionales  N°</t>
  </si>
  <si>
    <t>ASENF HGF Técnicos  N°</t>
  </si>
  <si>
    <t>ASENF HGF Administrativos N°</t>
  </si>
  <si>
    <t>ASENF HGF Auxiliares N°</t>
  </si>
  <si>
    <t>ASENF HGF Directivos N°</t>
  </si>
  <si>
    <t>ASENF HGF Medicos N°</t>
  </si>
  <si>
    <t>ASENF HGF Odontologos N°</t>
  </si>
  <si>
    <t>ASENF HGF Quimicos Farmaceuticos N°</t>
  </si>
  <si>
    <t>ASENF HGF Bioquimicos N°</t>
  </si>
  <si>
    <t>N° total de asociados a la AFUMOQ HGF a la fecha del presente reporte, año 2025</t>
  </si>
  <si>
    <t>AFUMOQ HGF Profesionales  N°</t>
  </si>
  <si>
    <t>AFUMOQ HGF Técnicos  N°</t>
  </si>
  <si>
    <t>AFUMOQ HGF Administrativos N°</t>
  </si>
  <si>
    <t>AFUMOQ HGF Auxiliares N°</t>
  </si>
  <si>
    <t>AFUMOQ HGF Directivos N°</t>
  </si>
  <si>
    <t>AFUMOQ HGF Medicos N°</t>
  </si>
  <si>
    <t>AFUMOQ HGF Odontologos N°</t>
  </si>
  <si>
    <t>AFUMOQ HGF Quimicos Farmaceuticos N°</t>
  </si>
  <si>
    <t>AFUMOQ HGF Bioquimicos N°</t>
  </si>
  <si>
    <t>N° Total de Calificados con Trabajo Pesado a la fecha del presente reporte</t>
  </si>
  <si>
    <t>HIGIENE Y SEGURIDAD-TRABAJO PESADO</t>
  </si>
  <si>
    <t>N° Total de Profesionales calificados con  Trabajo Pesado a la fecha del presente reporte</t>
  </si>
  <si>
    <t>N° Total de Tecnicos calificados con  Trabajo Pesado a la fecha del presente reporte</t>
  </si>
  <si>
    <t>N° Total de Administrativos calificados con  Trabajo Pesado a la fecha del presente reporte</t>
  </si>
  <si>
    <t>N° Total de Auxiliares  calificados con  Trabajo Pesado a la fecha del presente reporte</t>
  </si>
  <si>
    <t>N° Total de Simulacros Programados año 2025</t>
  </si>
  <si>
    <t xml:space="preserve">HIGIENE Y SEGURIDAD-SIMULACROS </t>
  </si>
  <si>
    <t>N° Total de Simulacros  Ejecutados año 2025</t>
  </si>
  <si>
    <t>Tasa de Accidentablidad a la fecha del presente reporte año 2025</t>
  </si>
  <si>
    <t>HIGIENE Y SEGURIDAD-TASAS</t>
  </si>
  <si>
    <t>Tasa de Accidentablidad año 2024 durante el mismo periodo evaluado</t>
  </si>
  <si>
    <t>Tasa de Accidentablidad Diferencia</t>
  </si>
  <si>
    <t>Tasa de Siniestralidad a la fecha del presente reporte año 2025</t>
  </si>
  <si>
    <t>Tasa de Siniestralidad año 2024 durante el mismo periodo evaluado</t>
  </si>
  <si>
    <t>Tasa de Siniestralidad Diferencia</t>
  </si>
  <si>
    <t>N° Total de ingresos en proceso de evaluación a la fecha del presente reporte año 2025</t>
  </si>
  <si>
    <t xml:space="preserve">HIGIENE Y SEGURIDAD-ENFERMEDADES PROFESIONALES </t>
  </si>
  <si>
    <t>N° Total de evaluaciones aprobadas a la fecha del presente reporte año 2025</t>
  </si>
  <si>
    <t>N° Total de evaluaciones desestimadas a la fecha del presente reporte año 2025</t>
  </si>
  <si>
    <t>N° Total de Reglamentos Internos entregados a la fecha del presente reporte año 2025</t>
  </si>
  <si>
    <t>HIGIENE Y SEGURIDAD-REGLAMENTO INTERNO</t>
  </si>
  <si>
    <t>N° Total de Formularios (FAF) recibidos y derivados al SSVQ a la fecha del presente reporte año 2025</t>
  </si>
  <si>
    <t>HIGIENE Y SEGURIDAD-FORMULARIOS DE AGRESIÓN A FUNCIONARIOS</t>
  </si>
  <si>
    <t>N° Total de Evaluaciones programadas año 2025</t>
  </si>
  <si>
    <t>HIGIENE Y SEGURIDAD-TRASTORNOS MUSCULOESQUELÉTICOS RELACIONADOS AL TRABAJO</t>
  </si>
  <si>
    <t>N° Total de Evaluaciones realizadas a la fecha del presente reporte</t>
  </si>
  <si>
    <t>N° Total de Intervenciones programadas año 2025</t>
  </si>
  <si>
    <t>HIGIENE Y SEGURIDAD-CEAL -  SM</t>
  </si>
  <si>
    <t>N° Total de Intervenciones realizadas a la fecha del presente reporte</t>
  </si>
  <si>
    <t>N° Total de sesiones  COGRID programadas para el año 2025</t>
  </si>
  <si>
    <t>HIGIENE Y SEGURIDAD-COGRID</t>
  </si>
  <si>
    <t>N° Total de sesiones COGRID realizadas a la fecha del presente reporte</t>
  </si>
  <si>
    <t>N° Total de sesiones extraordinarias de  COGRID realizadas a la fecha del presente reporte</t>
  </si>
  <si>
    <t>N° Total de sesiones extraordinarias PRESENCIALES de  COGRID realizadas a la fecha del presente reporte</t>
  </si>
  <si>
    <t>N° Total de sesiones extraordinarias VIRTUALES de  COGRID realizadas a la fecha del presente reporte</t>
  </si>
  <si>
    <t>N° de cargos autorizados Primer Trimestre año 2025 Ley 18.834 - Resolución de Prespuesto</t>
  </si>
  <si>
    <t>CONTROL DE PERSONAS-DOTACIÓN AUTORIZADAS RESOLUCIÓN DE PRESUPUESTO DEL SSVQ 2025</t>
  </si>
  <si>
    <t>N° de cargos autorizados Segundo Trimestre año 2025 Ley 18.834 - Resolución de Prespuesto</t>
  </si>
  <si>
    <t>N° de cargos autorizados Tercer Trimestre año 2025 Ley 18.834 - Resolución de Prespuesto</t>
  </si>
  <si>
    <t>N° de cargos autorizados Cuarto Trimestre año 2025 Ley 18.834 - Resolución de Prespuesto</t>
  </si>
  <si>
    <t>N° de horas autorizadas Primer Trimestre año 2025 Ley 19.664 - Resolución de Prespuesto</t>
  </si>
  <si>
    <t>N° de horas autorizadas Segundo Trimestre año 2025 Ley 19.664 - Resolución de Prespuesto</t>
  </si>
  <si>
    <t>N° de horas autorizadas Tercer Trimestre año 2025 Ley 19.664 - Resolución de Prespuesto</t>
  </si>
  <si>
    <t>N° de horas autorizadas Cuarto Trimestre año 2025 Ley 19.664 - Resolución de Prespuesto</t>
  </si>
  <si>
    <t>N° de horas autorizadas Primer Trimestre año 2025 Ley 15.076 - Resolución de Prespuesto</t>
  </si>
  <si>
    <t>N° de horas autorizadas Segundo Trimestre año 2025 Ley 15.076 - Resolución de Prespuesto</t>
  </si>
  <si>
    <t>N° de horas autorizadas Tercer Trimestre año 2025 Ley 15.076 - Resolución de Prespuesto</t>
  </si>
  <si>
    <t>N° de horas autorizadas Cuarto Trimestre año 2025 Ley 15.076 - Resolución de Prespuesto</t>
  </si>
  <si>
    <t>N° total de profesionales contratados  en la planta médica Ley 19.664</t>
  </si>
  <si>
    <t xml:space="preserve">CONTROL DE PERSONAS-DOTACIÓN EFECTIVA </t>
  </si>
  <si>
    <t>N° total de horas de profesionales contratados  en la planta médica Ley 19.664</t>
  </si>
  <si>
    <t>N° total de profesionales contratados en la planta médica Ley 15.076</t>
  </si>
  <si>
    <t>N° total de profesionales contratados en la planta médica Ley 15.076 (Liberados de Guardia)</t>
  </si>
  <si>
    <t>N° total de profesionales contratados en la planta profesional Ley 18.834</t>
  </si>
  <si>
    <t>N° total de profesionales contratados en la planta tecnica Ley 18.834</t>
  </si>
  <si>
    <t>N° total de profesionales contratados en la planta administrativa  Ley 18.834</t>
  </si>
  <si>
    <t>N° total de profesionales contratados en la planta auxiliar  Ley 18.834</t>
  </si>
  <si>
    <t>N°  Total der respaldos entregados en el último mes</t>
  </si>
  <si>
    <t xml:space="preserve">CONTROL DE PERSONAS-RESPALDOS POR BRECHA </t>
  </si>
  <si>
    <t>N° Total de cargos profesionales Ley 18.834 respaldados por ausentismos</t>
  </si>
  <si>
    <t>N° Total de cargos tecnicos Ley 18.834 respaldados por ausentismos</t>
  </si>
  <si>
    <t>N° Total de cargos administrativos Ley 18.834 respaldados por ausentismos</t>
  </si>
  <si>
    <t>N° Total de cargos auxiliares Ley 18.834 respaldados por ausentismos</t>
  </si>
  <si>
    <t>N° Total de cargos profesionales Ley 18.834 respaldados por cargos vacantes</t>
  </si>
  <si>
    <t>3 - SUBPREGUNTA</t>
  </si>
  <si>
    <t>N° Total de cargos tecnicos Ley 18.834 respaldados por cargos vacantes</t>
  </si>
  <si>
    <t>N° Total de cargos administrativos Ley 18.834 respaldados por cargos vacantes</t>
  </si>
  <si>
    <t>N° Total de cargos auxiliares Ley 18.834 respaldados por cargos vacantes</t>
  </si>
  <si>
    <t>N°  Total de respaldospor Fueros maternales entregados en el último mes</t>
  </si>
  <si>
    <t>CONTROL DE PERSONAS-RESPALDOS POR FUEROS MATERNALES</t>
  </si>
  <si>
    <t>N° Total de cargos profesionales Ley 18.834 respaldados por ausentismos  POR respaldospor Fueros maternales</t>
  </si>
  <si>
    <t>N° Total de cargos tecnicos Ley 18.834 respaldados por ausentismos  POR respaldospor Fueros maternales</t>
  </si>
  <si>
    <t>N° Total de cargos administrativos Ley 18.834 respaldados por ausentismos  POR respaldospor Fueros maternales</t>
  </si>
  <si>
    <t>N° Total de cargos auxiliares Ley 18.834 respaldados por ausentismos  POR respaldospor Fueros maternales</t>
  </si>
  <si>
    <t>N° Total de cargos profesionales Ley 18.834 respaldados por cargos vacantes  POR respaldospor Fueros maternales</t>
  </si>
  <si>
    <t>N° Total de cargos tecnicos Ley 18.834 respaldados por cargos vacantes  POR respaldospor Fueros maternales</t>
  </si>
  <si>
    <t>N° Total de cargos administrativos Ley 18.834 respaldados por cargos vacantes  POR respaldospor Fueros maternales</t>
  </si>
  <si>
    <t>N° Total de cargos auxiliares Ley 18.834 respaldados por cargos vacantes  POR respaldospor Fueros maternales</t>
  </si>
  <si>
    <t>N°  Total de Transparencias recibidas en el último mes</t>
  </si>
  <si>
    <t>CONTROL DE PERSONAS-SOLICITUDES DE TRANSPARENCIAS SUBDIRECCIÓN</t>
  </si>
  <si>
    <t>N°  Total de Transparencias respondidas en el último mes</t>
  </si>
  <si>
    <t>N°  Total de Reclamos  presentados a la  CGR en el último mes</t>
  </si>
  <si>
    <t>CONTROL DE PERSONAS-RECLAMOS POR VULNERACIÓN DE DERECHOS PRESENTADOS  A LA CONTRALORÍA, POR TEMAS RELACIONADOS  GESTIÓN DE PERSONAS</t>
  </si>
  <si>
    <t>N°  Total de Reclamos presentados a  la CGR  y respondidos en el último mes</t>
  </si>
  <si>
    <t>MONEDA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</si>
</sst>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mil\Downloads\subir.xlsx" TargetMode="External"/><Relationship Id="rId1" Type="http://schemas.openxmlformats.org/officeDocument/2006/relationships/externalLinkPath" Target="/Users/famil/Downloads/sub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NIDADES"/>
      <sheetName val="USUARIOS"/>
      <sheetName val="PREGUNTAS"/>
      <sheetName val="Hoja1"/>
    </sheetNames>
    <sheetDataSet>
      <sheetData sheetId="0"/>
      <sheetData sheetId="1">
        <row r="1">
          <cell r="A1" t="str">
            <v>USUARIO</v>
          </cell>
          <cell r="E1" t="str">
            <v>UNIDAD</v>
          </cell>
        </row>
        <row r="2">
          <cell r="A2" t="str">
            <v>CALIDAD DE VIDA5</v>
          </cell>
          <cell r="E2" t="str">
            <v>CALIDAD DE VIDA-AUSENTISMO POR LICENCIAS MÉDICAS</v>
          </cell>
        </row>
        <row r="3">
          <cell r="A3" t="str">
            <v>CALIDAD DE VIDA4</v>
          </cell>
          <cell r="E3" t="str">
            <v xml:space="preserve">CALIDAD DE VIDA-BIENESTAR </v>
          </cell>
        </row>
        <row r="4">
          <cell r="A4" t="str">
            <v>CALIDAD DE VIDA3</v>
          </cell>
          <cell r="E4" t="str">
            <v>CALIDAD DE VIDA-DISPOSITIVOS INFANTILES</v>
          </cell>
        </row>
        <row r="5">
          <cell r="A5" t="str">
            <v>CALIDAD DE VIDA2</v>
          </cell>
          <cell r="E5" t="str">
            <v>CALIDAD DE VIDA-CLÍNICA DEL FUNCIONARIO</v>
          </cell>
        </row>
        <row r="6">
          <cell r="A6" t="str">
            <v>CALIDAD DE VIDA1</v>
          </cell>
          <cell r="E6" t="str">
            <v>CALIDAD DE VIDA-FUNCIONARIOS DAMNIFICADOS POR EL INCENDIO DE FEBRERO DE 2024</v>
          </cell>
        </row>
        <row r="7">
          <cell r="A7" t="str">
            <v>PERSONAL6</v>
          </cell>
          <cell r="E7" t="str">
            <v>PERSONAL-LICENCIAS MÉDICAS</v>
          </cell>
        </row>
        <row r="8">
          <cell r="A8" t="str">
            <v>PERSONAL5</v>
          </cell>
          <cell r="E8" t="str">
            <v>PERSONAL-HONORARIOS</v>
          </cell>
        </row>
        <row r="9">
          <cell r="A9" t="str">
            <v>PERSONAL4</v>
          </cell>
          <cell r="E9" t="str">
            <v>PERSONAL-COMISIONES DE SERVICIO</v>
          </cell>
        </row>
        <row r="10">
          <cell r="A10" t="str">
            <v>PERSONAL3</v>
          </cell>
          <cell r="E10" t="str">
            <v>PERSONAL-PROPUESTAS</v>
          </cell>
        </row>
        <row r="11">
          <cell r="A11" t="str">
            <v>PERSONAL2</v>
          </cell>
          <cell r="E11" t="str">
            <v>PERSONAL-CONTROL DE ASISTENCIA</v>
          </cell>
        </row>
        <row r="12">
          <cell r="A12" t="str">
            <v>PERSONAL1</v>
          </cell>
          <cell r="E12" t="str">
            <v xml:space="preserve">PERSONAL-ASIGANCIONES </v>
          </cell>
        </row>
        <row r="13">
          <cell r="A13" t="str">
            <v>ESTUDIOS Y DESARROLLO ORGANIZACIONAL6</v>
          </cell>
          <cell r="E13" t="str">
            <v>ESTUDIOS Y DESARROLLO ORGANIZACIONAL-PROCESO DE SELECCIÓN (INTERNOS - EXTERNOS)</v>
          </cell>
        </row>
        <row r="14">
          <cell r="A14" t="str">
            <v>ESTUDIOS Y DESARROLLO ORGANIZACIONAL5</v>
          </cell>
          <cell r="E14" t="str">
            <v>ESTUDIOS Y DESARROLLO ORGANIZACIONAL-PROCESOS DE NORMALIZACIÓN</v>
          </cell>
        </row>
        <row r="15">
          <cell r="A15" t="str">
            <v>ESTUDIOS Y DESARROLLO ORGANIZACIONAL4</v>
          </cell>
          <cell r="E15" t="str">
            <v>ESTUDIOS Y DESARROLLO ORGANIZACIONAL-RECLUTAMIENTO DE FUNCIONARIOS TRANSITORIOS</v>
          </cell>
        </row>
        <row r="16">
          <cell r="A16" t="str">
            <v>ESTUDIOS Y DESARROLLO ORGANIZACIONAL3</v>
          </cell>
          <cell r="E16" t="str">
            <v>ESTUDIOS Y DESARROLLO ORGANIZACIONAL-CAMBIOS DE SERVICIO</v>
          </cell>
        </row>
        <row r="17">
          <cell r="A17" t="str">
            <v>ESTUDIOS Y DESARROLLO ORGANIZACIONAL2</v>
          </cell>
          <cell r="E17" t="str">
            <v xml:space="preserve">ESTUDIOS Y DESARROLLO ORGANIZACIONAL-CAPACITACIÓN </v>
          </cell>
        </row>
        <row r="18">
          <cell r="A18" t="str">
            <v>ESTUDIOS Y DESARROLLO ORGANIZACIONAL1</v>
          </cell>
          <cell r="E18" t="str">
            <v>ESTUDIOS Y DESARROLLO ORGANIZACIONAL-PERFILES DE CARGO</v>
          </cell>
        </row>
        <row r="19">
          <cell r="A19" t="str">
            <v>CONCILIACION Y TRATO5</v>
          </cell>
          <cell r="E19" t="str">
            <v>CONCILIACION Y TRATO-ATENCIONES INDIVIDUALES</v>
          </cell>
        </row>
        <row r="20">
          <cell r="A20" t="str">
            <v>CONCILIACION Y TRATO4</v>
          </cell>
          <cell r="E20" t="str">
            <v>CONCILIACION Y TRATO-ATENCIONES GRUPALES</v>
          </cell>
        </row>
        <row r="21">
          <cell r="A21" t="str">
            <v>CONCILIACION Y TRATO3</v>
          </cell>
          <cell r="E21" t="str">
            <v>CONCILIACION Y TRATO-MEDIACIONES</v>
          </cell>
        </row>
        <row r="22">
          <cell r="A22" t="str">
            <v>CONCILIACION Y TRATO2</v>
          </cell>
          <cell r="E22" t="str">
            <v>CONCILIACION Y TRATO-CONCILIACIONES</v>
          </cell>
        </row>
        <row r="23">
          <cell r="A23" t="str">
            <v>CONCILIACION Y TRATO1</v>
          </cell>
          <cell r="E23" t="str">
            <v>CONCILIACION Y TRATO-REUNIONES DE COORDINACIÓN</v>
          </cell>
        </row>
        <row r="24">
          <cell r="A24" t="str">
            <v>REMUNERACIONES6</v>
          </cell>
          <cell r="E24" t="str">
            <v>REMUNERACIONES-LIQUIDACIONES DE SUELDO</v>
          </cell>
        </row>
        <row r="25">
          <cell r="A25" t="str">
            <v>REMUNERACIONES5</v>
          </cell>
          <cell r="E25" t="str">
            <v>REMUNERACIONES-REMUNERACIONES</v>
          </cell>
        </row>
        <row r="26">
          <cell r="A26" t="str">
            <v>REMUNERACIONES4</v>
          </cell>
          <cell r="E26" t="str">
            <v xml:space="preserve">REMUNERACIONES-HORAS EXTRAORDONARIAS </v>
          </cell>
        </row>
        <row r="27">
          <cell r="A27" t="str">
            <v>REMUNERACIONES3</v>
          </cell>
          <cell r="E27" t="str">
            <v>REMUNERACIONES-REINTEGROS</v>
          </cell>
        </row>
        <row r="28">
          <cell r="A28" t="str">
            <v>REMUNERACIONES2</v>
          </cell>
          <cell r="E28" t="str">
            <v>REMUNERACIONES-RETENCIONES JUDICIALES</v>
          </cell>
        </row>
        <row r="29">
          <cell r="A29" t="str">
            <v>REMUNERACIONES1</v>
          </cell>
          <cell r="E29" t="str">
            <v xml:space="preserve">REMUNERACIONES-PARTICIPACIÓN GREMIAL </v>
          </cell>
        </row>
        <row r="30">
          <cell r="A30" t="str">
            <v>HIGIENE Y SEGURIDAD1</v>
          </cell>
          <cell r="E30" t="str">
            <v>HIGIENE Y SEGURIDAD-TRABAJO PESADO</v>
          </cell>
        </row>
        <row r="31">
          <cell r="A31" t="str">
            <v>HIGIENE Y SEGURIDAD2</v>
          </cell>
          <cell r="E31" t="str">
            <v xml:space="preserve">HIGIENE Y SEGURIDAD-SIMULACROS </v>
          </cell>
        </row>
        <row r="32">
          <cell r="A32" t="str">
            <v>HIGIENE Y SEGURIDAD3</v>
          </cell>
          <cell r="E32" t="str">
            <v>HIGIENE Y SEGURIDAD-TASAS</v>
          </cell>
        </row>
        <row r="33">
          <cell r="A33" t="str">
            <v>HIGIENE Y SEGURIDAD4</v>
          </cell>
          <cell r="E33" t="str">
            <v xml:space="preserve">HIGIENE Y SEGURIDAD-ENFERMEDADES PROFESIONALES </v>
          </cell>
        </row>
        <row r="34">
          <cell r="A34" t="str">
            <v>HIGIENE Y SEGURIDAD5</v>
          </cell>
          <cell r="E34" t="str">
            <v>HIGIENE Y SEGURIDAD-REGLAMENTO INTERNO</v>
          </cell>
        </row>
        <row r="35">
          <cell r="A35" t="str">
            <v>HIGIENE Y SEGURIDAD6</v>
          </cell>
          <cell r="E35" t="str">
            <v>HIGIENE Y SEGURIDAD-FORMULARIOS DE AGRESIÓN A FUNCIONARIOS</v>
          </cell>
        </row>
        <row r="36">
          <cell r="A36" t="str">
            <v>HIGIENE Y SEGURIDAD7</v>
          </cell>
          <cell r="E36" t="str">
            <v>HIGIENE Y SEGURIDAD-TRASTORNOS MUSCULOESQUELÉTICOS RELACIONADOS AL TRABAJO</v>
          </cell>
        </row>
        <row r="37">
          <cell r="A37" t="str">
            <v>HIGIENE Y SEGURIDAD8</v>
          </cell>
          <cell r="E37" t="str">
            <v>HIGIENE Y SEGURIDAD-CEAL -  SM</v>
          </cell>
        </row>
        <row r="38">
          <cell r="A38" t="str">
            <v>HIGIENE Y SEGURIDAD9</v>
          </cell>
          <cell r="E38" t="str">
            <v>HIGIENE Y SEGURIDAD-COGRID</v>
          </cell>
        </row>
        <row r="39">
          <cell r="A39" t="str">
            <v>CONTROL DE PERSONAS6</v>
          </cell>
          <cell r="E39" t="str">
            <v>CONTROL DE PERSONAS-DOTACIÓN AUTORIZADAS RESOLUCIÓN DE PRESUPUESTO DEL SSVQ 2025</v>
          </cell>
        </row>
        <row r="40">
          <cell r="A40" t="str">
            <v>CONTROL DE PERSONAS5</v>
          </cell>
          <cell r="E40" t="str">
            <v xml:space="preserve">CONTROL DE PERSONAS-DOTACIÓN EFECTIVA </v>
          </cell>
        </row>
        <row r="41">
          <cell r="A41" t="str">
            <v>CONTROL DE PERSONAS4</v>
          </cell>
          <cell r="E41" t="str">
            <v xml:space="preserve">CONTROL DE PERSONAS-RESPALDOS POR BRECHA </v>
          </cell>
        </row>
        <row r="42">
          <cell r="A42" t="str">
            <v>CONTROL DE PERSONAS3</v>
          </cell>
          <cell r="E42" t="str">
            <v>CONTROL DE PERSONAS-RESPALDOS POR FUEROS MATERNALES</v>
          </cell>
        </row>
        <row r="43">
          <cell r="A43" t="str">
            <v>CONTROL DE PERSONAS2</v>
          </cell>
          <cell r="E43" t="str">
            <v>CONTROL DE PERSONAS-SOLICITUDES DE TRANSPARENCIAS SUBDIRECCIÓN</v>
          </cell>
        </row>
        <row r="44">
          <cell r="A44" t="str">
            <v>CONTROL DE PERSONAS1</v>
          </cell>
          <cell r="E44" t="str">
            <v>CONTROL DE PERSONAS-RECLAMOS POR VULNERACIÓN DE DERECHOS PRESENTADOS  A LA CONTRALORÍA, POR TEMAS RELACIONADOS  GESTIÓN DE PERSONAS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80A6-09ED-4B50-B820-5AD60A8D712B}">
  <dimension ref="A1:F352"/>
  <sheetViews>
    <sheetView tabSelected="1" workbookViewId="0"/>
  </sheetViews>
  <sheetFormatPr baseColWidth="10" defaultRowHeight="15" x14ac:dyDescent="0.25"/>
  <cols>
    <col min="1" max="1" width="67.85546875" customWidth="1"/>
    <col min="2" max="2" width="51.7109375" bestFit="1" customWidth="1"/>
    <col min="4" max="4" width="23.140625" bestFit="1" customWidth="1"/>
    <col min="6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  <c r="E4" t="s">
        <v>11</v>
      </c>
      <c r="F4" t="s">
        <v>10</v>
      </c>
    </row>
    <row r="5" spans="1:6" x14ac:dyDescent="0.25">
      <c r="A5" t="s">
        <v>16</v>
      </c>
      <c r="B5" t="s">
        <v>7</v>
      </c>
      <c r="C5" t="s">
        <v>12</v>
      </c>
      <c r="D5" t="s">
        <v>9</v>
      </c>
      <c r="F5" t="s">
        <v>10</v>
      </c>
    </row>
    <row r="6" spans="1:6" x14ac:dyDescent="0.25">
      <c r="A6" t="s">
        <v>17</v>
      </c>
      <c r="B6" t="s">
        <v>7</v>
      </c>
      <c r="C6" t="s">
        <v>14</v>
      </c>
      <c r="D6" t="s">
        <v>15</v>
      </c>
      <c r="E6" t="s">
        <v>16</v>
      </c>
      <c r="F6" t="s">
        <v>10</v>
      </c>
    </row>
    <row r="7" spans="1:6" x14ac:dyDescent="0.25">
      <c r="A7" t="s">
        <v>18</v>
      </c>
      <c r="B7" t="s">
        <v>7</v>
      </c>
      <c r="C7" t="s">
        <v>12</v>
      </c>
      <c r="D7" t="s">
        <v>9</v>
      </c>
      <c r="F7" t="s">
        <v>10</v>
      </c>
    </row>
    <row r="8" spans="1:6" x14ac:dyDescent="0.25">
      <c r="A8" t="s">
        <v>19</v>
      </c>
      <c r="B8" t="s">
        <v>7</v>
      </c>
      <c r="C8" t="s">
        <v>14</v>
      </c>
      <c r="D8" t="s">
        <v>15</v>
      </c>
      <c r="E8" t="s">
        <v>18</v>
      </c>
      <c r="F8" t="s">
        <v>10</v>
      </c>
    </row>
    <row r="9" spans="1:6" x14ac:dyDescent="0.25">
      <c r="A9" t="s">
        <v>20</v>
      </c>
      <c r="B9" t="s">
        <v>7</v>
      </c>
      <c r="C9" t="s">
        <v>8</v>
      </c>
      <c r="D9" t="s">
        <v>9</v>
      </c>
      <c r="F9" t="s">
        <v>10</v>
      </c>
    </row>
    <row r="10" spans="1:6" x14ac:dyDescent="0.25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 x14ac:dyDescent="0.25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 x14ac:dyDescent="0.25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 x14ac:dyDescent="0.25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 x14ac:dyDescent="0.25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 x14ac:dyDescent="0.25">
      <c r="A15" t="s">
        <v>26</v>
      </c>
      <c r="B15" t="s">
        <v>7</v>
      </c>
      <c r="C15" t="s">
        <v>12</v>
      </c>
      <c r="D15" t="s">
        <v>9</v>
      </c>
      <c r="F15" t="s">
        <v>10</v>
      </c>
    </row>
    <row r="16" spans="1:6" x14ac:dyDescent="0.25">
      <c r="A16" t="s">
        <v>27</v>
      </c>
      <c r="B16" t="s">
        <v>7</v>
      </c>
      <c r="C16" t="s">
        <v>14</v>
      </c>
      <c r="D16" t="s">
        <v>15</v>
      </c>
      <c r="E16" t="s">
        <v>26</v>
      </c>
      <c r="F16" t="s">
        <v>10</v>
      </c>
    </row>
    <row r="17" spans="1:6" x14ac:dyDescent="0.25">
      <c r="A17" t="s">
        <v>28</v>
      </c>
      <c r="B17" t="s">
        <v>7</v>
      </c>
      <c r="C17" t="s">
        <v>12</v>
      </c>
      <c r="D17" t="s">
        <v>9</v>
      </c>
      <c r="F17" t="s">
        <v>10</v>
      </c>
    </row>
    <row r="18" spans="1:6" x14ac:dyDescent="0.25">
      <c r="A18" t="s">
        <v>29</v>
      </c>
      <c r="B18" t="s">
        <v>7</v>
      </c>
      <c r="C18" t="s">
        <v>14</v>
      </c>
      <c r="D18" t="s">
        <v>15</v>
      </c>
      <c r="E18" t="s">
        <v>28</v>
      </c>
      <c r="F18" t="s">
        <v>10</v>
      </c>
    </row>
    <row r="19" spans="1:6" x14ac:dyDescent="0.25">
      <c r="A19" t="s">
        <v>30</v>
      </c>
      <c r="B19" t="s">
        <v>7</v>
      </c>
      <c r="C19" t="s">
        <v>12</v>
      </c>
      <c r="D19" t="s">
        <v>9</v>
      </c>
      <c r="F19" t="s">
        <v>10</v>
      </c>
    </row>
    <row r="20" spans="1:6" x14ac:dyDescent="0.25">
      <c r="A20" t="s">
        <v>31</v>
      </c>
      <c r="B20" t="s">
        <v>7</v>
      </c>
      <c r="C20" t="s">
        <v>14</v>
      </c>
      <c r="D20" t="s">
        <v>15</v>
      </c>
      <c r="E20" t="s">
        <v>30</v>
      </c>
      <c r="F20" t="s">
        <v>10</v>
      </c>
    </row>
    <row r="21" spans="1:6" x14ac:dyDescent="0.25">
      <c r="A21" t="s">
        <v>32</v>
      </c>
      <c r="B21" t="s">
        <v>7</v>
      </c>
      <c r="C21" t="s">
        <v>14</v>
      </c>
      <c r="D21" t="s">
        <v>9</v>
      </c>
      <c r="F21" t="s">
        <v>10</v>
      </c>
    </row>
    <row r="22" spans="1:6" x14ac:dyDescent="0.25">
      <c r="A22" t="s">
        <v>33</v>
      </c>
      <c r="B22" t="s">
        <v>7</v>
      </c>
      <c r="C22" t="s">
        <v>14</v>
      </c>
      <c r="D22" t="s">
        <v>9</v>
      </c>
      <c r="F22" t="s">
        <v>10</v>
      </c>
    </row>
    <row r="23" spans="1:6" x14ac:dyDescent="0.25">
      <c r="A23" t="s">
        <v>34</v>
      </c>
      <c r="B23" t="s">
        <v>35</v>
      </c>
      <c r="C23" t="s">
        <v>8</v>
      </c>
      <c r="D23" t="s">
        <v>9</v>
      </c>
      <c r="F23" t="s">
        <v>36</v>
      </c>
    </row>
    <row r="24" spans="1:6" x14ac:dyDescent="0.25">
      <c r="A24" t="s">
        <v>37</v>
      </c>
      <c r="B24" t="s">
        <v>35</v>
      </c>
      <c r="C24" t="s">
        <v>8</v>
      </c>
      <c r="D24" t="s">
        <v>9</v>
      </c>
      <c r="F24" t="s">
        <v>36</v>
      </c>
    </row>
    <row r="25" spans="1:6" x14ac:dyDescent="0.25">
      <c r="A25" t="s">
        <v>38</v>
      </c>
      <c r="B25" t="s">
        <v>35</v>
      </c>
      <c r="C25" t="s">
        <v>8</v>
      </c>
      <c r="D25" t="s">
        <v>9</v>
      </c>
      <c r="F25" t="s">
        <v>36</v>
      </c>
    </row>
    <row r="26" spans="1:6" x14ac:dyDescent="0.25">
      <c r="A26" t="s">
        <v>39</v>
      </c>
      <c r="B26" t="s">
        <v>35</v>
      </c>
      <c r="C26" t="s">
        <v>8</v>
      </c>
      <c r="D26" t="s">
        <v>9</v>
      </c>
      <c r="F26" t="s">
        <v>36</v>
      </c>
    </row>
    <row r="27" spans="1:6" x14ac:dyDescent="0.25">
      <c r="A27" t="s">
        <v>40</v>
      </c>
      <c r="B27" t="s">
        <v>35</v>
      </c>
      <c r="C27" t="s">
        <v>8</v>
      </c>
      <c r="D27" t="s">
        <v>9</v>
      </c>
      <c r="F27" t="s">
        <v>36</v>
      </c>
    </row>
    <row r="28" spans="1:6" x14ac:dyDescent="0.25">
      <c r="A28" t="s">
        <v>41</v>
      </c>
      <c r="B28" t="s">
        <v>35</v>
      </c>
      <c r="C28" t="s">
        <v>8</v>
      </c>
      <c r="D28" t="s">
        <v>9</v>
      </c>
      <c r="F28" t="s">
        <v>36</v>
      </c>
    </row>
    <row r="29" spans="1:6" x14ac:dyDescent="0.25">
      <c r="A29" t="s">
        <v>42</v>
      </c>
      <c r="B29" t="s">
        <v>43</v>
      </c>
      <c r="C29" t="s">
        <v>8</v>
      </c>
      <c r="D29" t="s">
        <v>9</v>
      </c>
      <c r="F29" t="s">
        <v>44</v>
      </c>
    </row>
    <row r="30" spans="1:6" x14ac:dyDescent="0.25">
      <c r="A30" t="s">
        <v>45</v>
      </c>
      <c r="B30" t="s">
        <v>43</v>
      </c>
      <c r="C30" t="s">
        <v>8</v>
      </c>
      <c r="D30" t="s">
        <v>9</v>
      </c>
      <c r="F30" t="s">
        <v>44</v>
      </c>
    </row>
    <row r="31" spans="1:6" x14ac:dyDescent="0.25">
      <c r="A31" t="s">
        <v>46</v>
      </c>
      <c r="B31" t="s">
        <v>43</v>
      </c>
      <c r="C31" t="s">
        <v>8</v>
      </c>
      <c r="D31" t="s">
        <v>9</v>
      </c>
      <c r="F31" t="s">
        <v>44</v>
      </c>
    </row>
    <row r="32" spans="1:6" x14ac:dyDescent="0.25">
      <c r="A32" t="s">
        <v>47</v>
      </c>
      <c r="B32" t="s">
        <v>43</v>
      </c>
      <c r="C32" t="s">
        <v>8</v>
      </c>
      <c r="D32" t="s">
        <v>9</v>
      </c>
      <c r="F32" t="s">
        <v>44</v>
      </c>
    </row>
    <row r="33" spans="1:6" x14ac:dyDescent="0.25">
      <c r="A33" t="s">
        <v>48</v>
      </c>
      <c r="B33" t="s">
        <v>43</v>
      </c>
      <c r="C33" t="s">
        <v>8</v>
      </c>
      <c r="D33" t="s">
        <v>9</v>
      </c>
      <c r="F33" t="s">
        <v>44</v>
      </c>
    </row>
    <row r="34" spans="1:6" x14ac:dyDescent="0.25">
      <c r="A34" t="s">
        <v>49</v>
      </c>
      <c r="B34" t="s">
        <v>43</v>
      </c>
      <c r="C34" t="s">
        <v>8</v>
      </c>
      <c r="D34" t="s">
        <v>9</v>
      </c>
      <c r="F34" t="s">
        <v>44</v>
      </c>
    </row>
    <row r="35" spans="1:6" x14ac:dyDescent="0.25">
      <c r="A35" t="s">
        <v>50</v>
      </c>
      <c r="B35" t="s">
        <v>43</v>
      </c>
      <c r="C35" t="s">
        <v>8</v>
      </c>
      <c r="D35" t="s">
        <v>9</v>
      </c>
      <c r="F35" t="s">
        <v>44</v>
      </c>
    </row>
    <row r="36" spans="1:6" x14ac:dyDescent="0.25">
      <c r="A36" t="s">
        <v>51</v>
      </c>
      <c r="B36" t="s">
        <v>43</v>
      </c>
      <c r="C36" t="s">
        <v>8</v>
      </c>
      <c r="D36" t="s">
        <v>9</v>
      </c>
      <c r="F36" t="s">
        <v>44</v>
      </c>
    </row>
    <row r="37" spans="1:6" x14ac:dyDescent="0.25">
      <c r="A37" t="s">
        <v>52</v>
      </c>
      <c r="B37" t="s">
        <v>43</v>
      </c>
      <c r="C37" t="s">
        <v>8</v>
      </c>
      <c r="D37" t="s">
        <v>9</v>
      </c>
      <c r="F37" t="s">
        <v>44</v>
      </c>
    </row>
    <row r="38" spans="1:6" x14ac:dyDescent="0.25">
      <c r="A38" t="s">
        <v>53</v>
      </c>
      <c r="B38" t="s">
        <v>43</v>
      </c>
      <c r="C38" t="s">
        <v>8</v>
      </c>
      <c r="D38" t="s">
        <v>9</v>
      </c>
      <c r="F38" t="s">
        <v>44</v>
      </c>
    </row>
    <row r="39" spans="1:6" x14ac:dyDescent="0.25">
      <c r="A39" t="s">
        <v>54</v>
      </c>
      <c r="B39" t="s">
        <v>55</v>
      </c>
      <c r="C39" t="s">
        <v>8</v>
      </c>
      <c r="D39" t="s">
        <v>9</v>
      </c>
      <c r="F39" t="s">
        <v>56</v>
      </c>
    </row>
    <row r="40" spans="1:6" x14ac:dyDescent="0.25">
      <c r="A40" t="s">
        <v>57</v>
      </c>
      <c r="B40" t="s">
        <v>55</v>
      </c>
      <c r="C40" t="s">
        <v>8</v>
      </c>
      <c r="D40" t="s">
        <v>9</v>
      </c>
      <c r="F40" t="s">
        <v>56</v>
      </c>
    </row>
    <row r="41" spans="1:6" x14ac:dyDescent="0.25">
      <c r="A41" t="s">
        <v>58</v>
      </c>
      <c r="B41" t="s">
        <v>55</v>
      </c>
      <c r="C41" t="s">
        <v>8</v>
      </c>
      <c r="D41" t="s">
        <v>9</v>
      </c>
      <c r="F41" t="s">
        <v>56</v>
      </c>
    </row>
    <row r="42" spans="1:6" x14ac:dyDescent="0.25">
      <c r="A42" t="s">
        <v>59</v>
      </c>
      <c r="B42" t="s">
        <v>55</v>
      </c>
      <c r="C42" t="s">
        <v>8</v>
      </c>
      <c r="D42" t="s">
        <v>9</v>
      </c>
      <c r="F42" t="s">
        <v>56</v>
      </c>
    </row>
    <row r="43" spans="1:6" x14ac:dyDescent="0.25">
      <c r="A43" t="s">
        <v>60</v>
      </c>
      <c r="B43" t="s">
        <v>55</v>
      </c>
      <c r="C43" t="s">
        <v>8</v>
      </c>
      <c r="D43" t="s">
        <v>9</v>
      </c>
      <c r="F43" t="s">
        <v>56</v>
      </c>
    </row>
    <row r="44" spans="1:6" x14ac:dyDescent="0.25">
      <c r="A44" t="s">
        <v>61</v>
      </c>
      <c r="B44" t="s">
        <v>55</v>
      </c>
      <c r="C44" t="s">
        <v>8</v>
      </c>
      <c r="D44" t="s">
        <v>9</v>
      </c>
      <c r="F44" t="s">
        <v>56</v>
      </c>
    </row>
    <row r="45" spans="1:6" x14ac:dyDescent="0.25">
      <c r="A45" t="s">
        <v>62</v>
      </c>
      <c r="B45" t="s">
        <v>55</v>
      </c>
      <c r="C45" t="s">
        <v>8</v>
      </c>
      <c r="D45" t="s">
        <v>9</v>
      </c>
      <c r="F45" t="s">
        <v>56</v>
      </c>
    </row>
    <row r="46" spans="1:6" x14ac:dyDescent="0.25">
      <c r="A46" t="s">
        <v>63</v>
      </c>
      <c r="B46" t="s">
        <v>55</v>
      </c>
      <c r="C46" t="s">
        <v>8</v>
      </c>
      <c r="D46" t="s">
        <v>9</v>
      </c>
      <c r="F46" t="s">
        <v>56</v>
      </c>
    </row>
    <row r="47" spans="1:6" x14ac:dyDescent="0.25">
      <c r="A47" t="s">
        <v>64</v>
      </c>
      <c r="B47" t="s">
        <v>55</v>
      </c>
      <c r="C47" t="s">
        <v>8</v>
      </c>
      <c r="D47" t="s">
        <v>9</v>
      </c>
      <c r="F47" t="s">
        <v>56</v>
      </c>
    </row>
    <row r="48" spans="1:6" x14ac:dyDescent="0.25">
      <c r="A48" t="s">
        <v>65</v>
      </c>
      <c r="B48" t="s">
        <v>55</v>
      </c>
      <c r="C48" t="s">
        <v>8</v>
      </c>
      <c r="D48" t="s">
        <v>9</v>
      </c>
      <c r="F48" t="s">
        <v>56</v>
      </c>
    </row>
    <row r="49" spans="1:6" x14ac:dyDescent="0.25">
      <c r="A49" t="s">
        <v>66</v>
      </c>
      <c r="B49" t="s">
        <v>55</v>
      </c>
      <c r="C49" t="s">
        <v>8</v>
      </c>
      <c r="D49" t="s">
        <v>9</v>
      </c>
      <c r="F49" t="s">
        <v>56</v>
      </c>
    </row>
    <row r="50" spans="1:6" x14ac:dyDescent="0.25">
      <c r="A50" t="s">
        <v>67</v>
      </c>
      <c r="B50" t="s">
        <v>55</v>
      </c>
      <c r="C50" t="s">
        <v>8</v>
      </c>
      <c r="D50" t="s">
        <v>9</v>
      </c>
      <c r="F50" t="s">
        <v>56</v>
      </c>
    </row>
    <row r="51" spans="1:6" x14ac:dyDescent="0.25">
      <c r="A51" t="s">
        <v>68</v>
      </c>
      <c r="B51" t="s">
        <v>55</v>
      </c>
      <c r="C51" t="s">
        <v>8</v>
      </c>
      <c r="D51" t="s">
        <v>9</v>
      </c>
      <c r="F51" t="s">
        <v>56</v>
      </c>
    </row>
    <row r="52" spans="1:6" x14ac:dyDescent="0.25">
      <c r="A52" t="s">
        <v>69</v>
      </c>
      <c r="B52" t="s">
        <v>55</v>
      </c>
      <c r="C52" t="s">
        <v>8</v>
      </c>
      <c r="D52" t="s">
        <v>9</v>
      </c>
      <c r="F52" t="s">
        <v>56</v>
      </c>
    </row>
    <row r="53" spans="1:6" x14ac:dyDescent="0.25">
      <c r="A53" t="s">
        <v>70</v>
      </c>
      <c r="B53" t="s">
        <v>55</v>
      </c>
      <c r="C53" t="s">
        <v>8</v>
      </c>
      <c r="D53" t="s">
        <v>9</v>
      </c>
      <c r="F53" t="s">
        <v>56</v>
      </c>
    </row>
    <row r="54" spans="1:6" x14ac:dyDescent="0.25">
      <c r="A54" t="s">
        <v>71</v>
      </c>
      <c r="B54" t="s">
        <v>55</v>
      </c>
      <c r="C54" t="s">
        <v>8</v>
      </c>
      <c r="D54" t="s">
        <v>9</v>
      </c>
      <c r="F54" t="s">
        <v>56</v>
      </c>
    </row>
    <row r="55" spans="1:6" x14ac:dyDescent="0.25">
      <c r="A55" t="s">
        <v>72</v>
      </c>
      <c r="B55" t="s">
        <v>55</v>
      </c>
      <c r="C55" t="s">
        <v>8</v>
      </c>
      <c r="D55" t="s">
        <v>9</v>
      </c>
      <c r="F55" t="s">
        <v>56</v>
      </c>
    </row>
    <row r="56" spans="1:6" x14ac:dyDescent="0.25">
      <c r="A56" t="s">
        <v>73</v>
      </c>
      <c r="B56" t="s">
        <v>55</v>
      </c>
      <c r="C56" t="s">
        <v>8</v>
      </c>
      <c r="D56" t="s">
        <v>9</v>
      </c>
      <c r="F56" t="s">
        <v>56</v>
      </c>
    </row>
    <row r="57" spans="1:6" x14ac:dyDescent="0.25">
      <c r="A57" t="s">
        <v>74</v>
      </c>
      <c r="B57" t="s">
        <v>55</v>
      </c>
      <c r="C57" t="s">
        <v>8</v>
      </c>
      <c r="D57" t="s">
        <v>9</v>
      </c>
      <c r="F57" t="s">
        <v>56</v>
      </c>
    </row>
    <row r="58" spans="1:6" x14ac:dyDescent="0.25">
      <c r="A58" t="s">
        <v>75</v>
      </c>
      <c r="B58" t="s">
        <v>55</v>
      </c>
      <c r="C58" t="s">
        <v>8</v>
      </c>
      <c r="D58" t="s">
        <v>9</v>
      </c>
      <c r="F58" t="s">
        <v>56</v>
      </c>
    </row>
    <row r="59" spans="1:6" x14ac:dyDescent="0.25">
      <c r="A59" t="s">
        <v>76</v>
      </c>
      <c r="B59" t="s">
        <v>55</v>
      </c>
      <c r="C59" t="s">
        <v>8</v>
      </c>
      <c r="D59" t="s">
        <v>9</v>
      </c>
      <c r="F59" t="s">
        <v>56</v>
      </c>
    </row>
    <row r="60" spans="1:6" x14ac:dyDescent="0.25">
      <c r="A60" t="s">
        <v>77</v>
      </c>
      <c r="B60" t="s">
        <v>55</v>
      </c>
      <c r="C60" t="s">
        <v>8</v>
      </c>
      <c r="D60" t="s">
        <v>9</v>
      </c>
      <c r="F60" t="s">
        <v>56</v>
      </c>
    </row>
    <row r="61" spans="1:6" x14ac:dyDescent="0.25">
      <c r="A61" t="s">
        <v>78</v>
      </c>
      <c r="B61" t="s">
        <v>79</v>
      </c>
      <c r="C61" t="s">
        <v>8</v>
      </c>
      <c r="D61" t="s">
        <v>9</v>
      </c>
      <c r="F61" t="s">
        <v>80</v>
      </c>
    </row>
    <row r="62" spans="1:6" x14ac:dyDescent="0.25">
      <c r="A62" t="s">
        <v>81</v>
      </c>
      <c r="B62" t="s">
        <v>79</v>
      </c>
      <c r="C62" t="s">
        <v>8</v>
      </c>
      <c r="D62" t="s">
        <v>9</v>
      </c>
      <c r="F62" t="s">
        <v>80</v>
      </c>
    </row>
    <row r="63" spans="1:6" x14ac:dyDescent="0.25">
      <c r="A63" t="s">
        <v>82</v>
      </c>
      <c r="B63" t="s">
        <v>79</v>
      </c>
      <c r="C63" t="s">
        <v>8</v>
      </c>
      <c r="D63" t="s">
        <v>9</v>
      </c>
      <c r="F63" t="s">
        <v>80</v>
      </c>
    </row>
    <row r="64" spans="1:6" x14ac:dyDescent="0.25">
      <c r="A64" t="s">
        <v>83</v>
      </c>
      <c r="B64" t="s">
        <v>79</v>
      </c>
      <c r="C64" t="s">
        <v>8</v>
      </c>
      <c r="D64" t="s">
        <v>9</v>
      </c>
      <c r="F64" t="s">
        <v>80</v>
      </c>
    </row>
    <row r="65" spans="1:6" x14ac:dyDescent="0.25">
      <c r="A65" t="s">
        <v>84</v>
      </c>
      <c r="B65" t="s">
        <v>79</v>
      </c>
      <c r="C65" t="s">
        <v>8</v>
      </c>
      <c r="D65" t="s">
        <v>9</v>
      </c>
      <c r="F65" t="s">
        <v>80</v>
      </c>
    </row>
    <row r="66" spans="1:6" x14ac:dyDescent="0.25">
      <c r="A66" t="s">
        <v>85</v>
      </c>
      <c r="B66" t="s">
        <v>79</v>
      </c>
      <c r="C66" t="s">
        <v>8</v>
      </c>
      <c r="D66" t="s">
        <v>9</v>
      </c>
      <c r="F66" t="s">
        <v>80</v>
      </c>
    </row>
    <row r="67" spans="1:6" x14ac:dyDescent="0.25">
      <c r="A67" t="s">
        <v>86</v>
      </c>
      <c r="B67" t="s">
        <v>79</v>
      </c>
      <c r="C67" t="s">
        <v>8</v>
      </c>
      <c r="D67" t="s">
        <v>9</v>
      </c>
      <c r="F67" t="s">
        <v>80</v>
      </c>
    </row>
    <row r="68" spans="1:6" x14ac:dyDescent="0.25">
      <c r="A68" t="s">
        <v>87</v>
      </c>
      <c r="B68" t="s">
        <v>88</v>
      </c>
      <c r="C68" t="s">
        <v>8</v>
      </c>
      <c r="D68" t="s">
        <v>9</v>
      </c>
      <c r="F68" t="str">
        <f>_xlfn.XLOOKUP(B68,[1]USUARIOS!E:E,[1]USUARIOS!A:A)</f>
        <v>PERSONAL6</v>
      </c>
    </row>
    <row r="69" spans="1:6" x14ac:dyDescent="0.25">
      <c r="A69" t="s">
        <v>89</v>
      </c>
      <c r="B69" t="s">
        <v>88</v>
      </c>
      <c r="C69" t="s">
        <v>8</v>
      </c>
      <c r="D69" t="s">
        <v>9</v>
      </c>
      <c r="F69" t="str">
        <f>_xlfn.XLOOKUP(B69,[1]USUARIOS!E:E,[1]USUARIOS!A:A)</f>
        <v>PERSONAL6</v>
      </c>
    </row>
    <row r="70" spans="1:6" x14ac:dyDescent="0.25">
      <c r="A70" t="s">
        <v>90</v>
      </c>
      <c r="B70" t="s">
        <v>88</v>
      </c>
      <c r="C70" t="s">
        <v>8</v>
      </c>
      <c r="D70" t="s">
        <v>9</v>
      </c>
      <c r="F70" t="str">
        <f>_xlfn.XLOOKUP(B70,[1]USUARIOS!E:E,[1]USUARIOS!A:A)</f>
        <v>PERSONAL6</v>
      </c>
    </row>
    <row r="71" spans="1:6" x14ac:dyDescent="0.25">
      <c r="A71" t="s">
        <v>91</v>
      </c>
      <c r="B71" t="s">
        <v>88</v>
      </c>
      <c r="C71" t="s">
        <v>8</v>
      </c>
      <c r="D71" t="s">
        <v>9</v>
      </c>
      <c r="F71" t="str">
        <f>_xlfn.XLOOKUP(B71,[1]USUARIOS!E:E,[1]USUARIOS!A:A)</f>
        <v>PERSONAL6</v>
      </c>
    </row>
    <row r="72" spans="1:6" x14ac:dyDescent="0.25">
      <c r="A72" t="s">
        <v>92</v>
      </c>
      <c r="B72" t="s">
        <v>88</v>
      </c>
      <c r="C72" t="s">
        <v>8</v>
      </c>
      <c r="D72" t="s">
        <v>9</v>
      </c>
      <c r="F72" t="str">
        <f>_xlfn.XLOOKUP(B72,[1]USUARIOS!E:E,[1]USUARIOS!A:A)</f>
        <v>PERSONAL6</v>
      </c>
    </row>
    <row r="73" spans="1:6" x14ac:dyDescent="0.25">
      <c r="A73" t="s">
        <v>93</v>
      </c>
      <c r="B73" t="s">
        <v>88</v>
      </c>
      <c r="C73" t="s">
        <v>8</v>
      </c>
      <c r="D73" t="s">
        <v>9</v>
      </c>
      <c r="F73" t="str">
        <f>_xlfn.XLOOKUP(B73,[1]USUARIOS!E:E,[1]USUARIOS!A:A)</f>
        <v>PERSONAL6</v>
      </c>
    </row>
    <row r="74" spans="1:6" x14ac:dyDescent="0.25">
      <c r="A74" t="s">
        <v>94</v>
      </c>
      <c r="B74" t="s">
        <v>88</v>
      </c>
      <c r="C74" t="s">
        <v>8</v>
      </c>
      <c r="D74" t="s">
        <v>9</v>
      </c>
      <c r="F74" t="str">
        <f>_xlfn.XLOOKUP(B74,[1]USUARIOS!E:E,[1]USUARIOS!A:A)</f>
        <v>PERSONAL6</v>
      </c>
    </row>
    <row r="75" spans="1:6" x14ac:dyDescent="0.25">
      <c r="A75" t="s">
        <v>95</v>
      </c>
      <c r="B75" t="s">
        <v>88</v>
      </c>
      <c r="C75" t="s">
        <v>8</v>
      </c>
      <c r="D75" t="s">
        <v>9</v>
      </c>
      <c r="F75" t="str">
        <f>_xlfn.XLOOKUP(B75,[1]USUARIOS!E:E,[1]USUARIOS!A:A)</f>
        <v>PERSONAL6</v>
      </c>
    </row>
    <row r="76" spans="1:6" x14ac:dyDescent="0.25">
      <c r="A76" t="s">
        <v>96</v>
      </c>
      <c r="B76" t="s">
        <v>88</v>
      </c>
      <c r="C76" t="s">
        <v>8</v>
      </c>
      <c r="D76" t="s">
        <v>9</v>
      </c>
      <c r="F76" t="str">
        <f>_xlfn.XLOOKUP(B76,[1]USUARIOS!E:E,[1]USUARIOS!A:A)</f>
        <v>PERSONAL6</v>
      </c>
    </row>
    <row r="77" spans="1:6" x14ac:dyDescent="0.25">
      <c r="A77" t="s">
        <v>97</v>
      </c>
      <c r="B77" t="s">
        <v>98</v>
      </c>
      <c r="C77" t="s">
        <v>8</v>
      </c>
      <c r="D77" t="s">
        <v>9</v>
      </c>
      <c r="F77" t="str">
        <f>_xlfn.XLOOKUP(B77,[1]USUARIOS!E:E,[1]USUARIOS!A:A)</f>
        <v>PERSONAL5</v>
      </c>
    </row>
    <row r="78" spans="1:6" x14ac:dyDescent="0.25">
      <c r="A78" t="s">
        <v>99</v>
      </c>
      <c r="B78" t="s">
        <v>98</v>
      </c>
      <c r="C78" t="s">
        <v>8</v>
      </c>
      <c r="D78" t="s">
        <v>9</v>
      </c>
      <c r="F78" t="str">
        <f>_xlfn.XLOOKUP(B78,[1]USUARIOS!E:E,[1]USUARIOS!A:A)</f>
        <v>PERSONAL5</v>
      </c>
    </row>
    <row r="79" spans="1:6" x14ac:dyDescent="0.25">
      <c r="A79" t="s">
        <v>100</v>
      </c>
      <c r="B79" t="s">
        <v>98</v>
      </c>
      <c r="C79" t="s">
        <v>8</v>
      </c>
      <c r="D79" t="s">
        <v>9</v>
      </c>
      <c r="F79" t="str">
        <f>_xlfn.XLOOKUP(B79,[1]USUARIOS!E:E,[1]USUARIOS!A:A)</f>
        <v>PERSONAL5</v>
      </c>
    </row>
    <row r="80" spans="1:6" x14ac:dyDescent="0.25">
      <c r="A80" t="s">
        <v>101</v>
      </c>
      <c r="B80" t="s">
        <v>98</v>
      </c>
      <c r="C80" t="s">
        <v>8</v>
      </c>
      <c r="D80" t="s">
        <v>9</v>
      </c>
      <c r="F80" t="str">
        <f>_xlfn.XLOOKUP(B80,[1]USUARIOS!E:E,[1]USUARIOS!A:A)</f>
        <v>PERSONAL5</v>
      </c>
    </row>
    <row r="81" spans="1:6" x14ac:dyDescent="0.25">
      <c r="A81" t="s">
        <v>102</v>
      </c>
      <c r="B81" t="s">
        <v>98</v>
      </c>
      <c r="C81" t="s">
        <v>8</v>
      </c>
      <c r="D81" t="s">
        <v>9</v>
      </c>
      <c r="F81" t="str">
        <f>_xlfn.XLOOKUP(B81,[1]USUARIOS!E:E,[1]USUARIOS!A:A)</f>
        <v>PERSONAL5</v>
      </c>
    </row>
    <row r="82" spans="1:6" x14ac:dyDescent="0.25">
      <c r="A82" t="s">
        <v>103</v>
      </c>
      <c r="B82" t="s">
        <v>98</v>
      </c>
      <c r="C82" t="s">
        <v>8</v>
      </c>
      <c r="D82" t="s">
        <v>9</v>
      </c>
      <c r="F82" t="str">
        <f>_xlfn.XLOOKUP(B82,[1]USUARIOS!E:E,[1]USUARIOS!A:A)</f>
        <v>PERSONAL5</v>
      </c>
    </row>
    <row r="83" spans="1:6" x14ac:dyDescent="0.25">
      <c r="A83" t="s">
        <v>104</v>
      </c>
      <c r="B83" t="s">
        <v>98</v>
      </c>
      <c r="C83" t="s">
        <v>8</v>
      </c>
      <c r="D83" t="s">
        <v>9</v>
      </c>
      <c r="F83" t="str">
        <f>_xlfn.XLOOKUP(B83,[1]USUARIOS!E:E,[1]USUARIOS!A:A)</f>
        <v>PERSONAL5</v>
      </c>
    </row>
    <row r="84" spans="1:6" x14ac:dyDescent="0.25">
      <c r="A84" t="s">
        <v>105</v>
      </c>
      <c r="B84" t="s">
        <v>98</v>
      </c>
      <c r="C84" t="s">
        <v>8</v>
      </c>
      <c r="D84" t="s">
        <v>9</v>
      </c>
      <c r="F84" t="str">
        <f>_xlfn.XLOOKUP(B84,[1]USUARIOS!E:E,[1]USUARIOS!A:A)</f>
        <v>PERSONAL5</v>
      </c>
    </row>
    <row r="85" spans="1:6" x14ac:dyDescent="0.25">
      <c r="A85" t="s">
        <v>106</v>
      </c>
      <c r="B85" t="s">
        <v>98</v>
      </c>
      <c r="C85" t="s">
        <v>8</v>
      </c>
      <c r="D85" t="s">
        <v>9</v>
      </c>
      <c r="F85" t="str">
        <f>_xlfn.XLOOKUP(B85,[1]USUARIOS!E:E,[1]USUARIOS!A:A)</f>
        <v>PERSONAL5</v>
      </c>
    </row>
    <row r="86" spans="1:6" x14ac:dyDescent="0.25">
      <c r="A86" t="s">
        <v>107</v>
      </c>
      <c r="B86" t="s">
        <v>98</v>
      </c>
      <c r="C86" t="s">
        <v>8</v>
      </c>
      <c r="D86" t="s">
        <v>9</v>
      </c>
      <c r="F86" t="str">
        <f>_xlfn.XLOOKUP(B86,[1]USUARIOS!E:E,[1]USUARIOS!A:A)</f>
        <v>PERSONAL5</v>
      </c>
    </row>
    <row r="87" spans="1:6" x14ac:dyDescent="0.25">
      <c r="A87" t="s">
        <v>108</v>
      </c>
      <c r="B87" t="s">
        <v>98</v>
      </c>
      <c r="C87" t="s">
        <v>8</v>
      </c>
      <c r="D87" t="s">
        <v>9</v>
      </c>
      <c r="F87" t="str">
        <f>_xlfn.XLOOKUP(B87,[1]USUARIOS!E:E,[1]USUARIOS!A:A)</f>
        <v>PERSONAL5</v>
      </c>
    </row>
    <row r="88" spans="1:6" x14ac:dyDescent="0.25">
      <c r="A88" t="s">
        <v>109</v>
      </c>
      <c r="B88" t="s">
        <v>98</v>
      </c>
      <c r="C88" t="s">
        <v>8</v>
      </c>
      <c r="D88" t="s">
        <v>9</v>
      </c>
      <c r="F88" t="str">
        <f>_xlfn.XLOOKUP(B88,[1]USUARIOS!E:E,[1]USUARIOS!A:A)</f>
        <v>PERSONAL5</v>
      </c>
    </row>
    <row r="89" spans="1:6" x14ac:dyDescent="0.25">
      <c r="A89" t="s">
        <v>110</v>
      </c>
      <c r="B89" t="s">
        <v>98</v>
      </c>
      <c r="C89" t="s">
        <v>8</v>
      </c>
      <c r="D89" t="s">
        <v>9</v>
      </c>
      <c r="F89" t="str">
        <f>_xlfn.XLOOKUP(B89,[1]USUARIOS!E:E,[1]USUARIOS!A:A)</f>
        <v>PERSONAL5</v>
      </c>
    </row>
    <row r="90" spans="1:6" x14ac:dyDescent="0.25">
      <c r="A90" t="s">
        <v>111</v>
      </c>
      <c r="B90" t="s">
        <v>98</v>
      </c>
      <c r="C90" t="s">
        <v>8</v>
      </c>
      <c r="D90" t="s">
        <v>9</v>
      </c>
      <c r="F90" t="str">
        <f>_xlfn.XLOOKUP(B90,[1]USUARIOS!E:E,[1]USUARIOS!A:A)</f>
        <v>PERSONAL5</v>
      </c>
    </row>
    <row r="91" spans="1:6" x14ac:dyDescent="0.25">
      <c r="A91" t="s">
        <v>112</v>
      </c>
      <c r="B91" t="s">
        <v>98</v>
      </c>
      <c r="C91" t="s">
        <v>8</v>
      </c>
      <c r="D91" t="s">
        <v>9</v>
      </c>
      <c r="F91" t="str">
        <f>_xlfn.XLOOKUP(B91,[1]USUARIOS!E:E,[1]USUARIOS!A:A)</f>
        <v>PERSONAL5</v>
      </c>
    </row>
    <row r="92" spans="1:6" x14ac:dyDescent="0.25">
      <c r="A92" t="s">
        <v>113</v>
      </c>
      <c r="B92" t="s">
        <v>114</v>
      </c>
      <c r="C92" t="s">
        <v>8</v>
      </c>
      <c r="D92" t="s">
        <v>9</v>
      </c>
      <c r="F92" t="str">
        <f>_xlfn.XLOOKUP(B92,[1]USUARIOS!E:E,[1]USUARIOS!A:A)</f>
        <v>PERSONAL4</v>
      </c>
    </row>
    <row r="93" spans="1:6" x14ac:dyDescent="0.25">
      <c r="A93" t="s">
        <v>115</v>
      </c>
      <c r="B93" t="s">
        <v>114</v>
      </c>
      <c r="C93" t="s">
        <v>8</v>
      </c>
      <c r="D93" t="s">
        <v>9</v>
      </c>
      <c r="F93" t="str">
        <f>_xlfn.XLOOKUP(B93,[1]USUARIOS!E:E,[1]USUARIOS!A:A)</f>
        <v>PERSONAL4</v>
      </c>
    </row>
    <row r="94" spans="1:6" x14ac:dyDescent="0.25">
      <c r="A94" t="s">
        <v>116</v>
      </c>
      <c r="B94" t="s">
        <v>117</v>
      </c>
      <c r="C94" t="s">
        <v>8</v>
      </c>
      <c r="D94" t="s">
        <v>9</v>
      </c>
      <c r="F94" t="str">
        <f>_xlfn.XLOOKUP(B94,[1]USUARIOS!E:E,[1]USUARIOS!A:A)</f>
        <v>PERSONAL3</v>
      </c>
    </row>
    <row r="95" spans="1:6" x14ac:dyDescent="0.25">
      <c r="A95" t="s">
        <v>118</v>
      </c>
      <c r="B95" t="s">
        <v>117</v>
      </c>
      <c r="C95" t="s">
        <v>8</v>
      </c>
      <c r="D95" t="s">
        <v>9</v>
      </c>
      <c r="F95" t="str">
        <f>_xlfn.XLOOKUP(B95,[1]USUARIOS!E:E,[1]USUARIOS!A:A)</f>
        <v>PERSONAL3</v>
      </c>
    </row>
    <row r="96" spans="1:6" x14ac:dyDescent="0.25">
      <c r="A96" t="s">
        <v>119</v>
      </c>
      <c r="B96" t="s">
        <v>120</v>
      </c>
      <c r="C96" t="s">
        <v>8</v>
      </c>
      <c r="D96" t="s">
        <v>9</v>
      </c>
      <c r="F96" t="str">
        <f>_xlfn.XLOOKUP(B96,[1]USUARIOS!E:E,[1]USUARIOS!A:A)</f>
        <v>PERSONAL2</v>
      </c>
    </row>
    <row r="97" spans="1:6" x14ac:dyDescent="0.25">
      <c r="A97" t="s">
        <v>121</v>
      </c>
      <c r="B97" t="s">
        <v>120</v>
      </c>
      <c r="C97" t="s">
        <v>8</v>
      </c>
      <c r="D97" t="s">
        <v>9</v>
      </c>
      <c r="F97" t="str">
        <f>_xlfn.XLOOKUP(B97,[1]USUARIOS!E:E,[1]USUARIOS!A:A)</f>
        <v>PERSONAL2</v>
      </c>
    </row>
    <row r="98" spans="1:6" x14ac:dyDescent="0.25">
      <c r="A98" t="s">
        <v>122</v>
      </c>
      <c r="B98" t="s">
        <v>120</v>
      </c>
      <c r="C98" t="s">
        <v>8</v>
      </c>
      <c r="D98" t="s">
        <v>9</v>
      </c>
      <c r="F98" t="str">
        <f>_xlfn.XLOOKUP(B98,[1]USUARIOS!E:E,[1]USUARIOS!A:A)</f>
        <v>PERSONAL2</v>
      </c>
    </row>
    <row r="99" spans="1:6" x14ac:dyDescent="0.25">
      <c r="A99" t="s">
        <v>123</v>
      </c>
      <c r="B99" t="s">
        <v>120</v>
      </c>
      <c r="C99" t="s">
        <v>8</v>
      </c>
      <c r="D99" t="s">
        <v>9</v>
      </c>
      <c r="F99" t="str">
        <f>_xlfn.XLOOKUP(B99,[1]USUARIOS!E:E,[1]USUARIOS!A:A)</f>
        <v>PERSONAL2</v>
      </c>
    </row>
    <row r="100" spans="1:6" x14ac:dyDescent="0.25">
      <c r="A100" t="s">
        <v>124</v>
      </c>
      <c r="B100" t="s">
        <v>120</v>
      </c>
      <c r="C100" t="s">
        <v>8</v>
      </c>
      <c r="D100" t="s">
        <v>9</v>
      </c>
      <c r="F100" t="str">
        <f>_xlfn.XLOOKUP(B100,[1]USUARIOS!E:E,[1]USUARIOS!A:A)</f>
        <v>PERSONAL2</v>
      </c>
    </row>
    <row r="101" spans="1:6" x14ac:dyDescent="0.25">
      <c r="A101" t="s">
        <v>125</v>
      </c>
      <c r="B101" t="s">
        <v>120</v>
      </c>
      <c r="C101" t="s">
        <v>8</v>
      </c>
      <c r="D101" t="s">
        <v>9</v>
      </c>
      <c r="F101" t="str">
        <f>_xlfn.XLOOKUP(B101,[1]USUARIOS!E:E,[1]USUARIOS!A:A)</f>
        <v>PERSONAL2</v>
      </c>
    </row>
    <row r="102" spans="1:6" x14ac:dyDescent="0.25">
      <c r="A102" t="s">
        <v>126</v>
      </c>
      <c r="B102" t="s">
        <v>120</v>
      </c>
      <c r="C102" t="s">
        <v>8</v>
      </c>
      <c r="D102" t="s">
        <v>9</v>
      </c>
      <c r="F102" t="str">
        <f>_xlfn.XLOOKUP(B102,[1]USUARIOS!E:E,[1]USUARIOS!A:A)</f>
        <v>PERSONAL2</v>
      </c>
    </row>
    <row r="103" spans="1:6" x14ac:dyDescent="0.25">
      <c r="A103" t="s">
        <v>127</v>
      </c>
      <c r="B103" t="s">
        <v>120</v>
      </c>
      <c r="C103" t="s">
        <v>8</v>
      </c>
      <c r="D103" t="s">
        <v>9</v>
      </c>
      <c r="F103" t="str">
        <f>_xlfn.XLOOKUP(B103,[1]USUARIOS!E:E,[1]USUARIOS!A:A)</f>
        <v>PERSONAL2</v>
      </c>
    </row>
    <row r="104" spans="1:6" x14ac:dyDescent="0.25">
      <c r="A104" t="s">
        <v>128</v>
      </c>
      <c r="B104" t="s">
        <v>120</v>
      </c>
      <c r="C104" t="s">
        <v>8</v>
      </c>
      <c r="D104" t="s">
        <v>9</v>
      </c>
      <c r="F104" t="str">
        <f>_xlfn.XLOOKUP(B104,[1]USUARIOS!E:E,[1]USUARIOS!A:A)</f>
        <v>PERSONAL2</v>
      </c>
    </row>
    <row r="105" spans="1:6" x14ac:dyDescent="0.25">
      <c r="A105" t="s">
        <v>129</v>
      </c>
      <c r="B105" t="s">
        <v>120</v>
      </c>
      <c r="C105" t="s">
        <v>8</v>
      </c>
      <c r="D105" t="s">
        <v>9</v>
      </c>
      <c r="F105" t="str">
        <f>_xlfn.XLOOKUP(B105,[1]USUARIOS!E:E,[1]USUARIOS!A:A)</f>
        <v>PERSONAL2</v>
      </c>
    </row>
    <row r="106" spans="1:6" x14ac:dyDescent="0.25">
      <c r="A106" t="s">
        <v>130</v>
      </c>
      <c r="B106" t="s">
        <v>120</v>
      </c>
      <c r="C106" t="s">
        <v>8</v>
      </c>
      <c r="D106" t="s">
        <v>9</v>
      </c>
      <c r="F106" t="str">
        <f>_xlfn.XLOOKUP(B106,[1]USUARIOS!E:E,[1]USUARIOS!A:A)</f>
        <v>PERSONAL2</v>
      </c>
    </row>
    <row r="107" spans="1:6" x14ac:dyDescent="0.25">
      <c r="A107" t="s">
        <v>131</v>
      </c>
      <c r="B107" t="s">
        <v>120</v>
      </c>
      <c r="C107" t="s">
        <v>8</v>
      </c>
      <c r="D107" t="s">
        <v>9</v>
      </c>
      <c r="F107" t="str">
        <f>_xlfn.XLOOKUP(B107,[1]USUARIOS!E:E,[1]USUARIOS!A:A)</f>
        <v>PERSONAL2</v>
      </c>
    </row>
    <row r="108" spans="1:6" x14ac:dyDescent="0.25">
      <c r="A108" t="s">
        <v>132</v>
      </c>
      <c r="B108" t="s">
        <v>120</v>
      </c>
      <c r="C108" t="s">
        <v>8</v>
      </c>
      <c r="D108" t="s">
        <v>9</v>
      </c>
      <c r="F108" t="str">
        <f>_xlfn.XLOOKUP(B108,[1]USUARIOS!E:E,[1]USUARIOS!A:A)</f>
        <v>PERSONAL2</v>
      </c>
    </row>
    <row r="109" spans="1:6" x14ac:dyDescent="0.25">
      <c r="A109" t="s">
        <v>133</v>
      </c>
      <c r="B109" t="s">
        <v>120</v>
      </c>
      <c r="C109" t="s">
        <v>8</v>
      </c>
      <c r="D109" t="s">
        <v>9</v>
      </c>
      <c r="F109" t="str">
        <f>_xlfn.XLOOKUP(B109,[1]USUARIOS!E:E,[1]USUARIOS!A:A)</f>
        <v>PERSONAL2</v>
      </c>
    </row>
    <row r="110" spans="1:6" x14ac:dyDescent="0.25">
      <c r="A110" t="s">
        <v>134</v>
      </c>
      <c r="B110" t="s">
        <v>120</v>
      </c>
      <c r="C110" t="s">
        <v>8</v>
      </c>
      <c r="D110" t="s">
        <v>9</v>
      </c>
      <c r="F110" t="str">
        <f>_xlfn.XLOOKUP(B110,[1]USUARIOS!E:E,[1]USUARIOS!A:A)</f>
        <v>PERSONAL2</v>
      </c>
    </row>
    <row r="111" spans="1:6" x14ac:dyDescent="0.25">
      <c r="A111" t="s">
        <v>135</v>
      </c>
      <c r="B111" t="s">
        <v>120</v>
      </c>
      <c r="C111" t="s">
        <v>8</v>
      </c>
      <c r="D111" t="s">
        <v>9</v>
      </c>
      <c r="F111" t="str">
        <f>_xlfn.XLOOKUP(B111,[1]USUARIOS!E:E,[1]USUARIOS!A:A)</f>
        <v>PERSONAL2</v>
      </c>
    </row>
    <row r="112" spans="1:6" x14ac:dyDescent="0.25">
      <c r="A112" t="s">
        <v>136</v>
      </c>
      <c r="B112" t="s">
        <v>120</v>
      </c>
      <c r="C112" t="s">
        <v>8</v>
      </c>
      <c r="D112" t="s">
        <v>9</v>
      </c>
      <c r="F112" t="str">
        <f>_xlfn.XLOOKUP(B112,[1]USUARIOS!E:E,[1]USUARIOS!A:A)</f>
        <v>PERSONAL2</v>
      </c>
    </row>
    <row r="113" spans="1:6" x14ac:dyDescent="0.25">
      <c r="A113" t="s">
        <v>137</v>
      </c>
      <c r="B113" t="s">
        <v>120</v>
      </c>
      <c r="C113" t="s">
        <v>8</v>
      </c>
      <c r="D113" t="s">
        <v>9</v>
      </c>
      <c r="F113" t="str">
        <f>_xlfn.XLOOKUP(B113,[1]USUARIOS!E:E,[1]USUARIOS!A:A)</f>
        <v>PERSONAL2</v>
      </c>
    </row>
    <row r="114" spans="1:6" x14ac:dyDescent="0.25">
      <c r="A114" t="s">
        <v>138</v>
      </c>
      <c r="B114" t="s">
        <v>120</v>
      </c>
      <c r="C114" t="s">
        <v>8</v>
      </c>
      <c r="D114" t="s">
        <v>9</v>
      </c>
      <c r="F114" t="str">
        <f>_xlfn.XLOOKUP(B114,[1]USUARIOS!E:E,[1]USUARIOS!A:A)</f>
        <v>PERSONAL2</v>
      </c>
    </row>
    <row r="115" spans="1:6" x14ac:dyDescent="0.25">
      <c r="A115" t="s">
        <v>139</v>
      </c>
      <c r="B115" t="s">
        <v>140</v>
      </c>
      <c r="C115" t="s">
        <v>8</v>
      </c>
      <c r="D115" t="s">
        <v>9</v>
      </c>
      <c r="F115" t="str">
        <f>_xlfn.XLOOKUP(B115,[1]USUARIOS!E:E,[1]USUARIOS!A:A)</f>
        <v>PERSONAL1</v>
      </c>
    </row>
    <row r="116" spans="1:6" x14ac:dyDescent="0.25">
      <c r="A116" t="s">
        <v>141</v>
      </c>
      <c r="B116" t="s">
        <v>140</v>
      </c>
      <c r="C116" t="s">
        <v>8</v>
      </c>
      <c r="D116" t="s">
        <v>9</v>
      </c>
      <c r="F116" t="str">
        <f>_xlfn.XLOOKUP(B116,[1]USUARIOS!E:E,[1]USUARIOS!A:A)</f>
        <v>PERSONAL1</v>
      </c>
    </row>
    <row r="117" spans="1:6" x14ac:dyDescent="0.25">
      <c r="A117" t="s">
        <v>142</v>
      </c>
      <c r="B117" t="s">
        <v>140</v>
      </c>
      <c r="C117" t="s">
        <v>8</v>
      </c>
      <c r="D117" t="s">
        <v>9</v>
      </c>
      <c r="F117" t="str">
        <f>_xlfn.XLOOKUP(B117,[1]USUARIOS!E:E,[1]USUARIOS!A:A)</f>
        <v>PERSONAL1</v>
      </c>
    </row>
    <row r="118" spans="1:6" x14ac:dyDescent="0.25">
      <c r="A118" t="s">
        <v>143</v>
      </c>
      <c r="B118" t="s">
        <v>140</v>
      </c>
      <c r="C118" t="s">
        <v>8</v>
      </c>
      <c r="D118" t="s">
        <v>9</v>
      </c>
      <c r="F118" t="str">
        <f>_xlfn.XLOOKUP(B118,[1]USUARIOS!E:E,[1]USUARIOS!A:A)</f>
        <v>PERSONAL1</v>
      </c>
    </row>
    <row r="119" spans="1:6" x14ac:dyDescent="0.25">
      <c r="A119" t="s">
        <v>144</v>
      </c>
      <c r="B119" t="s">
        <v>140</v>
      </c>
      <c r="C119" t="s">
        <v>8</v>
      </c>
      <c r="D119" t="s">
        <v>9</v>
      </c>
      <c r="F119" t="str">
        <f>_xlfn.XLOOKUP(B119,[1]USUARIOS!E:E,[1]USUARIOS!A:A)</f>
        <v>PERSONAL1</v>
      </c>
    </row>
    <row r="120" spans="1:6" x14ac:dyDescent="0.25">
      <c r="A120" t="s">
        <v>145</v>
      </c>
      <c r="B120" t="s">
        <v>140</v>
      </c>
      <c r="C120" t="s">
        <v>8</v>
      </c>
      <c r="D120" t="s">
        <v>9</v>
      </c>
      <c r="F120" t="str">
        <f>_xlfn.XLOOKUP(B120,[1]USUARIOS!E:E,[1]USUARIOS!A:A)</f>
        <v>PERSONAL1</v>
      </c>
    </row>
    <row r="121" spans="1:6" x14ac:dyDescent="0.25">
      <c r="A121" t="s">
        <v>146</v>
      </c>
      <c r="B121" t="s">
        <v>140</v>
      </c>
      <c r="C121" t="s">
        <v>8</v>
      </c>
      <c r="D121" t="s">
        <v>9</v>
      </c>
      <c r="F121" t="str">
        <f>_xlfn.XLOOKUP(B121,[1]USUARIOS!E:E,[1]USUARIOS!A:A)</f>
        <v>PERSONAL1</v>
      </c>
    </row>
    <row r="122" spans="1:6" x14ac:dyDescent="0.25">
      <c r="A122" t="s">
        <v>147</v>
      </c>
      <c r="B122" t="s">
        <v>140</v>
      </c>
      <c r="C122" t="s">
        <v>8</v>
      </c>
      <c r="D122" t="s">
        <v>9</v>
      </c>
      <c r="F122" t="str">
        <f>_xlfn.XLOOKUP(B122,[1]USUARIOS!E:E,[1]USUARIOS!A:A)</f>
        <v>PERSONAL1</v>
      </c>
    </row>
    <row r="123" spans="1:6" x14ac:dyDescent="0.25">
      <c r="A123" t="s">
        <v>148</v>
      </c>
      <c r="B123" t="s">
        <v>140</v>
      </c>
      <c r="C123" t="s">
        <v>8</v>
      </c>
      <c r="D123" t="s">
        <v>9</v>
      </c>
      <c r="F123" t="str">
        <f>_xlfn.XLOOKUP(B123,[1]USUARIOS!E:E,[1]USUARIOS!A:A)</f>
        <v>PERSONAL1</v>
      </c>
    </row>
    <row r="124" spans="1:6" x14ac:dyDescent="0.25">
      <c r="A124" t="s">
        <v>149</v>
      </c>
      <c r="B124" t="s">
        <v>140</v>
      </c>
      <c r="C124" t="s">
        <v>8</v>
      </c>
      <c r="D124" t="s">
        <v>9</v>
      </c>
      <c r="F124" t="str">
        <f>_xlfn.XLOOKUP(B124,[1]USUARIOS!E:E,[1]USUARIOS!A:A)</f>
        <v>PERSONAL1</v>
      </c>
    </row>
    <row r="125" spans="1:6" x14ac:dyDescent="0.25">
      <c r="A125" t="s">
        <v>150</v>
      </c>
      <c r="B125" t="s">
        <v>140</v>
      </c>
      <c r="C125" t="s">
        <v>8</v>
      </c>
      <c r="D125" t="s">
        <v>9</v>
      </c>
      <c r="F125" t="str">
        <f>_xlfn.XLOOKUP(B125,[1]USUARIOS!E:E,[1]USUARIOS!A:A)</f>
        <v>PERSONAL1</v>
      </c>
    </row>
    <row r="126" spans="1:6" x14ac:dyDescent="0.25">
      <c r="A126" t="s">
        <v>151</v>
      </c>
      <c r="B126" t="s">
        <v>140</v>
      </c>
      <c r="C126" t="s">
        <v>8</v>
      </c>
      <c r="D126" t="s">
        <v>9</v>
      </c>
      <c r="F126" t="str">
        <f>_xlfn.XLOOKUP(B126,[1]USUARIOS!E:E,[1]USUARIOS!A:A)</f>
        <v>PERSONAL1</v>
      </c>
    </row>
    <row r="127" spans="1:6" x14ac:dyDescent="0.25">
      <c r="A127" t="s">
        <v>152</v>
      </c>
      <c r="B127" t="s">
        <v>153</v>
      </c>
      <c r="C127" t="s">
        <v>8</v>
      </c>
      <c r="D127" t="s">
        <v>9</v>
      </c>
      <c r="F127" t="str">
        <f>_xlfn.XLOOKUP(B127,[1]USUARIOS!E:E,[1]USUARIOS!A:A)</f>
        <v>ESTUDIOS Y DESARROLLO ORGANIZACIONAL6</v>
      </c>
    </row>
    <row r="128" spans="1:6" x14ac:dyDescent="0.25">
      <c r="A128" t="s">
        <v>154</v>
      </c>
      <c r="B128" t="s">
        <v>153</v>
      </c>
      <c r="C128" t="s">
        <v>8</v>
      </c>
      <c r="D128" t="s">
        <v>9</v>
      </c>
      <c r="F128" t="str">
        <f>_xlfn.XLOOKUP(B128,[1]USUARIOS!E:E,[1]USUARIOS!A:A)</f>
        <v>ESTUDIOS Y DESARROLLO ORGANIZACIONAL6</v>
      </c>
    </row>
    <row r="129" spans="1:6" x14ac:dyDescent="0.25">
      <c r="A129" t="s">
        <v>155</v>
      </c>
      <c r="B129" t="s">
        <v>153</v>
      </c>
      <c r="C129" t="s">
        <v>8</v>
      </c>
      <c r="D129" t="s">
        <v>9</v>
      </c>
      <c r="F129" t="str">
        <f>_xlfn.XLOOKUP(B129,[1]USUARIOS!E:E,[1]USUARIOS!A:A)</f>
        <v>ESTUDIOS Y DESARROLLO ORGANIZACIONAL6</v>
      </c>
    </row>
    <row r="130" spans="1:6" x14ac:dyDescent="0.25">
      <c r="A130" t="s">
        <v>156</v>
      </c>
      <c r="B130" t="s">
        <v>153</v>
      </c>
      <c r="C130" t="s">
        <v>8</v>
      </c>
      <c r="D130" t="s">
        <v>9</v>
      </c>
      <c r="F130" t="str">
        <f>_xlfn.XLOOKUP(B130,[1]USUARIOS!E:E,[1]USUARIOS!A:A)</f>
        <v>ESTUDIOS Y DESARROLLO ORGANIZACIONAL6</v>
      </c>
    </row>
    <row r="131" spans="1:6" x14ac:dyDescent="0.25">
      <c r="A131" t="s">
        <v>157</v>
      </c>
      <c r="B131" t="s">
        <v>153</v>
      </c>
      <c r="C131" t="s">
        <v>8</v>
      </c>
      <c r="D131" t="s">
        <v>9</v>
      </c>
      <c r="F131" t="str">
        <f>_xlfn.XLOOKUP(B131,[1]USUARIOS!E:E,[1]USUARIOS!A:A)</f>
        <v>ESTUDIOS Y DESARROLLO ORGANIZACIONAL6</v>
      </c>
    </row>
    <row r="132" spans="1:6" x14ac:dyDescent="0.25">
      <c r="A132" t="s">
        <v>158</v>
      </c>
      <c r="B132" t="s">
        <v>153</v>
      </c>
      <c r="C132" t="s">
        <v>8</v>
      </c>
      <c r="D132" t="s">
        <v>9</v>
      </c>
      <c r="F132" t="str">
        <f>_xlfn.XLOOKUP(B132,[1]USUARIOS!E:E,[1]USUARIOS!A:A)</f>
        <v>ESTUDIOS Y DESARROLLO ORGANIZACIONAL6</v>
      </c>
    </row>
    <row r="133" spans="1:6" x14ac:dyDescent="0.25">
      <c r="A133" t="s">
        <v>159</v>
      </c>
      <c r="B133" t="s">
        <v>153</v>
      </c>
      <c r="C133" t="s">
        <v>8</v>
      </c>
      <c r="D133" t="s">
        <v>9</v>
      </c>
      <c r="F133" t="str">
        <f>_xlfn.XLOOKUP(B133,[1]USUARIOS!E:E,[1]USUARIOS!A:A)</f>
        <v>ESTUDIOS Y DESARROLLO ORGANIZACIONAL6</v>
      </c>
    </row>
    <row r="134" spans="1:6" x14ac:dyDescent="0.25">
      <c r="A134" t="s">
        <v>160</v>
      </c>
      <c r="B134" t="s">
        <v>153</v>
      </c>
      <c r="C134" t="s">
        <v>8</v>
      </c>
      <c r="D134" t="s">
        <v>9</v>
      </c>
      <c r="F134" t="str">
        <f>_xlfn.XLOOKUP(B134,[1]USUARIOS!E:E,[1]USUARIOS!A:A)</f>
        <v>ESTUDIOS Y DESARROLLO ORGANIZACIONAL6</v>
      </c>
    </row>
    <row r="135" spans="1:6" x14ac:dyDescent="0.25">
      <c r="A135" t="s">
        <v>161</v>
      </c>
      <c r="B135" t="s">
        <v>153</v>
      </c>
      <c r="C135" t="s">
        <v>8</v>
      </c>
      <c r="D135" t="s">
        <v>9</v>
      </c>
      <c r="F135" t="str">
        <f>_xlfn.XLOOKUP(B135,[1]USUARIOS!E:E,[1]USUARIOS!A:A)</f>
        <v>ESTUDIOS Y DESARROLLO ORGANIZACIONAL6</v>
      </c>
    </row>
    <row r="136" spans="1:6" x14ac:dyDescent="0.25">
      <c r="A136" t="s">
        <v>162</v>
      </c>
      <c r="B136" t="s">
        <v>153</v>
      </c>
      <c r="C136" t="s">
        <v>8</v>
      </c>
      <c r="D136" t="s">
        <v>9</v>
      </c>
      <c r="F136" t="str">
        <f>_xlfn.XLOOKUP(B136,[1]USUARIOS!E:E,[1]USUARIOS!A:A)</f>
        <v>ESTUDIOS Y DESARROLLO ORGANIZACIONAL6</v>
      </c>
    </row>
    <row r="137" spans="1:6" x14ac:dyDescent="0.25">
      <c r="A137" t="s">
        <v>163</v>
      </c>
      <c r="B137" t="s">
        <v>153</v>
      </c>
      <c r="C137" t="s">
        <v>8</v>
      </c>
      <c r="D137" t="s">
        <v>9</v>
      </c>
      <c r="F137" t="str">
        <f>_xlfn.XLOOKUP(B137,[1]USUARIOS!E:E,[1]USUARIOS!A:A)</f>
        <v>ESTUDIOS Y DESARROLLO ORGANIZACIONAL6</v>
      </c>
    </row>
    <row r="138" spans="1:6" x14ac:dyDescent="0.25">
      <c r="A138" t="s">
        <v>164</v>
      </c>
      <c r="B138" t="s">
        <v>153</v>
      </c>
      <c r="C138" t="s">
        <v>8</v>
      </c>
      <c r="D138" t="s">
        <v>9</v>
      </c>
      <c r="F138" t="str">
        <f>_xlfn.XLOOKUP(B138,[1]USUARIOS!E:E,[1]USUARIOS!A:A)</f>
        <v>ESTUDIOS Y DESARROLLO ORGANIZACIONAL6</v>
      </c>
    </row>
    <row r="139" spans="1:6" x14ac:dyDescent="0.25">
      <c r="A139" t="s">
        <v>165</v>
      </c>
      <c r="B139" t="s">
        <v>153</v>
      </c>
      <c r="C139" t="s">
        <v>8</v>
      </c>
      <c r="D139" t="s">
        <v>9</v>
      </c>
      <c r="F139" t="str">
        <f>_xlfn.XLOOKUP(B139,[1]USUARIOS!E:E,[1]USUARIOS!A:A)</f>
        <v>ESTUDIOS Y DESARROLLO ORGANIZACIONAL6</v>
      </c>
    </row>
    <row r="140" spans="1:6" x14ac:dyDescent="0.25">
      <c r="A140" t="s">
        <v>166</v>
      </c>
      <c r="B140" t="s">
        <v>167</v>
      </c>
      <c r="C140" t="s">
        <v>8</v>
      </c>
      <c r="D140" t="s">
        <v>9</v>
      </c>
      <c r="F140" t="str">
        <f>_xlfn.XLOOKUP(B140,[1]USUARIOS!E:E,[1]USUARIOS!A:A)</f>
        <v>ESTUDIOS Y DESARROLLO ORGANIZACIONAL5</v>
      </c>
    </row>
    <row r="141" spans="1:6" x14ac:dyDescent="0.25">
      <c r="A141" t="s">
        <v>168</v>
      </c>
      <c r="B141" t="s">
        <v>167</v>
      </c>
      <c r="C141" t="s">
        <v>8</v>
      </c>
      <c r="D141" t="s">
        <v>9</v>
      </c>
      <c r="F141" t="str">
        <f>_xlfn.XLOOKUP(B141,[1]USUARIOS!E:E,[1]USUARIOS!A:A)</f>
        <v>ESTUDIOS Y DESARROLLO ORGANIZACIONAL5</v>
      </c>
    </row>
    <row r="142" spans="1:6" x14ac:dyDescent="0.25">
      <c r="A142" t="s">
        <v>169</v>
      </c>
      <c r="B142" t="s">
        <v>167</v>
      </c>
      <c r="C142" t="s">
        <v>8</v>
      </c>
      <c r="D142" t="s">
        <v>9</v>
      </c>
      <c r="F142" t="str">
        <f>_xlfn.XLOOKUP(B142,[1]USUARIOS!E:E,[1]USUARIOS!A:A)</f>
        <v>ESTUDIOS Y DESARROLLO ORGANIZACIONAL5</v>
      </c>
    </row>
    <row r="143" spans="1:6" x14ac:dyDescent="0.25">
      <c r="A143" t="s">
        <v>170</v>
      </c>
      <c r="B143" t="s">
        <v>167</v>
      </c>
      <c r="C143" t="s">
        <v>8</v>
      </c>
      <c r="D143" t="s">
        <v>9</v>
      </c>
      <c r="F143" t="str">
        <f>_xlfn.XLOOKUP(B143,[1]USUARIOS!E:E,[1]USUARIOS!A:A)</f>
        <v>ESTUDIOS Y DESARROLLO ORGANIZACIONAL5</v>
      </c>
    </row>
    <row r="144" spans="1:6" x14ac:dyDescent="0.25">
      <c r="A144" t="s">
        <v>171</v>
      </c>
      <c r="B144" t="s">
        <v>167</v>
      </c>
      <c r="C144" t="s">
        <v>8</v>
      </c>
      <c r="D144" t="s">
        <v>9</v>
      </c>
      <c r="F144" t="str">
        <f>_xlfn.XLOOKUP(B144,[1]USUARIOS!E:E,[1]USUARIOS!A:A)</f>
        <v>ESTUDIOS Y DESARROLLO ORGANIZACIONAL5</v>
      </c>
    </row>
    <row r="145" spans="1:6" x14ac:dyDescent="0.25">
      <c r="A145" t="s">
        <v>172</v>
      </c>
      <c r="B145" t="s">
        <v>167</v>
      </c>
      <c r="C145" t="s">
        <v>8</v>
      </c>
      <c r="D145" t="s">
        <v>9</v>
      </c>
      <c r="F145" t="str">
        <f>_xlfn.XLOOKUP(B145,[1]USUARIOS!E:E,[1]USUARIOS!A:A)</f>
        <v>ESTUDIOS Y DESARROLLO ORGANIZACIONAL5</v>
      </c>
    </row>
    <row r="146" spans="1:6" x14ac:dyDescent="0.25">
      <c r="A146" t="s">
        <v>173</v>
      </c>
      <c r="B146" t="s">
        <v>167</v>
      </c>
      <c r="C146" t="s">
        <v>8</v>
      </c>
      <c r="D146" t="s">
        <v>9</v>
      </c>
      <c r="F146" t="str">
        <f>_xlfn.XLOOKUP(B146,[1]USUARIOS!E:E,[1]USUARIOS!A:A)</f>
        <v>ESTUDIOS Y DESARROLLO ORGANIZACIONAL5</v>
      </c>
    </row>
    <row r="147" spans="1:6" x14ac:dyDescent="0.25">
      <c r="A147" t="s">
        <v>174</v>
      </c>
      <c r="B147" t="s">
        <v>175</v>
      </c>
      <c r="C147" t="s">
        <v>8</v>
      </c>
      <c r="D147" t="s">
        <v>9</v>
      </c>
      <c r="F147" t="str">
        <f>_xlfn.XLOOKUP(B147,[1]USUARIOS!E:E,[1]USUARIOS!A:A)</f>
        <v>ESTUDIOS Y DESARROLLO ORGANIZACIONAL4</v>
      </c>
    </row>
    <row r="148" spans="1:6" x14ac:dyDescent="0.25">
      <c r="A148" t="s">
        <v>176</v>
      </c>
      <c r="B148" t="s">
        <v>175</v>
      </c>
      <c r="C148" t="s">
        <v>8</v>
      </c>
      <c r="D148" t="s">
        <v>9</v>
      </c>
      <c r="F148" t="str">
        <f>_xlfn.XLOOKUP(B148,[1]USUARIOS!E:E,[1]USUARIOS!A:A)</f>
        <v>ESTUDIOS Y DESARROLLO ORGANIZACIONAL4</v>
      </c>
    </row>
    <row r="149" spans="1:6" x14ac:dyDescent="0.25">
      <c r="A149" t="s">
        <v>177</v>
      </c>
      <c r="B149" t="s">
        <v>175</v>
      </c>
      <c r="C149" t="s">
        <v>8</v>
      </c>
      <c r="D149" t="s">
        <v>9</v>
      </c>
      <c r="F149" t="str">
        <f>_xlfn.XLOOKUP(B149,[1]USUARIOS!E:E,[1]USUARIOS!A:A)</f>
        <v>ESTUDIOS Y DESARROLLO ORGANIZACIONAL4</v>
      </c>
    </row>
    <row r="150" spans="1:6" x14ac:dyDescent="0.25">
      <c r="A150" t="s">
        <v>178</v>
      </c>
      <c r="B150" t="s">
        <v>175</v>
      </c>
      <c r="C150" t="s">
        <v>8</v>
      </c>
      <c r="D150" t="s">
        <v>9</v>
      </c>
      <c r="F150" t="str">
        <f>_xlfn.XLOOKUP(B150,[1]USUARIOS!E:E,[1]USUARIOS!A:A)</f>
        <v>ESTUDIOS Y DESARROLLO ORGANIZACIONAL4</v>
      </c>
    </row>
    <row r="151" spans="1:6" x14ac:dyDescent="0.25">
      <c r="A151" t="s">
        <v>179</v>
      </c>
      <c r="B151" t="s">
        <v>175</v>
      </c>
      <c r="C151" t="s">
        <v>8</v>
      </c>
      <c r="D151" t="s">
        <v>9</v>
      </c>
      <c r="F151" t="str">
        <f>_xlfn.XLOOKUP(B151,[1]USUARIOS!E:E,[1]USUARIOS!A:A)</f>
        <v>ESTUDIOS Y DESARROLLO ORGANIZACIONAL4</v>
      </c>
    </row>
    <row r="152" spans="1:6" x14ac:dyDescent="0.25">
      <c r="A152" t="s">
        <v>180</v>
      </c>
      <c r="B152" t="s">
        <v>175</v>
      </c>
      <c r="C152" t="s">
        <v>8</v>
      </c>
      <c r="D152" t="s">
        <v>9</v>
      </c>
      <c r="F152" t="str">
        <f>_xlfn.XLOOKUP(B152,[1]USUARIOS!E:E,[1]USUARIOS!A:A)</f>
        <v>ESTUDIOS Y DESARROLLO ORGANIZACIONAL4</v>
      </c>
    </row>
    <row r="153" spans="1:6" x14ac:dyDescent="0.25">
      <c r="A153" t="s">
        <v>181</v>
      </c>
      <c r="B153" t="s">
        <v>182</v>
      </c>
      <c r="C153" t="s">
        <v>8</v>
      </c>
      <c r="D153" t="s">
        <v>9</v>
      </c>
      <c r="F153" t="str">
        <f>_xlfn.XLOOKUP(B153,[1]USUARIOS!E:E,[1]USUARIOS!A:A)</f>
        <v>ESTUDIOS Y DESARROLLO ORGANIZACIONAL3</v>
      </c>
    </row>
    <row r="154" spans="1:6" x14ac:dyDescent="0.25">
      <c r="A154" t="s">
        <v>183</v>
      </c>
      <c r="B154" t="s">
        <v>182</v>
      </c>
      <c r="C154" t="s">
        <v>8</v>
      </c>
      <c r="D154" t="s">
        <v>9</v>
      </c>
      <c r="F154" t="str">
        <f>_xlfn.XLOOKUP(B154,[1]USUARIOS!E:E,[1]USUARIOS!A:A)</f>
        <v>ESTUDIOS Y DESARROLLO ORGANIZACIONAL3</v>
      </c>
    </row>
    <row r="155" spans="1:6" x14ac:dyDescent="0.25">
      <c r="A155" t="s">
        <v>184</v>
      </c>
      <c r="B155" t="s">
        <v>182</v>
      </c>
      <c r="C155" t="s">
        <v>8</v>
      </c>
      <c r="D155" t="s">
        <v>9</v>
      </c>
      <c r="F155" t="str">
        <f>_xlfn.XLOOKUP(B155,[1]USUARIOS!E:E,[1]USUARIOS!A:A)</f>
        <v>ESTUDIOS Y DESARROLLO ORGANIZACIONAL3</v>
      </c>
    </row>
    <row r="156" spans="1:6" x14ac:dyDescent="0.25">
      <c r="A156" t="s">
        <v>185</v>
      </c>
      <c r="B156" t="s">
        <v>182</v>
      </c>
      <c r="C156" t="s">
        <v>8</v>
      </c>
      <c r="D156" t="s">
        <v>9</v>
      </c>
      <c r="F156" t="str">
        <f>_xlfn.XLOOKUP(B156,[1]USUARIOS!E:E,[1]USUARIOS!A:A)</f>
        <v>ESTUDIOS Y DESARROLLO ORGANIZACIONAL3</v>
      </c>
    </row>
    <row r="157" spans="1:6" x14ac:dyDescent="0.25">
      <c r="A157" t="s">
        <v>186</v>
      </c>
      <c r="B157" t="s">
        <v>182</v>
      </c>
      <c r="C157" t="s">
        <v>8</v>
      </c>
      <c r="D157" t="s">
        <v>9</v>
      </c>
      <c r="F157" t="str">
        <f>_xlfn.XLOOKUP(B157,[1]USUARIOS!E:E,[1]USUARIOS!A:A)</f>
        <v>ESTUDIOS Y DESARROLLO ORGANIZACIONAL3</v>
      </c>
    </row>
    <row r="158" spans="1:6" x14ac:dyDescent="0.25">
      <c r="A158" t="s">
        <v>187</v>
      </c>
      <c r="B158" t="s">
        <v>182</v>
      </c>
      <c r="C158" t="s">
        <v>8</v>
      </c>
      <c r="D158" t="s">
        <v>9</v>
      </c>
      <c r="F158" t="str">
        <f>_xlfn.XLOOKUP(B158,[1]USUARIOS!E:E,[1]USUARIOS!A:A)</f>
        <v>ESTUDIOS Y DESARROLLO ORGANIZACIONAL3</v>
      </c>
    </row>
    <row r="159" spans="1:6" x14ac:dyDescent="0.25">
      <c r="A159" t="s">
        <v>188</v>
      </c>
      <c r="B159" t="s">
        <v>182</v>
      </c>
      <c r="C159" t="s">
        <v>8</v>
      </c>
      <c r="D159" t="s">
        <v>9</v>
      </c>
      <c r="F159" t="str">
        <f>_xlfn.XLOOKUP(B159,[1]USUARIOS!E:E,[1]USUARIOS!A:A)</f>
        <v>ESTUDIOS Y DESARROLLO ORGANIZACIONAL3</v>
      </c>
    </row>
    <row r="160" spans="1:6" x14ac:dyDescent="0.25">
      <c r="A160" t="s">
        <v>189</v>
      </c>
      <c r="B160" t="s">
        <v>182</v>
      </c>
      <c r="C160" t="s">
        <v>8</v>
      </c>
      <c r="D160" t="s">
        <v>9</v>
      </c>
      <c r="F160" t="str">
        <f>_xlfn.XLOOKUP(B160,[1]USUARIOS!E:E,[1]USUARIOS!A:A)</f>
        <v>ESTUDIOS Y DESARROLLO ORGANIZACIONAL3</v>
      </c>
    </row>
    <row r="161" spans="1:6" x14ac:dyDescent="0.25">
      <c r="A161" t="s">
        <v>190</v>
      </c>
      <c r="B161" t="s">
        <v>182</v>
      </c>
      <c r="C161" t="s">
        <v>8</v>
      </c>
      <c r="D161" t="s">
        <v>9</v>
      </c>
      <c r="F161" t="str">
        <f>_xlfn.XLOOKUP(B161,[1]USUARIOS!E:E,[1]USUARIOS!A:A)</f>
        <v>ESTUDIOS Y DESARROLLO ORGANIZACIONAL3</v>
      </c>
    </row>
    <row r="162" spans="1:6" x14ac:dyDescent="0.25">
      <c r="A162" t="s">
        <v>191</v>
      </c>
      <c r="B162" t="s">
        <v>192</v>
      </c>
      <c r="C162" t="s">
        <v>8</v>
      </c>
      <c r="D162" t="s">
        <v>9</v>
      </c>
      <c r="F162" t="str">
        <f>_xlfn.XLOOKUP(B162,[1]USUARIOS!E:E,[1]USUARIOS!A:A)</f>
        <v>ESTUDIOS Y DESARROLLO ORGANIZACIONAL2</v>
      </c>
    </row>
    <row r="163" spans="1:6" x14ac:dyDescent="0.25">
      <c r="A163" t="s">
        <v>193</v>
      </c>
      <c r="B163" t="s">
        <v>192</v>
      </c>
      <c r="C163" t="s">
        <v>8</v>
      </c>
      <c r="D163" t="s">
        <v>9</v>
      </c>
      <c r="F163" t="str">
        <f>_xlfn.XLOOKUP(B163,[1]USUARIOS!E:E,[1]USUARIOS!A:A)</f>
        <v>ESTUDIOS Y DESARROLLO ORGANIZACIONAL2</v>
      </c>
    </row>
    <row r="164" spans="1:6" x14ac:dyDescent="0.25">
      <c r="A164" t="s">
        <v>194</v>
      </c>
      <c r="B164" t="s">
        <v>192</v>
      </c>
      <c r="C164" t="s">
        <v>14</v>
      </c>
      <c r="D164" t="s">
        <v>9</v>
      </c>
      <c r="F164" t="str">
        <f>_xlfn.XLOOKUP(B164,[1]USUARIOS!E:E,[1]USUARIOS!A:A)</f>
        <v>ESTUDIOS Y DESARROLLO ORGANIZACIONAL2</v>
      </c>
    </row>
    <row r="165" spans="1:6" x14ac:dyDescent="0.25">
      <c r="A165" t="s">
        <v>195</v>
      </c>
      <c r="B165" t="s">
        <v>192</v>
      </c>
      <c r="C165" t="s">
        <v>8</v>
      </c>
      <c r="D165" t="s">
        <v>9</v>
      </c>
      <c r="F165" t="str">
        <f>_xlfn.XLOOKUP(B165,[1]USUARIOS!E:E,[1]USUARIOS!A:A)</f>
        <v>ESTUDIOS Y DESARROLLO ORGANIZACIONAL2</v>
      </c>
    </row>
    <row r="166" spans="1:6" x14ac:dyDescent="0.25">
      <c r="A166" t="s">
        <v>196</v>
      </c>
      <c r="B166" t="s">
        <v>192</v>
      </c>
      <c r="C166" t="s">
        <v>8</v>
      </c>
      <c r="D166" t="s">
        <v>9</v>
      </c>
      <c r="F166" t="str">
        <f>_xlfn.XLOOKUP(B166,[1]USUARIOS!E:E,[1]USUARIOS!A:A)</f>
        <v>ESTUDIOS Y DESARROLLO ORGANIZACIONAL2</v>
      </c>
    </row>
    <row r="167" spans="1:6" x14ac:dyDescent="0.25">
      <c r="A167" t="s">
        <v>197</v>
      </c>
      <c r="B167" t="s">
        <v>192</v>
      </c>
      <c r="C167" t="s">
        <v>8</v>
      </c>
      <c r="D167" t="s">
        <v>9</v>
      </c>
      <c r="F167" t="str">
        <f>_xlfn.XLOOKUP(B167,[1]USUARIOS!E:E,[1]USUARIOS!A:A)</f>
        <v>ESTUDIOS Y DESARROLLO ORGANIZACIONAL2</v>
      </c>
    </row>
    <row r="168" spans="1:6" x14ac:dyDescent="0.25">
      <c r="A168" t="s">
        <v>198</v>
      </c>
      <c r="B168" t="s">
        <v>192</v>
      </c>
      <c r="C168" t="s">
        <v>8</v>
      </c>
      <c r="D168" t="s">
        <v>9</v>
      </c>
      <c r="F168" t="str">
        <f>_xlfn.XLOOKUP(B168,[1]USUARIOS!E:E,[1]USUARIOS!A:A)</f>
        <v>ESTUDIOS Y DESARROLLO ORGANIZACIONAL2</v>
      </c>
    </row>
    <row r="169" spans="1:6" x14ac:dyDescent="0.25">
      <c r="A169" t="s">
        <v>199</v>
      </c>
      <c r="B169" t="s">
        <v>200</v>
      </c>
      <c r="C169" t="s">
        <v>8</v>
      </c>
      <c r="D169" t="s">
        <v>9</v>
      </c>
      <c r="F169" t="str">
        <f>_xlfn.XLOOKUP(B169,[1]USUARIOS!E:E,[1]USUARIOS!A:A)</f>
        <v>ESTUDIOS Y DESARROLLO ORGANIZACIONAL1</v>
      </c>
    </row>
    <row r="170" spans="1:6" x14ac:dyDescent="0.25">
      <c r="A170" t="s">
        <v>201</v>
      </c>
      <c r="B170" t="s">
        <v>202</v>
      </c>
      <c r="C170" t="s">
        <v>8</v>
      </c>
      <c r="D170" t="s">
        <v>9</v>
      </c>
      <c r="F170" t="str">
        <f>_xlfn.XLOOKUP(B170,[1]USUARIOS!E:E,[1]USUARIOS!A:A)</f>
        <v>CONCILIACION Y TRATO5</v>
      </c>
    </row>
    <row r="171" spans="1:6" x14ac:dyDescent="0.25">
      <c r="A171" t="s">
        <v>203</v>
      </c>
      <c r="B171" t="s">
        <v>202</v>
      </c>
      <c r="C171" t="s">
        <v>8</v>
      </c>
      <c r="D171" t="s">
        <v>9</v>
      </c>
      <c r="F171" t="str">
        <f>_xlfn.XLOOKUP(B171,[1]USUARIOS!E:E,[1]USUARIOS!A:A)</f>
        <v>CONCILIACION Y TRATO5</v>
      </c>
    </row>
    <row r="172" spans="1:6" x14ac:dyDescent="0.25">
      <c r="A172" t="s">
        <v>204</v>
      </c>
      <c r="B172" t="s">
        <v>205</v>
      </c>
      <c r="C172" t="s">
        <v>8</v>
      </c>
      <c r="D172" t="s">
        <v>9</v>
      </c>
      <c r="F172" t="str">
        <f>_xlfn.XLOOKUP(B172,[1]USUARIOS!E:E,[1]USUARIOS!A:A)</f>
        <v>CONCILIACION Y TRATO4</v>
      </c>
    </row>
    <row r="173" spans="1:6" x14ac:dyDescent="0.25">
      <c r="A173" t="s">
        <v>206</v>
      </c>
      <c r="B173" t="s">
        <v>205</v>
      </c>
      <c r="C173" t="s">
        <v>8</v>
      </c>
      <c r="D173" t="s">
        <v>9</v>
      </c>
      <c r="F173" t="str">
        <f>_xlfn.XLOOKUP(B173,[1]USUARIOS!E:E,[1]USUARIOS!A:A)</f>
        <v>CONCILIACION Y TRATO4</v>
      </c>
    </row>
    <row r="174" spans="1:6" x14ac:dyDescent="0.25">
      <c r="A174" t="s">
        <v>207</v>
      </c>
      <c r="B174" t="s">
        <v>205</v>
      </c>
      <c r="C174" t="s">
        <v>8</v>
      </c>
      <c r="D174" t="s">
        <v>9</v>
      </c>
      <c r="F174" t="str">
        <f>_xlfn.XLOOKUP(B174,[1]USUARIOS!E:E,[1]USUARIOS!A:A)</f>
        <v>CONCILIACION Y TRATO4</v>
      </c>
    </row>
    <row r="175" spans="1:6" x14ac:dyDescent="0.25">
      <c r="A175" t="s">
        <v>208</v>
      </c>
      <c r="B175" t="s">
        <v>205</v>
      </c>
      <c r="C175" t="s">
        <v>14</v>
      </c>
      <c r="D175" t="s">
        <v>9</v>
      </c>
      <c r="F175" t="str">
        <f>_xlfn.XLOOKUP(B175,[1]USUARIOS!E:E,[1]USUARIOS!A:A)</f>
        <v>CONCILIACION Y TRATO4</v>
      </c>
    </row>
    <row r="176" spans="1:6" x14ac:dyDescent="0.25">
      <c r="A176" t="s">
        <v>209</v>
      </c>
      <c r="B176" t="s">
        <v>205</v>
      </c>
      <c r="C176" t="s">
        <v>14</v>
      </c>
      <c r="D176" t="s">
        <v>9</v>
      </c>
      <c r="F176" t="str">
        <f>_xlfn.XLOOKUP(B176,[1]USUARIOS!E:E,[1]USUARIOS!A:A)</f>
        <v>CONCILIACION Y TRATO4</v>
      </c>
    </row>
    <row r="177" spans="1:6" x14ac:dyDescent="0.25">
      <c r="A177" t="s">
        <v>210</v>
      </c>
      <c r="B177" t="s">
        <v>205</v>
      </c>
      <c r="C177" t="s">
        <v>14</v>
      </c>
      <c r="D177" t="s">
        <v>9</v>
      </c>
      <c r="F177" t="str">
        <f>_xlfn.XLOOKUP(B177,[1]USUARIOS!E:E,[1]USUARIOS!A:A)</f>
        <v>CONCILIACION Y TRATO4</v>
      </c>
    </row>
    <row r="178" spans="1:6" x14ac:dyDescent="0.25">
      <c r="A178" t="s">
        <v>211</v>
      </c>
      <c r="B178" t="s">
        <v>205</v>
      </c>
      <c r="C178" t="s">
        <v>14</v>
      </c>
      <c r="D178" t="s">
        <v>9</v>
      </c>
      <c r="F178" t="str">
        <f>_xlfn.XLOOKUP(B178,[1]USUARIOS!E:E,[1]USUARIOS!A:A)</f>
        <v>CONCILIACION Y TRATO4</v>
      </c>
    </row>
    <row r="179" spans="1:6" x14ac:dyDescent="0.25">
      <c r="A179" t="s">
        <v>212</v>
      </c>
      <c r="B179" t="s">
        <v>205</v>
      </c>
      <c r="C179" t="s">
        <v>14</v>
      </c>
      <c r="D179" t="s">
        <v>9</v>
      </c>
      <c r="F179" t="str">
        <f>_xlfn.XLOOKUP(B179,[1]USUARIOS!E:E,[1]USUARIOS!A:A)</f>
        <v>CONCILIACION Y TRATO4</v>
      </c>
    </row>
    <row r="180" spans="1:6" x14ac:dyDescent="0.25">
      <c r="A180" t="s">
        <v>213</v>
      </c>
      <c r="B180" t="s">
        <v>205</v>
      </c>
      <c r="C180" t="s">
        <v>14</v>
      </c>
      <c r="D180" t="s">
        <v>9</v>
      </c>
      <c r="F180" t="str">
        <f>_xlfn.XLOOKUP(B180,[1]USUARIOS!E:E,[1]USUARIOS!A:A)</f>
        <v>CONCILIACION Y TRATO4</v>
      </c>
    </row>
    <row r="181" spans="1:6" x14ac:dyDescent="0.25">
      <c r="A181" t="s">
        <v>214</v>
      </c>
      <c r="B181" t="s">
        <v>205</v>
      </c>
      <c r="C181" t="s">
        <v>14</v>
      </c>
      <c r="D181" t="s">
        <v>9</v>
      </c>
      <c r="F181" t="str">
        <f>_xlfn.XLOOKUP(B181,[1]USUARIOS!E:E,[1]USUARIOS!A:A)</f>
        <v>CONCILIACION Y TRATO4</v>
      </c>
    </row>
    <row r="182" spans="1:6" x14ac:dyDescent="0.25">
      <c r="A182" t="s">
        <v>215</v>
      </c>
      <c r="B182" t="s">
        <v>216</v>
      </c>
      <c r="C182" t="s">
        <v>8</v>
      </c>
      <c r="D182" t="s">
        <v>9</v>
      </c>
      <c r="F182" t="str">
        <f>_xlfn.XLOOKUP(B182,[1]USUARIOS!E:E,[1]USUARIOS!A:A)</f>
        <v>CONCILIACION Y TRATO3</v>
      </c>
    </row>
    <row r="183" spans="1:6" x14ac:dyDescent="0.25">
      <c r="A183" t="s">
        <v>217</v>
      </c>
      <c r="B183" t="s">
        <v>216</v>
      </c>
      <c r="C183" t="s">
        <v>8</v>
      </c>
      <c r="D183" t="s">
        <v>9</v>
      </c>
      <c r="F183" t="str">
        <f>_xlfn.XLOOKUP(B183,[1]USUARIOS!E:E,[1]USUARIOS!A:A)</f>
        <v>CONCILIACION Y TRATO3</v>
      </c>
    </row>
    <row r="184" spans="1:6" x14ac:dyDescent="0.25">
      <c r="A184" t="s">
        <v>218</v>
      </c>
      <c r="B184" t="s">
        <v>219</v>
      </c>
      <c r="C184" t="s">
        <v>8</v>
      </c>
      <c r="D184" t="s">
        <v>9</v>
      </c>
      <c r="F184" t="str">
        <f>_xlfn.XLOOKUP(B184,[1]USUARIOS!E:E,[1]USUARIOS!A:A)</f>
        <v>CONCILIACION Y TRATO2</v>
      </c>
    </row>
    <row r="185" spans="1:6" x14ac:dyDescent="0.25">
      <c r="A185" t="s">
        <v>220</v>
      </c>
      <c r="B185" t="s">
        <v>219</v>
      </c>
      <c r="C185" t="s">
        <v>8</v>
      </c>
      <c r="D185" t="s">
        <v>9</v>
      </c>
      <c r="F185" t="str">
        <f>_xlfn.XLOOKUP(B185,[1]USUARIOS!E:E,[1]USUARIOS!A:A)</f>
        <v>CONCILIACION Y TRATO2</v>
      </c>
    </row>
    <row r="186" spans="1:6" x14ac:dyDescent="0.25">
      <c r="A186" t="s">
        <v>221</v>
      </c>
      <c r="B186" t="s">
        <v>222</v>
      </c>
      <c r="C186" t="s">
        <v>8</v>
      </c>
      <c r="D186" t="s">
        <v>9</v>
      </c>
      <c r="F186" t="str">
        <f>_xlfn.XLOOKUP(B186,[1]USUARIOS!E:E,[1]USUARIOS!A:A)</f>
        <v>CONCILIACION Y TRATO1</v>
      </c>
    </row>
    <row r="187" spans="1:6" x14ac:dyDescent="0.25">
      <c r="A187" t="s">
        <v>223</v>
      </c>
      <c r="B187" t="s">
        <v>222</v>
      </c>
      <c r="C187" t="s">
        <v>8</v>
      </c>
      <c r="D187" t="s">
        <v>9</v>
      </c>
      <c r="F187" t="str">
        <f>_xlfn.XLOOKUP(B187,[1]USUARIOS!E:E,[1]USUARIOS!A:A)</f>
        <v>CONCILIACION Y TRATO1</v>
      </c>
    </row>
    <row r="188" spans="1:6" x14ac:dyDescent="0.25">
      <c r="A188" t="s">
        <v>224</v>
      </c>
      <c r="B188" t="s">
        <v>225</v>
      </c>
      <c r="C188" t="s">
        <v>8</v>
      </c>
      <c r="D188" t="s">
        <v>9</v>
      </c>
      <c r="F188" t="str">
        <f>_xlfn.XLOOKUP(B188,[1]USUARIOS!E:E,[1]USUARIOS!A:A)</f>
        <v>REMUNERACIONES6</v>
      </c>
    </row>
    <row r="189" spans="1:6" x14ac:dyDescent="0.25">
      <c r="A189" t="s">
        <v>226</v>
      </c>
      <c r="B189" t="s">
        <v>225</v>
      </c>
      <c r="C189" t="s">
        <v>8</v>
      </c>
      <c r="D189" t="s">
        <v>9</v>
      </c>
      <c r="F189" t="str">
        <f>_xlfn.XLOOKUP(B189,[1]USUARIOS!E:E,[1]USUARIOS!A:A)</f>
        <v>REMUNERACIONES6</v>
      </c>
    </row>
    <row r="190" spans="1:6" x14ac:dyDescent="0.25">
      <c r="A190" t="s">
        <v>227</v>
      </c>
      <c r="B190" t="s">
        <v>228</v>
      </c>
      <c r="C190" t="s">
        <v>411</v>
      </c>
      <c r="D190" t="s">
        <v>9</v>
      </c>
      <c r="F190" t="str">
        <f>_xlfn.XLOOKUP(B190,[1]USUARIOS!E:E,[1]USUARIOS!A:A)</f>
        <v>REMUNERACIONES5</v>
      </c>
    </row>
    <row r="191" spans="1:6" x14ac:dyDescent="0.25">
      <c r="A191" t="s">
        <v>229</v>
      </c>
      <c r="B191" t="s">
        <v>228</v>
      </c>
      <c r="C191" t="s">
        <v>411</v>
      </c>
      <c r="D191" t="s">
        <v>9</v>
      </c>
      <c r="F191" t="str">
        <f>_xlfn.XLOOKUP(B191,[1]USUARIOS!E:E,[1]USUARIOS!A:A)</f>
        <v>REMUNERACIONES5</v>
      </c>
    </row>
    <row r="192" spans="1:6" x14ac:dyDescent="0.25">
      <c r="A192" t="s">
        <v>230</v>
      </c>
      <c r="B192" t="s">
        <v>228</v>
      </c>
      <c r="C192" t="s">
        <v>411</v>
      </c>
      <c r="D192" t="s">
        <v>9</v>
      </c>
      <c r="F192" t="str">
        <f>_xlfn.XLOOKUP(B192,[1]USUARIOS!E:E,[1]USUARIOS!A:A)</f>
        <v>REMUNERACIONES5</v>
      </c>
    </row>
    <row r="193" spans="1:6" x14ac:dyDescent="0.25">
      <c r="A193" t="s">
        <v>231</v>
      </c>
      <c r="B193" t="s">
        <v>228</v>
      </c>
      <c r="C193" t="s">
        <v>411</v>
      </c>
      <c r="D193" t="s">
        <v>9</v>
      </c>
      <c r="F193" t="str">
        <f>_xlfn.XLOOKUP(B193,[1]USUARIOS!E:E,[1]USUARIOS!A:A)</f>
        <v>REMUNERACIONES5</v>
      </c>
    </row>
    <row r="194" spans="1:6" x14ac:dyDescent="0.25">
      <c r="A194" t="s">
        <v>232</v>
      </c>
      <c r="B194" t="s">
        <v>228</v>
      </c>
      <c r="C194" t="s">
        <v>411</v>
      </c>
      <c r="D194" t="s">
        <v>9</v>
      </c>
      <c r="F194" t="str">
        <f>_xlfn.XLOOKUP(B194,[1]USUARIOS!E:E,[1]USUARIOS!A:A)</f>
        <v>REMUNERACIONES5</v>
      </c>
    </row>
    <row r="195" spans="1:6" x14ac:dyDescent="0.25">
      <c r="A195" t="s">
        <v>233</v>
      </c>
      <c r="B195" t="s">
        <v>228</v>
      </c>
      <c r="C195" t="s">
        <v>411</v>
      </c>
      <c r="D195" t="s">
        <v>9</v>
      </c>
      <c r="F195" t="str">
        <f>_xlfn.XLOOKUP(B195,[1]USUARIOS!E:E,[1]USUARIOS!A:A)</f>
        <v>REMUNERACIONES5</v>
      </c>
    </row>
    <row r="196" spans="1:6" x14ac:dyDescent="0.25">
      <c r="A196" t="s">
        <v>234</v>
      </c>
      <c r="B196" t="s">
        <v>235</v>
      </c>
      <c r="C196" t="s">
        <v>8</v>
      </c>
      <c r="D196" t="s">
        <v>9</v>
      </c>
      <c r="F196" t="str">
        <f>_xlfn.XLOOKUP(B196,[1]USUARIOS!E:E,[1]USUARIOS!A:A)</f>
        <v>REMUNERACIONES4</v>
      </c>
    </row>
    <row r="197" spans="1:6" x14ac:dyDescent="0.25">
      <c r="A197" t="s">
        <v>236</v>
      </c>
      <c r="B197" t="s">
        <v>235</v>
      </c>
      <c r="C197" t="s">
        <v>411</v>
      </c>
      <c r="D197" t="s">
        <v>15</v>
      </c>
      <c r="E197" t="s">
        <v>234</v>
      </c>
      <c r="F197" t="str">
        <f>_xlfn.XLOOKUP(B197,[1]USUARIOS!E:E,[1]USUARIOS!A:A)</f>
        <v>REMUNERACIONES4</v>
      </c>
    </row>
    <row r="198" spans="1:6" x14ac:dyDescent="0.25">
      <c r="A198" t="s">
        <v>237</v>
      </c>
      <c r="B198" t="s">
        <v>235</v>
      </c>
      <c r="C198" t="s">
        <v>8</v>
      </c>
      <c r="D198" t="s">
        <v>9</v>
      </c>
      <c r="F198" t="str">
        <f>_xlfn.XLOOKUP(B198,[1]USUARIOS!E:E,[1]USUARIOS!A:A)</f>
        <v>REMUNERACIONES4</v>
      </c>
    </row>
    <row r="199" spans="1:6" x14ac:dyDescent="0.25">
      <c r="A199" t="s">
        <v>238</v>
      </c>
      <c r="B199" t="s">
        <v>235</v>
      </c>
      <c r="C199" t="s">
        <v>411</v>
      </c>
      <c r="D199" t="s">
        <v>15</v>
      </c>
      <c r="E199" t="s">
        <v>237</v>
      </c>
      <c r="F199" t="str">
        <f>_xlfn.XLOOKUP(B199,[1]USUARIOS!E:E,[1]USUARIOS!A:A)</f>
        <v>REMUNERACIONES4</v>
      </c>
    </row>
    <row r="200" spans="1:6" x14ac:dyDescent="0.25">
      <c r="A200" t="s">
        <v>239</v>
      </c>
      <c r="B200" t="s">
        <v>235</v>
      </c>
      <c r="C200" t="s">
        <v>8</v>
      </c>
      <c r="D200" t="s">
        <v>9</v>
      </c>
      <c r="F200" t="str">
        <f>_xlfn.XLOOKUP(B200,[1]USUARIOS!E:E,[1]USUARIOS!A:A)</f>
        <v>REMUNERACIONES4</v>
      </c>
    </row>
    <row r="201" spans="1:6" x14ac:dyDescent="0.25">
      <c r="A201" t="s">
        <v>240</v>
      </c>
      <c r="B201" t="s">
        <v>235</v>
      </c>
      <c r="C201" t="s">
        <v>411</v>
      </c>
      <c r="D201" t="s">
        <v>15</v>
      </c>
      <c r="E201" t="s">
        <v>239</v>
      </c>
      <c r="F201" t="str">
        <f>_xlfn.XLOOKUP(B201,[1]USUARIOS!E:E,[1]USUARIOS!A:A)</f>
        <v>REMUNERACIONES4</v>
      </c>
    </row>
    <row r="202" spans="1:6" x14ac:dyDescent="0.25">
      <c r="A202" t="s">
        <v>241</v>
      </c>
      <c r="B202" t="s">
        <v>235</v>
      </c>
      <c r="C202" t="s">
        <v>8</v>
      </c>
      <c r="D202" t="s">
        <v>9</v>
      </c>
      <c r="F202" t="str">
        <f>_xlfn.XLOOKUP(B202,[1]USUARIOS!E:E,[1]USUARIOS!A:A)</f>
        <v>REMUNERACIONES4</v>
      </c>
    </row>
    <row r="203" spans="1:6" x14ac:dyDescent="0.25">
      <c r="A203" t="s">
        <v>242</v>
      </c>
      <c r="B203" t="s">
        <v>235</v>
      </c>
      <c r="C203" t="s">
        <v>411</v>
      </c>
      <c r="D203" t="s">
        <v>15</v>
      </c>
      <c r="E203" t="s">
        <v>241</v>
      </c>
      <c r="F203" t="str">
        <f>_xlfn.XLOOKUP(B203,[1]USUARIOS!E:E,[1]USUARIOS!A:A)</f>
        <v>REMUNERACIONES4</v>
      </c>
    </row>
    <row r="204" spans="1:6" x14ac:dyDescent="0.25">
      <c r="A204" t="s">
        <v>243</v>
      </c>
      <c r="B204" t="s">
        <v>235</v>
      </c>
      <c r="C204" t="s">
        <v>8</v>
      </c>
      <c r="D204" t="s">
        <v>9</v>
      </c>
      <c r="F204" t="str">
        <f>_xlfn.XLOOKUP(B204,[1]USUARIOS!E:E,[1]USUARIOS!A:A)</f>
        <v>REMUNERACIONES4</v>
      </c>
    </row>
    <row r="205" spans="1:6" x14ac:dyDescent="0.25">
      <c r="A205" t="s">
        <v>244</v>
      </c>
      <c r="B205" t="s">
        <v>235</v>
      </c>
      <c r="C205" t="s">
        <v>411</v>
      </c>
      <c r="D205" t="s">
        <v>15</v>
      </c>
      <c r="E205" t="s">
        <v>243</v>
      </c>
      <c r="F205" t="str">
        <f>_xlfn.XLOOKUP(B205,[1]USUARIOS!E:E,[1]USUARIOS!A:A)</f>
        <v>REMUNERACIONES4</v>
      </c>
    </row>
    <row r="206" spans="1:6" x14ac:dyDescent="0.25">
      <c r="A206" t="s">
        <v>245</v>
      </c>
      <c r="B206" t="s">
        <v>235</v>
      </c>
      <c r="C206" t="s">
        <v>8</v>
      </c>
      <c r="D206" t="s">
        <v>9</v>
      </c>
      <c r="F206" t="str">
        <f>_xlfn.XLOOKUP(B206,[1]USUARIOS!E:E,[1]USUARIOS!A:A)</f>
        <v>REMUNERACIONES4</v>
      </c>
    </row>
    <row r="207" spans="1:6" x14ac:dyDescent="0.25">
      <c r="A207" t="s">
        <v>246</v>
      </c>
      <c r="B207" t="s">
        <v>235</v>
      </c>
      <c r="C207" t="s">
        <v>411</v>
      </c>
      <c r="D207" t="s">
        <v>15</v>
      </c>
      <c r="E207" t="s">
        <v>245</v>
      </c>
      <c r="F207" t="str">
        <f>_xlfn.XLOOKUP(B207,[1]USUARIOS!E:E,[1]USUARIOS!A:A)</f>
        <v>REMUNERACIONES4</v>
      </c>
    </row>
    <row r="208" spans="1:6" x14ac:dyDescent="0.25">
      <c r="A208" t="s">
        <v>247</v>
      </c>
      <c r="B208" t="s">
        <v>235</v>
      </c>
      <c r="C208" t="s">
        <v>8</v>
      </c>
      <c r="D208" t="s">
        <v>9</v>
      </c>
      <c r="F208" t="str">
        <f>_xlfn.XLOOKUP(B208,[1]USUARIOS!E:E,[1]USUARIOS!A:A)</f>
        <v>REMUNERACIONES4</v>
      </c>
    </row>
    <row r="209" spans="1:6" x14ac:dyDescent="0.25">
      <c r="A209" t="s">
        <v>248</v>
      </c>
      <c r="B209" t="s">
        <v>235</v>
      </c>
      <c r="C209" t="s">
        <v>411</v>
      </c>
      <c r="D209" t="s">
        <v>15</v>
      </c>
      <c r="E209" t="s">
        <v>247</v>
      </c>
      <c r="F209" t="str">
        <f>_xlfn.XLOOKUP(B209,[1]USUARIOS!E:E,[1]USUARIOS!A:A)</f>
        <v>REMUNERACIONES4</v>
      </c>
    </row>
    <row r="210" spans="1:6" x14ac:dyDescent="0.25">
      <c r="A210" t="s">
        <v>249</v>
      </c>
      <c r="B210" t="s">
        <v>235</v>
      </c>
      <c r="C210" t="s">
        <v>8</v>
      </c>
      <c r="D210" t="s">
        <v>9</v>
      </c>
      <c r="F210" t="str">
        <f>_xlfn.XLOOKUP(B210,[1]USUARIOS!E:E,[1]USUARIOS!A:A)</f>
        <v>REMUNERACIONES4</v>
      </c>
    </row>
    <row r="211" spans="1:6" x14ac:dyDescent="0.25">
      <c r="A211" t="s">
        <v>250</v>
      </c>
      <c r="B211" t="s">
        <v>235</v>
      </c>
      <c r="C211" t="s">
        <v>411</v>
      </c>
      <c r="D211" t="s">
        <v>15</v>
      </c>
      <c r="E211" t="s">
        <v>249</v>
      </c>
      <c r="F211" t="str">
        <f>_xlfn.XLOOKUP(B211,[1]USUARIOS!E:E,[1]USUARIOS!A:A)</f>
        <v>REMUNERACIONES4</v>
      </c>
    </row>
    <row r="212" spans="1:6" x14ac:dyDescent="0.25">
      <c r="A212" t="s">
        <v>251</v>
      </c>
      <c r="B212" t="s">
        <v>235</v>
      </c>
      <c r="C212" t="s">
        <v>8</v>
      </c>
      <c r="D212" t="s">
        <v>9</v>
      </c>
      <c r="F212" t="str">
        <f>_xlfn.XLOOKUP(B212,[1]USUARIOS!E:E,[1]USUARIOS!A:A)</f>
        <v>REMUNERACIONES4</v>
      </c>
    </row>
    <row r="213" spans="1:6" x14ac:dyDescent="0.25">
      <c r="A213" t="s">
        <v>252</v>
      </c>
      <c r="B213" t="s">
        <v>235</v>
      </c>
      <c r="C213" t="s">
        <v>411</v>
      </c>
      <c r="D213" t="s">
        <v>15</v>
      </c>
      <c r="E213" t="s">
        <v>251</v>
      </c>
      <c r="F213" t="str">
        <f>_xlfn.XLOOKUP(B213,[1]USUARIOS!E:E,[1]USUARIOS!A:A)</f>
        <v>REMUNERACIONES4</v>
      </c>
    </row>
    <row r="214" spans="1:6" x14ac:dyDescent="0.25">
      <c r="A214" t="s">
        <v>253</v>
      </c>
      <c r="B214" t="s">
        <v>235</v>
      </c>
      <c r="C214" t="s">
        <v>8</v>
      </c>
      <c r="D214" t="s">
        <v>9</v>
      </c>
      <c r="F214" t="str">
        <f>_xlfn.XLOOKUP(B214,[1]USUARIOS!E:E,[1]USUARIOS!A:A)</f>
        <v>REMUNERACIONES4</v>
      </c>
    </row>
    <row r="215" spans="1:6" x14ac:dyDescent="0.25">
      <c r="A215" t="s">
        <v>254</v>
      </c>
      <c r="B215" t="s">
        <v>235</v>
      </c>
      <c r="C215" t="s">
        <v>411</v>
      </c>
      <c r="D215" t="s">
        <v>15</v>
      </c>
      <c r="E215" t="s">
        <v>253</v>
      </c>
      <c r="F215" t="str">
        <f>_xlfn.XLOOKUP(B215,[1]USUARIOS!E:E,[1]USUARIOS!A:A)</f>
        <v>REMUNERACIONES4</v>
      </c>
    </row>
    <row r="216" spans="1:6" x14ac:dyDescent="0.25">
      <c r="A216" t="s">
        <v>255</v>
      </c>
      <c r="B216" t="s">
        <v>235</v>
      </c>
      <c r="C216" t="s">
        <v>8</v>
      </c>
      <c r="D216" t="s">
        <v>9</v>
      </c>
      <c r="F216" t="str">
        <f>_xlfn.XLOOKUP(B216,[1]USUARIOS!E:E,[1]USUARIOS!A:A)</f>
        <v>REMUNERACIONES4</v>
      </c>
    </row>
    <row r="217" spans="1:6" x14ac:dyDescent="0.25">
      <c r="A217" t="s">
        <v>256</v>
      </c>
      <c r="B217" t="s">
        <v>235</v>
      </c>
      <c r="C217" t="s">
        <v>411</v>
      </c>
      <c r="D217" t="s">
        <v>15</v>
      </c>
      <c r="E217" t="s">
        <v>255</v>
      </c>
      <c r="F217" t="str">
        <f>_xlfn.XLOOKUP(B217,[1]USUARIOS!E:E,[1]USUARIOS!A:A)</f>
        <v>REMUNERACIONES4</v>
      </c>
    </row>
    <row r="218" spans="1:6" x14ac:dyDescent="0.25">
      <c r="A218" t="s">
        <v>257</v>
      </c>
      <c r="B218" t="s">
        <v>235</v>
      </c>
      <c r="C218" t="s">
        <v>8</v>
      </c>
      <c r="D218" t="s">
        <v>9</v>
      </c>
      <c r="F218" t="str">
        <f>_xlfn.XLOOKUP(B218,[1]USUARIOS!E:E,[1]USUARIOS!A:A)</f>
        <v>REMUNERACIONES4</v>
      </c>
    </row>
    <row r="219" spans="1:6" x14ac:dyDescent="0.25">
      <c r="A219" t="s">
        <v>258</v>
      </c>
      <c r="B219" t="s">
        <v>235</v>
      </c>
      <c r="C219" t="s">
        <v>411</v>
      </c>
      <c r="D219" t="s">
        <v>15</v>
      </c>
      <c r="E219" t="s">
        <v>257</v>
      </c>
      <c r="F219" t="str">
        <f>_xlfn.XLOOKUP(B219,[1]USUARIOS!E:E,[1]USUARIOS!A:A)</f>
        <v>REMUNERACIONES4</v>
      </c>
    </row>
    <row r="220" spans="1:6" x14ac:dyDescent="0.25">
      <c r="A220" t="s">
        <v>259</v>
      </c>
      <c r="B220" t="s">
        <v>260</v>
      </c>
      <c r="C220" t="s">
        <v>8</v>
      </c>
      <c r="D220" t="s">
        <v>9</v>
      </c>
      <c r="F220" t="str">
        <f>_xlfn.XLOOKUP(B220,[1]USUARIOS!E:E,[1]USUARIOS!A:A)</f>
        <v>REMUNERACIONES3</v>
      </c>
    </row>
    <row r="221" spans="1:6" x14ac:dyDescent="0.25">
      <c r="A221" t="s">
        <v>261</v>
      </c>
      <c r="B221" t="s">
        <v>260</v>
      </c>
      <c r="C221" t="s">
        <v>8</v>
      </c>
      <c r="D221" t="s">
        <v>9</v>
      </c>
      <c r="F221" t="str">
        <f>_xlfn.XLOOKUP(B221,[1]USUARIOS!E:E,[1]USUARIOS!A:A)</f>
        <v>REMUNERACIONES3</v>
      </c>
    </row>
    <row r="222" spans="1:6" x14ac:dyDescent="0.25">
      <c r="A222" t="s">
        <v>262</v>
      </c>
      <c r="B222" t="s">
        <v>263</v>
      </c>
      <c r="C222" t="s">
        <v>8</v>
      </c>
      <c r="D222" t="s">
        <v>9</v>
      </c>
      <c r="F222" t="str">
        <f>_xlfn.XLOOKUP(B222,[1]USUARIOS!E:E,[1]USUARIOS!A:A)</f>
        <v>REMUNERACIONES2</v>
      </c>
    </row>
    <row r="223" spans="1:6" x14ac:dyDescent="0.25">
      <c r="A223" t="s">
        <v>264</v>
      </c>
      <c r="B223" t="s">
        <v>263</v>
      </c>
      <c r="C223" t="s">
        <v>8</v>
      </c>
      <c r="D223" t="s">
        <v>9</v>
      </c>
      <c r="F223" t="str">
        <f>_xlfn.XLOOKUP(B223,[1]USUARIOS!E:E,[1]USUARIOS!A:A)</f>
        <v>REMUNERACIONES2</v>
      </c>
    </row>
    <row r="224" spans="1:6" x14ac:dyDescent="0.25">
      <c r="A224" t="s">
        <v>265</v>
      </c>
      <c r="B224" t="s">
        <v>266</v>
      </c>
      <c r="C224" t="s">
        <v>8</v>
      </c>
      <c r="D224" t="s">
        <v>9</v>
      </c>
      <c r="F224" t="str">
        <f>_xlfn.XLOOKUP(B224,[1]USUARIOS!E:E,[1]USUARIOS!A:A)</f>
        <v>REMUNERACIONES1</v>
      </c>
    </row>
    <row r="225" spans="1:6" x14ac:dyDescent="0.25">
      <c r="A225" t="s">
        <v>267</v>
      </c>
      <c r="B225" t="s">
        <v>266</v>
      </c>
      <c r="C225" t="s">
        <v>8</v>
      </c>
      <c r="D225" t="s">
        <v>15</v>
      </c>
      <c r="E225" t="s">
        <v>265</v>
      </c>
      <c r="F225" t="str">
        <f>_xlfn.XLOOKUP(B225,[1]USUARIOS!E:E,[1]USUARIOS!A:A)</f>
        <v>REMUNERACIONES1</v>
      </c>
    </row>
    <row r="226" spans="1:6" x14ac:dyDescent="0.25">
      <c r="A226" t="s">
        <v>268</v>
      </c>
      <c r="B226" t="s">
        <v>266</v>
      </c>
      <c r="C226" t="s">
        <v>8</v>
      </c>
      <c r="D226" t="s">
        <v>15</v>
      </c>
      <c r="E226" t="s">
        <v>265</v>
      </c>
      <c r="F226" t="str">
        <f>_xlfn.XLOOKUP(B226,[1]USUARIOS!E:E,[1]USUARIOS!A:A)</f>
        <v>REMUNERACIONES1</v>
      </c>
    </row>
    <row r="227" spans="1:6" x14ac:dyDescent="0.25">
      <c r="A227" t="s">
        <v>269</v>
      </c>
      <c r="B227" t="s">
        <v>266</v>
      </c>
      <c r="C227" t="s">
        <v>8</v>
      </c>
      <c r="D227" t="s">
        <v>15</v>
      </c>
      <c r="E227" t="s">
        <v>265</v>
      </c>
      <c r="F227" t="str">
        <f>_xlfn.XLOOKUP(B227,[1]USUARIOS!E:E,[1]USUARIOS!A:A)</f>
        <v>REMUNERACIONES1</v>
      </c>
    </row>
    <row r="228" spans="1:6" x14ac:dyDescent="0.25">
      <c r="A228" t="s">
        <v>270</v>
      </c>
      <c r="B228" t="s">
        <v>266</v>
      </c>
      <c r="C228" t="s">
        <v>8</v>
      </c>
      <c r="D228" t="s">
        <v>15</v>
      </c>
      <c r="E228" t="s">
        <v>265</v>
      </c>
      <c r="F228" t="str">
        <f>_xlfn.XLOOKUP(B228,[1]USUARIOS!E:E,[1]USUARIOS!A:A)</f>
        <v>REMUNERACIONES1</v>
      </c>
    </row>
    <row r="229" spans="1:6" x14ac:dyDescent="0.25">
      <c r="A229" t="s">
        <v>271</v>
      </c>
      <c r="B229" t="s">
        <v>266</v>
      </c>
      <c r="C229" t="s">
        <v>8</v>
      </c>
      <c r="D229" t="s">
        <v>15</v>
      </c>
      <c r="E229" t="s">
        <v>265</v>
      </c>
      <c r="F229" t="str">
        <f>_xlfn.XLOOKUP(B229,[1]USUARIOS!E:E,[1]USUARIOS!A:A)</f>
        <v>REMUNERACIONES1</v>
      </c>
    </row>
    <row r="230" spans="1:6" x14ac:dyDescent="0.25">
      <c r="A230" t="s">
        <v>272</v>
      </c>
      <c r="B230" t="s">
        <v>266</v>
      </c>
      <c r="C230" t="s">
        <v>8</v>
      </c>
      <c r="D230" t="s">
        <v>15</v>
      </c>
      <c r="E230" t="s">
        <v>265</v>
      </c>
      <c r="F230" t="str">
        <f>_xlfn.XLOOKUP(B230,[1]USUARIOS!E:E,[1]USUARIOS!A:A)</f>
        <v>REMUNERACIONES1</v>
      </c>
    </row>
    <row r="231" spans="1:6" x14ac:dyDescent="0.25">
      <c r="A231" t="s">
        <v>273</v>
      </c>
      <c r="B231" t="s">
        <v>266</v>
      </c>
      <c r="C231" t="s">
        <v>8</v>
      </c>
      <c r="D231" t="s">
        <v>15</v>
      </c>
      <c r="E231" t="s">
        <v>265</v>
      </c>
      <c r="F231" t="str">
        <f>_xlfn.XLOOKUP(B231,[1]USUARIOS!E:E,[1]USUARIOS!A:A)</f>
        <v>REMUNERACIONES1</v>
      </c>
    </row>
    <row r="232" spans="1:6" x14ac:dyDescent="0.25">
      <c r="A232" t="s">
        <v>274</v>
      </c>
      <c r="B232" t="s">
        <v>266</v>
      </c>
      <c r="C232" t="s">
        <v>8</v>
      </c>
      <c r="D232" t="s">
        <v>15</v>
      </c>
      <c r="E232" t="s">
        <v>265</v>
      </c>
      <c r="F232" t="str">
        <f>_xlfn.XLOOKUP(B232,[1]USUARIOS!E:E,[1]USUARIOS!A:A)</f>
        <v>REMUNERACIONES1</v>
      </c>
    </row>
    <row r="233" spans="1:6" x14ac:dyDescent="0.25">
      <c r="A233" t="s">
        <v>275</v>
      </c>
      <c r="B233" t="s">
        <v>266</v>
      </c>
      <c r="C233" t="s">
        <v>8</v>
      </c>
      <c r="D233" t="s">
        <v>15</v>
      </c>
      <c r="E233" t="s">
        <v>265</v>
      </c>
      <c r="F233" t="str">
        <f>_xlfn.XLOOKUP(B233,[1]USUARIOS!E:E,[1]USUARIOS!A:A)</f>
        <v>REMUNERACIONES1</v>
      </c>
    </row>
    <row r="234" spans="1:6" x14ac:dyDescent="0.25">
      <c r="A234" t="s">
        <v>276</v>
      </c>
      <c r="B234" t="s">
        <v>266</v>
      </c>
      <c r="C234" t="s">
        <v>8</v>
      </c>
      <c r="D234" t="s">
        <v>9</v>
      </c>
      <c r="F234" t="str">
        <f>_xlfn.XLOOKUP(B234,[1]USUARIOS!E:E,[1]USUARIOS!A:A)</f>
        <v>REMUNERACIONES1</v>
      </c>
    </row>
    <row r="235" spans="1:6" x14ac:dyDescent="0.25">
      <c r="A235" t="s">
        <v>277</v>
      </c>
      <c r="B235" t="s">
        <v>266</v>
      </c>
      <c r="C235" t="s">
        <v>8</v>
      </c>
      <c r="D235" t="s">
        <v>15</v>
      </c>
      <c r="E235" t="s">
        <v>276</v>
      </c>
      <c r="F235" t="str">
        <f>_xlfn.XLOOKUP(B235,[1]USUARIOS!E:E,[1]USUARIOS!A:A)</f>
        <v>REMUNERACIONES1</v>
      </c>
    </row>
    <row r="236" spans="1:6" x14ac:dyDescent="0.25">
      <c r="A236" t="s">
        <v>278</v>
      </c>
      <c r="B236" t="s">
        <v>266</v>
      </c>
      <c r="C236" t="s">
        <v>8</v>
      </c>
      <c r="D236" t="s">
        <v>15</v>
      </c>
      <c r="E236" t="s">
        <v>276</v>
      </c>
      <c r="F236" t="str">
        <f>_xlfn.XLOOKUP(B236,[1]USUARIOS!E:E,[1]USUARIOS!A:A)</f>
        <v>REMUNERACIONES1</v>
      </c>
    </row>
    <row r="237" spans="1:6" x14ac:dyDescent="0.25">
      <c r="A237" t="s">
        <v>279</v>
      </c>
      <c r="B237" t="s">
        <v>266</v>
      </c>
      <c r="C237" t="s">
        <v>8</v>
      </c>
      <c r="D237" t="s">
        <v>15</v>
      </c>
      <c r="E237" t="s">
        <v>276</v>
      </c>
      <c r="F237" t="str">
        <f>_xlfn.XLOOKUP(B237,[1]USUARIOS!E:E,[1]USUARIOS!A:A)</f>
        <v>REMUNERACIONES1</v>
      </c>
    </row>
    <row r="238" spans="1:6" x14ac:dyDescent="0.25">
      <c r="A238" t="s">
        <v>280</v>
      </c>
      <c r="B238" t="s">
        <v>266</v>
      </c>
      <c r="C238" t="s">
        <v>8</v>
      </c>
      <c r="D238" t="s">
        <v>15</v>
      </c>
      <c r="E238" t="s">
        <v>276</v>
      </c>
      <c r="F238" t="str">
        <f>_xlfn.XLOOKUP(B238,[1]USUARIOS!E:E,[1]USUARIOS!A:A)</f>
        <v>REMUNERACIONES1</v>
      </c>
    </row>
    <row r="239" spans="1:6" x14ac:dyDescent="0.25">
      <c r="A239" t="s">
        <v>281</v>
      </c>
      <c r="B239" t="s">
        <v>266</v>
      </c>
      <c r="C239" t="s">
        <v>8</v>
      </c>
      <c r="D239" t="s">
        <v>15</v>
      </c>
      <c r="E239" t="s">
        <v>276</v>
      </c>
      <c r="F239" t="str">
        <f>_xlfn.XLOOKUP(B239,[1]USUARIOS!E:E,[1]USUARIOS!A:A)</f>
        <v>REMUNERACIONES1</v>
      </c>
    </row>
    <row r="240" spans="1:6" x14ac:dyDescent="0.25">
      <c r="A240" t="s">
        <v>282</v>
      </c>
      <c r="B240" t="s">
        <v>266</v>
      </c>
      <c r="C240" t="s">
        <v>8</v>
      </c>
      <c r="D240" t="s">
        <v>15</v>
      </c>
      <c r="E240" t="s">
        <v>276</v>
      </c>
      <c r="F240" t="str">
        <f>_xlfn.XLOOKUP(B240,[1]USUARIOS!E:E,[1]USUARIOS!A:A)</f>
        <v>REMUNERACIONES1</v>
      </c>
    </row>
    <row r="241" spans="1:6" x14ac:dyDescent="0.25">
      <c r="A241" t="s">
        <v>283</v>
      </c>
      <c r="B241" t="s">
        <v>266</v>
      </c>
      <c r="C241" t="s">
        <v>8</v>
      </c>
      <c r="D241" t="s">
        <v>15</v>
      </c>
      <c r="E241" t="s">
        <v>276</v>
      </c>
      <c r="F241" t="str">
        <f>_xlfn.XLOOKUP(B241,[1]USUARIOS!E:E,[1]USUARIOS!A:A)</f>
        <v>REMUNERACIONES1</v>
      </c>
    </row>
    <row r="242" spans="1:6" x14ac:dyDescent="0.25">
      <c r="A242" t="s">
        <v>284</v>
      </c>
      <c r="B242" t="s">
        <v>266</v>
      </c>
      <c r="C242" t="s">
        <v>8</v>
      </c>
      <c r="D242" t="s">
        <v>15</v>
      </c>
      <c r="E242" t="s">
        <v>276</v>
      </c>
      <c r="F242" t="str">
        <f>_xlfn.XLOOKUP(B242,[1]USUARIOS!E:E,[1]USUARIOS!A:A)</f>
        <v>REMUNERACIONES1</v>
      </c>
    </row>
    <row r="243" spans="1:6" x14ac:dyDescent="0.25">
      <c r="A243" t="s">
        <v>285</v>
      </c>
      <c r="B243" t="s">
        <v>266</v>
      </c>
      <c r="C243" t="s">
        <v>8</v>
      </c>
      <c r="D243" t="s">
        <v>15</v>
      </c>
      <c r="E243" t="s">
        <v>276</v>
      </c>
      <c r="F243" t="str">
        <f>_xlfn.XLOOKUP(B243,[1]USUARIOS!E:E,[1]USUARIOS!A:A)</f>
        <v>REMUNERACIONES1</v>
      </c>
    </row>
    <row r="244" spans="1:6" x14ac:dyDescent="0.25">
      <c r="A244" t="s">
        <v>286</v>
      </c>
      <c r="B244" t="s">
        <v>266</v>
      </c>
      <c r="C244" t="s">
        <v>8</v>
      </c>
      <c r="D244" t="s">
        <v>9</v>
      </c>
      <c r="F244" t="str">
        <f>_xlfn.XLOOKUP(B244,[1]USUARIOS!E:E,[1]USUARIOS!A:A)</f>
        <v>REMUNERACIONES1</v>
      </c>
    </row>
    <row r="245" spans="1:6" x14ac:dyDescent="0.25">
      <c r="A245" t="s">
        <v>287</v>
      </c>
      <c r="B245" t="s">
        <v>266</v>
      </c>
      <c r="C245" t="s">
        <v>8</v>
      </c>
      <c r="D245" t="s">
        <v>15</v>
      </c>
      <c r="E245" t="s">
        <v>286</v>
      </c>
      <c r="F245" t="str">
        <f>_xlfn.XLOOKUP(B245,[1]USUARIOS!E:E,[1]USUARIOS!A:A)</f>
        <v>REMUNERACIONES1</v>
      </c>
    </row>
    <row r="246" spans="1:6" x14ac:dyDescent="0.25">
      <c r="A246" t="s">
        <v>288</v>
      </c>
      <c r="B246" t="s">
        <v>266</v>
      </c>
      <c r="C246" t="s">
        <v>8</v>
      </c>
      <c r="D246" t="s">
        <v>15</v>
      </c>
      <c r="E246" t="s">
        <v>286</v>
      </c>
      <c r="F246" t="str">
        <f>_xlfn.XLOOKUP(B246,[1]USUARIOS!E:E,[1]USUARIOS!A:A)</f>
        <v>REMUNERACIONES1</v>
      </c>
    </row>
    <row r="247" spans="1:6" x14ac:dyDescent="0.25">
      <c r="A247" t="s">
        <v>289</v>
      </c>
      <c r="B247" t="s">
        <v>266</v>
      </c>
      <c r="C247" t="s">
        <v>8</v>
      </c>
      <c r="D247" t="s">
        <v>15</v>
      </c>
      <c r="E247" t="s">
        <v>286</v>
      </c>
      <c r="F247" t="str">
        <f>_xlfn.XLOOKUP(B247,[1]USUARIOS!E:E,[1]USUARIOS!A:A)</f>
        <v>REMUNERACIONES1</v>
      </c>
    </row>
    <row r="248" spans="1:6" x14ac:dyDescent="0.25">
      <c r="A248" t="s">
        <v>290</v>
      </c>
      <c r="B248" t="s">
        <v>266</v>
      </c>
      <c r="C248" t="s">
        <v>8</v>
      </c>
      <c r="D248" t="s">
        <v>15</v>
      </c>
      <c r="E248" t="s">
        <v>286</v>
      </c>
      <c r="F248" t="str">
        <f>_xlfn.XLOOKUP(B248,[1]USUARIOS!E:E,[1]USUARIOS!A:A)</f>
        <v>REMUNERACIONES1</v>
      </c>
    </row>
    <row r="249" spans="1:6" x14ac:dyDescent="0.25">
      <c r="A249" t="s">
        <v>291</v>
      </c>
      <c r="B249" t="s">
        <v>266</v>
      </c>
      <c r="C249" t="s">
        <v>8</v>
      </c>
      <c r="D249" t="s">
        <v>15</v>
      </c>
      <c r="E249" t="s">
        <v>286</v>
      </c>
      <c r="F249" t="str">
        <f>_xlfn.XLOOKUP(B249,[1]USUARIOS!E:E,[1]USUARIOS!A:A)</f>
        <v>REMUNERACIONES1</v>
      </c>
    </row>
    <row r="250" spans="1:6" x14ac:dyDescent="0.25">
      <c r="A250" t="s">
        <v>292</v>
      </c>
      <c r="B250" t="s">
        <v>266</v>
      </c>
      <c r="C250" t="s">
        <v>8</v>
      </c>
      <c r="D250" t="s">
        <v>15</v>
      </c>
      <c r="E250" t="s">
        <v>286</v>
      </c>
      <c r="F250" t="str">
        <f>_xlfn.XLOOKUP(B250,[1]USUARIOS!E:E,[1]USUARIOS!A:A)</f>
        <v>REMUNERACIONES1</v>
      </c>
    </row>
    <row r="251" spans="1:6" x14ac:dyDescent="0.25">
      <c r="A251" t="s">
        <v>293</v>
      </c>
      <c r="B251" t="s">
        <v>266</v>
      </c>
      <c r="C251" t="s">
        <v>8</v>
      </c>
      <c r="D251" t="s">
        <v>15</v>
      </c>
      <c r="E251" t="s">
        <v>286</v>
      </c>
      <c r="F251" t="str">
        <f>_xlfn.XLOOKUP(B251,[1]USUARIOS!E:E,[1]USUARIOS!A:A)</f>
        <v>REMUNERACIONES1</v>
      </c>
    </row>
    <row r="252" spans="1:6" x14ac:dyDescent="0.25">
      <c r="A252" t="s">
        <v>294</v>
      </c>
      <c r="B252" t="s">
        <v>266</v>
      </c>
      <c r="C252" t="s">
        <v>8</v>
      </c>
      <c r="D252" t="s">
        <v>15</v>
      </c>
      <c r="E252" t="s">
        <v>286</v>
      </c>
      <c r="F252" t="str">
        <f>_xlfn.XLOOKUP(B252,[1]USUARIOS!E:E,[1]USUARIOS!A:A)</f>
        <v>REMUNERACIONES1</v>
      </c>
    </row>
    <row r="253" spans="1:6" x14ac:dyDescent="0.25">
      <c r="A253" t="s">
        <v>295</v>
      </c>
      <c r="B253" t="s">
        <v>266</v>
      </c>
      <c r="C253" t="s">
        <v>8</v>
      </c>
      <c r="D253" t="s">
        <v>15</v>
      </c>
      <c r="E253" t="s">
        <v>286</v>
      </c>
      <c r="F253" t="str">
        <f>_xlfn.XLOOKUP(B253,[1]USUARIOS!E:E,[1]USUARIOS!A:A)</f>
        <v>REMUNERACIONES1</v>
      </c>
    </row>
    <row r="254" spans="1:6" x14ac:dyDescent="0.25">
      <c r="A254" t="s">
        <v>296</v>
      </c>
      <c r="B254" t="s">
        <v>266</v>
      </c>
      <c r="C254" t="s">
        <v>8</v>
      </c>
      <c r="D254" t="s">
        <v>9</v>
      </c>
      <c r="F254" t="str">
        <f>_xlfn.XLOOKUP(B254,[1]USUARIOS!E:E,[1]USUARIOS!A:A)</f>
        <v>REMUNERACIONES1</v>
      </c>
    </row>
    <row r="255" spans="1:6" x14ac:dyDescent="0.25">
      <c r="A255" t="s">
        <v>297</v>
      </c>
      <c r="B255" t="s">
        <v>266</v>
      </c>
      <c r="C255" t="s">
        <v>8</v>
      </c>
      <c r="D255" t="s">
        <v>15</v>
      </c>
      <c r="E255" t="s">
        <v>296</v>
      </c>
      <c r="F255" t="str">
        <f>_xlfn.XLOOKUP(B255,[1]USUARIOS!E:E,[1]USUARIOS!A:A)</f>
        <v>REMUNERACIONES1</v>
      </c>
    </row>
    <row r="256" spans="1:6" x14ac:dyDescent="0.25">
      <c r="A256" t="s">
        <v>298</v>
      </c>
      <c r="B256" t="s">
        <v>266</v>
      </c>
      <c r="C256" t="s">
        <v>8</v>
      </c>
      <c r="D256" t="s">
        <v>15</v>
      </c>
      <c r="E256" t="s">
        <v>296</v>
      </c>
      <c r="F256" t="str">
        <f>_xlfn.XLOOKUP(B256,[1]USUARIOS!E:E,[1]USUARIOS!A:A)</f>
        <v>REMUNERACIONES1</v>
      </c>
    </row>
    <row r="257" spans="1:6" x14ac:dyDescent="0.25">
      <c r="A257" t="s">
        <v>299</v>
      </c>
      <c r="B257" t="s">
        <v>266</v>
      </c>
      <c r="C257" t="s">
        <v>8</v>
      </c>
      <c r="D257" t="s">
        <v>15</v>
      </c>
      <c r="E257" t="s">
        <v>296</v>
      </c>
      <c r="F257" t="str">
        <f>_xlfn.XLOOKUP(B257,[1]USUARIOS!E:E,[1]USUARIOS!A:A)</f>
        <v>REMUNERACIONES1</v>
      </c>
    </row>
    <row r="258" spans="1:6" x14ac:dyDescent="0.25">
      <c r="A258" t="s">
        <v>300</v>
      </c>
      <c r="B258" t="s">
        <v>266</v>
      </c>
      <c r="C258" t="s">
        <v>8</v>
      </c>
      <c r="D258" t="s">
        <v>15</v>
      </c>
      <c r="E258" t="s">
        <v>296</v>
      </c>
      <c r="F258" t="str">
        <f>_xlfn.XLOOKUP(B258,[1]USUARIOS!E:E,[1]USUARIOS!A:A)</f>
        <v>REMUNERACIONES1</v>
      </c>
    </row>
    <row r="259" spans="1:6" x14ac:dyDescent="0.25">
      <c r="A259" t="s">
        <v>301</v>
      </c>
      <c r="B259" t="s">
        <v>266</v>
      </c>
      <c r="C259" t="s">
        <v>8</v>
      </c>
      <c r="D259" t="s">
        <v>15</v>
      </c>
      <c r="E259" t="s">
        <v>296</v>
      </c>
      <c r="F259" t="str">
        <f>_xlfn.XLOOKUP(B259,[1]USUARIOS!E:E,[1]USUARIOS!A:A)</f>
        <v>REMUNERACIONES1</v>
      </c>
    </row>
    <row r="260" spans="1:6" x14ac:dyDescent="0.25">
      <c r="A260" t="s">
        <v>302</v>
      </c>
      <c r="B260" t="s">
        <v>266</v>
      </c>
      <c r="C260" t="s">
        <v>8</v>
      </c>
      <c r="D260" t="s">
        <v>15</v>
      </c>
      <c r="E260" t="s">
        <v>296</v>
      </c>
      <c r="F260" t="str">
        <f>_xlfn.XLOOKUP(B260,[1]USUARIOS!E:E,[1]USUARIOS!A:A)</f>
        <v>REMUNERACIONES1</v>
      </c>
    </row>
    <row r="261" spans="1:6" x14ac:dyDescent="0.25">
      <c r="A261" t="s">
        <v>303</v>
      </c>
      <c r="B261" t="s">
        <v>266</v>
      </c>
      <c r="C261" t="s">
        <v>8</v>
      </c>
      <c r="D261" t="s">
        <v>15</v>
      </c>
      <c r="E261" t="s">
        <v>296</v>
      </c>
      <c r="F261" t="str">
        <f>_xlfn.XLOOKUP(B261,[1]USUARIOS!E:E,[1]USUARIOS!A:A)</f>
        <v>REMUNERACIONES1</v>
      </c>
    </row>
    <row r="262" spans="1:6" x14ac:dyDescent="0.25">
      <c r="A262" t="s">
        <v>304</v>
      </c>
      <c r="B262" t="s">
        <v>266</v>
      </c>
      <c r="C262" t="s">
        <v>8</v>
      </c>
      <c r="D262" t="s">
        <v>15</v>
      </c>
      <c r="E262" t="s">
        <v>296</v>
      </c>
      <c r="F262" t="str">
        <f>_xlfn.XLOOKUP(B262,[1]USUARIOS!E:E,[1]USUARIOS!A:A)</f>
        <v>REMUNERACIONES1</v>
      </c>
    </row>
    <row r="263" spans="1:6" x14ac:dyDescent="0.25">
      <c r="A263" t="s">
        <v>305</v>
      </c>
      <c r="B263" t="s">
        <v>266</v>
      </c>
      <c r="C263" t="s">
        <v>8</v>
      </c>
      <c r="D263" t="s">
        <v>15</v>
      </c>
      <c r="E263" t="s">
        <v>296</v>
      </c>
      <c r="F263" t="str">
        <f>_xlfn.XLOOKUP(B263,[1]USUARIOS!E:E,[1]USUARIOS!A:A)</f>
        <v>REMUNERACIONES1</v>
      </c>
    </row>
    <row r="264" spans="1:6" x14ac:dyDescent="0.25">
      <c r="A264" t="s">
        <v>306</v>
      </c>
      <c r="B264" t="s">
        <v>266</v>
      </c>
      <c r="C264" t="s">
        <v>8</v>
      </c>
      <c r="D264" t="s">
        <v>9</v>
      </c>
      <c r="F264" t="str">
        <f>_xlfn.XLOOKUP(B264,[1]USUARIOS!E:E,[1]USUARIOS!A:A)</f>
        <v>REMUNERACIONES1</v>
      </c>
    </row>
    <row r="265" spans="1:6" x14ac:dyDescent="0.25">
      <c r="A265" t="s">
        <v>307</v>
      </c>
      <c r="B265" t="s">
        <v>266</v>
      </c>
      <c r="C265" t="s">
        <v>8</v>
      </c>
      <c r="D265" t="s">
        <v>15</v>
      </c>
      <c r="E265" t="s">
        <v>306</v>
      </c>
      <c r="F265" t="str">
        <f>_xlfn.XLOOKUP(B265,[1]USUARIOS!E:E,[1]USUARIOS!A:A)</f>
        <v>REMUNERACIONES1</v>
      </c>
    </row>
    <row r="266" spans="1:6" x14ac:dyDescent="0.25">
      <c r="A266" t="s">
        <v>308</v>
      </c>
      <c r="B266" t="s">
        <v>266</v>
      </c>
      <c r="C266" t="s">
        <v>8</v>
      </c>
      <c r="D266" t="s">
        <v>15</v>
      </c>
      <c r="E266" t="s">
        <v>306</v>
      </c>
      <c r="F266" t="str">
        <f>_xlfn.XLOOKUP(B266,[1]USUARIOS!E:E,[1]USUARIOS!A:A)</f>
        <v>REMUNERACIONES1</v>
      </c>
    </row>
    <row r="267" spans="1:6" x14ac:dyDescent="0.25">
      <c r="A267" t="s">
        <v>309</v>
      </c>
      <c r="B267" t="s">
        <v>266</v>
      </c>
      <c r="C267" t="s">
        <v>8</v>
      </c>
      <c r="D267" t="s">
        <v>15</v>
      </c>
      <c r="E267" t="s">
        <v>306</v>
      </c>
      <c r="F267" t="str">
        <f>_xlfn.XLOOKUP(B267,[1]USUARIOS!E:E,[1]USUARIOS!A:A)</f>
        <v>REMUNERACIONES1</v>
      </c>
    </row>
    <row r="268" spans="1:6" x14ac:dyDescent="0.25">
      <c r="A268" t="s">
        <v>310</v>
      </c>
      <c r="B268" t="s">
        <v>266</v>
      </c>
      <c r="C268" t="s">
        <v>8</v>
      </c>
      <c r="D268" t="s">
        <v>15</v>
      </c>
      <c r="E268" t="s">
        <v>306</v>
      </c>
      <c r="F268" t="str">
        <f>_xlfn.XLOOKUP(B268,[1]USUARIOS!E:E,[1]USUARIOS!A:A)</f>
        <v>REMUNERACIONES1</v>
      </c>
    </row>
    <row r="269" spans="1:6" x14ac:dyDescent="0.25">
      <c r="A269" t="s">
        <v>311</v>
      </c>
      <c r="B269" t="s">
        <v>266</v>
      </c>
      <c r="C269" t="s">
        <v>8</v>
      </c>
      <c r="D269" t="s">
        <v>15</v>
      </c>
      <c r="E269" t="s">
        <v>306</v>
      </c>
      <c r="F269" t="str">
        <f>_xlfn.XLOOKUP(B269,[1]USUARIOS!E:E,[1]USUARIOS!A:A)</f>
        <v>REMUNERACIONES1</v>
      </c>
    </row>
    <row r="270" spans="1:6" x14ac:dyDescent="0.25">
      <c r="A270" t="s">
        <v>312</v>
      </c>
      <c r="B270" t="s">
        <v>266</v>
      </c>
      <c r="C270" t="s">
        <v>8</v>
      </c>
      <c r="D270" t="s">
        <v>15</v>
      </c>
      <c r="E270" t="s">
        <v>306</v>
      </c>
      <c r="F270" t="str">
        <f>_xlfn.XLOOKUP(B270,[1]USUARIOS!E:E,[1]USUARIOS!A:A)</f>
        <v>REMUNERACIONES1</v>
      </c>
    </row>
    <row r="271" spans="1:6" x14ac:dyDescent="0.25">
      <c r="A271" t="s">
        <v>313</v>
      </c>
      <c r="B271" t="s">
        <v>266</v>
      </c>
      <c r="C271" t="s">
        <v>8</v>
      </c>
      <c r="D271" t="s">
        <v>15</v>
      </c>
      <c r="E271" t="s">
        <v>306</v>
      </c>
      <c r="F271" t="str">
        <f>_xlfn.XLOOKUP(B271,[1]USUARIOS!E:E,[1]USUARIOS!A:A)</f>
        <v>REMUNERACIONES1</v>
      </c>
    </row>
    <row r="272" spans="1:6" x14ac:dyDescent="0.25">
      <c r="A272" t="s">
        <v>314</v>
      </c>
      <c r="B272" t="s">
        <v>266</v>
      </c>
      <c r="C272" t="s">
        <v>8</v>
      </c>
      <c r="D272" t="s">
        <v>15</v>
      </c>
      <c r="E272" t="s">
        <v>306</v>
      </c>
      <c r="F272" t="str">
        <f>_xlfn.XLOOKUP(B272,[1]USUARIOS!E:E,[1]USUARIOS!A:A)</f>
        <v>REMUNERACIONES1</v>
      </c>
    </row>
    <row r="273" spans="1:6" x14ac:dyDescent="0.25">
      <c r="A273" t="s">
        <v>315</v>
      </c>
      <c r="B273" t="s">
        <v>266</v>
      </c>
      <c r="C273" t="s">
        <v>8</v>
      </c>
      <c r="D273" t="s">
        <v>15</v>
      </c>
      <c r="E273" t="s">
        <v>306</v>
      </c>
      <c r="F273" t="str">
        <f>_xlfn.XLOOKUP(B273,[1]USUARIOS!E:E,[1]USUARIOS!A:A)</f>
        <v>REMUNERACIONES1</v>
      </c>
    </row>
    <row r="274" spans="1:6" x14ac:dyDescent="0.25">
      <c r="A274" t="s">
        <v>316</v>
      </c>
      <c r="B274" t="s">
        <v>266</v>
      </c>
      <c r="C274" t="s">
        <v>8</v>
      </c>
      <c r="D274" t="s">
        <v>9</v>
      </c>
      <c r="F274" t="str">
        <f>_xlfn.XLOOKUP(B274,[1]USUARIOS!E:E,[1]USUARIOS!A:A)</f>
        <v>REMUNERACIONES1</v>
      </c>
    </row>
    <row r="275" spans="1:6" x14ac:dyDescent="0.25">
      <c r="A275" t="s">
        <v>317</v>
      </c>
      <c r="B275" t="s">
        <v>266</v>
      </c>
      <c r="C275" t="s">
        <v>8</v>
      </c>
      <c r="D275" t="s">
        <v>15</v>
      </c>
      <c r="E275" t="s">
        <v>316</v>
      </c>
      <c r="F275" t="str">
        <f>_xlfn.XLOOKUP(B275,[1]USUARIOS!E:E,[1]USUARIOS!A:A)</f>
        <v>REMUNERACIONES1</v>
      </c>
    </row>
    <row r="276" spans="1:6" x14ac:dyDescent="0.25">
      <c r="A276" t="s">
        <v>318</v>
      </c>
      <c r="B276" t="s">
        <v>266</v>
      </c>
      <c r="C276" t="s">
        <v>8</v>
      </c>
      <c r="D276" t="s">
        <v>15</v>
      </c>
      <c r="E276" t="s">
        <v>316</v>
      </c>
      <c r="F276" t="str">
        <f>_xlfn.XLOOKUP(B276,[1]USUARIOS!E:E,[1]USUARIOS!A:A)</f>
        <v>REMUNERACIONES1</v>
      </c>
    </row>
    <row r="277" spans="1:6" x14ac:dyDescent="0.25">
      <c r="A277" t="s">
        <v>319</v>
      </c>
      <c r="B277" t="s">
        <v>266</v>
      </c>
      <c r="C277" t="s">
        <v>8</v>
      </c>
      <c r="D277" t="s">
        <v>15</v>
      </c>
      <c r="E277" t="s">
        <v>316</v>
      </c>
      <c r="F277" t="str">
        <f>_xlfn.XLOOKUP(B277,[1]USUARIOS!E:E,[1]USUARIOS!A:A)</f>
        <v>REMUNERACIONES1</v>
      </c>
    </row>
    <row r="278" spans="1:6" x14ac:dyDescent="0.25">
      <c r="A278" t="s">
        <v>320</v>
      </c>
      <c r="B278" t="s">
        <v>266</v>
      </c>
      <c r="C278" t="s">
        <v>8</v>
      </c>
      <c r="D278" t="s">
        <v>15</v>
      </c>
      <c r="E278" t="s">
        <v>316</v>
      </c>
      <c r="F278" t="str">
        <f>_xlfn.XLOOKUP(B278,[1]USUARIOS!E:E,[1]USUARIOS!A:A)</f>
        <v>REMUNERACIONES1</v>
      </c>
    </row>
    <row r="279" spans="1:6" x14ac:dyDescent="0.25">
      <c r="A279" t="s">
        <v>321</v>
      </c>
      <c r="B279" t="s">
        <v>266</v>
      </c>
      <c r="C279" t="s">
        <v>8</v>
      </c>
      <c r="D279" t="s">
        <v>15</v>
      </c>
      <c r="E279" t="s">
        <v>316</v>
      </c>
      <c r="F279" t="str">
        <f>_xlfn.XLOOKUP(B279,[1]USUARIOS!E:E,[1]USUARIOS!A:A)</f>
        <v>REMUNERACIONES1</v>
      </c>
    </row>
    <row r="280" spans="1:6" x14ac:dyDescent="0.25">
      <c r="A280" t="s">
        <v>322</v>
      </c>
      <c r="B280" t="s">
        <v>266</v>
      </c>
      <c r="C280" t="s">
        <v>8</v>
      </c>
      <c r="D280" t="s">
        <v>15</v>
      </c>
      <c r="E280" t="s">
        <v>316</v>
      </c>
      <c r="F280" t="str">
        <f>_xlfn.XLOOKUP(B280,[1]USUARIOS!E:E,[1]USUARIOS!A:A)</f>
        <v>REMUNERACIONES1</v>
      </c>
    </row>
    <row r="281" spans="1:6" x14ac:dyDescent="0.25">
      <c r="A281" t="s">
        <v>323</v>
      </c>
      <c r="B281" t="s">
        <v>266</v>
      </c>
      <c r="C281" t="s">
        <v>8</v>
      </c>
      <c r="D281" t="s">
        <v>15</v>
      </c>
      <c r="E281" t="s">
        <v>316</v>
      </c>
      <c r="F281" t="str">
        <f>_xlfn.XLOOKUP(B281,[1]USUARIOS!E:E,[1]USUARIOS!A:A)</f>
        <v>REMUNERACIONES1</v>
      </c>
    </row>
    <row r="282" spans="1:6" x14ac:dyDescent="0.25">
      <c r="A282" t="s">
        <v>324</v>
      </c>
      <c r="B282" t="s">
        <v>266</v>
      </c>
      <c r="C282" t="s">
        <v>8</v>
      </c>
      <c r="D282" t="s">
        <v>15</v>
      </c>
      <c r="E282" t="s">
        <v>316</v>
      </c>
      <c r="F282" t="str">
        <f>_xlfn.XLOOKUP(B282,[1]USUARIOS!E:E,[1]USUARIOS!A:A)</f>
        <v>REMUNERACIONES1</v>
      </c>
    </row>
    <row r="283" spans="1:6" x14ac:dyDescent="0.25">
      <c r="A283" t="s">
        <v>325</v>
      </c>
      <c r="B283" t="s">
        <v>266</v>
      </c>
      <c r="C283" t="s">
        <v>8</v>
      </c>
      <c r="D283" t="s">
        <v>15</v>
      </c>
      <c r="E283" t="s">
        <v>316</v>
      </c>
      <c r="F283" t="str">
        <f>_xlfn.XLOOKUP(B283,[1]USUARIOS!E:E,[1]USUARIOS!A:A)</f>
        <v>REMUNERACIONES1</v>
      </c>
    </row>
    <row r="284" spans="1:6" x14ac:dyDescent="0.25">
      <c r="A284" t="s">
        <v>326</v>
      </c>
      <c r="B284" t="s">
        <v>327</v>
      </c>
      <c r="C284" t="s">
        <v>8</v>
      </c>
      <c r="D284" t="s">
        <v>9</v>
      </c>
      <c r="F284" t="str">
        <f>_xlfn.XLOOKUP(B284,[1]USUARIOS!E:E,[1]USUARIOS!A:A)</f>
        <v>HIGIENE Y SEGURIDAD1</v>
      </c>
    </row>
    <row r="285" spans="1:6" x14ac:dyDescent="0.25">
      <c r="A285" t="s">
        <v>328</v>
      </c>
      <c r="B285" t="s">
        <v>327</v>
      </c>
      <c r="C285" t="s">
        <v>8</v>
      </c>
      <c r="D285" t="s">
        <v>15</v>
      </c>
      <c r="E285" t="s">
        <v>326</v>
      </c>
      <c r="F285" t="str">
        <f>_xlfn.XLOOKUP(B285,[1]USUARIOS!E:E,[1]USUARIOS!A:A)</f>
        <v>HIGIENE Y SEGURIDAD1</v>
      </c>
    </row>
    <row r="286" spans="1:6" x14ac:dyDescent="0.25">
      <c r="A286" t="s">
        <v>329</v>
      </c>
      <c r="B286" t="s">
        <v>327</v>
      </c>
      <c r="C286" t="s">
        <v>8</v>
      </c>
      <c r="D286" t="s">
        <v>15</v>
      </c>
      <c r="E286" t="s">
        <v>326</v>
      </c>
      <c r="F286" t="str">
        <f>_xlfn.XLOOKUP(B286,[1]USUARIOS!E:E,[1]USUARIOS!A:A)</f>
        <v>HIGIENE Y SEGURIDAD1</v>
      </c>
    </row>
    <row r="287" spans="1:6" x14ac:dyDescent="0.25">
      <c r="A287" t="s">
        <v>330</v>
      </c>
      <c r="B287" t="s">
        <v>327</v>
      </c>
      <c r="C287" t="s">
        <v>8</v>
      </c>
      <c r="D287" t="s">
        <v>15</v>
      </c>
      <c r="E287" t="s">
        <v>326</v>
      </c>
      <c r="F287" t="str">
        <f>_xlfn.XLOOKUP(B287,[1]USUARIOS!E:E,[1]USUARIOS!A:A)</f>
        <v>HIGIENE Y SEGURIDAD1</v>
      </c>
    </row>
    <row r="288" spans="1:6" x14ac:dyDescent="0.25">
      <c r="A288" t="s">
        <v>331</v>
      </c>
      <c r="B288" t="s">
        <v>327</v>
      </c>
      <c r="C288" t="s">
        <v>8</v>
      </c>
      <c r="D288" t="s">
        <v>15</v>
      </c>
      <c r="E288" t="s">
        <v>326</v>
      </c>
      <c r="F288" t="str">
        <f>_xlfn.XLOOKUP(B288,[1]USUARIOS!E:E,[1]USUARIOS!A:A)</f>
        <v>HIGIENE Y SEGURIDAD1</v>
      </c>
    </row>
    <row r="289" spans="1:6" x14ac:dyDescent="0.25">
      <c r="A289" t="s">
        <v>332</v>
      </c>
      <c r="B289" t="s">
        <v>333</v>
      </c>
      <c r="C289" t="s">
        <v>8</v>
      </c>
      <c r="D289" t="s">
        <v>9</v>
      </c>
      <c r="F289" t="str">
        <f>_xlfn.XLOOKUP(B289,[1]USUARIOS!E:E,[1]USUARIOS!A:A)</f>
        <v>HIGIENE Y SEGURIDAD2</v>
      </c>
    </row>
    <row r="290" spans="1:6" x14ac:dyDescent="0.25">
      <c r="A290" t="s">
        <v>334</v>
      </c>
      <c r="B290" t="s">
        <v>333</v>
      </c>
      <c r="C290" t="s">
        <v>8</v>
      </c>
      <c r="D290" t="s">
        <v>9</v>
      </c>
      <c r="F290" t="str">
        <f>_xlfn.XLOOKUP(B290,[1]USUARIOS!E:E,[1]USUARIOS!A:A)</f>
        <v>HIGIENE Y SEGURIDAD2</v>
      </c>
    </row>
    <row r="291" spans="1:6" x14ac:dyDescent="0.25">
      <c r="A291" t="s">
        <v>335</v>
      </c>
      <c r="B291" t="s">
        <v>336</v>
      </c>
      <c r="C291" t="s">
        <v>14</v>
      </c>
      <c r="D291" t="s">
        <v>9</v>
      </c>
      <c r="F291" t="str">
        <f>_xlfn.XLOOKUP(B291,[1]USUARIOS!E:E,[1]USUARIOS!A:A)</f>
        <v>HIGIENE Y SEGURIDAD3</v>
      </c>
    </row>
    <row r="292" spans="1:6" x14ac:dyDescent="0.25">
      <c r="A292" t="s">
        <v>337</v>
      </c>
      <c r="B292" t="s">
        <v>336</v>
      </c>
      <c r="C292" t="s">
        <v>14</v>
      </c>
      <c r="D292" t="s">
        <v>9</v>
      </c>
      <c r="F292" t="str">
        <f>_xlfn.XLOOKUP(B292,[1]USUARIOS!E:E,[1]USUARIOS!A:A)</f>
        <v>HIGIENE Y SEGURIDAD3</v>
      </c>
    </row>
    <row r="293" spans="1:6" x14ac:dyDescent="0.25">
      <c r="A293" t="s">
        <v>338</v>
      </c>
      <c r="B293" t="s">
        <v>336</v>
      </c>
      <c r="C293" t="s">
        <v>14</v>
      </c>
      <c r="D293" t="s">
        <v>9</v>
      </c>
      <c r="F293" t="str">
        <f>_xlfn.XLOOKUP(B293,[1]USUARIOS!E:E,[1]USUARIOS!A:A)</f>
        <v>HIGIENE Y SEGURIDAD3</v>
      </c>
    </row>
    <row r="294" spans="1:6" x14ac:dyDescent="0.25">
      <c r="A294" t="s">
        <v>339</v>
      </c>
      <c r="B294" t="s">
        <v>336</v>
      </c>
      <c r="C294" t="s">
        <v>14</v>
      </c>
      <c r="D294" t="s">
        <v>9</v>
      </c>
      <c r="F294" t="str">
        <f>_xlfn.XLOOKUP(B294,[1]USUARIOS!E:E,[1]USUARIOS!A:A)</f>
        <v>HIGIENE Y SEGURIDAD3</v>
      </c>
    </row>
    <row r="295" spans="1:6" x14ac:dyDescent="0.25">
      <c r="A295" t="s">
        <v>340</v>
      </c>
      <c r="B295" t="s">
        <v>336</v>
      </c>
      <c r="C295" t="s">
        <v>14</v>
      </c>
      <c r="D295" t="s">
        <v>9</v>
      </c>
      <c r="F295" t="str">
        <f>_xlfn.XLOOKUP(B295,[1]USUARIOS!E:E,[1]USUARIOS!A:A)</f>
        <v>HIGIENE Y SEGURIDAD3</v>
      </c>
    </row>
    <row r="296" spans="1:6" x14ac:dyDescent="0.25">
      <c r="A296" t="s">
        <v>341</v>
      </c>
      <c r="B296" t="s">
        <v>336</v>
      </c>
      <c r="C296" t="s">
        <v>14</v>
      </c>
      <c r="D296" t="s">
        <v>9</v>
      </c>
      <c r="F296" t="str">
        <f>_xlfn.XLOOKUP(B296,[1]USUARIOS!E:E,[1]USUARIOS!A:A)</f>
        <v>HIGIENE Y SEGURIDAD3</v>
      </c>
    </row>
    <row r="297" spans="1:6" x14ac:dyDescent="0.25">
      <c r="A297" t="s">
        <v>342</v>
      </c>
      <c r="B297" t="s">
        <v>343</v>
      </c>
      <c r="C297" t="s">
        <v>8</v>
      </c>
      <c r="D297" t="s">
        <v>9</v>
      </c>
      <c r="F297" t="str">
        <f>_xlfn.XLOOKUP(B297,[1]USUARIOS!E:E,[1]USUARIOS!A:A)</f>
        <v>HIGIENE Y SEGURIDAD4</v>
      </c>
    </row>
    <row r="298" spans="1:6" x14ac:dyDescent="0.25">
      <c r="A298" t="s">
        <v>344</v>
      </c>
      <c r="B298" t="s">
        <v>343</v>
      </c>
      <c r="C298" t="s">
        <v>8</v>
      </c>
      <c r="D298" t="s">
        <v>9</v>
      </c>
      <c r="F298" t="str">
        <f>_xlfn.XLOOKUP(B298,[1]USUARIOS!E:E,[1]USUARIOS!A:A)</f>
        <v>HIGIENE Y SEGURIDAD4</v>
      </c>
    </row>
    <row r="299" spans="1:6" x14ac:dyDescent="0.25">
      <c r="A299" t="s">
        <v>345</v>
      </c>
      <c r="B299" t="s">
        <v>343</v>
      </c>
      <c r="C299" t="s">
        <v>8</v>
      </c>
      <c r="D299" t="s">
        <v>9</v>
      </c>
      <c r="F299" t="str">
        <f>_xlfn.XLOOKUP(B299,[1]USUARIOS!E:E,[1]USUARIOS!A:A)</f>
        <v>HIGIENE Y SEGURIDAD4</v>
      </c>
    </row>
    <row r="300" spans="1:6" x14ac:dyDescent="0.25">
      <c r="A300" t="s">
        <v>346</v>
      </c>
      <c r="B300" t="s">
        <v>347</v>
      </c>
      <c r="C300" t="s">
        <v>8</v>
      </c>
      <c r="D300" t="s">
        <v>9</v>
      </c>
      <c r="F300" t="str">
        <f>_xlfn.XLOOKUP(B300,[1]USUARIOS!E:E,[1]USUARIOS!A:A)</f>
        <v>HIGIENE Y SEGURIDAD5</v>
      </c>
    </row>
    <row r="301" spans="1:6" x14ac:dyDescent="0.25">
      <c r="A301" t="s">
        <v>348</v>
      </c>
      <c r="B301" t="s">
        <v>349</v>
      </c>
      <c r="C301" t="s">
        <v>8</v>
      </c>
      <c r="D301" t="s">
        <v>9</v>
      </c>
      <c r="F301" t="str">
        <f>_xlfn.XLOOKUP(B301,[1]USUARIOS!E:E,[1]USUARIOS!A:A)</f>
        <v>HIGIENE Y SEGURIDAD6</v>
      </c>
    </row>
    <row r="302" spans="1:6" x14ac:dyDescent="0.25">
      <c r="A302" t="s">
        <v>350</v>
      </c>
      <c r="B302" t="s">
        <v>351</v>
      </c>
      <c r="C302" t="s">
        <v>8</v>
      </c>
      <c r="D302" t="s">
        <v>9</v>
      </c>
      <c r="F302" t="str">
        <f>_xlfn.XLOOKUP(B302,[1]USUARIOS!E:E,[1]USUARIOS!A:A)</f>
        <v>HIGIENE Y SEGURIDAD7</v>
      </c>
    </row>
    <row r="303" spans="1:6" x14ac:dyDescent="0.25">
      <c r="A303" t="s">
        <v>352</v>
      </c>
      <c r="B303" t="s">
        <v>351</v>
      </c>
      <c r="C303" t="s">
        <v>8</v>
      </c>
      <c r="D303" t="s">
        <v>9</v>
      </c>
      <c r="F303" t="str">
        <f>_xlfn.XLOOKUP(B303,[1]USUARIOS!E:E,[1]USUARIOS!A:A)</f>
        <v>HIGIENE Y SEGURIDAD7</v>
      </c>
    </row>
    <row r="304" spans="1:6" x14ac:dyDescent="0.25">
      <c r="A304" t="s">
        <v>353</v>
      </c>
      <c r="B304" t="s">
        <v>354</v>
      </c>
      <c r="C304" t="s">
        <v>8</v>
      </c>
      <c r="D304" t="s">
        <v>9</v>
      </c>
      <c r="F304" t="str">
        <f>_xlfn.XLOOKUP(B304,[1]USUARIOS!E:E,[1]USUARIOS!A:A)</f>
        <v>HIGIENE Y SEGURIDAD8</v>
      </c>
    </row>
    <row r="305" spans="1:6" x14ac:dyDescent="0.25">
      <c r="A305" t="s">
        <v>355</v>
      </c>
      <c r="B305" t="s">
        <v>354</v>
      </c>
      <c r="C305" t="s">
        <v>8</v>
      </c>
      <c r="D305" t="s">
        <v>9</v>
      </c>
      <c r="F305" t="str">
        <f>_xlfn.XLOOKUP(B305,[1]USUARIOS!E:E,[1]USUARIOS!A:A)</f>
        <v>HIGIENE Y SEGURIDAD8</v>
      </c>
    </row>
    <row r="306" spans="1:6" x14ac:dyDescent="0.25">
      <c r="A306" t="s">
        <v>356</v>
      </c>
      <c r="B306" t="s">
        <v>357</v>
      </c>
      <c r="C306" t="s">
        <v>8</v>
      </c>
      <c r="D306" t="s">
        <v>9</v>
      </c>
      <c r="F306" t="str">
        <f>_xlfn.XLOOKUP(B306,[1]USUARIOS!E:E,[1]USUARIOS!A:A)</f>
        <v>HIGIENE Y SEGURIDAD9</v>
      </c>
    </row>
    <row r="307" spans="1:6" x14ac:dyDescent="0.25">
      <c r="A307" t="s">
        <v>358</v>
      </c>
      <c r="B307" t="s">
        <v>357</v>
      </c>
      <c r="C307" t="s">
        <v>8</v>
      </c>
      <c r="D307" t="s">
        <v>9</v>
      </c>
      <c r="F307" t="str">
        <f>_xlfn.XLOOKUP(B307,[1]USUARIOS!E:E,[1]USUARIOS!A:A)</f>
        <v>HIGIENE Y SEGURIDAD9</v>
      </c>
    </row>
    <row r="308" spans="1:6" x14ac:dyDescent="0.25">
      <c r="A308" t="s">
        <v>359</v>
      </c>
      <c r="B308" t="s">
        <v>357</v>
      </c>
      <c r="C308" t="s">
        <v>8</v>
      </c>
      <c r="D308" t="s">
        <v>9</v>
      </c>
      <c r="F308" t="str">
        <f>_xlfn.XLOOKUP(B308,[1]USUARIOS!E:E,[1]USUARIOS!A:A)</f>
        <v>HIGIENE Y SEGURIDAD9</v>
      </c>
    </row>
    <row r="309" spans="1:6" x14ac:dyDescent="0.25">
      <c r="A309" t="s">
        <v>360</v>
      </c>
      <c r="B309" t="s">
        <v>357</v>
      </c>
      <c r="C309" t="s">
        <v>8</v>
      </c>
      <c r="D309" t="s">
        <v>9</v>
      </c>
      <c r="F309" t="str">
        <f>_xlfn.XLOOKUP(B309,[1]USUARIOS!E:E,[1]USUARIOS!A:A)</f>
        <v>HIGIENE Y SEGURIDAD9</v>
      </c>
    </row>
    <row r="310" spans="1:6" x14ac:dyDescent="0.25">
      <c r="A310" t="s">
        <v>361</v>
      </c>
      <c r="B310" t="s">
        <v>357</v>
      </c>
      <c r="C310" t="s">
        <v>8</v>
      </c>
      <c r="D310" t="s">
        <v>9</v>
      </c>
      <c r="F310" t="str">
        <f>_xlfn.XLOOKUP(B310,[1]USUARIOS!E:E,[1]USUARIOS!A:A)</f>
        <v>HIGIENE Y SEGURIDAD9</v>
      </c>
    </row>
    <row r="311" spans="1:6" x14ac:dyDescent="0.25">
      <c r="A311" t="s">
        <v>362</v>
      </c>
      <c r="B311" t="s">
        <v>363</v>
      </c>
      <c r="C311" t="s">
        <v>8</v>
      </c>
      <c r="D311" t="s">
        <v>9</v>
      </c>
      <c r="F311" t="str">
        <f>_xlfn.XLOOKUP(B311,[1]USUARIOS!E:E,[1]USUARIOS!A:A)</f>
        <v>CONTROL DE PERSONAS6</v>
      </c>
    </row>
    <row r="312" spans="1:6" x14ac:dyDescent="0.25">
      <c r="A312" t="s">
        <v>364</v>
      </c>
      <c r="B312" t="s">
        <v>363</v>
      </c>
      <c r="C312" t="s">
        <v>8</v>
      </c>
      <c r="D312" t="s">
        <v>9</v>
      </c>
      <c r="F312" t="str">
        <f>_xlfn.XLOOKUP(B312,[1]USUARIOS!E:E,[1]USUARIOS!A:A)</f>
        <v>CONTROL DE PERSONAS6</v>
      </c>
    </row>
    <row r="313" spans="1:6" x14ac:dyDescent="0.25">
      <c r="A313" t="s">
        <v>365</v>
      </c>
      <c r="B313" t="s">
        <v>363</v>
      </c>
      <c r="C313" t="s">
        <v>8</v>
      </c>
      <c r="D313" t="s">
        <v>9</v>
      </c>
      <c r="F313" t="str">
        <f>_xlfn.XLOOKUP(B313,[1]USUARIOS!E:E,[1]USUARIOS!A:A)</f>
        <v>CONTROL DE PERSONAS6</v>
      </c>
    </row>
    <row r="314" spans="1:6" x14ac:dyDescent="0.25">
      <c r="A314" t="s">
        <v>366</v>
      </c>
      <c r="B314" t="s">
        <v>363</v>
      </c>
      <c r="C314" t="s">
        <v>8</v>
      </c>
      <c r="D314" t="s">
        <v>9</v>
      </c>
      <c r="F314" t="str">
        <f>_xlfn.XLOOKUP(B314,[1]USUARIOS!E:E,[1]USUARIOS!A:A)</f>
        <v>CONTROL DE PERSONAS6</v>
      </c>
    </row>
    <row r="315" spans="1:6" x14ac:dyDescent="0.25">
      <c r="A315" t="s">
        <v>367</v>
      </c>
      <c r="B315" t="s">
        <v>363</v>
      </c>
      <c r="C315" t="s">
        <v>8</v>
      </c>
      <c r="D315" t="s">
        <v>9</v>
      </c>
      <c r="F315" t="str">
        <f>_xlfn.XLOOKUP(B315,[1]USUARIOS!E:E,[1]USUARIOS!A:A)</f>
        <v>CONTROL DE PERSONAS6</v>
      </c>
    </row>
    <row r="316" spans="1:6" x14ac:dyDescent="0.25">
      <c r="A316" t="s">
        <v>368</v>
      </c>
      <c r="B316" t="s">
        <v>363</v>
      </c>
      <c r="C316" t="s">
        <v>8</v>
      </c>
      <c r="D316" t="s">
        <v>9</v>
      </c>
      <c r="F316" t="str">
        <f>_xlfn.XLOOKUP(B316,[1]USUARIOS!E:E,[1]USUARIOS!A:A)</f>
        <v>CONTROL DE PERSONAS6</v>
      </c>
    </row>
    <row r="317" spans="1:6" x14ac:dyDescent="0.25">
      <c r="A317" t="s">
        <v>369</v>
      </c>
      <c r="B317" t="s">
        <v>363</v>
      </c>
      <c r="C317" t="s">
        <v>8</v>
      </c>
      <c r="D317" t="s">
        <v>9</v>
      </c>
      <c r="F317" t="str">
        <f>_xlfn.XLOOKUP(B317,[1]USUARIOS!E:E,[1]USUARIOS!A:A)</f>
        <v>CONTROL DE PERSONAS6</v>
      </c>
    </row>
    <row r="318" spans="1:6" x14ac:dyDescent="0.25">
      <c r="A318" t="s">
        <v>370</v>
      </c>
      <c r="B318" t="s">
        <v>363</v>
      </c>
      <c r="C318" t="s">
        <v>8</v>
      </c>
      <c r="D318" t="s">
        <v>9</v>
      </c>
      <c r="F318" t="str">
        <f>_xlfn.XLOOKUP(B318,[1]USUARIOS!E:E,[1]USUARIOS!A:A)</f>
        <v>CONTROL DE PERSONAS6</v>
      </c>
    </row>
    <row r="319" spans="1:6" x14ac:dyDescent="0.25">
      <c r="A319" t="s">
        <v>371</v>
      </c>
      <c r="B319" t="s">
        <v>363</v>
      </c>
      <c r="C319" t="s">
        <v>8</v>
      </c>
      <c r="D319" t="s">
        <v>9</v>
      </c>
      <c r="F319" t="str">
        <f>_xlfn.XLOOKUP(B319,[1]USUARIOS!E:E,[1]USUARIOS!A:A)</f>
        <v>CONTROL DE PERSONAS6</v>
      </c>
    </row>
    <row r="320" spans="1:6" x14ac:dyDescent="0.25">
      <c r="A320" t="s">
        <v>372</v>
      </c>
      <c r="B320" t="s">
        <v>363</v>
      </c>
      <c r="C320" t="s">
        <v>8</v>
      </c>
      <c r="D320" t="s">
        <v>9</v>
      </c>
      <c r="F320" t="str">
        <f>_xlfn.XLOOKUP(B320,[1]USUARIOS!E:E,[1]USUARIOS!A:A)</f>
        <v>CONTROL DE PERSONAS6</v>
      </c>
    </row>
    <row r="321" spans="1:6" x14ac:dyDescent="0.25">
      <c r="A321" t="s">
        <v>373</v>
      </c>
      <c r="B321" t="s">
        <v>363</v>
      </c>
      <c r="C321" t="s">
        <v>8</v>
      </c>
      <c r="D321" t="s">
        <v>9</v>
      </c>
      <c r="F321" t="str">
        <f>_xlfn.XLOOKUP(B321,[1]USUARIOS!E:E,[1]USUARIOS!A:A)</f>
        <v>CONTROL DE PERSONAS6</v>
      </c>
    </row>
    <row r="322" spans="1:6" x14ac:dyDescent="0.25">
      <c r="A322" t="s">
        <v>374</v>
      </c>
      <c r="B322" t="s">
        <v>363</v>
      </c>
      <c r="C322" t="s">
        <v>8</v>
      </c>
      <c r="D322" t="s">
        <v>9</v>
      </c>
      <c r="F322" t="str">
        <f>_xlfn.XLOOKUP(B322,[1]USUARIOS!E:E,[1]USUARIOS!A:A)</f>
        <v>CONTROL DE PERSONAS6</v>
      </c>
    </row>
    <row r="323" spans="1:6" x14ac:dyDescent="0.25">
      <c r="A323" t="s">
        <v>375</v>
      </c>
      <c r="B323" t="s">
        <v>376</v>
      </c>
      <c r="C323" t="s">
        <v>8</v>
      </c>
      <c r="D323" t="s">
        <v>9</v>
      </c>
      <c r="F323" t="str">
        <f>_xlfn.XLOOKUP(B323,[1]USUARIOS!E:E,[1]USUARIOS!A:A)</f>
        <v>CONTROL DE PERSONAS5</v>
      </c>
    </row>
    <row r="324" spans="1:6" x14ac:dyDescent="0.25">
      <c r="A324" t="s">
        <v>377</v>
      </c>
      <c r="B324" t="s">
        <v>376</v>
      </c>
      <c r="C324" t="s">
        <v>8</v>
      </c>
      <c r="D324" t="s">
        <v>9</v>
      </c>
      <c r="F324" t="str">
        <f>_xlfn.XLOOKUP(B324,[1]USUARIOS!E:E,[1]USUARIOS!A:A)</f>
        <v>CONTROL DE PERSONAS5</v>
      </c>
    </row>
    <row r="325" spans="1:6" x14ac:dyDescent="0.25">
      <c r="A325" t="s">
        <v>378</v>
      </c>
      <c r="B325" t="s">
        <v>376</v>
      </c>
      <c r="C325" t="s">
        <v>8</v>
      </c>
      <c r="D325" t="s">
        <v>9</v>
      </c>
      <c r="F325" t="str">
        <f>_xlfn.XLOOKUP(B325,[1]USUARIOS!E:E,[1]USUARIOS!A:A)</f>
        <v>CONTROL DE PERSONAS5</v>
      </c>
    </row>
    <row r="326" spans="1:6" x14ac:dyDescent="0.25">
      <c r="A326" t="s">
        <v>379</v>
      </c>
      <c r="B326" t="s">
        <v>376</v>
      </c>
      <c r="C326" t="s">
        <v>8</v>
      </c>
      <c r="D326" t="s">
        <v>9</v>
      </c>
      <c r="F326" t="str">
        <f>_xlfn.XLOOKUP(B326,[1]USUARIOS!E:E,[1]USUARIOS!A:A)</f>
        <v>CONTROL DE PERSONAS5</v>
      </c>
    </row>
    <row r="327" spans="1:6" x14ac:dyDescent="0.25">
      <c r="A327" t="s">
        <v>380</v>
      </c>
      <c r="B327" t="s">
        <v>376</v>
      </c>
      <c r="C327" t="s">
        <v>8</v>
      </c>
      <c r="D327" t="s">
        <v>9</v>
      </c>
      <c r="F327" t="str">
        <f>_xlfn.XLOOKUP(B327,[1]USUARIOS!E:E,[1]USUARIOS!A:A)</f>
        <v>CONTROL DE PERSONAS5</v>
      </c>
    </row>
    <row r="328" spans="1:6" x14ac:dyDescent="0.25">
      <c r="A328" t="s">
        <v>381</v>
      </c>
      <c r="B328" t="s">
        <v>376</v>
      </c>
      <c r="C328" t="s">
        <v>8</v>
      </c>
      <c r="D328" t="s">
        <v>9</v>
      </c>
      <c r="F328" t="str">
        <f>_xlfn.XLOOKUP(B328,[1]USUARIOS!E:E,[1]USUARIOS!A:A)</f>
        <v>CONTROL DE PERSONAS5</v>
      </c>
    </row>
    <row r="329" spans="1:6" x14ac:dyDescent="0.25">
      <c r="A329" t="s">
        <v>382</v>
      </c>
      <c r="B329" t="s">
        <v>376</v>
      </c>
      <c r="C329" t="s">
        <v>8</v>
      </c>
      <c r="D329" t="s">
        <v>9</v>
      </c>
      <c r="F329" t="str">
        <f>_xlfn.XLOOKUP(B329,[1]USUARIOS!E:E,[1]USUARIOS!A:A)</f>
        <v>CONTROL DE PERSONAS5</v>
      </c>
    </row>
    <row r="330" spans="1:6" x14ac:dyDescent="0.25">
      <c r="A330" t="s">
        <v>383</v>
      </c>
      <c r="B330" t="s">
        <v>376</v>
      </c>
      <c r="C330" t="s">
        <v>8</v>
      </c>
      <c r="D330" t="s">
        <v>9</v>
      </c>
      <c r="F330" t="str">
        <f>_xlfn.XLOOKUP(B330,[1]USUARIOS!E:E,[1]USUARIOS!A:A)</f>
        <v>CONTROL DE PERSONAS5</v>
      </c>
    </row>
    <row r="331" spans="1:6" x14ac:dyDescent="0.25">
      <c r="A331" t="s">
        <v>384</v>
      </c>
      <c r="B331" t="s">
        <v>385</v>
      </c>
      <c r="C331" t="s">
        <v>8</v>
      </c>
      <c r="D331" t="s">
        <v>9</v>
      </c>
      <c r="F331" t="str">
        <f>_xlfn.XLOOKUP(B331,[1]USUARIOS!E:E,[1]USUARIOS!A:A)</f>
        <v>CONTROL DE PERSONAS4</v>
      </c>
    </row>
    <row r="332" spans="1:6" x14ac:dyDescent="0.25">
      <c r="A332" t="s">
        <v>386</v>
      </c>
      <c r="B332" t="s">
        <v>385</v>
      </c>
      <c r="C332" t="s">
        <v>8</v>
      </c>
      <c r="D332" t="s">
        <v>15</v>
      </c>
      <c r="E332" t="s">
        <v>384</v>
      </c>
      <c r="F332" t="str">
        <f>_xlfn.XLOOKUP(B332,[1]USUARIOS!E:E,[1]USUARIOS!A:A)</f>
        <v>CONTROL DE PERSONAS4</v>
      </c>
    </row>
    <row r="333" spans="1:6" x14ac:dyDescent="0.25">
      <c r="A333" t="s">
        <v>387</v>
      </c>
      <c r="B333" t="s">
        <v>385</v>
      </c>
      <c r="C333" t="s">
        <v>8</v>
      </c>
      <c r="D333" t="s">
        <v>15</v>
      </c>
      <c r="E333" t="s">
        <v>384</v>
      </c>
      <c r="F333" t="str">
        <f>_xlfn.XLOOKUP(B333,[1]USUARIOS!E:E,[1]USUARIOS!A:A)</f>
        <v>CONTROL DE PERSONAS4</v>
      </c>
    </row>
    <row r="334" spans="1:6" x14ac:dyDescent="0.25">
      <c r="A334" t="s">
        <v>388</v>
      </c>
      <c r="B334" t="s">
        <v>385</v>
      </c>
      <c r="C334" t="s">
        <v>8</v>
      </c>
      <c r="D334" t="s">
        <v>15</v>
      </c>
      <c r="E334" t="s">
        <v>384</v>
      </c>
      <c r="F334" t="str">
        <f>_xlfn.XLOOKUP(B334,[1]USUARIOS!E:E,[1]USUARIOS!A:A)</f>
        <v>CONTROL DE PERSONAS4</v>
      </c>
    </row>
    <row r="335" spans="1:6" x14ac:dyDescent="0.25">
      <c r="A335" t="s">
        <v>389</v>
      </c>
      <c r="B335" t="s">
        <v>385</v>
      </c>
      <c r="C335" t="s">
        <v>8</v>
      </c>
      <c r="D335" t="s">
        <v>15</v>
      </c>
      <c r="E335" t="s">
        <v>384</v>
      </c>
      <c r="F335" t="str">
        <f>_xlfn.XLOOKUP(B335,[1]USUARIOS!E:E,[1]USUARIOS!A:A)</f>
        <v>CONTROL DE PERSONAS4</v>
      </c>
    </row>
    <row r="336" spans="1:6" x14ac:dyDescent="0.25">
      <c r="A336" t="s">
        <v>390</v>
      </c>
      <c r="B336" t="s">
        <v>385</v>
      </c>
      <c r="C336" t="s">
        <v>8</v>
      </c>
      <c r="D336" t="s">
        <v>391</v>
      </c>
      <c r="E336" t="s">
        <v>384</v>
      </c>
      <c r="F336" t="str">
        <f>_xlfn.XLOOKUP(B336,[1]USUARIOS!E:E,[1]USUARIOS!A:A)</f>
        <v>CONTROL DE PERSONAS4</v>
      </c>
    </row>
    <row r="337" spans="1:6" x14ac:dyDescent="0.25">
      <c r="A337" t="s">
        <v>392</v>
      </c>
      <c r="B337" t="s">
        <v>385</v>
      </c>
      <c r="C337" t="s">
        <v>8</v>
      </c>
      <c r="D337" t="s">
        <v>391</v>
      </c>
      <c r="E337" t="s">
        <v>384</v>
      </c>
      <c r="F337" t="str">
        <f>_xlfn.XLOOKUP(B337,[1]USUARIOS!E:E,[1]USUARIOS!A:A)</f>
        <v>CONTROL DE PERSONAS4</v>
      </c>
    </row>
    <row r="338" spans="1:6" x14ac:dyDescent="0.25">
      <c r="A338" t="s">
        <v>393</v>
      </c>
      <c r="B338" t="s">
        <v>385</v>
      </c>
      <c r="C338" t="s">
        <v>8</v>
      </c>
      <c r="D338" t="s">
        <v>391</v>
      </c>
      <c r="E338" t="s">
        <v>384</v>
      </c>
      <c r="F338" t="str">
        <f>_xlfn.XLOOKUP(B338,[1]USUARIOS!E:E,[1]USUARIOS!A:A)</f>
        <v>CONTROL DE PERSONAS4</v>
      </c>
    </row>
    <row r="339" spans="1:6" x14ac:dyDescent="0.25">
      <c r="A339" t="s">
        <v>394</v>
      </c>
      <c r="B339" t="s">
        <v>385</v>
      </c>
      <c r="C339" t="s">
        <v>8</v>
      </c>
      <c r="D339" t="s">
        <v>391</v>
      </c>
      <c r="E339" t="s">
        <v>384</v>
      </c>
      <c r="F339" t="str">
        <f>_xlfn.XLOOKUP(B339,[1]USUARIOS!E:E,[1]USUARIOS!A:A)</f>
        <v>CONTROL DE PERSONAS4</v>
      </c>
    </row>
    <row r="340" spans="1:6" x14ac:dyDescent="0.25">
      <c r="A340" t="s">
        <v>395</v>
      </c>
      <c r="B340" t="s">
        <v>396</v>
      </c>
      <c r="C340" t="s">
        <v>8</v>
      </c>
      <c r="D340" t="s">
        <v>9</v>
      </c>
      <c r="F340" t="str">
        <f>_xlfn.XLOOKUP(B340,[1]USUARIOS!E:E,[1]USUARIOS!A:A)</f>
        <v>CONTROL DE PERSONAS3</v>
      </c>
    </row>
    <row r="341" spans="1:6" x14ac:dyDescent="0.25">
      <c r="A341" t="s">
        <v>397</v>
      </c>
      <c r="B341" t="s">
        <v>396</v>
      </c>
      <c r="C341" t="s">
        <v>8</v>
      </c>
      <c r="D341" t="s">
        <v>15</v>
      </c>
      <c r="E341" t="s">
        <v>395</v>
      </c>
      <c r="F341" t="str">
        <f>_xlfn.XLOOKUP(B341,[1]USUARIOS!E:E,[1]USUARIOS!A:A)</f>
        <v>CONTROL DE PERSONAS3</v>
      </c>
    </row>
    <row r="342" spans="1:6" x14ac:dyDescent="0.25">
      <c r="A342" t="s">
        <v>398</v>
      </c>
      <c r="B342" t="s">
        <v>396</v>
      </c>
      <c r="C342" t="s">
        <v>8</v>
      </c>
      <c r="D342" t="s">
        <v>15</v>
      </c>
      <c r="E342" t="s">
        <v>395</v>
      </c>
      <c r="F342" t="str">
        <f>_xlfn.XLOOKUP(B342,[1]USUARIOS!E:E,[1]USUARIOS!A:A)</f>
        <v>CONTROL DE PERSONAS3</v>
      </c>
    </row>
    <row r="343" spans="1:6" x14ac:dyDescent="0.25">
      <c r="A343" t="s">
        <v>399</v>
      </c>
      <c r="B343" t="s">
        <v>396</v>
      </c>
      <c r="C343" t="s">
        <v>8</v>
      </c>
      <c r="D343" t="s">
        <v>15</v>
      </c>
      <c r="E343" t="s">
        <v>395</v>
      </c>
      <c r="F343" t="str">
        <f>_xlfn.XLOOKUP(B343,[1]USUARIOS!E:E,[1]USUARIOS!A:A)</f>
        <v>CONTROL DE PERSONAS3</v>
      </c>
    </row>
    <row r="344" spans="1:6" x14ac:dyDescent="0.25">
      <c r="A344" t="s">
        <v>400</v>
      </c>
      <c r="B344" t="s">
        <v>396</v>
      </c>
      <c r="C344" t="s">
        <v>8</v>
      </c>
      <c r="D344" t="s">
        <v>15</v>
      </c>
      <c r="E344" t="s">
        <v>395</v>
      </c>
      <c r="F344" t="str">
        <f>_xlfn.XLOOKUP(B344,[1]USUARIOS!E:E,[1]USUARIOS!A:A)</f>
        <v>CONTROL DE PERSONAS3</v>
      </c>
    </row>
    <row r="345" spans="1:6" x14ac:dyDescent="0.25">
      <c r="A345" t="s">
        <v>401</v>
      </c>
      <c r="B345" t="s">
        <v>396</v>
      </c>
      <c r="C345" t="s">
        <v>8</v>
      </c>
      <c r="D345" t="s">
        <v>391</v>
      </c>
      <c r="E345" t="s">
        <v>395</v>
      </c>
      <c r="F345" t="str">
        <f>_xlfn.XLOOKUP(B345,[1]USUARIOS!E:E,[1]USUARIOS!A:A)</f>
        <v>CONTROL DE PERSONAS3</v>
      </c>
    </row>
    <row r="346" spans="1:6" x14ac:dyDescent="0.25">
      <c r="A346" t="s">
        <v>402</v>
      </c>
      <c r="B346" t="s">
        <v>396</v>
      </c>
      <c r="C346" t="s">
        <v>8</v>
      </c>
      <c r="D346" t="s">
        <v>391</v>
      </c>
      <c r="E346" t="s">
        <v>395</v>
      </c>
      <c r="F346" t="str">
        <f>_xlfn.XLOOKUP(B346,[1]USUARIOS!E:E,[1]USUARIOS!A:A)</f>
        <v>CONTROL DE PERSONAS3</v>
      </c>
    </row>
    <row r="347" spans="1:6" x14ac:dyDescent="0.25">
      <c r="A347" t="s">
        <v>403</v>
      </c>
      <c r="B347" t="s">
        <v>396</v>
      </c>
      <c r="C347" t="s">
        <v>8</v>
      </c>
      <c r="D347" t="s">
        <v>391</v>
      </c>
      <c r="E347" t="s">
        <v>395</v>
      </c>
      <c r="F347" t="str">
        <f>_xlfn.XLOOKUP(B347,[1]USUARIOS!E:E,[1]USUARIOS!A:A)</f>
        <v>CONTROL DE PERSONAS3</v>
      </c>
    </row>
    <row r="348" spans="1:6" x14ac:dyDescent="0.25">
      <c r="A348" t="s">
        <v>404</v>
      </c>
      <c r="B348" t="s">
        <v>396</v>
      </c>
      <c r="C348" t="s">
        <v>8</v>
      </c>
      <c r="D348" t="s">
        <v>391</v>
      </c>
      <c r="E348" t="s">
        <v>395</v>
      </c>
      <c r="F348" t="str">
        <f>_xlfn.XLOOKUP(B348,[1]USUARIOS!E:E,[1]USUARIOS!A:A)</f>
        <v>CONTROL DE PERSONAS3</v>
      </c>
    </row>
    <row r="349" spans="1:6" x14ac:dyDescent="0.25">
      <c r="A349" t="s">
        <v>405</v>
      </c>
      <c r="B349" t="s">
        <v>406</v>
      </c>
      <c r="C349" t="s">
        <v>8</v>
      </c>
      <c r="D349" t="s">
        <v>391</v>
      </c>
      <c r="F349" t="str">
        <f>_xlfn.XLOOKUP(B349,[1]USUARIOS!E:E,[1]USUARIOS!A:A)</f>
        <v>CONTROL DE PERSONAS2</v>
      </c>
    </row>
    <row r="350" spans="1:6" x14ac:dyDescent="0.25">
      <c r="A350" t="s">
        <v>407</v>
      </c>
      <c r="B350" t="s">
        <v>406</v>
      </c>
      <c r="C350" t="s">
        <v>8</v>
      </c>
      <c r="D350" t="s">
        <v>391</v>
      </c>
      <c r="F350" t="str">
        <f>_xlfn.XLOOKUP(B350,[1]USUARIOS!E:E,[1]USUARIOS!A:A)</f>
        <v>CONTROL DE PERSONAS2</v>
      </c>
    </row>
    <row r="351" spans="1:6" x14ac:dyDescent="0.25">
      <c r="A351" t="s">
        <v>408</v>
      </c>
      <c r="B351" t="s">
        <v>409</v>
      </c>
      <c r="C351" t="s">
        <v>8</v>
      </c>
      <c r="D351" t="s">
        <v>391</v>
      </c>
      <c r="F351" t="str">
        <f>_xlfn.XLOOKUP(B351,[1]USUARIOS!E:E,[1]USUARIOS!A:A)</f>
        <v>CONTROL DE PERSONAS1</v>
      </c>
    </row>
    <row r="352" spans="1:6" x14ac:dyDescent="0.25">
      <c r="A352" t="s">
        <v>410</v>
      </c>
      <c r="B352" t="s">
        <v>409</v>
      </c>
      <c r="C352" t="s">
        <v>8</v>
      </c>
      <c r="D352" t="s">
        <v>391</v>
      </c>
      <c r="F352" t="str">
        <f>_xlfn.XLOOKUP(B352,[1]USUARIOS!E:E,[1]USUARIOS!A:A)</f>
        <v>CONTROL DE PERSONAS1</v>
      </c>
    </row>
  </sheetData>
  <autoFilter ref="A1:F352" xr:uid="{CDCD6921-E49B-4EEA-AF64-D1435A1A8BB2}"/>
  <conditionalFormatting sqref="A1:A1048576">
    <cfRule type="duplicateValues" dxfId="13" priority="1"/>
    <cfRule type="duplicateValues" dxfId="12" priority="2"/>
  </conditionalFormatting>
  <conditionalFormatting sqref="E197">
    <cfRule type="containsText" dxfId="11" priority="14" operator="containsText" text="a">
      <formula>NOT(ISERROR(SEARCH("a",E197)))</formula>
    </cfRule>
  </conditionalFormatting>
  <conditionalFormatting sqref="E199">
    <cfRule type="containsText" dxfId="10" priority="13" operator="containsText" text="a">
      <formula>NOT(ISERROR(SEARCH("a",E199)))</formula>
    </cfRule>
  </conditionalFormatting>
  <conditionalFormatting sqref="E201">
    <cfRule type="containsText" dxfId="9" priority="12" operator="containsText" text="a">
      <formula>NOT(ISERROR(SEARCH("a",E201)))</formula>
    </cfRule>
  </conditionalFormatting>
  <conditionalFormatting sqref="E203">
    <cfRule type="containsText" dxfId="8" priority="11" operator="containsText" text="a">
      <formula>NOT(ISERROR(SEARCH("a",E203)))</formula>
    </cfRule>
  </conditionalFormatting>
  <conditionalFormatting sqref="E205">
    <cfRule type="containsText" dxfId="7" priority="10" operator="containsText" text="a">
      <formula>NOT(ISERROR(SEARCH("a",E205)))</formula>
    </cfRule>
  </conditionalFormatting>
  <conditionalFormatting sqref="E207">
    <cfRule type="containsText" dxfId="6" priority="9" operator="containsText" text="a">
      <formula>NOT(ISERROR(SEARCH("a",E207)))</formula>
    </cfRule>
  </conditionalFormatting>
  <conditionalFormatting sqref="E209">
    <cfRule type="containsText" dxfId="5" priority="8" operator="containsText" text="a">
      <formula>NOT(ISERROR(SEARCH("a",E209)))</formula>
    </cfRule>
  </conditionalFormatting>
  <conditionalFormatting sqref="E211">
    <cfRule type="containsText" dxfId="4" priority="7" operator="containsText" text="a">
      <formula>NOT(ISERROR(SEARCH("a",E211)))</formula>
    </cfRule>
  </conditionalFormatting>
  <conditionalFormatting sqref="E213">
    <cfRule type="containsText" dxfId="3" priority="6" operator="containsText" text="a">
      <formula>NOT(ISERROR(SEARCH("a",E213)))</formula>
    </cfRule>
  </conditionalFormatting>
  <conditionalFormatting sqref="E215">
    <cfRule type="containsText" dxfId="2" priority="5" operator="containsText" text="a">
      <formula>NOT(ISERROR(SEARCH("a",E215)))</formula>
    </cfRule>
  </conditionalFormatting>
  <conditionalFormatting sqref="E217">
    <cfRule type="containsText" dxfId="1" priority="4" operator="containsText" text="a">
      <formula>NOT(ISERROR(SEARCH("a",E217)))</formula>
    </cfRule>
  </conditionalFormatting>
  <conditionalFormatting sqref="E219">
    <cfRule type="containsText" dxfId="0" priority="3" operator="containsText" text="a">
      <formula>NOT(ISERROR(SEARCH("a",E219)))</formula>
    </cfRule>
  </conditionalFormatting>
  <dataValidations count="3">
    <dataValidation type="list" allowBlank="1" showInputMessage="1" showErrorMessage="1" sqref="C2:C189 C196 C198 C200 C202 C204 C206 C208 C210 C212 C214 C216 C218 C220:C296" xr:uid="{B11C6665-3CD5-4215-8375-5B6CAC1DE1A6}">
      <formula1>"NUMERO,DECIMAL,PORCENTAJE,TEXTO"</formula1>
    </dataValidation>
    <dataValidation type="list" allowBlank="1" showInputMessage="1" showErrorMessage="1" sqref="D255:D330 D2:D253" xr:uid="{8D5E5D1B-A4DD-4635-A64F-1CEF8D536BE8}">
      <formula1>"1 - PREGUNTA PRINCIPAL,2 - SUBPREGUNTA,3 - SUB-SUBPREGUNTA"</formula1>
    </dataValidation>
    <dataValidation type="list" allowBlank="1" showInputMessage="1" showErrorMessage="1" sqref="C190:C195 C197 C199 C201 C203 C205 C207 C209 C211 C213 C215 C217 C219" xr:uid="{979FFD10-2088-4138-8D79-65D85B3EA1E8}">
      <formula1>"NUMERO,DECIMAL,PORCENTAJE,TEXTO,MONEDA CLP"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sanchez</dc:creator>
  <cp:lastModifiedBy>Jaime sanchez</cp:lastModifiedBy>
  <dcterms:created xsi:type="dcterms:W3CDTF">2025-07-13T23:18:15Z</dcterms:created>
  <dcterms:modified xsi:type="dcterms:W3CDTF">2025-07-14T00:55:02Z</dcterms:modified>
</cp:coreProperties>
</file>