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henrydiazlds/Documents/GitHub/"/>
    </mc:Choice>
  </mc:AlternateContent>
  <xr:revisionPtr revIDLastSave="0" documentId="13_ncr:1_{0BD8BD39-0F29-C643-93A8-B4B9D12A916D}" xr6:coauthVersionLast="36" xr6:coauthVersionMax="47" xr10:uidLastSave="{00000000-0000-0000-0000-000000000000}"/>
  <bookViews>
    <workbookView xWindow="12500" yWindow="1180" windowWidth="17140" windowHeight="15820" firstSheet="1" activeTab="3" xr2:uid="{118FF8D9-01A2-4EDD-B152-C200E2DDFF78}"/>
  </bookViews>
  <sheets>
    <sheet name="Sheet1" sheetId="1" r:id="rId1"/>
    <sheet name="Table 1 (3)" sheetId="5" r:id="rId2"/>
    <sheet name="Table 1" sheetId="3" r:id="rId3"/>
    <sheet name="Sheet2" sheetId="2" r:id="rId4"/>
  </sheets>
  <definedNames>
    <definedName name="ExternalData_1" localSheetId="1" hidden="1">'Table 1 (3)'!$A$1:$B$13</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8" i="5" l="1" a="1"/>
  <c r="B18" i="5" s="1"/>
  <c r="M19" i="5"/>
  <c r="L19" i="5"/>
  <c r="K19" i="5"/>
  <c r="J19" i="5"/>
  <c r="I19" i="5"/>
  <c r="H19" i="5"/>
  <c r="G19" i="5"/>
  <c r="F19" i="5"/>
  <c r="E19" i="5"/>
  <c r="D19" i="5"/>
  <c r="C19" i="5"/>
  <c r="B19" i="5"/>
  <c r="M18" i="5"/>
  <c r="L18" i="5"/>
  <c r="K18" i="5"/>
  <c r="J18" i="5"/>
  <c r="I18" i="5"/>
  <c r="H18" i="5"/>
  <c r="G18" i="5"/>
  <c r="F18" i="5"/>
  <c r="E18" i="5"/>
  <c r="D18" i="5"/>
  <c r="C18"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C1C9BF-9985-4E5D-B766-0EC71B05EAE9}" keepAlive="1" name="Query - Table 1 (3)" description="Connection to the 'Table 1 (3)' query in the workbook." type="5" refreshedVersion="8" background="1" saveData="1">
    <dbPr connection="Provider=Microsoft.Mashup.OleDb.1;Data Source=$Workbook$;Location=&quot;Table 1 (3)&quot;;Extended Properties=&quot;&quot;" command="SELECT * FROM [Table 1 (3)]"/>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<sst xmlns="http://schemas.openxmlformats.org/spreadsheetml/2006/main" count="279" uniqueCount="201">
  <si>
    <t>Product Name</t>
  </si>
  <si>
    <t>Category</t>
  </si>
  <si>
    <t>Active Ingredient</t>
  </si>
  <si>
    <t>Spinosad</t>
  </si>
  <si>
    <t>Conserve SC</t>
  </si>
  <si>
    <t>Insecticide</t>
  </si>
  <si>
    <t>Distance</t>
  </si>
  <si>
    <t>Distance IGR</t>
  </si>
  <si>
    <t>Pyriproxyfen</t>
  </si>
  <si>
    <t>Target Pests</t>
  </si>
  <si>
    <t>Percentege</t>
  </si>
  <si>
    <t>EPA Registration</t>
  </si>
  <si>
    <t>59639-96</t>
  </si>
  <si>
    <t>Omni Supreme</t>
  </si>
  <si>
    <t>Mineral Oil</t>
  </si>
  <si>
    <t>For Use In</t>
  </si>
  <si>
    <t>a lot</t>
  </si>
  <si>
    <t>Manufacture</t>
  </si>
  <si>
    <t>Helena Chemical</t>
  </si>
  <si>
    <t>Valent USA Corp</t>
  </si>
  <si>
    <t>Dow AgroSciences</t>
  </si>
  <si>
    <t>62719-291</t>
  </si>
  <si>
    <t>5905-368</t>
  </si>
  <si>
    <t>Fusilade II</t>
  </si>
  <si>
    <t>Syngenta</t>
  </si>
  <si>
    <t>Fluazifop-P-butyl</t>
  </si>
  <si>
    <t>100-1084</t>
  </si>
  <si>
    <t>Herbicide</t>
  </si>
  <si>
    <t>Prograss</t>
  </si>
  <si>
    <t>Bayer</t>
  </si>
  <si>
    <t>Ethofumesate</t>
  </si>
  <si>
    <t>432-941</t>
  </si>
  <si>
    <t>Column1</t>
  </si>
  <si>
    <t>Column2</t>
  </si>
  <si>
    <t>Ethofumesate 19%</t>
  </si>
  <si>
    <t>Target pests</t>
  </si>
  <si>
    <t>Barnyardgrass, Burclover, Canarygrass, Chickweed, Purslane, Green Foxtail, Crabgrass (large &amp; smooth), Poa annua, Redroot pigweed, White clover, Yellow foxtail and others _x000D_
 * See label for complete list</t>
  </si>
  <si>
    <t>For use in</t>
  </si>
  <si>
    <t>Golf Course Fairways, Sod Farms, Cemeteries, Commercial and Residential Lawns _x000D_
_x000D_
Bermudagrass (dormant, overseeded with Ryegrass), Creeping Bentgrass, Kentucky Bluegrass, Ryegrass, turf-type Tall Fescue and St. Augustinegrass (established) _x000D_
 * See label for complete list</t>
  </si>
  <si>
    <t>Application</t>
  </si>
  <si>
    <t>1.5 - 6 oz. per 1,000 sq. ft. _x000D_
 1/2 - 1 1/3 gallons per acre _x000D_
 * See label for complete application instructions</t>
  </si>
  <si>
    <t>Pet safe</t>
  </si>
  <si>
    <t>Yes, if used as directed on Label</t>
  </si>
  <si>
    <t>Formulation</t>
  </si>
  <si>
    <t>Professional Product</t>
  </si>
  <si>
    <t>NOT FOR SALE TO</t>
  </si>
  <si>
    <t>Shipping Weight</t>
  </si>
  <si>
    <t>Manufacturer</t>
  </si>
  <si>
    <t>UPC</t>
  </si>
  <si>
    <t>Prodcut</t>
  </si>
  <si>
    <t>Fluazifop-P-butyl 24.5%</t>
  </si>
  <si>
    <t>Barnyardgrass, Crabgrass (large, smooth, southern), Foxtail, Goosegrass, Quackgrass, Witchgrass, Wild oats and many others _x000D_
 * See label for complete list</t>
  </si>
  <si>
    <t>Landscaped areas, Nurseries, Greenhouses, Parks, Sports Fields, Golf Courses, Commercial &amp; Residential areas _x000D_
* See label for complete list</t>
  </si>
  <si>
    <t>0.4 - 0.6 per 1,000 sq. ft. _x000D_
 16 - 24 oz. per acre + 0.25% (8 oz. per 25 gallons) of Non-ionic Surfactant _x000D_
0.75 oz. per gallon of water (0.5 oz. Non-ionic Surfactant) _x000D_
 * Use a Surfactant to Increase Effectiveness _x000D_
* See label for complete application instructions</t>
  </si>
  <si>
    <t>AK</t>
  </si>
  <si>
    <t>Mineral oil - 98%</t>
  </si>
  <si>
    <t>Scales, mites, borers, psylla, aphids, leafminers, caterpillars, thrips, streak, sigatoka, mildew, rust, and others.</t>
  </si>
  <si>
    <t>Alfalfa (seed crop only), Fruit Trees, Nut Trees, Vegetables, Berries, Tropical Fruits, Citrus Fruits, Avocados, shade trees, shrubs, ornamentals, flowers, foliage plants, and others.</t>
  </si>
  <si>
    <t>Pyriproxyfen 11.23%</t>
  </si>
  <si>
    <t>Whiteflies, Scales, Shore Flies and Fungus Gnats</t>
  </si>
  <si>
    <t>Indoors: Greenhouses, Lath and Shadehouses and Interiorscapes; and Indoor Grown Fruiting Vegetables _x000D_
Outdoors: Ornamentals, including Flowering and Foliage crops, Ground Covers, Shrubs &amp; Ornamental Trees, Non-bearing Fruit &amp; Nut Trees _x000D_
 * See label for complete list</t>
  </si>
  <si>
    <t>* See label for complete application instructions</t>
  </si>
  <si>
    <t>Professional Product _x000D_
 Group 7D Insecticide</t>
  </si>
  <si>
    <t>ME</t>
  </si>
  <si>
    <t>2.25 lbs</t>
  </si>
  <si>
    <t>Valent Usa Corp</t>
  </si>
  <si>
    <t>Spinosad 11.6%</t>
  </si>
  <si>
    <t>Armyworms, Caterpillars, Cutworms, Fire Ants, Leafminers, Leafroller, Thrips, Tent Caterpillars, and others _x000D_
 * See label for complete list</t>
  </si>
  <si>
    <t>Commercial &amp; Residential: Nurseries &amp; Greenhouses; Fruits &amp; Vegetables, Fruit &amp; Nut Trees, Citrus Trees, Commercial Aquatic Plants, Ornamental Shrubs &amp; Trees, Tree Farms, and Turf-grass _x000D_
* See label for complete list</t>
  </si>
  <si>
    <t>0.1 oz. per gallon of water (1 oz. per 10 gallons of water) _x000D_
 * See label for complete application Instructions</t>
  </si>
  <si>
    <t>Yes, when used as directed on label</t>
  </si>
  <si>
    <t>2.30 lbs</t>
  </si>
  <si>
    <t>Spinosad 0.5%</t>
  </si>
  <si>
    <t>Foliage feeding worms (Caterpillars), Thrips, Codling Moths, Asparagus Beetles, Leafminers, Spider mites, and other insects _x000D_
* See label for complete list</t>
  </si>
  <si>
    <t>Home Gardens, Lawn and Ornamentals, Vegetables, Stone Fruits, Citrus Trees _x000D_
 * See label for complete list</t>
  </si>
  <si>
    <t>Hand-Held Sprayer: 4 tbsp. per gallon of water _x000D_
 Hose-End Sprayer: 2 oz. _x000D_
* See label for complete application instructions</t>
  </si>
  <si>
    <t>Yes, if used as directed on label _x000D_
 Toxic to Bees for 3 hours following treatment</t>
  </si>
  <si>
    <t>AK, DC, HI, Usage restrictions for GA</t>
  </si>
  <si>
    <t>Treats 5,300 sq. ft.</t>
  </si>
  <si>
    <t>2.38 lbs</t>
  </si>
  <si>
    <t>62719-314-7401</t>
  </si>
  <si>
    <t>Natural Guard Spinosad</t>
  </si>
  <si>
    <t>Sethoxydim 18%</t>
  </si>
  <si>
    <t>Barnyardgrass, Bermudagrass, Crabgrass (large &amp; smooth), Foxtails, Quackgrass, Witchgrass and others _x000D_
* See label for complete list</t>
  </si>
  <si>
    <t>Vegetables, Gardens, Trees, Shrubs, Ornamentals and ground covers</t>
  </si>
  <si>
    <t>1 oz. per gallon of water per 1,800 sq. ft. _x000D_
* Use 1 oz. of surfactant per gallon of solution _x000D_
* See Label for complete application instructions</t>
  </si>
  <si>
    <t>0.57 lbs</t>
  </si>
  <si>
    <t>7969-58-7401</t>
  </si>
  <si>
    <t>Hi-Yeld Grass Killer</t>
  </si>
  <si>
    <t>Kentucky bluegrass, perennial ryegrass, tall and fine fescue, bentgrass, dwarf mistletoe, leafy mistletoe, apple trees, crabapple trees, carob trees, olive trees, and other undesirable fruit.</t>
  </si>
  <si>
    <t>Nursery, landscape, turf, trees, golf courses</t>
  </si>
  <si>
    <t>Apply as a foliar spray to dwarf mistletoe shoots before mistletoe seed dispersal. If mistletoe regrowth occurs, re-treat before seed dispersal. For effective removal, all mistletoe shoots must be sprayed to wet.</t>
  </si>
  <si>
    <t>Yes, if used as directed on label.</t>
  </si>
  <si>
    <t>Liquid.</t>
  </si>
  <si>
    <t>8.50 x 10.00 x 13.75 in.</t>
  </si>
  <si>
    <t>Slows down turf growth, while promoting lateral growth. Suppress seedheads of Poa and white clover.</t>
  </si>
  <si>
    <t>66222-151</t>
  </si>
  <si>
    <t>Ethephone 2 SL</t>
  </si>
  <si>
    <t>Quali-Pro</t>
  </si>
  <si>
    <t>VPG</t>
  </si>
  <si>
    <t>Total Nitrogen 4%  Available Phosphate 10%  Soluble Potash 3%</t>
  </si>
  <si>
    <t>Trees, Shrubs, Roses, House Plants, Annual and Perennial Ornamentals</t>
  </si>
  <si>
    <t>Flowers, Shrubs and Trees: 3 1/2 tablespoons per gallon of water (Mix 1-8 pints per plant transplanted) _x000D_
 House plants: 1/2 cup per quart of soil (a 6-inch pot holds approximately 1 quart of soil) _x000D_
* See label for complete application instructions</t>
  </si>
  <si>
    <t>AK, CA, DC, NY, RI, WV</t>
  </si>
  <si>
    <t>1.27 lbs</t>
  </si>
  <si>
    <t>VPG (Mfg. Number: 10640)</t>
  </si>
  <si>
    <t>732221106406</t>
  </si>
  <si>
    <t>7401-252</t>
  </si>
  <si>
    <t>Grown Regulator</t>
  </si>
  <si>
    <t>Ethyl 1-naphthaleneacetate 1.15%</t>
  </si>
  <si>
    <t>Sucker-Stopper RTU is used to prevent suckers and water sprouts on apples, pears, olives, non-bearing citrus and woody ornamental plants</t>
  </si>
  <si>
    <t>Interior plantscapes, ornamental gardens or lawns and grounds</t>
  </si>
  <si>
    <t>Yes, if used as directed on label</t>
  </si>
  <si>
    <t/>
  </si>
  <si>
    <t>1.20 lbs</t>
  </si>
  <si>
    <t>5481-460-54705</t>
  </si>
  <si>
    <t>Sucker-Stopper RTU</t>
  </si>
  <si>
    <t>Root Stimulator</t>
  </si>
  <si>
    <t>Ethephon 21.7%</t>
  </si>
  <si>
    <t>24% Dithiopyr</t>
  </si>
  <si>
    <t>Annual grasses and broadleaf weeds</t>
  </si>
  <si>
    <t>Lawns, commercial sod farms, ornamental and sports turf</t>
  </si>
  <si>
    <t>Use Dithiopyr 2EW on seeded, sodded, or sprigged lawns, ornamental turfgrass and unimproved turfgrass that are well
established. See label for more instructions.</t>
  </si>
  <si>
    <t>Yes, if used as instructed.</t>
  </si>
  <si>
    <t>AK, FL, HI _x000D_
 NY (Restricted To Licensed Applicators Only)</t>
  </si>
  <si>
    <t>7.16 x 4.61 x 11.49</t>
  </si>
  <si>
    <t>8.00 lbs</t>
  </si>
  <si>
    <t>53883-500</t>
  </si>
  <si>
    <t>Dithiopyr 2EW</t>
  </si>
  <si>
    <t>Broadleaf Pre-emergent</t>
  </si>
  <si>
    <t>Monterey Lawn &amp; Garden</t>
  </si>
  <si>
    <t>Diquat dibromide - 2.9%, Glyphosate - 73.3%</t>
  </si>
  <si>
    <t>Annual and Perennials weeds and Brush</t>
  </si>
  <si>
    <t>Residential areas, Parks and Recreational Areas</t>
  </si>
  <si>
    <t>Yield</t>
  </si>
  <si>
    <t>Approx. 70 gallons of finished solution</t>
  </si>
  <si>
    <t>Up to 7 years if stored in a temperature controlled environment and out of direct sunlight.</t>
  </si>
  <si>
    <t>7.51 lbs</t>
  </si>
  <si>
    <t>Monsanto Company</t>
  </si>
  <si>
    <t>524-535</t>
  </si>
  <si>
    <t>Roundup QuikPRO</t>
  </si>
  <si>
    <t>Prodiamine - 40.8%</t>
  </si>
  <si>
    <t>Barnyardgrass, Annual Bluegrass, Chickweed, Crabgrass (large &amp; smooth), Foxtails, Goosegrass, Henbit, Purslane, Spurge, Witchgrass and more _x000D_
 * See Label for complete list</t>
  </si>
  <si>
    <t>Commercial Cool &amp; Warm-Season turf-grasses (excluding golf course putting greens), Lawns and Sod Nurseries, Ornamentals and Christmas Tree Farms</t>
  </si>
  <si>
    <t>* See Label for complete application instructions</t>
  </si>
  <si>
    <t>Low solubility and volatility stays in the weed germination zone _x000D_
 Low-staining formulation</t>
  </si>
  <si>
    <t>53883-379</t>
  </si>
  <si>
    <t>Propiconazole 1.55%</t>
  </si>
  <si>
    <t>Lawn Diseases Controlled:_x000D_
Brown patch, dollar spot, powdery mildew, rust, anthracnose, fusarium patch, necrotic ring spot, red thread, pink patch, dichondra, snowmold, spring dead spot, stripe smut, take-all patch, zoysia patch._x000D_
_x000D_
Rose and Flower Diseases Controlled:_x000D_
Powdery Mildew, Black Spot, Rust, Ray Blight and Leaf Spot._x000D_
_x000D_
Tree and Shrub Diseases:_x000D_
Scab, Rust, Powdery Mildew, Anthracnose, Needle Rust, Tip Blight and Leaf Spot._x000D_
_x000D_
* See label for complete list</t>
  </si>
  <si>
    <t>Roses, Ornamental Trees and Shrubs, Lawns</t>
  </si>
  <si>
    <t>Lawns: 3 to 5 ounces per gallon of water per 250 sq. ft. of lawn_x000D_
Roses and flowers: 1 to 2 tablespoons per gallon of water_x000D_
Trees and shrubs: 1/2 to 3 tablespoons per gallon of water _x000D_
_x000D_
* See label for complete application instructions</t>
  </si>
  <si>
    <t>Up to 32 gallons of finished solution</t>
  </si>
  <si>
    <t>Group 3 Fungicide</t>
  </si>
  <si>
    <t>AK, CA</t>
  </si>
  <si>
    <t>1.15 lbs</t>
  </si>
  <si>
    <t>VPG (Mfg. Number: 11377)</t>
  </si>
  <si>
    <t>732221113770</t>
  </si>
  <si>
    <t>53883-184-7401</t>
  </si>
  <si>
    <t>Systemic Fungicide</t>
  </si>
  <si>
    <t>Fungicide</t>
  </si>
  <si>
    <t>Prodiamine 4L</t>
  </si>
  <si>
    <t>Shepherd</t>
  </si>
  <si>
    <t>Propiconazole 14.3%</t>
  </si>
  <si>
    <t>Oak Wilt, Anthracnose in Sycamores, Dutch Elm Disease, Leaf Diseases in Crabapple, Powdery Mildew, Conifer Blights, Flower Blight, Rust</t>
  </si>
  <si>
    <t>ArborSystem</t>
  </si>
  <si>
    <t>Pointer</t>
  </si>
  <si>
    <t>Imidacloprid 5%</t>
  </si>
  <si>
    <t>69117-1</t>
  </si>
  <si>
    <t>Inject 1 ml every 4″ to 6″ around the base (flare) of the tree. See label for details.</t>
  </si>
  <si>
    <t>Adelgids (including Hemlock Woolly Adelgids), Flatheaded Borers (including Emerald Ash Borer, Bronze Birch Borer, and Alder-Birch Borer), Aphids, Elm Leaf Beetles, Black Vine Weevil, Eucalyptus Longhorned Borer, Japanese Beetles, Lacebugs, Leafhoppers, Leafminers, Mealybugs, Sawfly Larvae, Pine Bark Beetles, Pine Tip Moth Larvae, Psyllids, Royal Palm Bugs, Soft Scale Insects, Spotted Lantern Fly, Whiteflies</t>
  </si>
  <si>
    <t>Insecticide-Miticide</t>
  </si>
  <si>
    <t>Boxer</t>
  </si>
  <si>
    <t>Emamectin Benzoate 4%</t>
  </si>
  <si>
    <t>Ambrosia Beetles, Aphid, Bagworm, Clearwing Borers (such as ash and Sequoia Pine Pitch Tube Moth), Cone Beetle (Conopthora spp.), Conifer Mites, Cynipid Gall Wasp, Fall Webworm, Flatheaded Borers (such as adult and larvae of Bronze Birch Borer, Emerald Ash Borer and Two-lined Chestnut Borer), Gypsy Moth, Honeylocust Plant Bug, Japanese Beetle, Leafminers (such as Coleoptera, Hymenoptera, Lepidoptera), Mimosa Webworm, Oak Worm, Pine Cone Seed Bug (suppression of Leptoglossus and Tetyra spp. in the year of treatment), Pine Coneworm (Dioryctria spp.), Pine Needle Scale ,Pinewood Nematode, Red Palm Mite, Roundheaded Borers (excluding Asian Longhorn Beetles), Sawfly (such as Elm, Pine), Tent Caterpillars (such as Eastern, Forest, Pacific and Western), Tussock Moth, Western Spruce Budworm, Winter Moth</t>
  </si>
  <si>
    <t>69117-12</t>
  </si>
  <si>
    <t>PK Pro 0-36-23</t>
  </si>
  <si>
    <t>Nutribooster</t>
  </si>
  <si>
    <r>
      <t>Phosphate (P</t>
    </r>
    <r>
      <rPr>
        <sz val="8"/>
        <color rgb="FF333333"/>
        <rFont val="Georgia"/>
        <family val="1"/>
      </rPr>
      <t>2</t>
    </r>
    <r>
      <rPr>
        <sz val="11"/>
        <color rgb="FF333333"/>
        <rFont val="Georgia"/>
        <family val="1"/>
      </rPr>
      <t>O</t>
    </r>
    <r>
      <rPr>
        <sz val="8"/>
        <color rgb="FF333333"/>
        <rFont val="Georgia"/>
        <family val="1"/>
      </rPr>
      <t>5</t>
    </r>
    <r>
      <rPr>
        <sz val="11"/>
        <color rgb="FF333333"/>
        <rFont val="Georgia"/>
        <family val="1"/>
      </rPr>
      <t>) 36% - Soluable Potash (K2O) 23%</t>
    </r>
  </si>
  <si>
    <t>Used to counter the effects of stress due to drought, transplanting, or construction damage, as well as to provide nutrients to trees without natural nutrient resources</t>
  </si>
  <si>
    <t>Inject 1 ml every 4″ around the base (flare) of the tree. See label for details.</t>
  </si>
  <si>
    <t>Iron</t>
  </si>
  <si>
    <t>Iron (Fe) 12.5%</t>
  </si>
  <si>
    <t>Iron chlorosis</t>
  </si>
  <si>
    <t>Iron deficiency in conifers is indicated when the needles turn yellow. In deciduous trees, the leaves yellow while the veins remain green. The degree of yellowing indicates the severity of the deficiency. Ornamental trees sensitive to iron deficiencies include American Elm, Cottonwood, Jack Pine, London Plane, Magnolia, Maples, Mountain Ash, Oaks, Walnut, White Pine, and Yellow Birch.</t>
  </si>
  <si>
    <t>Boost recover from stress, construction</t>
  </si>
  <si>
    <t>Mineral oil</t>
  </si>
  <si>
    <t>Sethoxydim</t>
  </si>
  <si>
    <t>Ethephon</t>
  </si>
  <si>
    <t>Ethyl 1-naphthaleneacetate</t>
  </si>
  <si>
    <t>Dithiopyr</t>
  </si>
  <si>
    <t>Prodiamine</t>
  </si>
  <si>
    <t>Propiconazole</t>
  </si>
  <si>
    <t>Imidacloprid</t>
  </si>
  <si>
    <t>Phosphate</t>
  </si>
  <si>
    <t>Soluble Potash</t>
  </si>
  <si>
    <t>Nitrogen</t>
  </si>
  <si>
    <t>Glyphosate</t>
  </si>
  <si>
    <t>Diquat dibromide</t>
  </si>
  <si>
    <t>Emamectin Benzoate</t>
  </si>
  <si>
    <t>id</t>
  </si>
  <si>
    <t>active_ingredient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</si>
</sst>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33333"/>
      <name val="Georgia"/>
      <family val="1"/>
    </font>
    <font>
      <sz val="8"/>
      <color rgb="FF333333"/>
      <name val="Georgia"/>
      <family val="1"/>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s>
  <cellStyleXfs count="1">
    <xf numFmtId="0" fontId="0" fillId="0" borderId="0"/>
  </cellStyleXfs>
  <cellXfs count="10">
    <xf numFmtId="0" fontId="0" fillId="0" borderId="0" xfId="0"/>
    <xf numFmtId="10" fontId="0" fillId="0" borderId="0" xfId="0" applyNumberFormat="1"/>
    <xf numFmtId="9" fontId="0" fillId="0" borderId="0" xfId="0" applyNumberFormat="1"/>
    <xf numFmtId="0" fontId="0" fillId="0" borderId="0" xfId="0" applyNumberFormat="1"/>
    <xf numFmtId="0" fontId="1" fillId="0" borderId="0" xfId="0" applyFont="1"/>
    <xf numFmtId="0" fontId="0" fillId="2" borderId="0" xfId="0" applyFill="1"/>
    <xf numFmtId="0" fontId="0" fillId="3" borderId="1" xfId="0" applyFont="1" applyFill="1" applyBorder="1"/>
    <xf numFmtId="0" fontId="0" fillId="3" borderId="2" xfId="0" applyFont="1" applyFill="1" applyBorder="1"/>
    <xf numFmtId="0" fontId="1" fillId="3" borderId="2" xfId="0" applyFont="1" applyFill="1" applyBorder="1"/>
    <xf numFmtId="0" fontId="0" fillId="0" borderId="2" xfId="0" applyFont="1" applyBorder="1"/>
  </cellXfs>
  <cellStyles count="1">
    <cellStyle name="Normal" xfId="0" builtinId="0"/>
  </cellStyles>
  <dxfs count="4">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vertical/>
        <horizontal/>
      </border>
    </dxf>
    <dxf>
      <border outline="0">
        <right style="thin">
          <color theme="4" tint="0.39997558519241921"/>
        </right>
      </border>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B43A0F1-4697-49B6-9A31-975FA310F5E4}"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50DC5D5-1F48-473B-BE6C-98DB9E7C9A5D}" name="Table_1__3" displayName="Table_1__3" ref="A1:B13" tableType="queryTable" totalsRowShown="0">
  <autoFilter ref="A1:B13" xr:uid="{A50DC5D5-1F48-473B-BE6C-98DB9E7C9A5D}"/>
  <tableColumns count="2">
    <tableColumn id="1" xr3:uid="{27E77D4C-E2EB-4814-913D-1B3DA46DD141}" uniqueName="1" name="Column1" queryTableFieldId="1" dataDxfId="3"/>
    <tableColumn id="2" xr3:uid="{0E2EE470-8A56-4917-B9B8-8E82D7DCC869}" uniqueName="2" name="Column2" queryTableFieldId="2" dataDxf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E85184-9F91-43BC-8C57-2F44BD6796C5}" name="Table1" displayName="Table1" ref="A1:M20" totalsRowShown="0">
  <autoFilter ref="A1:M20" xr:uid="{BAE85184-9F91-43BC-8C57-2F44BD6796C5}"/>
  <tableColumns count="13">
    <tableColumn id="1" xr3:uid="{39E33DE7-9A9D-4BB0-957F-F23F855B243D}" name="Category"/>
    <tableColumn id="2" xr3:uid="{0EDB0A58-C446-4194-9270-10926748AD77}" name="Prodcut"/>
    <tableColumn id="3" xr3:uid="{83F88F54-0E53-4101-93DB-6EE7F5E1EC5D}" name="Active Ingredient"/>
    <tableColumn id="4" xr3:uid="{06ECABF3-188C-4656-947F-FA8BDAB30C63}" name="Target pests"/>
    <tableColumn id="5" xr3:uid="{3F31E8ED-0565-48DC-A6C5-4069E2AD2A95}" name="For use in"/>
    <tableColumn id="6" xr3:uid="{26ED6947-AB6C-435D-AAC8-E81F580BB976}" name="Application"/>
    <tableColumn id="7" xr3:uid="{A18ED08E-4535-4B95-9F08-C72021BB5E25}" name="Pet safe"/>
    <tableColumn id="8" xr3:uid="{3CF7741C-52D2-41B2-9C5F-93D07E52AF28}" name="Formulation"/>
    <tableColumn id="9" xr3:uid="{C352FC40-B07F-41E5-9D01-3CC528698485}" name="NOT FOR SALE TO"/>
    <tableColumn id="10" xr3:uid="{69D5D91A-98D2-4F85-AC91-9D3CEA55B663}" name="Shipping Weight"/>
    <tableColumn id="11" xr3:uid="{441464C6-7C05-42B0-BD5C-6BD801B14875}" name="Manufacturer"/>
    <tableColumn id="12" xr3:uid="{97AB46D7-9FF9-4184-8BAA-FD10A3A057B2}" name="UPC"/>
    <tableColumn id="13" xr3:uid="{629BA877-A651-4587-9D28-D8DF4217B668}" name="EPA Registrat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9706B1A-C419-DC49-96CB-77D885EFC149}" name="Table4" displayName="Table4" ref="A1:B20" totalsRowShown="0" tableBorderDxfId="1">
  <autoFilter ref="A1:B20" xr:uid="{7A99C66B-9D21-EF41-A8F7-B715725DAE20}"/>
  <tableColumns count="2">
    <tableColumn id="1" xr3:uid="{11898079-10ED-1F40-8444-3F7AC6B28EF8}" name="id"/>
    <tableColumn id="2" xr3:uid="{DFAD9EE6-582E-824C-B0DA-5B9DAFCD28FF}" name="active_ingredie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0689C-DFFB-46F1-AAB9-C2A41557F083}">
  <dimension ref="B9:I15"/>
  <sheetViews>
    <sheetView workbookViewId="0">
      <selection activeCell="I16" sqref="I16"/>
    </sheetView>
  </sheetViews>
  <sheetFormatPr baseColWidth="10" defaultColWidth="8.83203125" defaultRowHeight="15" x14ac:dyDescent="0.2"/>
  <cols>
    <col min="2" max="2" width="12.6640625" customWidth="1"/>
    <col min="3" max="3" width="16.83203125" customWidth="1"/>
    <col min="4" max="4" width="10.83203125" customWidth="1"/>
    <col min="5" max="5" width="21.33203125" customWidth="1"/>
    <col min="6" max="6" width="13.33203125" customWidth="1"/>
    <col min="7" max="8" width="13" customWidth="1"/>
  </cols>
  <sheetData>
    <row r="9" spans="2:9" x14ac:dyDescent="0.2">
      <c r="B9" t="s">
        <v>1</v>
      </c>
      <c r="C9" t="s">
        <v>0</v>
      </c>
      <c r="D9" t="s">
        <v>17</v>
      </c>
      <c r="E9" t="s">
        <v>2</v>
      </c>
      <c r="F9" t="s">
        <v>10</v>
      </c>
      <c r="G9" t="s">
        <v>9</v>
      </c>
      <c r="H9" t="s">
        <v>15</v>
      </c>
      <c r="I9" t="s">
        <v>11</v>
      </c>
    </row>
    <row r="10" spans="2:9" x14ac:dyDescent="0.2">
      <c r="B10" t="s">
        <v>5</v>
      </c>
      <c r="C10" t="s">
        <v>3</v>
      </c>
    </row>
    <row r="11" spans="2:9" x14ac:dyDescent="0.2">
      <c r="B11" t="s">
        <v>5</v>
      </c>
      <c r="C11" t="s">
        <v>4</v>
      </c>
      <c r="D11" t="s">
        <v>20</v>
      </c>
      <c r="E11" t="s">
        <v>3</v>
      </c>
      <c r="F11" s="1">
        <v>0.11600000000000001</v>
      </c>
      <c r="I11" t="s">
        <v>21</v>
      </c>
    </row>
    <row r="12" spans="2:9" x14ac:dyDescent="0.2">
      <c r="B12" t="s">
        <v>5</v>
      </c>
      <c r="C12" t="s">
        <v>7</v>
      </c>
      <c r="D12" t="s">
        <v>19</v>
      </c>
      <c r="E12" t="s">
        <v>8</v>
      </c>
      <c r="F12" s="1">
        <v>0.1123</v>
      </c>
      <c r="G12" t="s">
        <v>16</v>
      </c>
      <c r="H12" t="s">
        <v>16</v>
      </c>
      <c r="I12" t="s">
        <v>12</v>
      </c>
    </row>
    <row r="13" spans="2:9" x14ac:dyDescent="0.2">
      <c r="B13" t="s">
        <v>5</v>
      </c>
      <c r="C13" t="s">
        <v>13</v>
      </c>
      <c r="D13" t="s">
        <v>18</v>
      </c>
      <c r="E13" t="s">
        <v>14</v>
      </c>
      <c r="F13" s="2">
        <v>0.98</v>
      </c>
      <c r="I13" t="s">
        <v>22</v>
      </c>
    </row>
    <row r="14" spans="2:9" x14ac:dyDescent="0.2">
      <c r="B14" t="s">
        <v>27</v>
      </c>
      <c r="C14" t="s">
        <v>23</v>
      </c>
      <c r="D14" t="s">
        <v>24</v>
      </c>
      <c r="E14" t="s">
        <v>25</v>
      </c>
      <c r="F14" s="1">
        <v>0.245</v>
      </c>
      <c r="I14" t="s">
        <v>26</v>
      </c>
    </row>
    <row r="15" spans="2:9" x14ac:dyDescent="0.2">
      <c r="B15" t="s">
        <v>27</v>
      </c>
      <c r="C15" t="s">
        <v>28</v>
      </c>
      <c r="D15" t="s">
        <v>29</v>
      </c>
      <c r="E15" t="s">
        <v>30</v>
      </c>
      <c r="F15" s="2">
        <v>0.19</v>
      </c>
      <c r="I15"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C5A81-0116-4653-B17B-F5585BE5B2A4}">
  <dimension ref="A1:M19"/>
  <sheetViews>
    <sheetView workbookViewId="0">
      <selection activeCell="A19" sqref="A19:XFD19"/>
    </sheetView>
  </sheetViews>
  <sheetFormatPr baseColWidth="10" defaultColWidth="8.83203125" defaultRowHeight="15" x14ac:dyDescent="0.2"/>
  <cols>
    <col min="1" max="1" width="16.5" bestFit="1" customWidth="1"/>
    <col min="2" max="2" width="55.6640625" bestFit="1" customWidth="1"/>
  </cols>
  <sheetData>
    <row r="1" spans="1:2" x14ac:dyDescent="0.2">
      <c r="A1" t="s">
        <v>32</v>
      </c>
      <c r="B1" t="s">
        <v>33</v>
      </c>
    </row>
    <row r="2" spans="1:2" x14ac:dyDescent="0.2">
      <c r="A2" s="3" t="s">
        <v>2</v>
      </c>
      <c r="B2" s="3" t="s">
        <v>147</v>
      </c>
    </row>
    <row r="3" spans="1:2" x14ac:dyDescent="0.2">
      <c r="A3" s="3" t="s">
        <v>35</v>
      </c>
      <c r="B3" s="3" t="s">
        <v>148</v>
      </c>
    </row>
    <row r="4" spans="1:2" x14ac:dyDescent="0.2">
      <c r="A4" s="3" t="s">
        <v>37</v>
      </c>
      <c r="B4" s="3" t="s">
        <v>149</v>
      </c>
    </row>
    <row r="5" spans="1:2" x14ac:dyDescent="0.2">
      <c r="A5" s="3" t="s">
        <v>39</v>
      </c>
      <c r="B5" s="3" t="s">
        <v>150</v>
      </c>
    </row>
    <row r="6" spans="1:2" x14ac:dyDescent="0.2">
      <c r="A6" s="3" t="s">
        <v>41</v>
      </c>
      <c r="B6" s="3" t="s">
        <v>42</v>
      </c>
    </row>
    <row r="7" spans="1:2" x14ac:dyDescent="0.2">
      <c r="A7" s="3" t="s">
        <v>134</v>
      </c>
      <c r="B7" s="3" t="s">
        <v>151</v>
      </c>
    </row>
    <row r="8" spans="1:2" x14ac:dyDescent="0.2">
      <c r="A8" s="3" t="s">
        <v>43</v>
      </c>
      <c r="B8" s="3" t="s">
        <v>152</v>
      </c>
    </row>
    <row r="9" spans="1:2" x14ac:dyDescent="0.2">
      <c r="A9" s="3" t="s">
        <v>45</v>
      </c>
      <c r="B9" s="3" t="s">
        <v>153</v>
      </c>
    </row>
    <row r="10" spans="1:2" x14ac:dyDescent="0.2">
      <c r="A10" s="3" t="s">
        <v>46</v>
      </c>
      <c r="B10" s="3" t="s">
        <v>154</v>
      </c>
    </row>
    <row r="11" spans="1:2" x14ac:dyDescent="0.2">
      <c r="A11" s="3" t="s">
        <v>47</v>
      </c>
      <c r="B11" s="3" t="s">
        <v>155</v>
      </c>
    </row>
    <row r="12" spans="1:2" x14ac:dyDescent="0.2">
      <c r="A12" s="3" t="s">
        <v>48</v>
      </c>
      <c r="B12" s="3" t="s">
        <v>156</v>
      </c>
    </row>
    <row r="13" spans="1:2" x14ac:dyDescent="0.2">
      <c r="A13" s="3" t="s">
        <v>11</v>
      </c>
      <c r="B13" s="3" t="s">
        <v>157</v>
      </c>
    </row>
    <row r="18" spans="2:13" x14ac:dyDescent="0.2">
      <c r="B18" t="str" cm="1">
        <f t="array" ref="B18:M19">TRANSPOSE(Table_1__3[])</f>
        <v>Active Ingredient</v>
      </c>
      <c r="C18" t="str">
        <v>Target pests</v>
      </c>
      <c r="D18" t="str">
        <v>For use in</v>
      </c>
      <c r="E18" t="str">
        <v>Application</v>
      </c>
      <c r="F18" t="str">
        <v>Pet safe</v>
      </c>
      <c r="G18" t="str">
        <v>Yield</v>
      </c>
      <c r="H18" t="str">
        <v>Formulation</v>
      </c>
      <c r="I18" t="str">
        <v>NOT FOR SALE TO</v>
      </c>
      <c r="J18" t="str">
        <v>Shipping Weight</v>
      </c>
      <c r="K18" t="str">
        <v>Manufacturer</v>
      </c>
      <c r="L18" t="str">
        <v>UPC</v>
      </c>
      <c r="M18" t="str">
        <v>EPA Registration</v>
      </c>
    </row>
    <row r="19" spans="2:13" x14ac:dyDescent="0.2">
      <c r="B19" t="str">
        <v>Propiconazole 1.55%</v>
      </c>
      <c r="C19" t="str">
        <v>Lawn Diseases Controlled:_x000D_
Brown patch, dollar spot, powdery mildew, rust, anthracnose, fusarium patch, necrotic ring spot, red thread, pink patch, dichondra, snowmold, spring dead spot, stripe smut, take-all patch, zoysia patch._x000D_
_x000D_
Rose and Flower Diseases Controlled:_x000D_
Powdery Mildew, Black Spot, Rust, Ray Blight and Leaf Spot._x000D_
_x000D_
Tree and Shrub Diseases:_x000D_
Scab, Rust, Powdery Mildew, Anthracnose, Needle Rust, Tip Blight and Leaf Spot._x000D_
_x000D_
* See label for complete list</v>
      </c>
      <c r="D19" t="str">
        <v>Roses, Ornamental Trees and Shrubs, Lawns</v>
      </c>
      <c r="E19" t="str">
        <v>Lawns: 3 to 5 ounces per gallon of water per 250 sq. ft. of lawn_x000D_
Roses and flowers: 1 to 2 tablespoons per gallon of water_x000D_
Trees and shrubs: 1/2 to 3 tablespoons per gallon of water _x000D_
_x000D_
* See label for complete application instructions</v>
      </c>
      <c r="F19" t="str">
        <v>Yes, if used as directed on Label</v>
      </c>
      <c r="G19" t="str">
        <v>Up to 32 gallons of finished solution</v>
      </c>
      <c r="H19" t="str">
        <v>Group 3 Fungicide</v>
      </c>
      <c r="I19" t="str">
        <v>AK, CA</v>
      </c>
      <c r="J19" t="str">
        <v>1.15 lbs</v>
      </c>
      <c r="K19" t="str">
        <v>VPG (Mfg. Number: 11377)</v>
      </c>
      <c r="L19" t="str">
        <v>732221113770</v>
      </c>
      <c r="M19" t="str">
        <v>53883-184-7401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F9DBA-A53A-40A5-88A6-F5414D758450}">
  <dimension ref="A1:M20"/>
  <sheetViews>
    <sheetView workbookViewId="0">
      <selection activeCell="C2" sqref="C2:C20"/>
    </sheetView>
  </sheetViews>
  <sheetFormatPr baseColWidth="10" defaultColWidth="8.83203125" defaultRowHeight="15" x14ac:dyDescent="0.2"/>
  <cols>
    <col min="1" max="1" width="24.6640625" customWidth="1"/>
    <col min="2" max="2" width="18.5" customWidth="1"/>
    <col min="3" max="3" width="28" customWidth="1"/>
    <col min="4" max="4" width="47.6640625" customWidth="1"/>
    <col min="5" max="5" width="51.1640625" customWidth="1"/>
    <col min="6" max="6" width="55.33203125" customWidth="1"/>
    <col min="7" max="7" width="16.5" customWidth="1"/>
    <col min="8" max="8" width="14" customWidth="1"/>
    <col min="9" max="9" width="34.6640625" customWidth="1"/>
    <col min="10" max="10" width="40.1640625" customWidth="1"/>
    <col min="11" max="11" width="19.5" customWidth="1"/>
    <col min="12" max="12" width="22.5" customWidth="1"/>
    <col min="13" max="13" width="17.6640625" customWidth="1"/>
  </cols>
  <sheetData>
    <row r="1" spans="1:13" x14ac:dyDescent="0.2">
      <c r="A1" t="s">
        <v>1</v>
      </c>
      <c r="B1" t="s">
        <v>49</v>
      </c>
      <c r="C1" t="s">
        <v>2</v>
      </c>
      <c r="D1" t="s">
        <v>35</v>
      </c>
      <c r="E1" t="s">
        <v>37</v>
      </c>
      <c r="F1" t="s">
        <v>39</v>
      </c>
      <c r="G1" t="s">
        <v>41</v>
      </c>
      <c r="H1" t="s">
        <v>43</v>
      </c>
      <c r="I1" t="s">
        <v>45</v>
      </c>
      <c r="J1" t="s">
        <v>46</v>
      </c>
      <c r="K1" t="s">
        <v>47</v>
      </c>
      <c r="L1" t="s">
        <v>48</v>
      </c>
      <c r="M1" t="s">
        <v>11</v>
      </c>
    </row>
    <row r="2" spans="1:13" x14ac:dyDescent="0.2">
      <c r="A2" t="s">
        <v>27</v>
      </c>
      <c r="B2" t="s">
        <v>28</v>
      </c>
      <c r="C2" t="s">
        <v>34</v>
      </c>
      <c r="D2" t="s">
        <v>36</v>
      </c>
      <c r="E2" t="s">
        <v>38</v>
      </c>
      <c r="F2" t="s">
        <v>40</v>
      </c>
      <c r="K2" t="s">
        <v>29</v>
      </c>
      <c r="M2" t="s">
        <v>31</v>
      </c>
    </row>
    <row r="3" spans="1:13" x14ac:dyDescent="0.2">
      <c r="A3" t="s">
        <v>27</v>
      </c>
      <c r="B3" t="s">
        <v>23</v>
      </c>
      <c r="C3" t="s">
        <v>50</v>
      </c>
      <c r="D3" t="s">
        <v>51</v>
      </c>
      <c r="E3" t="s">
        <v>52</v>
      </c>
      <c r="F3" t="s">
        <v>53</v>
      </c>
      <c r="K3" t="s">
        <v>24</v>
      </c>
      <c r="M3" t="s">
        <v>26</v>
      </c>
    </row>
    <row r="4" spans="1:13" x14ac:dyDescent="0.2">
      <c r="A4" t="s">
        <v>5</v>
      </c>
      <c r="B4" t="s">
        <v>13</v>
      </c>
      <c r="C4" t="s">
        <v>55</v>
      </c>
      <c r="D4" t="s">
        <v>56</v>
      </c>
      <c r="E4" t="s">
        <v>57</v>
      </c>
      <c r="K4" t="s">
        <v>18</v>
      </c>
      <c r="M4" t="s">
        <v>22</v>
      </c>
    </row>
    <row r="5" spans="1:13" x14ac:dyDescent="0.2">
      <c r="A5" t="s">
        <v>5</v>
      </c>
      <c r="B5" t="s">
        <v>6</v>
      </c>
      <c r="C5" t="s">
        <v>58</v>
      </c>
      <c r="D5" t="s">
        <v>59</v>
      </c>
      <c r="E5" t="s">
        <v>60</v>
      </c>
      <c r="F5" t="s">
        <v>61</v>
      </c>
      <c r="G5" t="s">
        <v>62</v>
      </c>
      <c r="H5" t="s">
        <v>63</v>
      </c>
      <c r="I5" t="s">
        <v>64</v>
      </c>
      <c r="K5" t="s">
        <v>65</v>
      </c>
      <c r="M5" t="s">
        <v>12</v>
      </c>
    </row>
    <row r="6" spans="1:13" x14ac:dyDescent="0.2">
      <c r="A6" t="s">
        <v>5</v>
      </c>
      <c r="B6" t="s">
        <v>4</v>
      </c>
      <c r="C6" t="s">
        <v>66</v>
      </c>
      <c r="D6" t="s">
        <v>67</v>
      </c>
      <c r="E6" t="s">
        <v>68</v>
      </c>
      <c r="F6" t="s">
        <v>69</v>
      </c>
      <c r="G6" t="s">
        <v>70</v>
      </c>
      <c r="H6" t="s">
        <v>44</v>
      </c>
      <c r="I6" t="s">
        <v>71</v>
      </c>
      <c r="K6" t="s">
        <v>20</v>
      </c>
      <c r="M6" t="s">
        <v>21</v>
      </c>
    </row>
    <row r="7" spans="1:13" x14ac:dyDescent="0.2">
      <c r="A7" t="s">
        <v>5</v>
      </c>
      <c r="B7" t="s">
        <v>81</v>
      </c>
      <c r="C7" t="s">
        <v>72</v>
      </c>
      <c r="D7" t="s">
        <v>73</v>
      </c>
      <c r="E7" t="s">
        <v>74</v>
      </c>
      <c r="F7" t="s">
        <v>75</v>
      </c>
      <c r="G7" t="s">
        <v>76</v>
      </c>
      <c r="H7" t="s">
        <v>77</v>
      </c>
      <c r="I7" t="s">
        <v>78</v>
      </c>
      <c r="J7" t="s">
        <v>79</v>
      </c>
      <c r="K7" t="s">
        <v>99</v>
      </c>
      <c r="M7" t="s">
        <v>80</v>
      </c>
    </row>
    <row r="8" spans="1:13" x14ac:dyDescent="0.2">
      <c r="A8" t="s">
        <v>27</v>
      </c>
      <c r="B8" t="s">
        <v>88</v>
      </c>
      <c r="C8" t="s">
        <v>82</v>
      </c>
      <c r="D8" t="s">
        <v>83</v>
      </c>
      <c r="E8" t="s">
        <v>84</v>
      </c>
      <c r="F8" t="s">
        <v>85</v>
      </c>
      <c r="G8" t="s">
        <v>42</v>
      </c>
      <c r="H8" t="s">
        <v>54</v>
      </c>
      <c r="I8" t="s">
        <v>86</v>
      </c>
      <c r="K8" t="s">
        <v>99</v>
      </c>
      <c r="M8" t="s">
        <v>87</v>
      </c>
    </row>
    <row r="9" spans="1:13" x14ac:dyDescent="0.2">
      <c r="A9" t="s">
        <v>108</v>
      </c>
      <c r="B9" t="s">
        <v>97</v>
      </c>
      <c r="C9" t="s">
        <v>118</v>
      </c>
      <c r="D9" t="s">
        <v>89</v>
      </c>
      <c r="E9" t="s">
        <v>90</v>
      </c>
      <c r="F9" t="s">
        <v>91</v>
      </c>
      <c r="G9" t="s">
        <v>92</v>
      </c>
      <c r="H9" t="s">
        <v>93</v>
      </c>
      <c r="I9" t="s">
        <v>54</v>
      </c>
      <c r="J9" t="s">
        <v>94</v>
      </c>
      <c r="K9" t="s">
        <v>98</v>
      </c>
      <c r="L9" t="s">
        <v>95</v>
      </c>
      <c r="M9" t="s">
        <v>96</v>
      </c>
    </row>
    <row r="10" spans="1:13" x14ac:dyDescent="0.2">
      <c r="A10" t="s">
        <v>108</v>
      </c>
      <c r="B10" t="s">
        <v>117</v>
      </c>
      <c r="C10" t="s">
        <v>100</v>
      </c>
      <c r="D10" t="s">
        <v>101</v>
      </c>
      <c r="E10" t="s">
        <v>102</v>
      </c>
      <c r="F10" t="s">
        <v>42</v>
      </c>
      <c r="G10" t="s">
        <v>103</v>
      </c>
      <c r="H10" t="s">
        <v>104</v>
      </c>
      <c r="I10" t="s">
        <v>105</v>
      </c>
      <c r="J10" t="s">
        <v>106</v>
      </c>
      <c r="K10" t="s">
        <v>99</v>
      </c>
      <c r="M10" t="s">
        <v>107</v>
      </c>
    </row>
    <row r="11" spans="1:13" x14ac:dyDescent="0.2">
      <c r="A11" t="s">
        <v>108</v>
      </c>
      <c r="B11" t="s">
        <v>116</v>
      </c>
      <c r="C11" t="s">
        <v>109</v>
      </c>
      <c r="D11" t="s">
        <v>110</v>
      </c>
      <c r="E11" t="s">
        <v>111</v>
      </c>
      <c r="F11" t="s">
        <v>61</v>
      </c>
      <c r="G11" t="s">
        <v>112</v>
      </c>
      <c r="H11" t="s">
        <v>113</v>
      </c>
      <c r="I11" t="s">
        <v>114</v>
      </c>
      <c r="K11" t="s">
        <v>130</v>
      </c>
      <c r="M11" t="s">
        <v>115</v>
      </c>
    </row>
    <row r="12" spans="1:13" x14ac:dyDescent="0.2">
      <c r="A12" t="s">
        <v>129</v>
      </c>
      <c r="B12" t="s">
        <v>128</v>
      </c>
      <c r="C12" t="s">
        <v>119</v>
      </c>
      <c r="D12" t="s">
        <v>120</v>
      </c>
      <c r="E12" t="s">
        <v>121</v>
      </c>
      <c r="F12" t="s">
        <v>122</v>
      </c>
      <c r="G12" t="s">
        <v>123</v>
      </c>
      <c r="H12" t="s">
        <v>124</v>
      </c>
      <c r="I12" t="s">
        <v>125</v>
      </c>
      <c r="J12" t="s">
        <v>126</v>
      </c>
      <c r="K12" t="s">
        <v>98</v>
      </c>
      <c r="M12" t="s">
        <v>127</v>
      </c>
    </row>
    <row r="13" spans="1:13" x14ac:dyDescent="0.2">
      <c r="A13" t="s">
        <v>129</v>
      </c>
      <c r="B13" t="s">
        <v>140</v>
      </c>
      <c r="C13" t="s">
        <v>131</v>
      </c>
      <c r="D13" t="s">
        <v>132</v>
      </c>
      <c r="E13" t="s">
        <v>133</v>
      </c>
      <c r="F13" t="s">
        <v>61</v>
      </c>
      <c r="G13" t="s">
        <v>135</v>
      </c>
      <c r="H13" t="s">
        <v>44</v>
      </c>
      <c r="I13" t="s">
        <v>136</v>
      </c>
      <c r="J13" t="s">
        <v>137</v>
      </c>
      <c r="K13" t="s">
        <v>138</v>
      </c>
      <c r="M13" t="s">
        <v>139</v>
      </c>
    </row>
    <row r="14" spans="1:13" x14ac:dyDescent="0.2">
      <c r="A14" t="s">
        <v>27</v>
      </c>
      <c r="B14" t="s">
        <v>160</v>
      </c>
      <c r="C14" t="s">
        <v>141</v>
      </c>
      <c r="D14" t="s">
        <v>142</v>
      </c>
      <c r="E14" t="s">
        <v>143</v>
      </c>
      <c r="F14" t="s">
        <v>144</v>
      </c>
      <c r="G14" t="s">
        <v>42</v>
      </c>
      <c r="H14" t="s">
        <v>44</v>
      </c>
      <c r="I14" t="s">
        <v>54</v>
      </c>
      <c r="J14" t="s">
        <v>145</v>
      </c>
      <c r="K14" t="s">
        <v>98</v>
      </c>
      <c r="M14" t="s">
        <v>146</v>
      </c>
    </row>
    <row r="15" spans="1:13" x14ac:dyDescent="0.2">
      <c r="A15" t="s">
        <v>159</v>
      </c>
      <c r="B15" t="s">
        <v>158</v>
      </c>
      <c r="C15" t="s">
        <v>147</v>
      </c>
      <c r="D15" t="s">
        <v>148</v>
      </c>
      <c r="E15" t="s">
        <v>149</v>
      </c>
      <c r="F15" t="s">
        <v>150</v>
      </c>
      <c r="G15" t="s">
        <v>42</v>
      </c>
      <c r="H15" t="s">
        <v>151</v>
      </c>
      <c r="I15" t="s">
        <v>152</v>
      </c>
      <c r="J15" t="s">
        <v>153</v>
      </c>
      <c r="K15" t="s">
        <v>99</v>
      </c>
      <c r="M15" t="s">
        <v>157</v>
      </c>
    </row>
    <row r="16" spans="1:13" x14ac:dyDescent="0.2">
      <c r="A16" t="s">
        <v>159</v>
      </c>
      <c r="B16" s="5" t="s">
        <v>161</v>
      </c>
      <c r="C16" s="4" t="s">
        <v>162</v>
      </c>
      <c r="D16" t="s">
        <v>163</v>
      </c>
      <c r="K16" t="s">
        <v>164</v>
      </c>
    </row>
    <row r="17" spans="1:13" x14ac:dyDescent="0.2">
      <c r="A17" t="s">
        <v>5</v>
      </c>
      <c r="B17" t="s">
        <v>165</v>
      </c>
      <c r="C17" t="s">
        <v>166</v>
      </c>
      <c r="D17" t="s">
        <v>169</v>
      </c>
      <c r="F17" s="4" t="s">
        <v>168</v>
      </c>
      <c r="K17" t="s">
        <v>164</v>
      </c>
      <c r="M17" s="4" t="s">
        <v>167</v>
      </c>
    </row>
    <row r="18" spans="1:13" x14ac:dyDescent="0.2">
      <c r="A18" t="s">
        <v>170</v>
      </c>
      <c r="B18" t="s">
        <v>171</v>
      </c>
      <c r="C18" s="4" t="s">
        <v>172</v>
      </c>
      <c r="D18" t="s">
        <v>173</v>
      </c>
      <c r="K18" t="s">
        <v>164</v>
      </c>
      <c r="M18" s="4" t="s">
        <v>174</v>
      </c>
    </row>
    <row r="19" spans="1:13" x14ac:dyDescent="0.2">
      <c r="A19" t="s">
        <v>176</v>
      </c>
      <c r="B19" t="s">
        <v>175</v>
      </c>
      <c r="C19" s="4" t="s">
        <v>177</v>
      </c>
      <c r="D19" t="s">
        <v>184</v>
      </c>
      <c r="E19" t="s">
        <v>178</v>
      </c>
      <c r="F19" s="4" t="s">
        <v>179</v>
      </c>
      <c r="K19" t="s">
        <v>164</v>
      </c>
    </row>
    <row r="20" spans="1:13" x14ac:dyDescent="0.2">
      <c r="A20" t="s">
        <v>176</v>
      </c>
      <c r="B20" t="s">
        <v>180</v>
      </c>
      <c r="C20" t="s">
        <v>181</v>
      </c>
      <c r="D20" t="s">
        <v>182</v>
      </c>
      <c r="E20" t="s">
        <v>183</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B39D0-AF16-435C-88E6-FCC6666A501F}">
  <dimension ref="A1:B20"/>
  <sheetViews>
    <sheetView tabSelected="1" zoomScale="140" zoomScaleNormal="140" workbookViewId="0">
      <selection sqref="A1:B20"/>
    </sheetView>
  </sheetViews>
  <sheetFormatPr baseColWidth="10" defaultColWidth="8.83203125" defaultRowHeight="15" x14ac:dyDescent="0.2"/>
  <cols>
    <col min="2" max="2" width="40.33203125" customWidth="1"/>
  </cols>
  <sheetData>
    <row r="1" spans="1:2" x14ac:dyDescent="0.2">
      <c r="A1" t="s">
        <v>199</v>
      </c>
      <c r="B1" t="s">
        <v>200</v>
      </c>
    </row>
    <row r="2" spans="1:2" x14ac:dyDescent="0.2">
      <c r="A2">
        <v>1</v>
      </c>
      <c r="B2" s="7" t="s">
        <v>197</v>
      </c>
    </row>
    <row r="3" spans="1:2" x14ac:dyDescent="0.2">
      <c r="A3">
        <v>2</v>
      </c>
      <c r="B3" s="7" t="s">
        <v>189</v>
      </c>
    </row>
    <row r="4" spans="1:2" x14ac:dyDescent="0.2">
      <c r="A4">
        <v>3</v>
      </c>
      <c r="B4" s="8" t="s">
        <v>198</v>
      </c>
    </row>
    <row r="5" spans="1:2" x14ac:dyDescent="0.2">
      <c r="A5">
        <v>4</v>
      </c>
      <c r="B5" s="9" t="s">
        <v>187</v>
      </c>
    </row>
    <row r="6" spans="1:2" x14ac:dyDescent="0.2">
      <c r="A6">
        <v>5</v>
      </c>
      <c r="B6" s="7" t="s">
        <v>30</v>
      </c>
    </row>
    <row r="7" spans="1:2" x14ac:dyDescent="0.2">
      <c r="A7">
        <v>6</v>
      </c>
      <c r="B7" s="9" t="s">
        <v>188</v>
      </c>
    </row>
    <row r="8" spans="1:2" x14ac:dyDescent="0.2">
      <c r="A8">
        <v>7</v>
      </c>
      <c r="B8" s="7" t="s">
        <v>25</v>
      </c>
    </row>
    <row r="9" spans="1:2" x14ac:dyDescent="0.2">
      <c r="A9">
        <v>8</v>
      </c>
      <c r="B9" s="7" t="s">
        <v>196</v>
      </c>
    </row>
    <row r="10" spans="1:2" x14ac:dyDescent="0.2">
      <c r="A10">
        <v>9</v>
      </c>
      <c r="B10" s="7" t="s">
        <v>192</v>
      </c>
    </row>
    <row r="11" spans="1:2" x14ac:dyDescent="0.2">
      <c r="A11">
        <v>10</v>
      </c>
      <c r="B11" s="7" t="s">
        <v>180</v>
      </c>
    </row>
    <row r="12" spans="1:2" x14ac:dyDescent="0.2">
      <c r="A12">
        <v>11</v>
      </c>
      <c r="B12" s="7" t="s">
        <v>185</v>
      </c>
    </row>
    <row r="13" spans="1:2" x14ac:dyDescent="0.2">
      <c r="A13">
        <v>12</v>
      </c>
      <c r="B13" s="7" t="s">
        <v>195</v>
      </c>
    </row>
    <row r="14" spans="1:2" x14ac:dyDescent="0.2">
      <c r="A14">
        <v>13</v>
      </c>
      <c r="B14" s="7" t="s">
        <v>193</v>
      </c>
    </row>
    <row r="15" spans="1:2" x14ac:dyDescent="0.2">
      <c r="A15">
        <v>14</v>
      </c>
      <c r="B15" s="7" t="s">
        <v>190</v>
      </c>
    </row>
    <row r="16" spans="1:2" x14ac:dyDescent="0.2">
      <c r="A16">
        <v>15</v>
      </c>
      <c r="B16" s="7" t="s">
        <v>191</v>
      </c>
    </row>
    <row r="17" spans="1:2" x14ac:dyDescent="0.2">
      <c r="A17">
        <v>16</v>
      </c>
      <c r="B17" s="9" t="s">
        <v>8</v>
      </c>
    </row>
    <row r="18" spans="1:2" x14ac:dyDescent="0.2">
      <c r="A18">
        <v>17</v>
      </c>
      <c r="B18" s="7" t="s">
        <v>186</v>
      </c>
    </row>
    <row r="19" spans="1:2" x14ac:dyDescent="0.2">
      <c r="A19">
        <v>18</v>
      </c>
      <c r="B19" s="7" t="s">
        <v>194</v>
      </c>
    </row>
    <row r="20" spans="1:2" x14ac:dyDescent="0.2">
      <c r="A20">
        <v>19</v>
      </c>
      <c r="B20" s="6" t="s">
        <v>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3436E7B-8B01-4BCC-BC11-7B5720E90821}">
  <ds:schemaRefs>
    <ds:schemaRef ds:uri="http://schemas.microsoft.com/DataMashup"/>
  </ds:schemaRefs>
</ds:datastoreItem>
</file>

<file path=docMetadata/LabelInfo.xml><?xml version="1.0" encoding="utf-8"?>
<clbl:labelList xmlns:clbl="http://schemas.microsoft.com/office/2020/mipLabelMetadata">
  <clbl:label id="{03ef5274-90b8-4b3f-8a76-b4c36a43e904}" enabled="1" method="Standard" siteId="{61e6eeb3-5fd7-4aaa-ae3c-61e8deb09b79}"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Table 1 (3)</vt:lpstr>
      <vt:lpstr>Table 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Diaz</dc:creator>
  <cp:lastModifiedBy>Microsoft Office User</cp:lastModifiedBy>
  <dcterms:created xsi:type="dcterms:W3CDTF">2022-08-22T19:38:41Z</dcterms:created>
  <dcterms:modified xsi:type="dcterms:W3CDTF">2022-08-27T02:21:18Z</dcterms:modified>
</cp:coreProperties>
</file>