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170" tabRatio="500" activeTab="2"/>
  </bookViews>
  <sheets>
    <sheet name="Raw Data" sheetId="1" r:id="rId1"/>
    <sheet name="Count Matrix" sheetId="2" r:id="rId2"/>
    <sheet name="Overall" sheetId="3" r:id="rId3"/>
    <sheet name="By Age Range" sheetId="4" r:id="rId4"/>
    <sheet name="Per Group Category" sheetId="5" r:id="rId5"/>
  </sheets>
  <definedNames>
    <definedName name="_xlnm._FilterDatabase" localSheetId="1" hidden="1">'Count Matrix'!$A$1:$O$55</definedName>
  </definedNames>
  <calcPr calcId="144525"/>
</workbook>
</file>

<file path=xl/sharedStrings.xml><?xml version="1.0" encoding="utf-8"?>
<sst xmlns="http://schemas.openxmlformats.org/spreadsheetml/2006/main" count="75">
  <si>
    <t>Index</t>
  </si>
  <si>
    <t>Hours per day</t>
  </si>
  <si>
    <t>Age</t>
  </si>
  <si>
    <t xml:space="preserve">Program Type </t>
  </si>
  <si>
    <t>Program Type (Matrix)</t>
  </si>
  <si>
    <t>&lt; 2</t>
  </si>
  <si>
    <t>2-4</t>
  </si>
  <si>
    <t>4 &gt;</t>
  </si>
  <si>
    <t>18-27</t>
  </si>
  <si>
    <t>28-37</t>
  </si>
  <si>
    <t>38-47</t>
  </si>
  <si>
    <t>48+</t>
  </si>
  <si>
    <t>Teledrama</t>
  </si>
  <si>
    <t>News</t>
  </si>
  <si>
    <t>Documentary</t>
  </si>
  <si>
    <t>Sports</t>
  </si>
  <si>
    <t>Musical/Reality Shows</t>
  </si>
  <si>
    <t>Political</t>
  </si>
  <si>
    <t>Religious</t>
  </si>
  <si>
    <t>Other</t>
  </si>
  <si>
    <t>x</t>
  </si>
  <si>
    <t>Teledrama, News, Documentary</t>
  </si>
  <si>
    <t>Teledrama,Musical/Reality, News</t>
  </si>
  <si>
    <t>News, Documentary</t>
  </si>
  <si>
    <t>Teledrama, News</t>
  </si>
  <si>
    <t>Teledrama, News, Documentary, Musical/Reality Shows, Political, Religious</t>
  </si>
  <si>
    <t>Teledrama, Musical/Reality Shows</t>
  </si>
  <si>
    <t>Teledrama, News, Musical/Reality Shows</t>
  </si>
  <si>
    <t>Teledrama, News, Political, Sports</t>
  </si>
  <si>
    <t>News, Documentary, Political</t>
  </si>
  <si>
    <t>Teledrama, Documentary, Musical/Reality Shows</t>
  </si>
  <si>
    <t>News, Documentary, Sports, Political</t>
  </si>
  <si>
    <t>Teledrama, News, Sports, Political</t>
  </si>
  <si>
    <t>Teledrama, News, Musical/Reality Shows, Political</t>
  </si>
  <si>
    <t>Documentary, Sports</t>
  </si>
  <si>
    <t>News, Documentary, Sports, Musical/Reality Shows, Political</t>
  </si>
  <si>
    <t>Teledrama, Documentary, Musical/Reality Shows, Religious</t>
  </si>
  <si>
    <t>Teledrama, News, Religious</t>
  </si>
  <si>
    <t>News, Religious</t>
  </si>
  <si>
    <t>Teledrama, News, Sports</t>
  </si>
  <si>
    <t>News, Documentary, Religious</t>
  </si>
  <si>
    <t>News, Sports, Political, Religious</t>
  </si>
  <si>
    <t>News, Political</t>
  </si>
  <si>
    <t>News, Sports</t>
  </si>
  <si>
    <t>Teledrama, Sports, Musical/Reality Shows</t>
  </si>
  <si>
    <t>Sports, Music/Reality Shows</t>
  </si>
  <si>
    <t>Teledrama, Sports, Political</t>
  </si>
  <si>
    <t>Teledrama, Musical/Reality Shows, Religious</t>
  </si>
  <si>
    <t>Teledrama, Documentary, Sports, Other</t>
  </si>
  <si>
    <t>Teledrama, Documentary, Musical/Reality Shows, Other</t>
  </si>
  <si>
    <t>Teledrama, Documentary, Religious, , News, Other</t>
  </si>
  <si>
    <t>Teledrama, Sports, Musical/Reality Shows, Political, News</t>
  </si>
  <si>
    <t>Teledrama, Musical/Reality Shows, Religious, News</t>
  </si>
  <si>
    <t>News, Teledrama</t>
  </si>
  <si>
    <t>News, Musical/Reality Shows, Documentary, Other</t>
  </si>
  <si>
    <t>News, Musical/Reality Shows</t>
  </si>
  <si>
    <t>Teledrama, News, Documentary, Musical/Reality Shows</t>
  </si>
  <si>
    <t>Teledrama, News, Documentary, Religious</t>
  </si>
  <si>
    <t>Teledrama, News, Religious, Other</t>
  </si>
  <si>
    <t>Total Count</t>
  </si>
  <si>
    <t>Sample Size = 53</t>
  </si>
  <si>
    <t>Program Type</t>
  </si>
  <si>
    <t>Viewers</t>
  </si>
  <si>
    <t>Hours Per Day</t>
  </si>
  <si>
    <t>0-2</t>
  </si>
  <si>
    <t>4+</t>
  </si>
  <si>
    <t>Age Range</t>
  </si>
  <si>
    <t>Age: 18-27</t>
  </si>
  <si>
    <t>Age: 28-37</t>
  </si>
  <si>
    <t>Age: 38-47</t>
  </si>
  <si>
    <t>Age: 48+</t>
  </si>
  <si>
    <t>Age Range \ Program Type</t>
  </si>
  <si>
    <t>Duration \Age Range</t>
  </si>
  <si>
    <t>&lt;2</t>
  </si>
  <si>
    <t>4&gt;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</si>
</sst>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0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rgb="FFE0EFD4"/>
      </patternFill>
    </fill>
    <fill>
      <patternFill patternType="solid">
        <fgColor rgb="FFE0EFD4"/>
        <bgColor rgb="FFEBF1DE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DDDDDD"/>
        <bgColor rgb="FFE0EFD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top"/>
    </xf>
    <xf numFmtId="0" fontId="13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1" fontId="9" fillId="0" borderId="0" applyBorder="0" applyAlignment="0" applyProtection="0"/>
    <xf numFmtId="0" fontId="11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8" borderId="7" applyNumberFormat="0" applyAlignment="0" applyProtection="0">
      <alignment vertical="center"/>
    </xf>
    <xf numFmtId="44" fontId="9" fillId="0" borderId="0" applyBorder="0" applyAlignment="0" applyProtection="0"/>
    <xf numFmtId="0" fontId="7" fillId="25" borderId="0" applyNumberFormat="0" applyBorder="0" applyAlignment="0" applyProtection="0">
      <alignment vertical="center"/>
    </xf>
    <xf numFmtId="0" fontId="14" fillId="9" borderId="5" applyNumberFormat="0" applyFont="0" applyAlignment="0" applyProtection="0">
      <alignment vertical="center"/>
    </xf>
    <xf numFmtId="0" fontId="23" fillId="35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6" borderId="0" applyBorder="0" applyProtection="0">
      <alignment vertical="top"/>
    </xf>
    <xf numFmtId="0" fontId="13" fillId="15" borderId="0" applyNumberFormat="0" applyBorder="0" applyAlignment="0" applyProtection="0">
      <alignment vertical="center"/>
    </xf>
    <xf numFmtId="42" fontId="9" fillId="0" borderId="0" applyBorder="0" applyAlignment="0" applyProtection="0"/>
    <xf numFmtId="0" fontId="17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9" fillId="0" borderId="0" applyBorder="0" applyAlignment="0" applyProtection="0"/>
    <xf numFmtId="0" fontId="3" fillId="4" borderId="2" applyNumberFormat="0" applyAlignment="0" applyProtection="0">
      <alignment vertical="center"/>
    </xf>
    <xf numFmtId="9" fontId="9" fillId="0" borderId="0" applyBorder="0" applyAlignment="0" applyProtection="0"/>
  </cellStyleXfs>
  <cellXfs count="18">
    <xf numFmtId="0" fontId="0" fillId="0" borderId="0" xfId="0">
      <alignment vertical="top"/>
    </xf>
    <xf numFmtId="0" fontId="1" fillId="0" borderId="0" xfId="0" applyFont="1">
      <alignment vertical="top"/>
    </xf>
    <xf numFmtId="1" fontId="0" fillId="0" borderId="0" xfId="0" applyNumberFormat="1">
      <alignment vertical="top"/>
    </xf>
    <xf numFmtId="49" fontId="1" fillId="0" borderId="0" xfId="0" applyNumberFormat="1" applyFont="1">
      <alignment vertical="top"/>
    </xf>
    <xf numFmtId="0" fontId="2" fillId="0" borderId="0" xfId="0" applyFont="1">
      <alignment vertical="top"/>
    </xf>
    <xf numFmtId="0" fontId="0" fillId="0" borderId="0" xfId="0" applyFont="1" applyAlignment="1">
      <alignment horizontal="right" vertical="top"/>
    </xf>
    <xf numFmtId="49" fontId="0" fillId="0" borderId="0" xfId="0" applyNumberFormat="1" applyFont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>
      <alignment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6600"/>
      <rgbColor rgb="00000080"/>
      <rgbColor rgb="00996600"/>
      <rgbColor rgb="00800080"/>
      <rgbColor rgb="00008080"/>
      <rgbColor rgb="00B3B3B3"/>
      <rgbColor rgb="00808080"/>
      <rgbColor rgb="009999FF"/>
      <rgbColor rgb="00993366"/>
      <rgbColor rgb="00FFFFCC"/>
      <rgbColor rgb="00E0EFD4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BF1DE"/>
      <rgbColor rgb="00CCFFCC"/>
      <rgbColor rgb="00FFFF99"/>
      <rgbColor rgb="0083CAFF"/>
      <rgbColor rgb="00FF99CC"/>
      <rgbColor rgb="00CC99FF"/>
      <rgbColor rgb="00FFCCCC"/>
      <rgbColor rgb="003366FF"/>
      <rgbColor rgb="0033CCCC"/>
      <rgbColor rgb="00AECF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Watched Programs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Overall!$A$4</c:f>
              <c:strCache>
                <c:ptCount val="1"/>
                <c:pt idx="0">
                  <c:v>Viewers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Overall!$B$3:$I$3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Overall!$B$4:$I$4</c:f>
              <c:numCache>
                <c:formatCode>General</c:formatCode>
                <c:ptCount val="8"/>
                <c:pt idx="0">
                  <c:v>35</c:v>
                </c:pt>
                <c:pt idx="1">
                  <c:v>36</c:v>
                </c:pt>
                <c:pt idx="2">
                  <c:v>22</c:v>
                </c:pt>
                <c:pt idx="3">
                  <c:v>16</c:v>
                </c:pt>
                <c:pt idx="4">
                  <c:v>25</c:v>
                </c:pt>
                <c:pt idx="5">
                  <c:v>16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34979438"/>
        <c:axId val="47935062"/>
      </c:barChart>
      <c:catAx>
        <c:axId val="34979438"/>
        <c:scaling>
          <c:orientation val="minMax"/>
        </c:scaling>
        <c:delete val="0"/>
        <c:axPos val="b"/>
        <c:title>
          <c:tx>
            <c:rich>
              <a:bodyPr rot="0" vertOverflow="ellipsis" anchor="ctr" anchorCtr="1"/>
              <a:lstStyle/>
              <a:p>
                <a:pPr algn="ctr">
                  <a:defRPr sz="12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1200" b="0" strike="noStrike" spc="-1">
                    <a:latin typeface="Arial" pitchFamily="7" charset="0"/>
                  </a:rPr>
                  <a:t>Program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47935062"/>
        <c:crosses val="autoZero"/>
        <c:auto val="1"/>
        <c:lblAlgn val="ctr"/>
        <c:lblOffset val="100"/>
        <c:tickMarkSkip val="1"/>
        <c:noMultiLvlLbl val="0"/>
      </c:catAx>
      <c:valAx>
        <c:axId val="47935062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12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1200" b="0" strike="noStrike" spc="-1">
                    <a:latin typeface="Arial" pitchFamily="7" charset="0"/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34979438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Program Views - Age: 48+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'By Age Range'!$L$33:$S$33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'By Age Range'!$L$34:$S$34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19532508"/>
        <c:axId val="57198018"/>
      </c:barChart>
      <c:catAx>
        <c:axId val="19532508"/>
        <c:scaling>
          <c:orientation val="minMax"/>
        </c:scaling>
        <c:delete val="0"/>
        <c:axPos val="b"/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Program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57198018"/>
        <c:crosses val="autoZero"/>
        <c:auto val="1"/>
        <c:lblAlgn val="ctr"/>
        <c:lblOffset val="100"/>
        <c:tickMarkSkip val="1"/>
        <c:noMultiLvlLbl val="0"/>
      </c:catAx>
      <c:valAx>
        <c:axId val="57198018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19532508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Watch % of Program Types per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Group Category'!$A$2</c:f>
              <c:strCache>
                <c:ptCount val="1"/>
                <c:pt idx="0">
                  <c:v>18-27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'Per Group Category'!$B$1:$I$1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'Per Group Category'!$B$2:$I$2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10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'Per Group Category'!$A$3</c:f>
              <c:strCache>
                <c:ptCount val="1"/>
                <c:pt idx="0">
                  <c:v>28-37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'Per Group Category'!$B$1:$I$1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'Per Group Category'!$B$3:$I$3</c:f>
              <c:numCache>
                <c:formatCode>General</c:formatCode>
                <c:ptCount val="8"/>
                <c:pt idx="0">
                  <c:v>50</c:v>
                </c:pt>
                <c:pt idx="1" c:formatCode="0">
                  <c:v>64.2857142857143</c:v>
                </c:pt>
                <c:pt idx="2" c:formatCode="0">
                  <c:v>57.1428571428571</c:v>
                </c:pt>
                <c:pt idx="3" c:formatCode="0">
                  <c:v>35.7142857142857</c:v>
                </c:pt>
                <c:pt idx="4" c:formatCode="0">
                  <c:v>28.5714285714286</c:v>
                </c:pt>
                <c:pt idx="5" c:formatCode="0">
                  <c:v>14.2857142857143</c:v>
                </c:pt>
                <c:pt idx="6" c:formatCode="0">
                  <c:v>21.4285714285714</c:v>
                </c:pt>
                <c:pt idx="7" c:formatCode="0">
                  <c:v>28.5714285714286</c:v>
                </c:pt>
              </c:numCache>
            </c:numRef>
          </c:val>
        </c:ser>
        <c:ser>
          <c:idx val="2"/>
          <c:order val="2"/>
          <c:tx>
            <c:strRef>
              <c:f>'Per Group Category'!$A$4</c:f>
              <c:strCache>
                <c:ptCount val="1"/>
                <c:pt idx="0">
                  <c:v>38-47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'Per Group Category'!$B$1:$I$1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'Per Group Category'!$B$4:$I$4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 c:formatCode="0">
                  <c:v>28.5714285714286</c:v>
                </c:pt>
                <c:pt idx="3" c:formatCode="0">
                  <c:v>14.2857142857143</c:v>
                </c:pt>
                <c:pt idx="4" c:formatCode="0">
                  <c:v>28.5714285714286</c:v>
                </c:pt>
                <c:pt idx="5" c:formatCode="0">
                  <c:v>28.5714285714286</c:v>
                </c:pt>
                <c:pt idx="6" c:formatCode="0">
                  <c:v>28.5714285714286</c:v>
                </c:pt>
                <c:pt idx="7" c:formatCode="0">
                  <c:v>14.2857142857143</c:v>
                </c:pt>
              </c:numCache>
            </c:numRef>
          </c:val>
        </c:ser>
        <c:ser>
          <c:idx val="3"/>
          <c:order val="3"/>
          <c:tx>
            <c:strRef>
              <c:f>'Per Group Category'!$A$5</c:f>
              <c:strCache>
                <c:ptCount val="1"/>
                <c:pt idx="0">
                  <c:v>48+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  <a:effectLst/>
          </c:spPr>
          <c:invertIfNegative val="0"/>
          <c:dLbls>
            <c:numFmt formatCode="0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'Per Group Category'!$B$1:$I$1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'Per Group Category'!$B$5:$I$5</c:f>
              <c:numCache>
                <c:formatCode>0</c:formatCode>
                <c:ptCount val="8"/>
                <c:pt idx="0">
                  <c:v>77.2727272727273</c:v>
                </c:pt>
                <c:pt idx="1">
                  <c:v>63.6363636363636</c:v>
                </c:pt>
                <c:pt idx="2">
                  <c:v>40.9090909090909</c:v>
                </c:pt>
                <c:pt idx="3">
                  <c:v>22.7272727272727</c:v>
                </c:pt>
                <c:pt idx="4">
                  <c:v>63.6363636363636</c:v>
                </c:pt>
                <c:pt idx="5" c:formatCode="General">
                  <c:v>50</c:v>
                </c:pt>
                <c:pt idx="6">
                  <c:v>31.8181818181818</c:v>
                </c:pt>
                <c:pt idx="7" c:formatCode="General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13537269"/>
        <c:axId val="84951264"/>
      </c:barChart>
      <c:catAx>
        <c:axId val="13537269"/>
        <c:scaling>
          <c:orientation val="minMax"/>
        </c:scaling>
        <c:delete val="0"/>
        <c:axPos val="b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Program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84951264"/>
        <c:crosses val="autoZero"/>
        <c:auto val="1"/>
        <c:lblAlgn val="ctr"/>
        <c:lblOffset val="100"/>
        <c:tickMarkSkip val="1"/>
        <c:noMultiLvlLbl val="0"/>
      </c:catAx>
      <c:valAx>
        <c:axId val="84951264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Percentage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13537269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 strike="noStrike" spc="-1">
              <a:solidFill>
                <a:schemeClr val="tx1"/>
              </a:solidFill>
              <a:latin typeface="Arial" pitchFamily="7" charset="0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% of Watch Hours per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Group Category'!$K$2</c:f>
              <c:strCache>
                <c:ptCount val="1"/>
                <c:pt idx="0">
                  <c:v>&lt;2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0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'Per Group Category'!$L$1:$O$1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 c:formatCode="@">
                  <c:v>48+</c:v>
                </c:pt>
              </c:strCache>
            </c:strRef>
          </c:cat>
          <c:val>
            <c:numRef>
              <c:f>'Per Group Category'!$L$2:$O$2</c:f>
              <c:numCache>
                <c:formatCode>0</c:formatCode>
                <c:ptCount val="4"/>
                <c:pt idx="0">
                  <c:v>72.7272727272727</c:v>
                </c:pt>
                <c:pt idx="1">
                  <c:v>42.8571428571429</c:v>
                </c:pt>
                <c:pt idx="2">
                  <c:v>42.8571428571429</c:v>
                </c:pt>
                <c:pt idx="3">
                  <c:v>36.3636363636364</c:v>
                </c:pt>
              </c:numCache>
            </c:numRef>
          </c:val>
        </c:ser>
        <c:ser>
          <c:idx val="1"/>
          <c:order val="1"/>
          <c:tx>
            <c:strRef>
              <c:f>'Per Group Category'!$K$3</c:f>
              <c:strCache>
                <c:ptCount val="1"/>
                <c:pt idx="0">
                  <c:v>2-4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  <a:effectLst/>
          </c:spPr>
          <c:invertIfNegative val="0"/>
          <c:dLbls>
            <c:numFmt formatCode="0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'Per Group Category'!$L$1:$O$1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 c:formatCode="@">
                  <c:v>48+</c:v>
                </c:pt>
              </c:strCache>
            </c:strRef>
          </c:cat>
          <c:val>
            <c:numRef>
              <c:f>'Per Group Category'!$L$3:$O$3</c:f>
              <c:numCache>
                <c:formatCode>0</c:formatCode>
                <c:ptCount val="4"/>
                <c:pt idx="0">
                  <c:v>18.1818181818182</c:v>
                </c:pt>
                <c:pt idx="1">
                  <c:v>21.4285714285714</c:v>
                </c:pt>
                <c:pt idx="2">
                  <c:v>28.5714285714286</c:v>
                </c:pt>
                <c:pt idx="3">
                  <c:v>40.9090909090909</c:v>
                </c:pt>
              </c:numCache>
            </c:numRef>
          </c:val>
        </c:ser>
        <c:ser>
          <c:idx val="2"/>
          <c:order val="2"/>
          <c:tx>
            <c:strRef>
              <c:f>'Per Group Category'!$K$4</c:f>
              <c:strCache>
                <c:ptCount val="1"/>
                <c:pt idx="0">
                  <c:v>4&gt;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  <a:effectLst/>
          </c:spPr>
          <c:invertIfNegative val="0"/>
          <c:dLbls>
            <c:numFmt formatCode="0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'Per Group Category'!$L$1:$O$1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 c:formatCode="@">
                  <c:v>48+</c:v>
                </c:pt>
              </c:strCache>
            </c:strRef>
          </c:cat>
          <c:val>
            <c:numRef>
              <c:f>'Per Group Category'!$L$4:$O$4</c:f>
              <c:numCache>
                <c:formatCode>0</c:formatCode>
                <c:ptCount val="4"/>
                <c:pt idx="0">
                  <c:v>9.09090909090909</c:v>
                </c:pt>
                <c:pt idx="1">
                  <c:v>35.7142857142857</c:v>
                </c:pt>
                <c:pt idx="2">
                  <c:v>28.5714285714286</c:v>
                </c:pt>
                <c:pt idx="3">
                  <c:v>22.7272727272727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6796235"/>
        <c:axId val="52874534"/>
      </c:barChart>
      <c:catAx>
        <c:axId val="6796235"/>
        <c:scaling>
          <c:orientation val="minMax"/>
        </c:scaling>
        <c:delete val="0"/>
        <c:axPos val="b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Age 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52874534"/>
        <c:crosses val="autoZero"/>
        <c:auto val="1"/>
        <c:lblAlgn val="ctr"/>
        <c:lblOffset val="100"/>
        <c:tickMarkSkip val="1"/>
        <c:noMultiLvlLbl val="0"/>
      </c:catAx>
      <c:valAx>
        <c:axId val="52874534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% of Watch 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6796235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 strike="noStrike" spc="-1">
              <a:solidFill>
                <a:schemeClr val="tx1"/>
              </a:solidFill>
              <a:latin typeface="Arial" pitchFamily="7" charset="0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effectLst/>
          </c:spPr>
          <c:explosion val="0"/>
          <c:dPt>
            <c:idx val="0"/>
            <c:bubble3D val="0"/>
            <c:explosion val="0"/>
            <c:spPr>
              <a:solidFill>
                <a:srgbClr val="004586"/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FF420E"/>
              </a:solidFill>
              <a:ln>
                <a:noFill/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FFD320"/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0"/>
            <c:spPr>
              <a:solidFill>
                <a:srgbClr val="579D1C"/>
              </a:solidFill>
              <a:ln>
                <a:noFill/>
              </a:ln>
              <a:effectLst/>
            </c:spPr>
          </c:dPt>
          <c:dPt>
            <c:idx val="4"/>
            <c:bubble3D val="0"/>
            <c:explosion val="0"/>
            <c:spPr>
              <a:solidFill>
                <a:srgbClr val="7E0021"/>
              </a:solidFill>
              <a:ln>
                <a:noFill/>
              </a:ln>
              <a:effectLst/>
            </c:spPr>
          </c:dPt>
          <c:dPt>
            <c:idx val="5"/>
            <c:bubble3D val="0"/>
            <c:explosion val="0"/>
            <c:spPr>
              <a:solidFill>
                <a:srgbClr val="83CAFF"/>
              </a:solidFill>
              <a:ln>
                <a:noFill/>
              </a:ln>
              <a:effectLst/>
            </c:spPr>
          </c:dPt>
          <c:dPt>
            <c:idx val="6"/>
            <c:bubble3D val="0"/>
            <c:explosion val="0"/>
            <c:spPr>
              <a:solidFill>
                <a:srgbClr val="314004"/>
              </a:solidFill>
              <a:ln>
                <a:noFill/>
              </a:ln>
              <a:effectLst/>
            </c:spPr>
          </c:dPt>
          <c:dPt>
            <c:idx val="7"/>
            <c:bubble3D val="0"/>
            <c:explosion val="0"/>
            <c:spPr>
              <a:solidFill>
                <a:srgbClr val="AECF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Overall!$B$3:$I$3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Overall!$B$4:$I$4</c:f>
              <c:numCache>
                <c:formatCode>General</c:formatCode>
                <c:ptCount val="8"/>
                <c:pt idx="0">
                  <c:v>35</c:v>
                </c:pt>
                <c:pt idx="1">
                  <c:v>36</c:v>
                </c:pt>
                <c:pt idx="2">
                  <c:v>22</c:v>
                </c:pt>
                <c:pt idx="3">
                  <c:v>16</c:v>
                </c:pt>
                <c:pt idx="4">
                  <c:v>25</c:v>
                </c:pt>
                <c:pt idx="5">
                  <c:v>16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solidFill>
            <a:srgbClr val="B3B3B3"/>
          </a:solidFill>
        </a:ln>
        <a:effectLst/>
      </c:spPr>
    </c:plotArea>
    <c:legend>
      <c:legendPos val="r"/>
      <c:layout>
        <c:manualLayout>
          <c:xMode val="edge"/>
          <c:yMode val="edge"/>
          <c:x val="0.726455336232854"/>
          <c:y val="0.3482620320855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 strike="noStrike" spc="-1">
              <a:solidFill>
                <a:schemeClr val="tx1"/>
              </a:solidFill>
              <a:latin typeface="Arial" pitchFamily="7" charset="0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Watch Duration (hours)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Overall!$A$37</c:f>
              <c:strCache>
                <c:ptCount val="1"/>
                <c:pt idx="0">
                  <c:v>Viewers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Overall!$B$36:$D$36</c:f>
              <c:strCache>
                <c:ptCount val="3"/>
                <c:pt idx="0">
                  <c:v>0-2</c:v>
                </c:pt>
                <c:pt idx="1">
                  <c:v>2-4</c:v>
                </c:pt>
                <c:pt idx="2" c:formatCode="@">
                  <c:v>4+</c:v>
                </c:pt>
              </c:strCache>
            </c:strRef>
          </c:cat>
          <c:val>
            <c:numRef>
              <c:f>Overall!$B$37:$D$37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51265079"/>
        <c:axId val="81135750"/>
      </c:barChart>
      <c:catAx>
        <c:axId val="51265079"/>
        <c:scaling>
          <c:orientation val="minMax"/>
        </c:scaling>
        <c:delete val="0"/>
        <c:axPos val="b"/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81135750"/>
        <c:crosses val="autoZero"/>
        <c:auto val="1"/>
        <c:lblAlgn val="ctr"/>
        <c:lblOffset val="100"/>
        <c:tickMarkSkip val="1"/>
        <c:noMultiLvlLbl val="0"/>
      </c:catAx>
      <c:valAx>
        <c:axId val="81135750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Viewers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51265079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Overall!$A$37</c:f>
              <c:strCache>
                <c:ptCount val="1"/>
                <c:pt idx="0">
                  <c:v>Viewers</c:v>
                </c:pt>
              </c:strCache>
            </c:strRef>
          </c:tx>
          <c:spPr>
            <a:solidFill>
              <a:srgbClr val="004586"/>
            </a:solidFill>
            <a:effectLst/>
          </c:spPr>
          <c:explosion val="0"/>
          <c:dPt>
            <c:idx val="0"/>
            <c:bubble3D val="0"/>
            <c:explosion val="0"/>
            <c:spPr>
              <a:solidFill>
                <a:srgbClr val="004586"/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FF420E"/>
              </a:solidFill>
              <a:ln>
                <a:noFill/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FFD32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Overall!$B$36:$D$36</c:f>
              <c:strCache>
                <c:ptCount val="3"/>
                <c:pt idx="0">
                  <c:v>0-2</c:v>
                </c:pt>
                <c:pt idx="1">
                  <c:v>2-4</c:v>
                </c:pt>
                <c:pt idx="2" c:formatCode="@">
                  <c:v>4+</c:v>
                </c:pt>
              </c:strCache>
            </c:strRef>
          </c:cat>
          <c:val>
            <c:numRef>
              <c:f>Overall!$B$37:$D$37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solidFill>
            <a:srgbClr val="B3B3B3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 strike="noStrike" spc="-1">
              <a:solidFill>
                <a:schemeClr val="tx1"/>
              </a:solidFill>
              <a:latin typeface="Arial" pitchFamily="7" charset="0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Composition by Age Range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Overall!$A$60</c:f>
              <c:strCache>
                <c:ptCount val="1"/>
                <c:pt idx="0">
                  <c:v>Viewers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Overall!$B$59:$E$59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 c:formatCode="@">
                  <c:v>48+</c:v>
                </c:pt>
              </c:strCache>
            </c:strRef>
          </c:cat>
          <c:val>
            <c:numRef>
              <c:f>Overall!$B$60:$E$60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7</c:v>
                </c:pt>
                <c:pt idx="3">
                  <c:v>22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88782612"/>
        <c:axId val="91732756"/>
      </c:barChart>
      <c:catAx>
        <c:axId val="88782612"/>
        <c:scaling>
          <c:orientation val="minMax"/>
        </c:scaling>
        <c:delete val="0"/>
        <c:axPos val="b"/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Age 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91732756"/>
        <c:crosses val="autoZero"/>
        <c:auto val="1"/>
        <c:lblAlgn val="ctr"/>
        <c:lblOffset val="100"/>
        <c:tickMarkSkip val="1"/>
        <c:noMultiLvlLbl val="0"/>
      </c:catAx>
      <c:valAx>
        <c:axId val="91732756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Viewers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88782612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effectLst/>
          </c:spPr>
          <c:explosion val="0"/>
          <c:dPt>
            <c:idx val="0"/>
            <c:bubble3D val="0"/>
            <c:explosion val="0"/>
            <c:spPr>
              <a:solidFill>
                <a:srgbClr val="004586"/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FF420E"/>
              </a:solidFill>
              <a:ln>
                <a:noFill/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FFD320"/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0"/>
            <c:spPr>
              <a:solidFill>
                <a:srgbClr val="579D1C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Overall!$B$59:$E$59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 c:formatCode="@">
                  <c:v>48+</c:v>
                </c:pt>
              </c:strCache>
            </c:strRef>
          </c:cat>
          <c:val>
            <c:numRef>
              <c:f>Overall!$B$60:$E$60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7</c:v>
                </c:pt>
                <c:pt idx="3">
                  <c:v>22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solidFill>
            <a:srgbClr val="B3B3B3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 strike="noStrike" spc="-1">
              <a:solidFill>
                <a:schemeClr val="tx1"/>
              </a:solidFill>
              <a:latin typeface="Arial" pitchFamily="7" charset="0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Program Views - Age: 18-27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Age Range'!$A$3</c:f>
              <c:strCache>
                <c:ptCount val="1"/>
                <c:pt idx="0">
                  <c:v>Viewers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'By Age Range'!$B$2:$I$2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'By Age Range'!$B$3:$I$3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58613834"/>
        <c:axId val="51164382"/>
      </c:barChart>
      <c:catAx>
        <c:axId val="58613834"/>
        <c:scaling>
          <c:orientation val="minMax"/>
        </c:scaling>
        <c:delete val="0"/>
        <c:axPos val="b"/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Program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51164382"/>
        <c:crosses val="autoZero"/>
        <c:auto val="1"/>
        <c:lblAlgn val="ctr"/>
        <c:lblOffset val="100"/>
        <c:tickMarkSkip val="1"/>
        <c:noMultiLvlLbl val="0"/>
      </c:catAx>
      <c:valAx>
        <c:axId val="51164382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58613834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Program Views - Age: 28-37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Age Range'!$K$3</c:f>
              <c:strCache>
                <c:ptCount val="1"/>
                <c:pt idx="0">
                  <c:v>Viewers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'By Age Range'!$L$2:$S$2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'By Age Range'!$L$3:$S$3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60422289"/>
        <c:axId val="49117655"/>
      </c:barChart>
      <c:catAx>
        <c:axId val="60422289"/>
        <c:scaling>
          <c:orientation val="minMax"/>
        </c:scaling>
        <c:delete val="0"/>
        <c:axPos val="b"/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Program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49117655"/>
        <c:crosses val="autoZero"/>
        <c:auto val="1"/>
        <c:lblAlgn val="ctr"/>
        <c:lblOffset val="100"/>
        <c:tickMarkSkip val="1"/>
        <c:noMultiLvlLbl val="0"/>
      </c:catAx>
      <c:valAx>
        <c:axId val="49117655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60422289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300" b="0" strike="noStrike" spc="-1">
                <a:solidFill>
                  <a:schemeClr val="tx1"/>
                </a:solidFill>
                <a:latin typeface="Arial" pitchFamily="7" charset="0"/>
              </a:defRPr>
            </a:pPr>
            <a:r>
              <a:rPr sz="1300" b="0" strike="noStrike" spc="-1">
                <a:latin typeface="Arial" pitchFamily="7" charset="0"/>
              </a:rPr>
              <a:t>Program Views - Age: 38-47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'By Age Range'!$B$33:$I$33</c:f>
              <c:strCache>
                <c:ptCount val="8"/>
                <c:pt idx="0">
                  <c:v>Teledrama</c:v>
                </c:pt>
                <c:pt idx="1">
                  <c:v>News</c:v>
                </c:pt>
                <c:pt idx="2">
                  <c:v>Documentary</c:v>
                </c:pt>
                <c:pt idx="3">
                  <c:v>Sports</c:v>
                </c:pt>
                <c:pt idx="4">
                  <c:v>Musical/Reality Shows</c:v>
                </c:pt>
                <c:pt idx="5">
                  <c:v>Political</c:v>
                </c:pt>
                <c:pt idx="6">
                  <c:v>Religious</c:v>
                </c:pt>
                <c:pt idx="7">
                  <c:v>Other</c:v>
                </c:pt>
              </c:strCache>
            </c:strRef>
          </c:cat>
          <c:val>
            <c:numRef>
              <c:f>'By Age Range'!$B$34:$I$34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48656988"/>
        <c:axId val="10515643"/>
      </c:barChart>
      <c:catAx>
        <c:axId val="48656988"/>
        <c:scaling>
          <c:orientation val="minMax"/>
        </c:scaling>
        <c:delete val="0"/>
        <c:axPos val="b"/>
        <c:title>
          <c:tx>
            <c:rich>
              <a:bodyPr rot="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Program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10515643"/>
        <c:crosses val="autoZero"/>
        <c:auto val="1"/>
        <c:lblAlgn val="ctr"/>
        <c:lblOffset val="100"/>
        <c:tickMarkSkip val="1"/>
        <c:noMultiLvlLbl val="0"/>
      </c:catAx>
      <c:valAx>
        <c:axId val="10515643"/>
        <c:scaling>
          <c:orientation val="minMax"/>
        </c:scaling>
        <c:delete val="0"/>
        <c:axPos val="l"/>
        <c:majorGridlines>
          <c:spPr>
            <a:noFill/>
            <a:ln>
              <a:solidFill>
                <a:srgbClr val="B3B3B3"/>
              </a:solidFill>
            </a:ln>
            <a:effectLst/>
          </c:spPr>
        </c:majorGridlines>
        <c:title>
          <c:tx>
            <c:rich>
              <a:bodyPr rot="-5400000" vertOverflow="ellipsis" anchor="ctr" anchorCtr="1"/>
              <a:lstStyle/>
              <a:p>
                <a:pPr algn="ctr">
                  <a:defRPr sz="900" b="0" strike="noStrike" spc="-1">
                    <a:solidFill>
                      <a:schemeClr val="tx1"/>
                    </a:solidFill>
                    <a:latin typeface="Arial" pitchFamily="7" charset="0"/>
                  </a:defRPr>
                </a:pPr>
                <a:r>
                  <a:rPr sz="900" b="0" strike="noStrike" spc="-1">
                    <a:latin typeface="Arial" pitchFamily="7" charset="0"/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B3B3B3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chemeClr val="tx1"/>
                </a:solidFill>
                <a:latin typeface="Arial" pitchFamily="7" charset="0"/>
              </a:defRPr>
            </a:pPr>
          </a:p>
        </c:txPr>
        <c:crossAx val="48656988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</xdr:row>
      <xdr:rowOff>58680</xdr:rowOff>
    </xdr:from>
    <xdr:to>
      <xdr:col>10</xdr:col>
      <xdr:colOff>431280</xdr:colOff>
      <xdr:row>33</xdr:row>
      <xdr:rowOff>75240</xdr:rowOff>
    </xdr:to>
    <xdr:graphicFrame>
      <xdr:nvGraphicFramePr>
        <xdr:cNvPr id="2" name="Chart 1"/>
        <xdr:cNvGraphicFramePr/>
      </xdr:nvGraphicFramePr>
      <xdr:xfrm>
        <a:off x="0" y="953770"/>
        <a:ext cx="9405620" cy="4817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396360</xdr:colOff>
      <xdr:row>5</xdr:row>
      <xdr:rowOff>73800</xdr:rowOff>
    </xdr:from>
    <xdr:to>
      <xdr:col>24</xdr:col>
      <xdr:colOff>443160</xdr:colOff>
      <xdr:row>33</xdr:row>
      <xdr:rowOff>14040</xdr:rowOff>
    </xdr:to>
    <xdr:graphicFrame>
      <xdr:nvGraphicFramePr>
        <xdr:cNvPr id="3" name="Chart 2"/>
        <xdr:cNvGraphicFramePr/>
      </xdr:nvGraphicFramePr>
      <xdr:xfrm>
        <a:off x="9370695" y="969010"/>
        <a:ext cx="9291955" cy="474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147600</xdr:rowOff>
    </xdr:from>
    <xdr:to>
      <xdr:col>5</xdr:col>
      <xdr:colOff>1232640</xdr:colOff>
      <xdr:row>56</xdr:row>
      <xdr:rowOff>57960</xdr:rowOff>
    </xdr:to>
    <xdr:graphicFrame>
      <xdr:nvGraphicFramePr>
        <xdr:cNvPr id="4" name="Chart 3"/>
        <xdr:cNvGraphicFramePr/>
      </xdr:nvGraphicFramePr>
      <xdr:xfrm>
        <a:off x="0" y="6529070"/>
        <a:ext cx="6120765" cy="3168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1224360</xdr:colOff>
      <xdr:row>37</xdr:row>
      <xdr:rowOff>117360</xdr:rowOff>
    </xdr:from>
    <xdr:to>
      <xdr:col>15</xdr:col>
      <xdr:colOff>136440</xdr:colOff>
      <xdr:row>56</xdr:row>
      <xdr:rowOff>27720</xdr:rowOff>
    </xdr:to>
    <xdr:graphicFrame>
      <xdr:nvGraphicFramePr>
        <xdr:cNvPr id="5" name="Chart 4"/>
        <xdr:cNvGraphicFramePr/>
      </xdr:nvGraphicFramePr>
      <xdr:xfrm>
        <a:off x="6112510" y="6498590"/>
        <a:ext cx="6299835" cy="3168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61</xdr:row>
      <xdr:rowOff>14040</xdr:rowOff>
    </xdr:from>
    <xdr:to>
      <xdr:col>5</xdr:col>
      <xdr:colOff>1232640</xdr:colOff>
      <xdr:row>79</xdr:row>
      <xdr:rowOff>98640</xdr:rowOff>
    </xdr:to>
    <xdr:graphicFrame>
      <xdr:nvGraphicFramePr>
        <xdr:cNvPr id="6" name="Chart 5"/>
        <xdr:cNvGraphicFramePr/>
      </xdr:nvGraphicFramePr>
      <xdr:xfrm>
        <a:off x="0" y="10510520"/>
        <a:ext cx="6120765" cy="317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1224360</xdr:colOff>
      <xdr:row>61</xdr:row>
      <xdr:rowOff>14040</xdr:rowOff>
    </xdr:from>
    <xdr:to>
      <xdr:col>15</xdr:col>
      <xdr:colOff>142560</xdr:colOff>
      <xdr:row>79</xdr:row>
      <xdr:rowOff>99000</xdr:rowOff>
    </xdr:to>
    <xdr:graphicFrame>
      <xdr:nvGraphicFramePr>
        <xdr:cNvPr id="7" name="Chart 6"/>
        <xdr:cNvGraphicFramePr/>
      </xdr:nvGraphicFramePr>
      <xdr:xfrm>
        <a:off x="6112510" y="10510520"/>
        <a:ext cx="6306185" cy="317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37080</xdr:colOff>
      <xdr:row>3</xdr:row>
      <xdr:rowOff>173520</xdr:rowOff>
    </xdr:from>
    <xdr:to>
      <xdr:col>8</xdr:col>
      <xdr:colOff>69120</xdr:colOff>
      <xdr:row>30</xdr:row>
      <xdr:rowOff>12510</xdr:rowOff>
    </xdr:to>
    <xdr:graphicFrame>
      <xdr:nvGraphicFramePr>
        <xdr:cNvPr id="6" name="Chart 5"/>
        <xdr:cNvGraphicFramePr/>
      </xdr:nvGraphicFramePr>
      <xdr:xfrm>
        <a:off x="36830" y="685800"/>
        <a:ext cx="7670165" cy="4467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110880</xdr:colOff>
      <xdr:row>3</xdr:row>
      <xdr:rowOff>78840</xdr:rowOff>
    </xdr:from>
    <xdr:to>
      <xdr:col>18</xdr:col>
      <xdr:colOff>148320</xdr:colOff>
      <xdr:row>29</xdr:row>
      <xdr:rowOff>144360</xdr:rowOff>
    </xdr:to>
    <xdr:graphicFrame>
      <xdr:nvGraphicFramePr>
        <xdr:cNvPr id="7" name="Chart 6"/>
        <xdr:cNvGraphicFramePr/>
      </xdr:nvGraphicFramePr>
      <xdr:xfrm>
        <a:off x="8409305" y="593090"/>
        <a:ext cx="7545070" cy="4523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34</xdr:row>
      <xdr:rowOff>117360</xdr:rowOff>
    </xdr:from>
    <xdr:to>
      <xdr:col>8</xdr:col>
      <xdr:colOff>79560</xdr:colOff>
      <xdr:row>57</xdr:row>
      <xdr:rowOff>64440</xdr:rowOff>
    </xdr:to>
    <xdr:graphicFrame>
      <xdr:nvGraphicFramePr>
        <xdr:cNvPr id="8" name="Chart 7"/>
        <xdr:cNvGraphicFramePr/>
      </xdr:nvGraphicFramePr>
      <xdr:xfrm>
        <a:off x="0" y="5946140"/>
        <a:ext cx="7717790" cy="389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124200</xdr:colOff>
      <xdr:row>34</xdr:row>
      <xdr:rowOff>153360</xdr:rowOff>
    </xdr:from>
    <xdr:to>
      <xdr:col>18</xdr:col>
      <xdr:colOff>190440</xdr:colOff>
      <xdr:row>57</xdr:row>
      <xdr:rowOff>25560</xdr:rowOff>
    </xdr:to>
    <xdr:graphicFrame>
      <xdr:nvGraphicFramePr>
        <xdr:cNvPr id="9" name="Chart 8"/>
        <xdr:cNvGraphicFramePr/>
      </xdr:nvGraphicFramePr>
      <xdr:xfrm>
        <a:off x="8422640" y="5982335"/>
        <a:ext cx="7573645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3240</xdr:colOff>
      <xdr:row>6</xdr:row>
      <xdr:rowOff>6840</xdr:rowOff>
    </xdr:from>
    <xdr:to>
      <xdr:col>9</xdr:col>
      <xdr:colOff>561240</xdr:colOff>
      <xdr:row>38</xdr:row>
      <xdr:rowOff>7920</xdr:rowOff>
    </xdr:to>
    <xdr:graphicFrame>
      <xdr:nvGraphicFramePr>
        <xdr:cNvPr id="10" name="Chart 9"/>
        <xdr:cNvGraphicFramePr/>
      </xdr:nvGraphicFramePr>
      <xdr:xfrm>
        <a:off x="3175" y="1035050"/>
        <a:ext cx="9025890" cy="548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597240</xdr:colOff>
      <xdr:row>6</xdr:row>
      <xdr:rowOff>42840</xdr:rowOff>
    </xdr:from>
    <xdr:to>
      <xdr:col>21</xdr:col>
      <xdr:colOff>45360</xdr:colOff>
      <xdr:row>37</xdr:row>
      <xdr:rowOff>143280</xdr:rowOff>
    </xdr:to>
    <xdr:graphicFrame>
      <xdr:nvGraphicFramePr>
        <xdr:cNvPr id="11" name="Chart 10"/>
        <xdr:cNvGraphicFramePr/>
      </xdr:nvGraphicFramePr>
      <xdr:xfrm>
        <a:off x="9065260" y="1071245"/>
        <a:ext cx="8214995" cy="541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3D3"/>
      </a:dk1>
      <a:lt1>
        <a:sysClr val="window" lastClr="40404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workbookViewId="0">
      <selection activeCell="U26" sqref="U26"/>
    </sheetView>
  </sheetViews>
  <sheetFormatPr defaultColWidth="9" defaultRowHeight="13.5"/>
  <cols>
    <col min="1" max="1" width="13.1083333333333" style="11" customWidth="1"/>
    <col min="2" max="2" width="4.06666666666667" style="11" customWidth="1"/>
    <col min="3" max="3" width="4.48333333333333" style="11" customWidth="1"/>
    <col min="4" max="4" width="4.06666666666667" style="11" customWidth="1"/>
    <col min="5" max="7" width="6.70833333333333" style="11" customWidth="1"/>
    <col min="8" max="8" width="4.75833333333333" style="11" customWidth="1"/>
    <col min="9" max="9" width="60.2583333333333" customWidth="1"/>
    <col min="10" max="11" width="11.5166666666667" style="11"/>
    <col min="12" max="12" width="13.8916666666667" style="11" customWidth="1"/>
    <col min="13" max="13" width="6.98333333333333" style="11" customWidth="1"/>
    <col min="14" max="14" width="21.3916666666667" style="11" customWidth="1"/>
    <col min="15" max="15" width="11.5166666666667" style="11"/>
    <col min="16" max="17" width="8.66666666666667" style="11" customWidth="1"/>
    <col min="18" max="1025" width="8.66666666666667" customWidth="1"/>
  </cols>
  <sheetData>
    <row r="1" ht="13.8" customHeight="1" spans="1:17">
      <c r="A1" s="7" t="s">
        <v>0</v>
      </c>
      <c r="B1" s="7" t="s">
        <v>1</v>
      </c>
      <c r="C1" s="7"/>
      <c r="D1" s="7"/>
      <c r="E1" s="7" t="s">
        <v>2</v>
      </c>
      <c r="F1" s="7"/>
      <c r="G1" s="7"/>
      <c r="H1" s="7"/>
      <c r="I1" s="13" t="s">
        <v>3</v>
      </c>
      <c r="J1" s="10" t="s">
        <v>4</v>
      </c>
      <c r="K1" s="10"/>
      <c r="L1" s="10"/>
      <c r="M1" s="10"/>
      <c r="N1" s="10"/>
      <c r="O1" s="10"/>
      <c r="P1" s="10"/>
      <c r="Q1" s="10"/>
    </row>
    <row r="2" ht="30" customHeight="1" spans="1:17">
      <c r="A2" s="7"/>
      <c r="B2" s="7" t="s">
        <v>5</v>
      </c>
      <c r="C2" s="8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13"/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</row>
    <row r="3" spans="1:17">
      <c r="A3" s="9">
        <v>1</v>
      </c>
      <c r="B3" s="9" t="s">
        <v>20</v>
      </c>
      <c r="C3" s="9"/>
      <c r="D3" s="9"/>
      <c r="E3" s="9"/>
      <c r="F3" s="9" t="s">
        <v>20</v>
      </c>
      <c r="G3" s="9"/>
      <c r="H3" s="9"/>
      <c r="I3" s="14" t="s">
        <v>21</v>
      </c>
      <c r="J3" s="9">
        <v>1</v>
      </c>
      <c r="K3" s="9">
        <v>1</v>
      </c>
      <c r="L3" s="9">
        <v>1</v>
      </c>
      <c r="M3" s="9">
        <v>0</v>
      </c>
      <c r="N3" s="9">
        <v>0</v>
      </c>
      <c r="O3" s="9">
        <v>0</v>
      </c>
      <c r="P3" s="9">
        <v>0</v>
      </c>
      <c r="Q3" s="9">
        <v>0</v>
      </c>
    </row>
    <row r="4" spans="1:17">
      <c r="A4" s="9">
        <v>2</v>
      </c>
      <c r="B4" s="9"/>
      <c r="C4" s="9" t="s">
        <v>20</v>
      </c>
      <c r="D4" s="9"/>
      <c r="E4" s="9"/>
      <c r="F4" s="9" t="s">
        <v>20</v>
      </c>
      <c r="G4" s="9"/>
      <c r="H4" s="9"/>
      <c r="I4" s="14" t="s">
        <v>22</v>
      </c>
      <c r="J4" s="9">
        <v>1</v>
      </c>
      <c r="K4" s="9">
        <v>1</v>
      </c>
      <c r="L4" s="9">
        <v>0</v>
      </c>
      <c r="M4" s="9">
        <v>0</v>
      </c>
      <c r="N4" s="9">
        <v>1</v>
      </c>
      <c r="O4" s="9">
        <v>0</v>
      </c>
      <c r="P4" s="9">
        <v>0</v>
      </c>
      <c r="Q4" s="9">
        <v>0</v>
      </c>
    </row>
    <row r="5" spans="1:17">
      <c r="A5" s="9">
        <v>3</v>
      </c>
      <c r="B5" s="9" t="s">
        <v>20</v>
      </c>
      <c r="C5" s="9"/>
      <c r="D5" s="9"/>
      <c r="E5" s="9"/>
      <c r="F5" s="9" t="s">
        <v>20</v>
      </c>
      <c r="G5" s="9"/>
      <c r="H5" s="9"/>
      <c r="I5" s="14" t="s">
        <v>23</v>
      </c>
      <c r="J5" s="9">
        <v>0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</row>
    <row r="6" spans="1:17">
      <c r="A6" s="9">
        <v>4</v>
      </c>
      <c r="B6" s="9" t="s">
        <v>20</v>
      </c>
      <c r="C6" s="9"/>
      <c r="D6" s="9"/>
      <c r="E6" s="9"/>
      <c r="F6" s="9"/>
      <c r="G6" s="9" t="s">
        <v>20</v>
      </c>
      <c r="H6" s="9"/>
      <c r="I6" s="14" t="s">
        <v>24</v>
      </c>
      <c r="J6" s="9">
        <v>1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>
      <c r="A7" s="9">
        <v>5</v>
      </c>
      <c r="B7" s="9"/>
      <c r="C7" s="9" t="s">
        <v>20</v>
      </c>
      <c r="D7" s="9"/>
      <c r="E7" s="9"/>
      <c r="F7" s="9"/>
      <c r="G7" s="9"/>
      <c r="H7" s="9" t="s">
        <v>20</v>
      </c>
      <c r="I7" s="14" t="s">
        <v>25</v>
      </c>
      <c r="J7" s="9">
        <v>1</v>
      </c>
      <c r="K7" s="9">
        <v>1</v>
      </c>
      <c r="L7" s="9">
        <v>1</v>
      </c>
      <c r="M7" s="9">
        <v>0</v>
      </c>
      <c r="N7" s="9">
        <v>1</v>
      </c>
      <c r="O7" s="9">
        <v>1</v>
      </c>
      <c r="P7" s="9">
        <v>1</v>
      </c>
      <c r="Q7" s="9">
        <v>0</v>
      </c>
    </row>
    <row r="8" spans="1:17">
      <c r="A8" s="9">
        <v>6</v>
      </c>
      <c r="B8" s="9"/>
      <c r="C8" s="9"/>
      <c r="D8" s="9" t="s">
        <v>20</v>
      </c>
      <c r="E8" s="9"/>
      <c r="F8" s="9" t="s">
        <v>20</v>
      </c>
      <c r="G8" s="9"/>
      <c r="H8" s="9"/>
      <c r="I8" s="14" t="s">
        <v>26</v>
      </c>
      <c r="J8" s="9">
        <v>1</v>
      </c>
      <c r="K8" s="9">
        <v>0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 s="9">
        <v>0</v>
      </c>
    </row>
    <row r="9" spans="1:17">
      <c r="A9" s="9">
        <v>7</v>
      </c>
      <c r="B9" s="9"/>
      <c r="C9" s="9" t="s">
        <v>20</v>
      </c>
      <c r="D9" s="9"/>
      <c r="E9" s="9"/>
      <c r="F9" s="9"/>
      <c r="G9" s="9"/>
      <c r="H9" s="9" t="s">
        <v>20</v>
      </c>
      <c r="I9" s="14" t="s">
        <v>27</v>
      </c>
      <c r="J9" s="9">
        <v>1</v>
      </c>
      <c r="K9" s="9">
        <v>1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9">
        <v>0</v>
      </c>
    </row>
    <row r="10" spans="1:17">
      <c r="A10" s="9">
        <v>8</v>
      </c>
      <c r="B10" s="9"/>
      <c r="C10" s="9" t="s">
        <v>20</v>
      </c>
      <c r="D10" s="9"/>
      <c r="E10" s="9"/>
      <c r="F10" s="9"/>
      <c r="G10" s="9"/>
      <c r="H10" s="9" t="s">
        <v>20</v>
      </c>
      <c r="I10" s="14" t="s">
        <v>28</v>
      </c>
      <c r="J10" s="9">
        <v>1</v>
      </c>
      <c r="K10" s="9">
        <v>1</v>
      </c>
      <c r="L10" s="9">
        <v>0</v>
      </c>
      <c r="M10" s="9">
        <v>1</v>
      </c>
      <c r="N10" s="9">
        <v>0</v>
      </c>
      <c r="O10" s="9">
        <v>1</v>
      </c>
      <c r="P10" s="9">
        <v>0</v>
      </c>
      <c r="Q10" s="9">
        <v>0</v>
      </c>
    </row>
    <row r="11" spans="1:17">
      <c r="A11" s="9">
        <v>9</v>
      </c>
      <c r="B11" s="9" t="s">
        <v>20</v>
      </c>
      <c r="C11" s="9"/>
      <c r="D11" s="9"/>
      <c r="E11" s="9"/>
      <c r="F11" s="9"/>
      <c r="G11" s="9"/>
      <c r="H11" s="9" t="s">
        <v>20</v>
      </c>
      <c r="I11" s="14" t="s">
        <v>29</v>
      </c>
      <c r="J11" s="9">
        <v>0</v>
      </c>
      <c r="K11" s="9">
        <v>1</v>
      </c>
      <c r="L11" s="9">
        <v>1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</row>
    <row r="12" spans="1:17">
      <c r="A12" s="9">
        <v>10</v>
      </c>
      <c r="B12" s="9"/>
      <c r="C12" s="9" t="s">
        <v>20</v>
      </c>
      <c r="D12" s="9"/>
      <c r="E12" s="9"/>
      <c r="F12" s="9"/>
      <c r="G12" s="9"/>
      <c r="H12" s="9" t="s">
        <v>20</v>
      </c>
      <c r="I12" s="14" t="s">
        <v>30</v>
      </c>
      <c r="J12" s="9">
        <v>1</v>
      </c>
      <c r="K12" s="9">
        <v>0</v>
      </c>
      <c r="L12" s="9">
        <v>1</v>
      </c>
      <c r="M12" s="9">
        <v>0</v>
      </c>
      <c r="N12" s="9">
        <v>1</v>
      </c>
      <c r="O12" s="9">
        <v>0</v>
      </c>
      <c r="P12" s="9">
        <v>0</v>
      </c>
      <c r="Q12" s="9">
        <v>0</v>
      </c>
    </row>
    <row r="13" spans="1:17">
      <c r="A13" s="9">
        <v>11</v>
      </c>
      <c r="B13" s="9" t="s">
        <v>20</v>
      </c>
      <c r="C13" s="9"/>
      <c r="D13" s="9"/>
      <c r="E13" s="9" t="s">
        <v>20</v>
      </c>
      <c r="F13" s="9"/>
      <c r="G13" s="9"/>
      <c r="H13" s="9"/>
      <c r="I13" s="14" t="s">
        <v>24</v>
      </c>
      <c r="J13" s="9">
        <v>1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</row>
    <row r="14" spans="1:17">
      <c r="A14" s="9">
        <v>12</v>
      </c>
      <c r="B14" s="9"/>
      <c r="C14" s="9" t="s">
        <v>20</v>
      </c>
      <c r="D14" s="9"/>
      <c r="E14" s="9"/>
      <c r="F14" s="9" t="s">
        <v>20</v>
      </c>
      <c r="G14" s="9"/>
      <c r="H14" s="9"/>
      <c r="I14" s="14" t="s">
        <v>23</v>
      </c>
      <c r="J14" s="9">
        <v>0</v>
      </c>
      <c r="K14" s="9">
        <v>1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</row>
    <row r="15" spans="1:17">
      <c r="A15" s="9">
        <v>13</v>
      </c>
      <c r="B15" s="9"/>
      <c r="C15" s="9"/>
      <c r="D15" s="9" t="s">
        <v>20</v>
      </c>
      <c r="E15" s="9"/>
      <c r="F15" s="9" t="s">
        <v>20</v>
      </c>
      <c r="G15" s="9"/>
      <c r="H15" s="9"/>
      <c r="I15" s="14" t="s">
        <v>31</v>
      </c>
      <c r="J15" s="9">
        <v>0</v>
      </c>
      <c r="K15" s="9">
        <v>1</v>
      </c>
      <c r="L15" s="9">
        <v>1</v>
      </c>
      <c r="M15" s="9">
        <v>1</v>
      </c>
      <c r="N15" s="9">
        <v>0</v>
      </c>
      <c r="O15" s="9">
        <v>1</v>
      </c>
      <c r="P15" s="9">
        <v>0</v>
      </c>
      <c r="Q15" s="9">
        <v>0</v>
      </c>
    </row>
    <row r="16" spans="1:17">
      <c r="A16" s="9">
        <v>14</v>
      </c>
      <c r="B16" s="9"/>
      <c r="C16" s="9" t="s">
        <v>20</v>
      </c>
      <c r="D16" s="9"/>
      <c r="E16" s="9"/>
      <c r="F16" s="9"/>
      <c r="G16" s="9" t="s">
        <v>20</v>
      </c>
      <c r="H16" s="9"/>
      <c r="I16" s="14" t="s">
        <v>32</v>
      </c>
      <c r="J16" s="9">
        <v>1</v>
      </c>
      <c r="K16" s="9">
        <v>1</v>
      </c>
      <c r="L16" s="9">
        <v>0</v>
      </c>
      <c r="M16" s="9">
        <v>1</v>
      </c>
      <c r="N16" s="9">
        <v>0</v>
      </c>
      <c r="O16" s="9">
        <v>1</v>
      </c>
      <c r="P16" s="9">
        <v>0</v>
      </c>
      <c r="Q16" s="9">
        <v>0</v>
      </c>
    </row>
    <row r="17" spans="1:17">
      <c r="A17" s="9">
        <v>15</v>
      </c>
      <c r="B17" s="9"/>
      <c r="C17" s="9" t="s">
        <v>20</v>
      </c>
      <c r="D17" s="9"/>
      <c r="E17" s="9"/>
      <c r="F17" s="9"/>
      <c r="G17" s="9"/>
      <c r="H17" s="9" t="s">
        <v>20</v>
      </c>
      <c r="I17" s="14" t="s">
        <v>33</v>
      </c>
      <c r="J17" s="9">
        <v>1</v>
      </c>
      <c r="K17" s="9">
        <v>1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</row>
    <row r="18" spans="1:17">
      <c r="A18" s="9">
        <v>16</v>
      </c>
      <c r="B18" s="9"/>
      <c r="C18" s="9" t="s">
        <v>20</v>
      </c>
      <c r="D18" s="9"/>
      <c r="E18" s="9"/>
      <c r="F18" s="9"/>
      <c r="G18" s="9"/>
      <c r="H18" s="9" t="s">
        <v>20</v>
      </c>
      <c r="I18" s="14" t="s">
        <v>32</v>
      </c>
      <c r="J18" s="9">
        <v>1</v>
      </c>
      <c r="K18" s="9">
        <v>1</v>
      </c>
      <c r="L18" s="9">
        <v>0</v>
      </c>
      <c r="M18" s="9">
        <v>1</v>
      </c>
      <c r="N18" s="9">
        <v>0</v>
      </c>
      <c r="O18" s="9">
        <v>1</v>
      </c>
      <c r="P18" s="9">
        <v>0</v>
      </c>
      <c r="Q18" s="9">
        <v>0</v>
      </c>
    </row>
    <row r="19" spans="1:17">
      <c r="A19" s="9">
        <v>17</v>
      </c>
      <c r="B19" s="9"/>
      <c r="C19" s="9"/>
      <c r="D19" s="9" t="s">
        <v>20</v>
      </c>
      <c r="E19" s="9"/>
      <c r="F19" s="9"/>
      <c r="G19" s="9"/>
      <c r="H19" s="9" t="s">
        <v>20</v>
      </c>
      <c r="I19" s="14" t="s">
        <v>30</v>
      </c>
      <c r="J19" s="9">
        <v>1</v>
      </c>
      <c r="K19" s="9">
        <v>0</v>
      </c>
      <c r="L19" s="9">
        <v>1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</row>
    <row r="20" spans="1:17">
      <c r="A20" s="9">
        <v>18</v>
      </c>
      <c r="B20" s="9" t="s">
        <v>20</v>
      </c>
      <c r="C20" s="9"/>
      <c r="D20" s="9"/>
      <c r="E20" s="9" t="s">
        <v>20</v>
      </c>
      <c r="F20" s="9"/>
      <c r="G20" s="9"/>
      <c r="H20" s="9"/>
      <c r="I20" s="14" t="s">
        <v>26</v>
      </c>
      <c r="J20" s="9">
        <v>1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0</v>
      </c>
    </row>
    <row r="21" spans="1:17">
      <c r="A21" s="9">
        <v>19</v>
      </c>
      <c r="B21" s="9" t="s">
        <v>20</v>
      </c>
      <c r="C21" s="9"/>
      <c r="D21" s="9"/>
      <c r="E21" s="9" t="s">
        <v>20</v>
      </c>
      <c r="F21" s="9"/>
      <c r="G21" s="9"/>
      <c r="H21" s="9"/>
      <c r="I21" s="14" t="s">
        <v>34</v>
      </c>
      <c r="J21" s="9">
        <v>0</v>
      </c>
      <c r="K21" s="9">
        <v>0</v>
      </c>
      <c r="L21" s="9">
        <v>1</v>
      </c>
      <c r="M21" s="9">
        <v>1</v>
      </c>
      <c r="N21" s="9">
        <v>0</v>
      </c>
      <c r="O21" s="9">
        <v>0</v>
      </c>
      <c r="P21" s="9">
        <v>0</v>
      </c>
      <c r="Q21" s="9">
        <v>0</v>
      </c>
    </row>
    <row r="22" spans="1:17">
      <c r="A22" s="9">
        <v>20</v>
      </c>
      <c r="B22" s="9"/>
      <c r="C22" s="9" t="s">
        <v>20</v>
      </c>
      <c r="D22" s="9"/>
      <c r="E22" s="9"/>
      <c r="F22" s="9"/>
      <c r="G22" s="9"/>
      <c r="H22" s="9" t="s">
        <v>20</v>
      </c>
      <c r="I22" s="14" t="s">
        <v>35</v>
      </c>
      <c r="J22" s="9">
        <v>0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0</v>
      </c>
      <c r="Q22" s="9">
        <v>0</v>
      </c>
    </row>
    <row r="23" spans="1:17">
      <c r="A23" s="9">
        <v>21</v>
      </c>
      <c r="B23" s="9"/>
      <c r="C23" s="9"/>
      <c r="D23" s="9" t="s">
        <v>20</v>
      </c>
      <c r="E23" s="9"/>
      <c r="F23" s="9"/>
      <c r="G23" s="9"/>
      <c r="H23" s="9" t="s">
        <v>20</v>
      </c>
      <c r="I23" s="14" t="s">
        <v>25</v>
      </c>
      <c r="J23" s="9">
        <v>1</v>
      </c>
      <c r="K23" s="9">
        <v>1</v>
      </c>
      <c r="L23" s="9">
        <v>1</v>
      </c>
      <c r="M23" s="9">
        <v>0</v>
      </c>
      <c r="N23" s="9">
        <v>1</v>
      </c>
      <c r="O23" s="9">
        <v>1</v>
      </c>
      <c r="P23" s="9">
        <v>1</v>
      </c>
      <c r="Q23" s="9">
        <v>0</v>
      </c>
    </row>
    <row r="24" spans="1:17">
      <c r="A24" s="9">
        <v>22</v>
      </c>
      <c r="B24" s="9"/>
      <c r="C24" s="9"/>
      <c r="D24" s="9" t="s">
        <v>20</v>
      </c>
      <c r="E24" s="9"/>
      <c r="F24" s="9"/>
      <c r="G24" s="9"/>
      <c r="H24" s="9" t="s">
        <v>20</v>
      </c>
      <c r="I24" s="14" t="s">
        <v>36</v>
      </c>
      <c r="J24" s="9">
        <v>1</v>
      </c>
      <c r="K24" s="9">
        <v>0</v>
      </c>
      <c r="L24" s="9">
        <v>1</v>
      </c>
      <c r="M24" s="9">
        <v>0</v>
      </c>
      <c r="N24" s="9">
        <v>1</v>
      </c>
      <c r="O24" s="9">
        <v>0</v>
      </c>
      <c r="P24" s="9">
        <v>1</v>
      </c>
      <c r="Q24" s="9">
        <v>0</v>
      </c>
    </row>
    <row r="25" spans="1:17">
      <c r="A25" s="9">
        <v>23</v>
      </c>
      <c r="B25" s="9" t="s">
        <v>20</v>
      </c>
      <c r="C25" s="9"/>
      <c r="D25" s="9"/>
      <c r="E25" s="9"/>
      <c r="F25" s="9"/>
      <c r="G25" s="9"/>
      <c r="H25" s="9" t="s">
        <v>20</v>
      </c>
      <c r="I25" s="14" t="s">
        <v>37</v>
      </c>
      <c r="J25" s="9">
        <v>1</v>
      </c>
      <c r="K25" s="9">
        <v>1</v>
      </c>
      <c r="L25" s="9">
        <v>0</v>
      </c>
      <c r="M25" s="9">
        <v>0</v>
      </c>
      <c r="N25" s="9">
        <v>0</v>
      </c>
      <c r="O25" s="9">
        <v>0</v>
      </c>
      <c r="P25" s="9">
        <v>1</v>
      </c>
      <c r="Q25" s="9">
        <v>0</v>
      </c>
    </row>
    <row r="26" spans="1:17">
      <c r="A26" s="9">
        <v>24</v>
      </c>
      <c r="B26" s="9" t="s">
        <v>20</v>
      </c>
      <c r="C26" s="9"/>
      <c r="D26" s="9"/>
      <c r="E26" s="9"/>
      <c r="F26" s="9"/>
      <c r="G26" s="9"/>
      <c r="H26" s="9" t="s">
        <v>20</v>
      </c>
      <c r="I26" s="14" t="s">
        <v>38</v>
      </c>
      <c r="J26" s="9">
        <v>0</v>
      </c>
      <c r="K26" s="9">
        <v>1</v>
      </c>
      <c r="L26" s="9">
        <v>0</v>
      </c>
      <c r="M26" s="9">
        <v>0</v>
      </c>
      <c r="N26" s="9">
        <v>0</v>
      </c>
      <c r="O26" s="9">
        <v>0</v>
      </c>
      <c r="P26" s="9">
        <v>1</v>
      </c>
      <c r="Q26" s="9">
        <v>0</v>
      </c>
    </row>
    <row r="27" spans="1:17">
      <c r="A27" s="9">
        <v>25</v>
      </c>
      <c r="B27" s="9"/>
      <c r="C27" s="9" t="s">
        <v>20</v>
      </c>
      <c r="D27" s="9"/>
      <c r="E27" s="9"/>
      <c r="F27" s="9" t="s">
        <v>20</v>
      </c>
      <c r="G27" s="9"/>
      <c r="H27" s="9"/>
      <c r="I27" s="14" t="s">
        <v>39</v>
      </c>
      <c r="J27" s="9">
        <v>1</v>
      </c>
      <c r="K27" s="9">
        <v>1</v>
      </c>
      <c r="L27" s="9">
        <v>0</v>
      </c>
      <c r="M27" s="9">
        <v>1</v>
      </c>
      <c r="N27" s="9">
        <v>0</v>
      </c>
      <c r="O27" s="9">
        <v>0</v>
      </c>
      <c r="P27" s="9">
        <v>0</v>
      </c>
      <c r="Q27" s="9">
        <v>0</v>
      </c>
    </row>
    <row r="28" spans="1:17">
      <c r="A28" s="9">
        <v>26</v>
      </c>
      <c r="B28" s="9" t="s">
        <v>20</v>
      </c>
      <c r="C28" s="9"/>
      <c r="D28" s="9"/>
      <c r="E28" s="9"/>
      <c r="F28" s="9" t="s">
        <v>20</v>
      </c>
      <c r="G28" s="9"/>
      <c r="H28" s="9"/>
      <c r="I28" s="14" t="s">
        <v>40</v>
      </c>
      <c r="J28" s="9">
        <v>0</v>
      </c>
      <c r="K28" s="9">
        <v>1</v>
      </c>
      <c r="L28" s="9">
        <v>1</v>
      </c>
      <c r="M28" s="9">
        <v>0</v>
      </c>
      <c r="N28" s="9">
        <v>0</v>
      </c>
      <c r="O28" s="9">
        <v>0</v>
      </c>
      <c r="P28" s="9">
        <v>1</v>
      </c>
      <c r="Q28" s="9">
        <v>0</v>
      </c>
    </row>
    <row r="29" spans="1:17">
      <c r="A29" s="9">
        <v>27</v>
      </c>
      <c r="B29" s="9" t="s">
        <v>20</v>
      </c>
      <c r="C29" s="9"/>
      <c r="D29" s="9"/>
      <c r="E29" s="9"/>
      <c r="F29" s="9" t="s">
        <v>20</v>
      </c>
      <c r="G29" s="9"/>
      <c r="H29" s="9"/>
      <c r="I29" s="14" t="s">
        <v>41</v>
      </c>
      <c r="J29" s="9">
        <v>0</v>
      </c>
      <c r="K29" s="9">
        <v>1</v>
      </c>
      <c r="L29" s="9">
        <v>0</v>
      </c>
      <c r="M29" s="9">
        <v>1</v>
      </c>
      <c r="N29" s="9">
        <v>0</v>
      </c>
      <c r="O29" s="9">
        <v>1</v>
      </c>
      <c r="P29" s="9">
        <v>1</v>
      </c>
      <c r="Q29" s="9">
        <v>0</v>
      </c>
    </row>
    <row r="30" spans="1:17">
      <c r="A30" s="9">
        <v>28</v>
      </c>
      <c r="B30" s="9"/>
      <c r="C30" s="9"/>
      <c r="D30" s="9" t="s">
        <v>20</v>
      </c>
      <c r="E30" s="9"/>
      <c r="F30" s="9"/>
      <c r="G30" s="9" t="s">
        <v>20</v>
      </c>
      <c r="H30" s="9"/>
      <c r="I30" s="14" t="s">
        <v>33</v>
      </c>
      <c r="J30" s="9">
        <v>1</v>
      </c>
      <c r="K30" s="9">
        <v>1</v>
      </c>
      <c r="L30" s="9">
        <v>0</v>
      </c>
      <c r="M30" s="9">
        <v>0</v>
      </c>
      <c r="N30" s="9">
        <v>1</v>
      </c>
      <c r="O30" s="9">
        <v>1</v>
      </c>
      <c r="P30" s="9">
        <v>0</v>
      </c>
      <c r="Q30" s="9">
        <v>0</v>
      </c>
    </row>
    <row r="31" spans="1:17">
      <c r="A31" s="9">
        <v>29</v>
      </c>
      <c r="B31" s="9" t="s">
        <v>20</v>
      </c>
      <c r="C31" s="9"/>
      <c r="D31" s="9"/>
      <c r="E31" s="9"/>
      <c r="F31" s="9"/>
      <c r="G31" s="9"/>
      <c r="H31" s="9" t="s">
        <v>20</v>
      </c>
      <c r="I31" s="14" t="s">
        <v>42</v>
      </c>
      <c r="J31" s="9">
        <v>0</v>
      </c>
      <c r="K31" s="9">
        <v>1</v>
      </c>
      <c r="L31" s="9">
        <v>0</v>
      </c>
      <c r="M31" s="9">
        <v>0</v>
      </c>
      <c r="N31" s="9">
        <v>0</v>
      </c>
      <c r="O31" s="9">
        <v>1</v>
      </c>
      <c r="P31" s="9">
        <v>0</v>
      </c>
      <c r="Q31" s="9">
        <v>0</v>
      </c>
    </row>
    <row r="32" spans="1:17">
      <c r="A32" s="9">
        <v>30</v>
      </c>
      <c r="B32" s="9" t="s">
        <v>20</v>
      </c>
      <c r="C32" s="9"/>
      <c r="D32" s="9"/>
      <c r="E32" s="9"/>
      <c r="F32" s="9"/>
      <c r="G32" s="9"/>
      <c r="H32" s="9" t="s">
        <v>20</v>
      </c>
      <c r="I32" s="14" t="s">
        <v>29</v>
      </c>
      <c r="J32" s="9">
        <v>0</v>
      </c>
      <c r="K32" s="9">
        <v>1</v>
      </c>
      <c r="L32" s="9">
        <v>1</v>
      </c>
      <c r="M32" s="9">
        <v>0</v>
      </c>
      <c r="N32" s="9">
        <v>0</v>
      </c>
      <c r="O32" s="9">
        <v>1</v>
      </c>
      <c r="P32" s="9">
        <v>0</v>
      </c>
      <c r="Q32" s="9">
        <v>0</v>
      </c>
    </row>
    <row r="33" spans="1:17">
      <c r="A33" s="9">
        <v>31</v>
      </c>
      <c r="B33" s="9"/>
      <c r="C33" s="9" t="s">
        <v>20</v>
      </c>
      <c r="D33" s="9"/>
      <c r="E33" s="9" t="s">
        <v>20</v>
      </c>
      <c r="F33" s="9"/>
      <c r="G33" s="9"/>
      <c r="H33" s="9"/>
      <c r="I33" s="15" t="s">
        <v>43</v>
      </c>
      <c r="J33" s="9">
        <v>0</v>
      </c>
      <c r="K33" s="9">
        <v>1</v>
      </c>
      <c r="L33" s="9">
        <v>0</v>
      </c>
      <c r="M33" s="9">
        <v>1</v>
      </c>
      <c r="N33" s="9">
        <v>0</v>
      </c>
      <c r="O33" s="9">
        <v>0</v>
      </c>
      <c r="P33" s="9">
        <v>0</v>
      </c>
      <c r="Q33" s="9">
        <v>0</v>
      </c>
    </row>
    <row r="34" spans="1:17">
      <c r="A34" s="9">
        <v>32</v>
      </c>
      <c r="B34" s="9"/>
      <c r="C34" s="9"/>
      <c r="D34" s="9" t="s">
        <v>20</v>
      </c>
      <c r="E34" s="9" t="s">
        <v>20</v>
      </c>
      <c r="F34" s="9"/>
      <c r="G34" s="9"/>
      <c r="H34" s="9"/>
      <c r="I34" s="15" t="s">
        <v>44</v>
      </c>
      <c r="J34" s="9">
        <v>1</v>
      </c>
      <c r="K34" s="9">
        <v>0</v>
      </c>
      <c r="L34" s="9">
        <v>0</v>
      </c>
      <c r="M34" s="9">
        <v>1</v>
      </c>
      <c r="N34" s="9">
        <v>1</v>
      </c>
      <c r="O34" s="9">
        <v>0</v>
      </c>
      <c r="P34" s="9">
        <v>0</v>
      </c>
      <c r="Q34" s="9">
        <v>0</v>
      </c>
    </row>
    <row r="35" spans="1:17">
      <c r="A35" s="9">
        <v>33</v>
      </c>
      <c r="B35" s="9" t="s">
        <v>20</v>
      </c>
      <c r="C35" s="9"/>
      <c r="D35" s="9"/>
      <c r="E35" s="9" t="s">
        <v>20</v>
      </c>
      <c r="F35" s="9"/>
      <c r="G35" s="9"/>
      <c r="H35" s="9"/>
      <c r="I35" s="15" t="s">
        <v>43</v>
      </c>
      <c r="J35" s="9">
        <v>0</v>
      </c>
      <c r="K35" s="9">
        <v>1</v>
      </c>
      <c r="L35" s="9">
        <v>0</v>
      </c>
      <c r="M35" s="9">
        <v>1</v>
      </c>
      <c r="N35" s="9">
        <v>0</v>
      </c>
      <c r="O35" s="9">
        <v>0</v>
      </c>
      <c r="P35" s="9">
        <v>0</v>
      </c>
      <c r="Q35" s="9">
        <v>0</v>
      </c>
    </row>
    <row r="36" spans="1:17">
      <c r="A36" s="9">
        <v>34</v>
      </c>
      <c r="B36" s="9" t="s">
        <v>20</v>
      </c>
      <c r="C36" s="9"/>
      <c r="D36" s="9"/>
      <c r="E36" s="9"/>
      <c r="F36" s="9" t="s">
        <v>20</v>
      </c>
      <c r="G36" s="9"/>
      <c r="H36" s="9"/>
      <c r="I36" s="15" t="s">
        <v>45</v>
      </c>
      <c r="J36" s="9">
        <v>0</v>
      </c>
      <c r="K36" s="9">
        <v>0</v>
      </c>
      <c r="L36" s="9">
        <v>0</v>
      </c>
      <c r="M36" s="9">
        <v>1</v>
      </c>
      <c r="N36" s="9">
        <v>1</v>
      </c>
      <c r="O36" s="9">
        <v>0</v>
      </c>
      <c r="P36" s="9">
        <v>0</v>
      </c>
      <c r="Q36" s="9">
        <v>0</v>
      </c>
    </row>
    <row r="37" spans="1:17">
      <c r="A37" s="9">
        <v>35</v>
      </c>
      <c r="B37" s="9" t="s">
        <v>20</v>
      </c>
      <c r="C37" s="9"/>
      <c r="D37" s="9"/>
      <c r="E37" s="9"/>
      <c r="F37" s="9" t="s">
        <v>20</v>
      </c>
      <c r="G37" s="9"/>
      <c r="H37" s="9"/>
      <c r="I37" s="15" t="s">
        <v>19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1</v>
      </c>
    </row>
    <row r="38" spans="1:17">
      <c r="A38" s="9">
        <v>36</v>
      </c>
      <c r="B38" s="9" t="s">
        <v>20</v>
      </c>
      <c r="C38" s="9"/>
      <c r="D38" s="9"/>
      <c r="E38" s="9" t="s">
        <v>20</v>
      </c>
      <c r="F38" s="9"/>
      <c r="G38" s="9"/>
      <c r="H38" s="9"/>
      <c r="I38" s="15" t="s">
        <v>19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1</v>
      </c>
    </row>
    <row r="39" spans="1:17">
      <c r="A39" s="9">
        <v>37</v>
      </c>
      <c r="B39" s="9" t="s">
        <v>20</v>
      </c>
      <c r="C39" s="9"/>
      <c r="D39" s="9"/>
      <c r="E39" s="9" t="s">
        <v>20</v>
      </c>
      <c r="F39" s="9"/>
      <c r="G39" s="9"/>
      <c r="H39" s="9"/>
      <c r="I39" s="15" t="s">
        <v>35</v>
      </c>
      <c r="J39" s="9">
        <v>0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0</v>
      </c>
      <c r="Q39" s="9">
        <v>0</v>
      </c>
    </row>
    <row r="40" spans="1:17">
      <c r="A40" s="9">
        <v>38</v>
      </c>
      <c r="B40" s="9"/>
      <c r="C40" s="9"/>
      <c r="D40" s="9" t="s">
        <v>20</v>
      </c>
      <c r="E40" s="9"/>
      <c r="F40" s="9"/>
      <c r="G40" s="9"/>
      <c r="H40" s="9" t="s">
        <v>20</v>
      </c>
      <c r="I40" s="15" t="s">
        <v>26</v>
      </c>
      <c r="J40" s="9">
        <v>1</v>
      </c>
      <c r="K40" s="9">
        <v>0</v>
      </c>
      <c r="L40" s="9">
        <v>0</v>
      </c>
      <c r="M40" s="9">
        <v>0</v>
      </c>
      <c r="N40" s="9">
        <v>1</v>
      </c>
      <c r="O40" s="9">
        <v>0</v>
      </c>
      <c r="P40" s="9">
        <v>0</v>
      </c>
      <c r="Q40" s="9">
        <v>0</v>
      </c>
    </row>
    <row r="41" spans="1:17">
      <c r="A41" s="9">
        <v>39</v>
      </c>
      <c r="B41" s="9"/>
      <c r="C41" s="9" t="s">
        <v>20</v>
      </c>
      <c r="D41" s="9"/>
      <c r="E41" s="9" t="s">
        <v>20</v>
      </c>
      <c r="F41" s="9"/>
      <c r="G41" s="9"/>
      <c r="H41" s="9"/>
      <c r="I41" s="15" t="s">
        <v>12</v>
      </c>
      <c r="J41" s="9">
        <v>1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</row>
    <row r="42" spans="1:17">
      <c r="A42" s="9">
        <v>40</v>
      </c>
      <c r="B42" s="9"/>
      <c r="C42" s="9"/>
      <c r="D42" s="9" t="s">
        <v>20</v>
      </c>
      <c r="E42" s="9"/>
      <c r="F42" s="9"/>
      <c r="G42" s="9"/>
      <c r="H42" s="9" t="s">
        <v>20</v>
      </c>
      <c r="I42" s="15" t="s">
        <v>30</v>
      </c>
      <c r="J42" s="9">
        <v>1</v>
      </c>
      <c r="K42" s="9">
        <v>0</v>
      </c>
      <c r="L42" s="9">
        <v>1</v>
      </c>
      <c r="M42" s="9">
        <v>0</v>
      </c>
      <c r="N42" s="9">
        <v>1</v>
      </c>
      <c r="O42" s="9">
        <v>0</v>
      </c>
      <c r="P42" s="9">
        <v>0</v>
      </c>
      <c r="Q42" s="9">
        <v>0</v>
      </c>
    </row>
    <row r="43" spans="1:17">
      <c r="A43" s="9">
        <v>41</v>
      </c>
      <c r="B43" s="9" t="s">
        <v>20</v>
      </c>
      <c r="C43" s="9"/>
      <c r="D43" s="9"/>
      <c r="E43" s="9"/>
      <c r="F43" s="9"/>
      <c r="G43" s="9"/>
      <c r="H43" s="9" t="s">
        <v>20</v>
      </c>
      <c r="I43" s="15" t="s">
        <v>46</v>
      </c>
      <c r="J43" s="9">
        <v>1</v>
      </c>
      <c r="K43" s="9">
        <v>0</v>
      </c>
      <c r="L43" s="9">
        <v>0</v>
      </c>
      <c r="M43" s="9">
        <v>1</v>
      </c>
      <c r="N43" s="9">
        <v>0</v>
      </c>
      <c r="O43" s="9">
        <v>1</v>
      </c>
      <c r="P43" s="9">
        <v>0</v>
      </c>
      <c r="Q43" s="9">
        <v>0</v>
      </c>
    </row>
    <row r="44" spans="1:17">
      <c r="A44" s="9">
        <v>42</v>
      </c>
      <c r="B44" s="9" t="s">
        <v>20</v>
      </c>
      <c r="C44" s="9"/>
      <c r="D44" s="9"/>
      <c r="E44" s="9"/>
      <c r="F44" s="9"/>
      <c r="G44" s="9"/>
      <c r="H44" s="9" t="s">
        <v>20</v>
      </c>
      <c r="I44" s="15" t="s">
        <v>47</v>
      </c>
      <c r="J44" s="9">
        <v>1</v>
      </c>
      <c r="K44" s="9">
        <v>0</v>
      </c>
      <c r="L44" s="9">
        <v>0</v>
      </c>
      <c r="M44" s="9">
        <v>0</v>
      </c>
      <c r="N44" s="9">
        <v>1</v>
      </c>
      <c r="O44" s="9">
        <v>0</v>
      </c>
      <c r="P44" s="9">
        <v>1</v>
      </c>
      <c r="Q44" s="9">
        <v>0</v>
      </c>
    </row>
    <row r="45" spans="1:17">
      <c r="A45" s="9">
        <v>43</v>
      </c>
      <c r="B45" s="9" t="s">
        <v>20</v>
      </c>
      <c r="C45" s="9"/>
      <c r="D45" s="9"/>
      <c r="E45" s="9"/>
      <c r="F45" s="9"/>
      <c r="G45" s="9"/>
      <c r="H45" s="9" t="s">
        <v>20</v>
      </c>
      <c r="I45" s="15" t="s">
        <v>26</v>
      </c>
      <c r="J45" s="9">
        <v>1</v>
      </c>
      <c r="K45" s="9">
        <v>0</v>
      </c>
      <c r="L45" s="9">
        <v>0</v>
      </c>
      <c r="M45" s="9">
        <v>0</v>
      </c>
      <c r="N45" s="9">
        <v>1</v>
      </c>
      <c r="O45" s="9">
        <v>0</v>
      </c>
      <c r="P45" s="9">
        <v>0</v>
      </c>
      <c r="Q45" s="9">
        <v>0</v>
      </c>
    </row>
    <row r="46" spans="1:17">
      <c r="A46" s="9">
        <v>44</v>
      </c>
      <c r="B46" s="9"/>
      <c r="C46" s="9"/>
      <c r="D46" s="9" t="s">
        <v>20</v>
      </c>
      <c r="E46" s="9"/>
      <c r="F46" s="9" t="s">
        <v>20</v>
      </c>
      <c r="G46" s="9"/>
      <c r="H46" s="9"/>
      <c r="I46" s="15" t="s">
        <v>48</v>
      </c>
      <c r="J46" s="9">
        <v>1</v>
      </c>
      <c r="K46" s="9">
        <v>0</v>
      </c>
      <c r="L46" s="9">
        <v>1</v>
      </c>
      <c r="M46" s="9">
        <v>1</v>
      </c>
      <c r="N46" s="9">
        <v>0</v>
      </c>
      <c r="O46" s="9">
        <v>0</v>
      </c>
      <c r="P46" s="9">
        <v>0</v>
      </c>
      <c r="Q46" s="9">
        <v>1</v>
      </c>
    </row>
    <row r="47" spans="1:17">
      <c r="A47" s="9">
        <v>45</v>
      </c>
      <c r="B47" s="9"/>
      <c r="C47" s="9"/>
      <c r="D47" s="9" t="s">
        <v>20</v>
      </c>
      <c r="E47" s="9"/>
      <c r="F47" s="9" t="s">
        <v>20</v>
      </c>
      <c r="G47" s="9"/>
      <c r="H47" s="9"/>
      <c r="I47" s="15" t="s">
        <v>49</v>
      </c>
      <c r="J47" s="9">
        <v>1</v>
      </c>
      <c r="K47" s="9">
        <v>0</v>
      </c>
      <c r="L47" s="9">
        <v>1</v>
      </c>
      <c r="M47" s="9">
        <v>0</v>
      </c>
      <c r="N47" s="9">
        <v>1</v>
      </c>
      <c r="O47" s="9">
        <v>0</v>
      </c>
      <c r="P47" s="9">
        <v>0</v>
      </c>
      <c r="Q47" s="9">
        <v>1</v>
      </c>
    </row>
    <row r="48" spans="1:17">
      <c r="A48" s="9">
        <v>46</v>
      </c>
      <c r="B48" s="9"/>
      <c r="C48" s="9"/>
      <c r="D48" s="9" t="s">
        <v>20</v>
      </c>
      <c r="E48" s="9"/>
      <c r="F48" s="9" t="s">
        <v>20</v>
      </c>
      <c r="G48" s="9"/>
      <c r="H48" s="9"/>
      <c r="I48" s="15" t="s">
        <v>50</v>
      </c>
      <c r="J48" s="9">
        <v>1</v>
      </c>
      <c r="K48" s="9">
        <v>1</v>
      </c>
      <c r="L48" s="9">
        <v>1</v>
      </c>
      <c r="M48" s="9">
        <v>0</v>
      </c>
      <c r="N48" s="9">
        <v>0</v>
      </c>
      <c r="O48" s="9">
        <v>0</v>
      </c>
      <c r="P48" s="9">
        <v>1</v>
      </c>
      <c r="Q48" s="9">
        <v>1</v>
      </c>
    </row>
    <row r="49" spans="1:17">
      <c r="A49" s="9">
        <v>47</v>
      </c>
      <c r="B49" s="9"/>
      <c r="C49" s="9" t="s">
        <v>20</v>
      </c>
      <c r="D49" s="9"/>
      <c r="E49" s="9"/>
      <c r="F49" s="9"/>
      <c r="G49" s="9"/>
      <c r="H49" s="9" t="s">
        <v>20</v>
      </c>
      <c r="I49" s="15" t="s">
        <v>51</v>
      </c>
      <c r="J49" s="9">
        <v>1</v>
      </c>
      <c r="K49" s="9">
        <v>1</v>
      </c>
      <c r="L49" s="9">
        <v>0</v>
      </c>
      <c r="M49" s="9">
        <v>1</v>
      </c>
      <c r="N49" s="9">
        <v>1</v>
      </c>
      <c r="O49" s="9">
        <v>1</v>
      </c>
      <c r="P49" s="9">
        <v>0</v>
      </c>
      <c r="Q49" s="9">
        <v>0</v>
      </c>
    </row>
    <row r="50" spans="1:17">
      <c r="A50" s="9">
        <v>48</v>
      </c>
      <c r="B50" s="9"/>
      <c r="C50" s="9" t="s">
        <v>20</v>
      </c>
      <c r="D50" s="9"/>
      <c r="E50" s="9"/>
      <c r="F50" s="9"/>
      <c r="G50" s="9"/>
      <c r="H50" s="9" t="s">
        <v>20</v>
      </c>
      <c r="I50" s="15" t="s">
        <v>52</v>
      </c>
      <c r="J50" s="9">
        <v>1</v>
      </c>
      <c r="K50" s="9">
        <v>1</v>
      </c>
      <c r="L50" s="9">
        <v>0</v>
      </c>
      <c r="M50" s="9">
        <v>0</v>
      </c>
      <c r="N50" s="9">
        <v>1</v>
      </c>
      <c r="O50" s="9">
        <v>0</v>
      </c>
      <c r="P50" s="9">
        <v>1</v>
      </c>
      <c r="Q50" s="9">
        <v>0</v>
      </c>
    </row>
    <row r="51" spans="1:17">
      <c r="A51" s="9">
        <v>49</v>
      </c>
      <c r="B51" s="9" t="s">
        <v>20</v>
      </c>
      <c r="C51" s="9"/>
      <c r="D51" s="9"/>
      <c r="E51" s="9"/>
      <c r="F51" s="9"/>
      <c r="G51" s="9" t="s">
        <v>20</v>
      </c>
      <c r="H51" s="9"/>
      <c r="I51" s="15" t="s">
        <v>53</v>
      </c>
      <c r="J51" s="9">
        <v>1</v>
      </c>
      <c r="K51" s="9">
        <v>1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</row>
    <row r="52" spans="1:17">
      <c r="A52" s="9">
        <v>50</v>
      </c>
      <c r="B52" s="9" t="s">
        <v>20</v>
      </c>
      <c r="C52" s="9"/>
      <c r="D52" s="9"/>
      <c r="E52" s="9" t="s">
        <v>20</v>
      </c>
      <c r="F52" s="9"/>
      <c r="G52" s="9"/>
      <c r="H52" s="9"/>
      <c r="I52" s="15" t="s">
        <v>54</v>
      </c>
      <c r="J52" s="9">
        <v>0</v>
      </c>
      <c r="K52" s="9">
        <v>1</v>
      </c>
      <c r="L52" s="9">
        <v>1</v>
      </c>
      <c r="M52" s="9">
        <v>0</v>
      </c>
      <c r="N52" s="9">
        <v>1</v>
      </c>
      <c r="O52" s="9">
        <v>0</v>
      </c>
      <c r="P52" s="9">
        <v>0</v>
      </c>
      <c r="Q52" s="9">
        <v>1</v>
      </c>
    </row>
    <row r="53" spans="1:17">
      <c r="A53" s="9">
        <v>51</v>
      </c>
      <c r="B53" s="9" t="s">
        <v>20</v>
      </c>
      <c r="C53" s="9"/>
      <c r="D53" s="9"/>
      <c r="E53" s="9" t="s">
        <v>20</v>
      </c>
      <c r="F53" s="9"/>
      <c r="G53" s="9"/>
      <c r="H53" s="9"/>
      <c r="I53" s="15" t="s">
        <v>55</v>
      </c>
      <c r="J53" s="9">
        <v>0</v>
      </c>
      <c r="K53" s="9">
        <v>1</v>
      </c>
      <c r="L53" s="9">
        <v>0</v>
      </c>
      <c r="M53" s="9">
        <v>0</v>
      </c>
      <c r="N53" s="9">
        <v>1</v>
      </c>
      <c r="O53" s="9">
        <v>0</v>
      </c>
      <c r="P53" s="9">
        <v>0</v>
      </c>
      <c r="Q53" s="9">
        <v>0</v>
      </c>
    </row>
    <row r="54" spans="1:17">
      <c r="A54" s="9">
        <v>52</v>
      </c>
      <c r="B54" s="9" t="s">
        <v>20</v>
      </c>
      <c r="C54" s="9"/>
      <c r="D54" s="9"/>
      <c r="E54" s="9"/>
      <c r="F54" s="9"/>
      <c r="G54" s="9" t="s">
        <v>20</v>
      </c>
      <c r="H54" s="9"/>
      <c r="I54" s="15" t="s">
        <v>56</v>
      </c>
      <c r="J54" s="9">
        <v>1</v>
      </c>
      <c r="K54" s="9">
        <v>1</v>
      </c>
      <c r="L54" s="9">
        <v>1</v>
      </c>
      <c r="M54" s="9">
        <v>0</v>
      </c>
      <c r="N54" s="9">
        <v>1</v>
      </c>
      <c r="O54" s="9">
        <v>0</v>
      </c>
      <c r="P54" s="9">
        <v>0</v>
      </c>
      <c r="Q54" s="9">
        <v>0</v>
      </c>
    </row>
    <row r="55" spans="1:17">
      <c r="A55" s="9">
        <v>53</v>
      </c>
      <c r="B55" s="9"/>
      <c r="C55" s="9" t="s">
        <v>20</v>
      </c>
      <c r="D55" s="9"/>
      <c r="E55" s="9"/>
      <c r="F55" s="9"/>
      <c r="G55" s="9" t="s">
        <v>20</v>
      </c>
      <c r="H55" s="9"/>
      <c r="I55" s="15" t="s">
        <v>57</v>
      </c>
      <c r="J55" s="9">
        <v>1</v>
      </c>
      <c r="K55" s="9">
        <v>1</v>
      </c>
      <c r="L55" s="9">
        <v>1</v>
      </c>
      <c r="M55" s="9">
        <v>0</v>
      </c>
      <c r="N55" s="9">
        <v>0</v>
      </c>
      <c r="O55" s="9">
        <v>0</v>
      </c>
      <c r="P55" s="9">
        <v>1</v>
      </c>
      <c r="Q55" s="9">
        <v>0</v>
      </c>
    </row>
    <row r="56" spans="1:17">
      <c r="A56" s="9">
        <v>54</v>
      </c>
      <c r="B56" s="9"/>
      <c r="C56" s="9"/>
      <c r="D56" s="9" t="s">
        <v>20</v>
      </c>
      <c r="E56" s="9"/>
      <c r="F56" s="9"/>
      <c r="G56" s="9" t="s">
        <v>20</v>
      </c>
      <c r="H56" s="9"/>
      <c r="I56" s="15" t="s">
        <v>58</v>
      </c>
      <c r="J56" s="9">
        <v>1</v>
      </c>
      <c r="K56" s="9">
        <v>1</v>
      </c>
      <c r="L56" s="9">
        <v>0</v>
      </c>
      <c r="M56" s="9">
        <v>0</v>
      </c>
      <c r="N56" s="9">
        <v>0</v>
      </c>
      <c r="O56" s="9">
        <v>0</v>
      </c>
      <c r="P56" s="9">
        <v>1</v>
      </c>
      <c r="Q56" s="9">
        <v>1</v>
      </c>
    </row>
    <row r="61" spans="10:17">
      <c r="J61" s="12" t="s">
        <v>12</v>
      </c>
      <c r="K61" s="12" t="s">
        <v>13</v>
      </c>
      <c r="L61" s="12" t="s">
        <v>14</v>
      </c>
      <c r="M61" s="12" t="s">
        <v>15</v>
      </c>
      <c r="N61" s="12" t="s">
        <v>16</v>
      </c>
      <c r="O61" s="12" t="s">
        <v>17</v>
      </c>
      <c r="P61" s="12" t="s">
        <v>18</v>
      </c>
      <c r="Q61" s="12" t="s">
        <v>19</v>
      </c>
    </row>
    <row r="62" spans="1:17">
      <c r="A62" s="12" t="s">
        <v>59</v>
      </c>
      <c r="B62" s="11">
        <f>COUNTIF(B3:B56,"x")</f>
        <v>25</v>
      </c>
      <c r="C62" s="11">
        <f>COUNTIF(C3:C56,"x")</f>
        <v>16</v>
      </c>
      <c r="D62" s="11">
        <f>COUNTIF(D3:D56,"x")</f>
        <v>13</v>
      </c>
      <c r="E62" s="11">
        <f t="shared" ref="E62:H62" si="0">COUNTIF(E3:E52,"x")</f>
        <v>10</v>
      </c>
      <c r="F62" s="11">
        <f t="shared" si="0"/>
        <v>14</v>
      </c>
      <c r="G62" s="11">
        <f>COUNTIF(G3:G61,"x")</f>
        <v>7</v>
      </c>
      <c r="H62" s="11">
        <f t="shared" si="0"/>
        <v>22</v>
      </c>
      <c r="J62" s="16">
        <v>35</v>
      </c>
      <c r="K62" s="17">
        <v>36</v>
      </c>
      <c r="L62" s="17">
        <v>22</v>
      </c>
      <c r="M62" s="17">
        <v>16</v>
      </c>
      <c r="N62" s="17">
        <v>25</v>
      </c>
      <c r="O62" s="17">
        <v>16</v>
      </c>
      <c r="P62" s="17">
        <v>12</v>
      </c>
      <c r="Q62" s="17">
        <v>7</v>
      </c>
    </row>
  </sheetData>
  <mergeCells count="5">
    <mergeCell ref="B1:D1"/>
    <mergeCell ref="E1:H1"/>
    <mergeCell ref="J1:Q1"/>
    <mergeCell ref="A1:A2"/>
    <mergeCell ref="I1:I2"/>
  </mergeCells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5"/>
  <sheetViews>
    <sheetView workbookViewId="0">
      <selection activeCell="R13" sqref="R13"/>
    </sheetView>
  </sheetViews>
  <sheetFormatPr defaultColWidth="9" defaultRowHeight="13.5"/>
  <cols>
    <col min="1" max="1" width="6.46666666666667" customWidth="1"/>
    <col min="2" max="2" width="6.85833333333333" customWidth="1"/>
    <col min="3" max="3" width="6.46666666666667" customWidth="1"/>
    <col min="4" max="6" width="8.94166666666667" customWidth="1"/>
    <col min="7" max="7" width="7.11666666666667" customWidth="1"/>
    <col min="8" max="8" width="12.5666666666667" customWidth="1"/>
    <col min="9" max="9" width="8.55" customWidth="1"/>
    <col min="10" max="10" width="14.9083333333333" customWidth="1"/>
    <col min="11" max="11" width="9.2" customWidth="1"/>
    <col min="12" max="12" width="22.3166666666667" customWidth="1"/>
    <col min="13" max="13" width="10.6333333333333" customWidth="1"/>
    <col min="14" max="14" width="11.5416666666667" customWidth="1"/>
    <col min="15" max="15" width="8.8" customWidth="1"/>
  </cols>
  <sheetData>
    <row r="1" spans="1:15">
      <c r="A1" s="7" t="s">
        <v>5</v>
      </c>
      <c r="B1" s="8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</row>
    <row r="2" spans="1:15">
      <c r="A2" s="9" t="s">
        <v>20</v>
      </c>
      <c r="B2" s="9"/>
      <c r="C2" s="9"/>
      <c r="D2" s="9"/>
      <c r="E2" s="9" t="s">
        <v>20</v>
      </c>
      <c r="F2" s="9"/>
      <c r="G2" s="9"/>
      <c r="H2" s="9">
        <v>1</v>
      </c>
      <c r="I2" s="9">
        <v>1</v>
      </c>
      <c r="J2" s="9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9"/>
      <c r="B3" s="9" t="s">
        <v>20</v>
      </c>
      <c r="C3" s="9"/>
      <c r="D3" s="9"/>
      <c r="E3" s="9" t="s">
        <v>20</v>
      </c>
      <c r="F3" s="9"/>
      <c r="G3" s="9"/>
      <c r="H3" s="9">
        <v>1</v>
      </c>
      <c r="I3" s="9">
        <v>1</v>
      </c>
      <c r="J3" s="9">
        <v>0</v>
      </c>
      <c r="K3" s="9">
        <v>0</v>
      </c>
      <c r="L3" s="9">
        <v>1</v>
      </c>
      <c r="M3" s="9">
        <v>0</v>
      </c>
      <c r="N3" s="9">
        <v>0</v>
      </c>
      <c r="O3" s="9">
        <v>0</v>
      </c>
    </row>
    <row r="4" spans="1:15">
      <c r="A4" s="9" t="s">
        <v>20</v>
      </c>
      <c r="B4" s="9"/>
      <c r="C4" s="9"/>
      <c r="D4" s="9"/>
      <c r="E4" s="9" t="s">
        <v>20</v>
      </c>
      <c r="F4" s="9"/>
      <c r="G4" s="9"/>
      <c r="H4" s="9">
        <v>0</v>
      </c>
      <c r="I4" s="9">
        <v>1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9" t="s">
        <v>20</v>
      </c>
      <c r="B5" s="9"/>
      <c r="C5" s="9"/>
      <c r="D5" s="9"/>
      <c r="E5" s="9"/>
      <c r="F5" s="9" t="s">
        <v>20</v>
      </c>
      <c r="G5" s="9"/>
      <c r="H5" s="9">
        <v>1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9"/>
      <c r="B6" s="9" t="s">
        <v>20</v>
      </c>
      <c r="C6" s="9"/>
      <c r="D6" s="9"/>
      <c r="E6" s="9"/>
      <c r="F6" s="9"/>
      <c r="G6" s="9" t="s">
        <v>20</v>
      </c>
      <c r="H6" s="9">
        <v>1</v>
      </c>
      <c r="I6" s="9">
        <v>1</v>
      </c>
      <c r="J6" s="9">
        <v>1</v>
      </c>
      <c r="K6" s="9">
        <v>0</v>
      </c>
      <c r="L6" s="9">
        <v>1</v>
      </c>
      <c r="M6" s="9">
        <v>1</v>
      </c>
      <c r="N6" s="9">
        <v>1</v>
      </c>
      <c r="O6" s="9">
        <v>0</v>
      </c>
    </row>
    <row r="7" spans="1:15">
      <c r="A7" s="9"/>
      <c r="B7" s="9"/>
      <c r="C7" s="9" t="s">
        <v>20</v>
      </c>
      <c r="D7" s="9"/>
      <c r="E7" s="9" t="s">
        <v>20</v>
      </c>
      <c r="F7" s="9"/>
      <c r="G7" s="9"/>
      <c r="H7" s="9">
        <v>1</v>
      </c>
      <c r="I7" s="9">
        <v>0</v>
      </c>
      <c r="J7" s="9">
        <v>0</v>
      </c>
      <c r="K7" s="9">
        <v>0</v>
      </c>
      <c r="L7" s="9">
        <v>1</v>
      </c>
      <c r="M7" s="9">
        <v>0</v>
      </c>
      <c r="N7" s="9">
        <v>0</v>
      </c>
      <c r="O7" s="9">
        <v>0</v>
      </c>
    </row>
    <row r="8" spans="1:15">
      <c r="A8" s="9"/>
      <c r="B8" s="9" t="s">
        <v>20</v>
      </c>
      <c r="C8" s="9"/>
      <c r="D8" s="9"/>
      <c r="E8" s="9"/>
      <c r="F8" s="9"/>
      <c r="G8" s="9" t="s">
        <v>20</v>
      </c>
      <c r="H8" s="9">
        <v>1</v>
      </c>
      <c r="I8" s="9">
        <v>1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0</v>
      </c>
    </row>
    <row r="9" spans="1:15">
      <c r="A9" s="9"/>
      <c r="B9" s="9" t="s">
        <v>20</v>
      </c>
      <c r="C9" s="9"/>
      <c r="D9" s="9"/>
      <c r="E9" s="9"/>
      <c r="F9" s="9"/>
      <c r="G9" s="9" t="s">
        <v>20</v>
      </c>
      <c r="H9" s="9">
        <v>1</v>
      </c>
      <c r="I9" s="9">
        <v>1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</row>
    <row r="10" spans="1:15">
      <c r="A10" s="9" t="s">
        <v>20</v>
      </c>
      <c r="B10" s="9"/>
      <c r="C10" s="9"/>
      <c r="D10" s="9"/>
      <c r="E10" s="9"/>
      <c r="F10" s="9"/>
      <c r="G10" s="9" t="s">
        <v>20</v>
      </c>
      <c r="H10" s="9">
        <v>0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</row>
    <row r="11" spans="1:15">
      <c r="A11" s="9"/>
      <c r="B11" s="9" t="s">
        <v>20</v>
      </c>
      <c r="C11" s="9"/>
      <c r="D11" s="9"/>
      <c r="E11" s="9"/>
      <c r="F11" s="9"/>
      <c r="G11" s="9" t="s">
        <v>20</v>
      </c>
      <c r="H11" s="9">
        <v>1</v>
      </c>
      <c r="I11" s="9">
        <v>0</v>
      </c>
      <c r="J11" s="9">
        <v>1</v>
      </c>
      <c r="K11" s="9">
        <v>0</v>
      </c>
      <c r="L11" s="9">
        <v>1</v>
      </c>
      <c r="M11" s="9">
        <v>0</v>
      </c>
      <c r="N11" s="9">
        <v>0</v>
      </c>
      <c r="O11" s="9">
        <v>0</v>
      </c>
    </row>
    <row r="12" spans="1:15">
      <c r="A12" s="9" t="s">
        <v>20</v>
      </c>
      <c r="B12" s="9"/>
      <c r="C12" s="9"/>
      <c r="D12" s="9" t="s">
        <v>20</v>
      </c>
      <c r="E12" s="9"/>
      <c r="F12" s="9"/>
      <c r="G12" s="9"/>
      <c r="H12" s="9">
        <v>1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1:15">
      <c r="A13" s="9"/>
      <c r="B13" s="9" t="s">
        <v>20</v>
      </c>
      <c r="C13" s="9"/>
      <c r="D13" s="9"/>
      <c r="E13" s="9" t="s">
        <v>20</v>
      </c>
      <c r="F13" s="9"/>
      <c r="G13" s="9"/>
      <c r="H13" s="9">
        <v>0</v>
      </c>
      <c r="I13" s="9">
        <v>1</v>
      </c>
      <c r="J13" s="9">
        <v>1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>
      <c r="A14" s="9"/>
      <c r="B14" s="9"/>
      <c r="C14" s="9" t="s">
        <v>20</v>
      </c>
      <c r="D14" s="9"/>
      <c r="E14" s="9" t="s">
        <v>20</v>
      </c>
      <c r="F14" s="9"/>
      <c r="G14" s="9"/>
      <c r="H14" s="9">
        <v>0</v>
      </c>
      <c r="I14" s="9">
        <v>1</v>
      </c>
      <c r="J14" s="9">
        <v>1</v>
      </c>
      <c r="K14" s="9">
        <v>1</v>
      </c>
      <c r="L14" s="9">
        <v>0</v>
      </c>
      <c r="M14" s="9">
        <v>1</v>
      </c>
      <c r="N14" s="9">
        <v>0</v>
      </c>
      <c r="O14" s="9">
        <v>0</v>
      </c>
    </row>
    <row r="15" spans="1:15">
      <c r="A15" s="9"/>
      <c r="B15" s="9" t="s">
        <v>20</v>
      </c>
      <c r="C15" s="9"/>
      <c r="D15" s="9"/>
      <c r="E15" s="9"/>
      <c r="F15" s="9" t="s">
        <v>20</v>
      </c>
      <c r="G15" s="9"/>
      <c r="H15" s="9">
        <v>1</v>
      </c>
      <c r="I15" s="9">
        <v>1</v>
      </c>
      <c r="J15" s="9">
        <v>0</v>
      </c>
      <c r="K15" s="9">
        <v>1</v>
      </c>
      <c r="L15" s="9">
        <v>0</v>
      </c>
      <c r="M15" s="9">
        <v>1</v>
      </c>
      <c r="N15" s="9">
        <v>0</v>
      </c>
      <c r="O15" s="9">
        <v>0</v>
      </c>
    </row>
    <row r="16" spans="1:15">
      <c r="A16" s="9"/>
      <c r="B16" s="9" t="s">
        <v>20</v>
      </c>
      <c r="C16" s="9"/>
      <c r="D16" s="9"/>
      <c r="E16" s="9"/>
      <c r="F16" s="9"/>
      <c r="G16" s="9" t="s">
        <v>20</v>
      </c>
      <c r="H16" s="9">
        <v>1</v>
      </c>
      <c r="I16" s="9">
        <v>1</v>
      </c>
      <c r="J16" s="9">
        <v>0</v>
      </c>
      <c r="K16" s="9">
        <v>0</v>
      </c>
      <c r="L16" s="9">
        <v>1</v>
      </c>
      <c r="M16" s="9">
        <v>1</v>
      </c>
      <c r="N16" s="9">
        <v>0</v>
      </c>
      <c r="O16" s="9">
        <v>0</v>
      </c>
    </row>
    <row r="17" spans="1:15">
      <c r="A17" s="9"/>
      <c r="B17" s="9" t="s">
        <v>20</v>
      </c>
      <c r="C17" s="9"/>
      <c r="D17" s="9"/>
      <c r="E17" s="9"/>
      <c r="F17" s="9"/>
      <c r="G17" s="9" t="s">
        <v>20</v>
      </c>
      <c r="H17" s="9">
        <v>1</v>
      </c>
      <c r="I17" s="9">
        <v>1</v>
      </c>
      <c r="J17" s="9">
        <v>0</v>
      </c>
      <c r="K17" s="9">
        <v>1</v>
      </c>
      <c r="L17" s="9">
        <v>0</v>
      </c>
      <c r="M17" s="9">
        <v>1</v>
      </c>
      <c r="N17" s="9">
        <v>0</v>
      </c>
      <c r="O17" s="9">
        <v>0</v>
      </c>
    </row>
    <row r="18" spans="1:15">
      <c r="A18" s="9"/>
      <c r="B18" s="9"/>
      <c r="C18" s="9" t="s">
        <v>20</v>
      </c>
      <c r="D18" s="9"/>
      <c r="E18" s="9"/>
      <c r="F18" s="9"/>
      <c r="G18" s="9" t="s">
        <v>20</v>
      </c>
      <c r="H18" s="9">
        <v>1</v>
      </c>
      <c r="I18" s="9">
        <v>0</v>
      </c>
      <c r="J18" s="9">
        <v>1</v>
      </c>
      <c r="K18" s="9">
        <v>0</v>
      </c>
      <c r="L18" s="9">
        <v>1</v>
      </c>
      <c r="M18" s="9">
        <v>0</v>
      </c>
      <c r="N18" s="9">
        <v>0</v>
      </c>
      <c r="O18" s="9">
        <v>0</v>
      </c>
    </row>
    <row r="19" spans="1:15">
      <c r="A19" s="9" t="s">
        <v>20</v>
      </c>
      <c r="B19" s="9"/>
      <c r="C19" s="9"/>
      <c r="D19" s="9" t="s">
        <v>20</v>
      </c>
      <c r="E19" s="9"/>
      <c r="F19" s="9"/>
      <c r="G19" s="9"/>
      <c r="H19" s="9">
        <v>1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9">
        <v>0</v>
      </c>
    </row>
    <row r="20" spans="1:15">
      <c r="A20" s="9" t="s">
        <v>20</v>
      </c>
      <c r="B20" s="9"/>
      <c r="C20" s="9"/>
      <c r="D20" s="9" t="s">
        <v>20</v>
      </c>
      <c r="E20" s="9"/>
      <c r="F20" s="9"/>
      <c r="G20" s="9"/>
      <c r="H20" s="9">
        <v>0</v>
      </c>
      <c r="I20" s="9">
        <v>0</v>
      </c>
      <c r="J20" s="9">
        <v>1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</row>
    <row r="21" spans="1:15">
      <c r="A21" s="9"/>
      <c r="B21" s="9" t="s">
        <v>20</v>
      </c>
      <c r="C21" s="9"/>
      <c r="D21" s="9"/>
      <c r="E21" s="9"/>
      <c r="F21" s="9"/>
      <c r="G21" s="9" t="s">
        <v>20</v>
      </c>
      <c r="H21" s="9">
        <v>0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0</v>
      </c>
      <c r="O21" s="9">
        <v>0</v>
      </c>
    </row>
    <row r="22" spans="1:15">
      <c r="A22" s="9"/>
      <c r="B22" s="9"/>
      <c r="C22" s="9" t="s">
        <v>20</v>
      </c>
      <c r="D22" s="9"/>
      <c r="E22" s="9"/>
      <c r="F22" s="9"/>
      <c r="G22" s="9" t="s">
        <v>20</v>
      </c>
      <c r="H22" s="9">
        <v>1</v>
      </c>
      <c r="I22" s="9">
        <v>1</v>
      </c>
      <c r="J22" s="9">
        <v>1</v>
      </c>
      <c r="K22" s="9">
        <v>0</v>
      </c>
      <c r="L22" s="9">
        <v>1</v>
      </c>
      <c r="M22" s="9">
        <v>1</v>
      </c>
      <c r="N22" s="9">
        <v>1</v>
      </c>
      <c r="O22" s="9">
        <v>0</v>
      </c>
    </row>
    <row r="23" spans="1:15">
      <c r="A23" s="9"/>
      <c r="B23" s="9"/>
      <c r="C23" s="9" t="s">
        <v>20</v>
      </c>
      <c r="D23" s="9"/>
      <c r="E23" s="9"/>
      <c r="F23" s="9"/>
      <c r="G23" s="9" t="s">
        <v>20</v>
      </c>
      <c r="H23" s="9">
        <v>1</v>
      </c>
      <c r="I23" s="9">
        <v>0</v>
      </c>
      <c r="J23" s="9">
        <v>1</v>
      </c>
      <c r="K23" s="9">
        <v>0</v>
      </c>
      <c r="L23" s="9">
        <v>1</v>
      </c>
      <c r="M23" s="9">
        <v>0</v>
      </c>
      <c r="N23" s="9">
        <v>1</v>
      </c>
      <c r="O23" s="9">
        <v>0</v>
      </c>
    </row>
    <row r="24" spans="1:15">
      <c r="A24" s="9" t="s">
        <v>20</v>
      </c>
      <c r="B24" s="9"/>
      <c r="C24" s="9"/>
      <c r="D24" s="9"/>
      <c r="E24" s="9"/>
      <c r="F24" s="9"/>
      <c r="G24" s="9" t="s">
        <v>20</v>
      </c>
      <c r="H24" s="9">
        <v>1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9">
        <v>0</v>
      </c>
    </row>
    <row r="25" spans="1:15">
      <c r="A25" s="9" t="s">
        <v>20</v>
      </c>
      <c r="B25" s="9"/>
      <c r="C25" s="9"/>
      <c r="D25" s="9"/>
      <c r="E25" s="9"/>
      <c r="F25" s="9"/>
      <c r="G25" s="9" t="s">
        <v>20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>
      <c r="A26" s="9"/>
      <c r="B26" s="9" t="s">
        <v>20</v>
      </c>
      <c r="C26" s="9"/>
      <c r="D26" s="9"/>
      <c r="E26" s="9" t="s">
        <v>20</v>
      </c>
      <c r="F26" s="9"/>
      <c r="G26" s="9"/>
      <c r="H26" s="9">
        <v>1</v>
      </c>
      <c r="I26" s="9">
        <v>1</v>
      </c>
      <c r="J26" s="9">
        <v>0</v>
      </c>
      <c r="K26" s="9">
        <v>1</v>
      </c>
      <c r="L26" s="9">
        <v>0</v>
      </c>
      <c r="M26" s="9">
        <v>0</v>
      </c>
      <c r="N26" s="9">
        <v>0</v>
      </c>
      <c r="O26" s="9">
        <v>0</v>
      </c>
    </row>
    <row r="27" spans="1:15">
      <c r="A27" s="9" t="s">
        <v>20</v>
      </c>
      <c r="B27" s="9"/>
      <c r="C27" s="9"/>
      <c r="D27" s="9"/>
      <c r="E27" s="9" t="s">
        <v>20</v>
      </c>
      <c r="F27" s="9"/>
      <c r="G27" s="9"/>
      <c r="H27" s="9">
        <v>0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9">
        <v>1</v>
      </c>
      <c r="O27" s="9">
        <v>0</v>
      </c>
    </row>
    <row r="28" spans="1:15">
      <c r="A28" s="9" t="s">
        <v>20</v>
      </c>
      <c r="B28" s="9"/>
      <c r="C28" s="9"/>
      <c r="D28" s="9"/>
      <c r="E28" s="9" t="s">
        <v>20</v>
      </c>
      <c r="F28" s="9"/>
      <c r="G28" s="9"/>
      <c r="H28" s="9">
        <v>0</v>
      </c>
      <c r="I28" s="9">
        <v>1</v>
      </c>
      <c r="J28" s="9">
        <v>0</v>
      </c>
      <c r="K28" s="9">
        <v>1</v>
      </c>
      <c r="L28" s="9">
        <v>0</v>
      </c>
      <c r="M28" s="9">
        <v>1</v>
      </c>
      <c r="N28" s="9">
        <v>1</v>
      </c>
      <c r="O28" s="9">
        <v>0</v>
      </c>
    </row>
    <row r="29" spans="1:15">
      <c r="A29" s="9"/>
      <c r="B29" s="9"/>
      <c r="C29" s="9" t="s">
        <v>20</v>
      </c>
      <c r="D29" s="9"/>
      <c r="E29" s="9"/>
      <c r="F29" s="9" t="s">
        <v>20</v>
      </c>
      <c r="G29" s="9"/>
      <c r="H29" s="9">
        <v>1</v>
      </c>
      <c r="I29" s="9">
        <v>1</v>
      </c>
      <c r="J29" s="9">
        <v>0</v>
      </c>
      <c r="K29" s="9">
        <v>0</v>
      </c>
      <c r="L29" s="9">
        <v>1</v>
      </c>
      <c r="M29" s="9">
        <v>1</v>
      </c>
      <c r="N29" s="9">
        <v>0</v>
      </c>
      <c r="O29" s="9">
        <v>0</v>
      </c>
    </row>
    <row r="30" spans="1:15">
      <c r="A30" s="9" t="s">
        <v>20</v>
      </c>
      <c r="B30" s="9"/>
      <c r="C30" s="9"/>
      <c r="D30" s="9"/>
      <c r="E30" s="9"/>
      <c r="F30" s="9"/>
      <c r="G30" s="9" t="s">
        <v>20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1</v>
      </c>
      <c r="N30" s="9">
        <v>0</v>
      </c>
      <c r="O30" s="9">
        <v>0</v>
      </c>
    </row>
    <row r="31" spans="1:15">
      <c r="A31" s="9" t="s">
        <v>20</v>
      </c>
      <c r="B31" s="9"/>
      <c r="C31" s="9"/>
      <c r="D31" s="9"/>
      <c r="E31" s="9"/>
      <c r="F31" s="9"/>
      <c r="G31" s="9" t="s">
        <v>20</v>
      </c>
      <c r="H31" s="9">
        <v>0</v>
      </c>
      <c r="I31" s="9">
        <v>1</v>
      </c>
      <c r="J31" s="9">
        <v>1</v>
      </c>
      <c r="K31" s="9">
        <v>0</v>
      </c>
      <c r="L31" s="9">
        <v>0</v>
      </c>
      <c r="M31" s="9">
        <v>1</v>
      </c>
      <c r="N31" s="9">
        <v>0</v>
      </c>
      <c r="O31" s="9">
        <v>0</v>
      </c>
    </row>
    <row r="32" spans="1:15">
      <c r="A32" s="9"/>
      <c r="B32" s="9" t="s">
        <v>20</v>
      </c>
      <c r="C32" s="9"/>
      <c r="D32" s="9" t="s">
        <v>20</v>
      </c>
      <c r="E32" s="9"/>
      <c r="F32" s="9"/>
      <c r="G32" s="9"/>
      <c r="H32" s="9">
        <v>0</v>
      </c>
      <c r="I32" s="9">
        <v>1</v>
      </c>
      <c r="J32" s="9">
        <v>0</v>
      </c>
      <c r="K32" s="9">
        <v>1</v>
      </c>
      <c r="L32" s="9">
        <v>0</v>
      </c>
      <c r="M32" s="9">
        <v>0</v>
      </c>
      <c r="N32" s="9">
        <v>0</v>
      </c>
      <c r="O32" s="9">
        <v>0</v>
      </c>
    </row>
    <row r="33" spans="1:15">
      <c r="A33" s="9"/>
      <c r="B33" s="9"/>
      <c r="C33" s="9" t="s">
        <v>20</v>
      </c>
      <c r="D33" s="9" t="s">
        <v>20</v>
      </c>
      <c r="E33" s="9"/>
      <c r="F33" s="9"/>
      <c r="G33" s="9"/>
      <c r="H33" s="9">
        <v>1</v>
      </c>
      <c r="I33" s="9">
        <v>0</v>
      </c>
      <c r="J33" s="9">
        <v>0</v>
      </c>
      <c r="K33" s="9">
        <v>1</v>
      </c>
      <c r="L33" s="9">
        <v>1</v>
      </c>
      <c r="M33" s="9">
        <v>0</v>
      </c>
      <c r="N33" s="9">
        <v>0</v>
      </c>
      <c r="O33" s="9">
        <v>0</v>
      </c>
    </row>
    <row r="34" spans="1:15">
      <c r="A34" s="9" t="s">
        <v>20</v>
      </c>
      <c r="B34" s="9"/>
      <c r="C34" s="9"/>
      <c r="D34" s="9" t="s">
        <v>20</v>
      </c>
      <c r="E34" s="9"/>
      <c r="F34" s="9"/>
      <c r="G34" s="9"/>
      <c r="H34" s="9">
        <v>0</v>
      </c>
      <c r="I34" s="9">
        <v>1</v>
      </c>
      <c r="J34" s="9">
        <v>0</v>
      </c>
      <c r="K34" s="9">
        <v>1</v>
      </c>
      <c r="L34" s="9">
        <v>0</v>
      </c>
      <c r="M34" s="9">
        <v>0</v>
      </c>
      <c r="N34" s="9">
        <v>0</v>
      </c>
      <c r="O34" s="9">
        <v>0</v>
      </c>
    </row>
    <row r="35" spans="1:15">
      <c r="A35" s="9" t="s">
        <v>20</v>
      </c>
      <c r="B35" s="9"/>
      <c r="C35" s="9"/>
      <c r="D35" s="9"/>
      <c r="E35" s="9" t="s">
        <v>20</v>
      </c>
      <c r="F35" s="9"/>
      <c r="G35" s="9"/>
      <c r="H35" s="9">
        <v>0</v>
      </c>
      <c r="I35" s="9">
        <v>0</v>
      </c>
      <c r="J35" s="9">
        <v>0</v>
      </c>
      <c r="K35" s="9">
        <v>1</v>
      </c>
      <c r="L35" s="9">
        <v>1</v>
      </c>
      <c r="M35" s="9">
        <v>0</v>
      </c>
      <c r="N35" s="9">
        <v>0</v>
      </c>
      <c r="O35" s="9">
        <v>0</v>
      </c>
    </row>
    <row r="36" spans="1:15">
      <c r="A36" s="9" t="s">
        <v>20</v>
      </c>
      <c r="B36" s="9"/>
      <c r="C36" s="9"/>
      <c r="D36" s="9"/>
      <c r="E36" s="9" t="s">
        <v>20</v>
      </c>
      <c r="F36" s="9"/>
      <c r="G36" s="9"/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</v>
      </c>
    </row>
    <row r="37" spans="1:15">
      <c r="A37" s="9" t="s">
        <v>20</v>
      </c>
      <c r="B37" s="9"/>
      <c r="C37" s="9"/>
      <c r="D37" s="9" t="s">
        <v>20</v>
      </c>
      <c r="E37" s="9"/>
      <c r="F37" s="9"/>
      <c r="G37" s="9"/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1</v>
      </c>
    </row>
    <row r="38" spans="1:15">
      <c r="A38" s="9" t="s">
        <v>20</v>
      </c>
      <c r="B38" s="9"/>
      <c r="C38" s="9"/>
      <c r="D38" s="9" t="s">
        <v>20</v>
      </c>
      <c r="E38" s="9"/>
      <c r="F38" s="9"/>
      <c r="G38" s="9"/>
      <c r="H38" s="9">
        <v>0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0</v>
      </c>
      <c r="O38" s="9">
        <v>0</v>
      </c>
    </row>
    <row r="39" spans="1:15">
      <c r="A39" s="9"/>
      <c r="B39" s="9"/>
      <c r="C39" s="9" t="s">
        <v>20</v>
      </c>
      <c r="D39" s="9"/>
      <c r="E39" s="9"/>
      <c r="F39" s="9"/>
      <c r="G39" s="9" t="s">
        <v>20</v>
      </c>
      <c r="H39" s="9">
        <v>1</v>
      </c>
      <c r="I39" s="9">
        <v>0</v>
      </c>
      <c r="J39" s="9">
        <v>0</v>
      </c>
      <c r="K39" s="9">
        <v>0</v>
      </c>
      <c r="L39" s="9">
        <v>1</v>
      </c>
      <c r="M39" s="9">
        <v>0</v>
      </c>
      <c r="N39" s="9">
        <v>0</v>
      </c>
      <c r="O39" s="9">
        <v>0</v>
      </c>
    </row>
    <row r="40" spans="1:15">
      <c r="A40" s="9"/>
      <c r="B40" s="9" t="s">
        <v>20</v>
      </c>
      <c r="C40" s="9"/>
      <c r="D40" s="9" t="s">
        <v>20</v>
      </c>
      <c r="E40" s="9"/>
      <c r="F40" s="9"/>
      <c r="G40" s="9"/>
      <c r="H40" s="9">
        <v>1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1:15">
      <c r="A41" s="9"/>
      <c r="B41" s="9"/>
      <c r="C41" s="9" t="s">
        <v>20</v>
      </c>
      <c r="D41" s="9"/>
      <c r="E41" s="9"/>
      <c r="F41" s="9"/>
      <c r="G41" s="9" t="s">
        <v>20</v>
      </c>
      <c r="H41" s="9">
        <v>1</v>
      </c>
      <c r="I41" s="9">
        <v>0</v>
      </c>
      <c r="J41" s="9">
        <v>1</v>
      </c>
      <c r="K41" s="9">
        <v>0</v>
      </c>
      <c r="L41" s="9">
        <v>1</v>
      </c>
      <c r="M41" s="9">
        <v>0</v>
      </c>
      <c r="N41" s="9">
        <v>0</v>
      </c>
      <c r="O41" s="9">
        <v>0</v>
      </c>
    </row>
    <row r="42" spans="1:15">
      <c r="A42" s="9" t="s">
        <v>20</v>
      </c>
      <c r="B42" s="9"/>
      <c r="C42" s="9"/>
      <c r="D42" s="9"/>
      <c r="E42" s="9"/>
      <c r="F42" s="9"/>
      <c r="G42" s="9" t="s">
        <v>20</v>
      </c>
      <c r="H42" s="9">
        <v>1</v>
      </c>
      <c r="I42" s="9">
        <v>0</v>
      </c>
      <c r="J42" s="9">
        <v>0</v>
      </c>
      <c r="K42" s="9">
        <v>1</v>
      </c>
      <c r="L42" s="9">
        <v>0</v>
      </c>
      <c r="M42" s="9">
        <v>1</v>
      </c>
      <c r="N42" s="9">
        <v>0</v>
      </c>
      <c r="O42" s="9">
        <v>0</v>
      </c>
    </row>
    <row r="43" spans="1:15">
      <c r="A43" s="9" t="s">
        <v>20</v>
      </c>
      <c r="B43" s="9"/>
      <c r="C43" s="9"/>
      <c r="D43" s="9"/>
      <c r="E43" s="9"/>
      <c r="F43" s="9"/>
      <c r="G43" s="9" t="s">
        <v>20</v>
      </c>
      <c r="H43" s="9">
        <v>1</v>
      </c>
      <c r="I43" s="9">
        <v>0</v>
      </c>
      <c r="J43" s="9">
        <v>0</v>
      </c>
      <c r="K43" s="9">
        <v>0</v>
      </c>
      <c r="L43" s="9">
        <v>1</v>
      </c>
      <c r="M43" s="9">
        <v>0</v>
      </c>
      <c r="N43" s="9">
        <v>1</v>
      </c>
      <c r="O43" s="9">
        <v>0</v>
      </c>
    </row>
    <row r="44" spans="1:15">
      <c r="A44" s="9" t="s">
        <v>20</v>
      </c>
      <c r="B44" s="9"/>
      <c r="C44" s="9"/>
      <c r="D44" s="9"/>
      <c r="E44" s="9"/>
      <c r="F44" s="9"/>
      <c r="G44" s="9" t="s">
        <v>20</v>
      </c>
      <c r="H44" s="9">
        <v>1</v>
      </c>
      <c r="I44" s="9">
        <v>0</v>
      </c>
      <c r="J44" s="9">
        <v>0</v>
      </c>
      <c r="K44" s="9">
        <v>0</v>
      </c>
      <c r="L44" s="9">
        <v>1</v>
      </c>
      <c r="M44" s="9">
        <v>0</v>
      </c>
      <c r="N44" s="9">
        <v>0</v>
      </c>
      <c r="O44" s="9">
        <v>0</v>
      </c>
    </row>
    <row r="45" spans="1:15">
      <c r="A45" s="9"/>
      <c r="B45" s="9"/>
      <c r="C45" s="9" t="s">
        <v>20</v>
      </c>
      <c r="D45" s="9"/>
      <c r="E45" s="9" t="s">
        <v>20</v>
      </c>
      <c r="F45" s="9"/>
      <c r="G45" s="9"/>
      <c r="H45" s="9">
        <v>1</v>
      </c>
      <c r="I45" s="9">
        <v>0</v>
      </c>
      <c r="J45" s="9">
        <v>1</v>
      </c>
      <c r="K45" s="9">
        <v>1</v>
      </c>
      <c r="L45" s="9">
        <v>0</v>
      </c>
      <c r="M45" s="9">
        <v>0</v>
      </c>
      <c r="N45" s="9">
        <v>0</v>
      </c>
      <c r="O45" s="9">
        <v>1</v>
      </c>
    </row>
    <row r="46" spans="1:15">
      <c r="A46" s="9"/>
      <c r="B46" s="9"/>
      <c r="C46" s="9" t="s">
        <v>20</v>
      </c>
      <c r="D46" s="9"/>
      <c r="E46" s="9" t="s">
        <v>20</v>
      </c>
      <c r="F46" s="9"/>
      <c r="G46" s="9"/>
      <c r="H46" s="9">
        <v>1</v>
      </c>
      <c r="I46" s="9">
        <v>0</v>
      </c>
      <c r="J46" s="9">
        <v>1</v>
      </c>
      <c r="K46" s="9">
        <v>0</v>
      </c>
      <c r="L46" s="9">
        <v>1</v>
      </c>
      <c r="M46" s="9">
        <v>0</v>
      </c>
      <c r="N46" s="9">
        <v>0</v>
      </c>
      <c r="O46" s="9">
        <v>1</v>
      </c>
    </row>
    <row r="47" spans="1:15">
      <c r="A47" s="9"/>
      <c r="B47" s="9"/>
      <c r="C47" s="9" t="s">
        <v>20</v>
      </c>
      <c r="D47" s="9"/>
      <c r="E47" s="9" t="s">
        <v>20</v>
      </c>
      <c r="F47" s="9"/>
      <c r="G47" s="9"/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0</v>
      </c>
      <c r="N47" s="9">
        <v>1</v>
      </c>
      <c r="O47" s="9">
        <v>1</v>
      </c>
    </row>
    <row r="48" spans="1:15">
      <c r="A48" s="9"/>
      <c r="B48" s="9" t="s">
        <v>20</v>
      </c>
      <c r="C48" s="9"/>
      <c r="D48" s="9"/>
      <c r="E48" s="9"/>
      <c r="F48" s="9"/>
      <c r="G48" s="9" t="s">
        <v>20</v>
      </c>
      <c r="H48" s="9">
        <v>1</v>
      </c>
      <c r="I48" s="9">
        <v>1</v>
      </c>
      <c r="J48" s="9">
        <v>0</v>
      </c>
      <c r="K48" s="9">
        <v>1</v>
      </c>
      <c r="L48" s="9">
        <v>1</v>
      </c>
      <c r="M48" s="9">
        <v>1</v>
      </c>
      <c r="N48" s="9">
        <v>0</v>
      </c>
      <c r="O48" s="9">
        <v>0</v>
      </c>
    </row>
    <row r="49" spans="1:15">
      <c r="A49" s="9"/>
      <c r="B49" s="9" t="s">
        <v>20</v>
      </c>
      <c r="C49" s="9"/>
      <c r="D49" s="9"/>
      <c r="E49" s="9"/>
      <c r="F49" s="9"/>
      <c r="G49" s="9" t="s">
        <v>20</v>
      </c>
      <c r="H49" s="9">
        <v>1</v>
      </c>
      <c r="I49" s="9">
        <v>1</v>
      </c>
      <c r="J49" s="9">
        <v>0</v>
      </c>
      <c r="K49" s="9">
        <v>0</v>
      </c>
      <c r="L49" s="9">
        <v>1</v>
      </c>
      <c r="M49" s="9">
        <v>0</v>
      </c>
      <c r="N49" s="9">
        <v>1</v>
      </c>
      <c r="O49" s="9">
        <v>0</v>
      </c>
    </row>
    <row r="50" spans="1:15">
      <c r="A50" s="9" t="s">
        <v>20</v>
      </c>
      <c r="B50" s="9"/>
      <c r="C50" s="9"/>
      <c r="D50" s="9"/>
      <c r="E50" s="9"/>
      <c r="F50" s="9" t="s">
        <v>20</v>
      </c>
      <c r="G50" s="9"/>
      <c r="H50" s="9">
        <v>1</v>
      </c>
      <c r="I50" s="9">
        <v>1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1:15">
      <c r="A51" s="9" t="s">
        <v>20</v>
      </c>
      <c r="B51" s="9"/>
      <c r="C51" s="9"/>
      <c r="D51" s="9" t="s">
        <v>20</v>
      </c>
      <c r="E51" s="9"/>
      <c r="F51" s="9"/>
      <c r="G51" s="9"/>
      <c r="H51" s="9">
        <v>0</v>
      </c>
      <c r="I51" s="9">
        <v>1</v>
      </c>
      <c r="J51" s="9">
        <v>1</v>
      </c>
      <c r="K51" s="9">
        <v>0</v>
      </c>
      <c r="L51" s="9">
        <v>1</v>
      </c>
      <c r="M51" s="9">
        <v>0</v>
      </c>
      <c r="N51" s="9">
        <v>0</v>
      </c>
      <c r="O51" s="9">
        <v>1</v>
      </c>
    </row>
    <row r="52" spans="1:15">
      <c r="A52" s="9" t="s">
        <v>20</v>
      </c>
      <c r="B52" s="9"/>
      <c r="C52" s="9"/>
      <c r="D52" s="9" t="s">
        <v>20</v>
      </c>
      <c r="E52" s="9"/>
      <c r="F52" s="9"/>
      <c r="G52" s="9"/>
      <c r="H52" s="9">
        <v>0</v>
      </c>
      <c r="I52" s="9">
        <v>1</v>
      </c>
      <c r="J52" s="9">
        <v>0</v>
      </c>
      <c r="K52" s="9">
        <v>0</v>
      </c>
      <c r="L52" s="9">
        <v>1</v>
      </c>
      <c r="M52" s="9">
        <v>0</v>
      </c>
      <c r="N52" s="9">
        <v>0</v>
      </c>
      <c r="O52" s="9">
        <v>0</v>
      </c>
    </row>
    <row r="53" spans="1:15">
      <c r="A53" s="9" t="s">
        <v>20</v>
      </c>
      <c r="B53" s="9"/>
      <c r="C53" s="9"/>
      <c r="D53" s="9"/>
      <c r="E53" s="9"/>
      <c r="F53" s="9" t="s">
        <v>20</v>
      </c>
      <c r="G53" s="9"/>
      <c r="H53" s="9">
        <v>1</v>
      </c>
      <c r="I53" s="9">
        <v>1</v>
      </c>
      <c r="J53" s="9">
        <v>1</v>
      </c>
      <c r="K53" s="9">
        <v>0</v>
      </c>
      <c r="L53" s="9">
        <v>1</v>
      </c>
      <c r="M53" s="9">
        <v>0</v>
      </c>
      <c r="N53" s="9">
        <v>0</v>
      </c>
      <c r="O53" s="9">
        <v>0</v>
      </c>
    </row>
    <row r="54" spans="1:15">
      <c r="A54" s="9"/>
      <c r="B54" s="9" t="s">
        <v>20</v>
      </c>
      <c r="C54" s="9"/>
      <c r="D54" s="9"/>
      <c r="E54" s="9"/>
      <c r="F54" s="9" t="s">
        <v>20</v>
      </c>
      <c r="G54" s="9"/>
      <c r="H54" s="9">
        <v>1</v>
      </c>
      <c r="I54" s="9">
        <v>1</v>
      </c>
      <c r="J54" s="9">
        <v>1</v>
      </c>
      <c r="K54" s="9">
        <v>0</v>
      </c>
      <c r="L54" s="9">
        <v>0</v>
      </c>
      <c r="M54" s="9">
        <v>0</v>
      </c>
      <c r="N54" s="9">
        <v>1</v>
      </c>
      <c r="O54" s="9">
        <v>0</v>
      </c>
    </row>
    <row r="55" spans="1:15">
      <c r="A55" s="9"/>
      <c r="B55" s="9"/>
      <c r="C55" s="9" t="s">
        <v>20</v>
      </c>
      <c r="D55" s="9"/>
      <c r="E55" s="9"/>
      <c r="F55" s="9" t="s">
        <v>20</v>
      </c>
      <c r="G55" s="9"/>
      <c r="H55" s="9">
        <v>1</v>
      </c>
      <c r="I55" s="9">
        <v>1</v>
      </c>
      <c r="J55" s="9">
        <v>0</v>
      </c>
      <c r="K55" s="9">
        <v>0</v>
      </c>
      <c r="L55" s="9">
        <v>0</v>
      </c>
      <c r="M55" s="9">
        <v>0</v>
      </c>
      <c r="N55" s="9">
        <v>1</v>
      </c>
      <c r="O55" s="9">
        <v>1</v>
      </c>
    </row>
  </sheetData>
  <autoFilter ref="A1:O55"/>
  <pageMargins left="0.7875" right="0.7875" top="1.02430555555556" bottom="1.02430555555556" header="0.7875" footer="0.7875"/>
  <pageSetup paperSize="9" firstPageNumber="0" orientation="portrait" useFirstPageNumber="1" horizontalDpi="300" verticalDpi="300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0"/>
  <sheetViews>
    <sheetView tabSelected="1" workbookViewId="0">
      <selection activeCell="L84" sqref="L84"/>
    </sheetView>
  </sheetViews>
  <sheetFormatPr defaultColWidth="9" defaultRowHeight="13.5"/>
  <cols>
    <col min="1" max="1" width="19.9916666666667" customWidth="1"/>
    <col min="2" max="2" width="13.6333333333333" customWidth="1"/>
    <col min="3" max="3" width="8.66666666666667" customWidth="1"/>
    <col min="4" max="4" width="13.1916666666667" customWidth="1"/>
    <col min="5" max="5" width="8.66666666666667" customWidth="1"/>
    <col min="6" max="6" width="18.9583333333333" customWidth="1"/>
    <col min="7" max="1025" width="8.66666666666667" customWidth="1"/>
  </cols>
  <sheetData>
    <row r="1" ht="16.5" spans="1:1">
      <c r="A1" s="4" t="s">
        <v>60</v>
      </c>
    </row>
    <row r="3" spans="1:9">
      <c r="A3" s="1" t="s">
        <v>61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</row>
    <row r="4" spans="1:9">
      <c r="A4" s="1" t="s">
        <v>62</v>
      </c>
      <c r="B4">
        <v>35</v>
      </c>
      <c r="C4">
        <v>36</v>
      </c>
      <c r="D4">
        <v>22</v>
      </c>
      <c r="E4">
        <v>16</v>
      </c>
      <c r="F4">
        <v>25</v>
      </c>
      <c r="G4">
        <v>16</v>
      </c>
      <c r="H4">
        <v>12</v>
      </c>
      <c r="I4">
        <v>7</v>
      </c>
    </row>
    <row r="36" spans="1:4">
      <c r="A36" s="1" t="s">
        <v>63</v>
      </c>
      <c r="B36" s="5" t="s">
        <v>64</v>
      </c>
      <c r="C36" s="5" t="s">
        <v>6</v>
      </c>
      <c r="D36" s="6" t="s">
        <v>65</v>
      </c>
    </row>
    <row r="37" spans="1:4">
      <c r="A37" s="1" t="s">
        <v>62</v>
      </c>
      <c r="B37">
        <v>25</v>
      </c>
      <c r="C37">
        <v>16</v>
      </c>
      <c r="D37">
        <v>13</v>
      </c>
    </row>
    <row r="59" spans="1:5">
      <c r="A59" t="s">
        <v>66</v>
      </c>
      <c r="B59" s="5" t="s">
        <v>8</v>
      </c>
      <c r="C59" s="5" t="s">
        <v>9</v>
      </c>
      <c r="D59" s="5" t="s">
        <v>10</v>
      </c>
      <c r="E59" s="6" t="s">
        <v>11</v>
      </c>
    </row>
    <row r="60" spans="1:5">
      <c r="A60" t="s">
        <v>62</v>
      </c>
      <c r="B60">
        <v>10</v>
      </c>
      <c r="C60">
        <v>14</v>
      </c>
      <c r="D60">
        <v>7</v>
      </c>
      <c r="E60">
        <v>22</v>
      </c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"/>
  <sheetViews>
    <sheetView workbookViewId="0">
      <selection activeCell="I34" sqref="I34"/>
    </sheetView>
  </sheetViews>
  <sheetFormatPr defaultColWidth="9" defaultRowHeight="13.5"/>
  <cols>
    <col min="1" max="1" width="18.9583333333333" customWidth="1"/>
    <col min="2" max="2" width="11.0416666666667" customWidth="1"/>
    <col min="3" max="3" width="8.66666666666667" customWidth="1"/>
    <col min="4" max="4" width="13.7583333333333" customWidth="1"/>
    <col min="5" max="5" width="8.66666666666667" customWidth="1"/>
    <col min="6" max="6" width="21.8166666666667" customWidth="1"/>
    <col min="7" max="10" width="8.66666666666667" customWidth="1"/>
    <col min="11" max="11" width="12.9833333333333" customWidth="1"/>
    <col min="12" max="12" width="9.35" customWidth="1"/>
    <col min="13" max="13" width="8.66666666666667" customWidth="1"/>
    <col min="14" max="14" width="13.5083333333333" customWidth="1"/>
    <col min="15" max="15" width="8.66666666666667" customWidth="1"/>
    <col min="16" max="16" width="19.35" customWidth="1"/>
    <col min="17" max="1025" width="8.66666666666667" customWidth="1"/>
  </cols>
  <sheetData>
    <row r="1" spans="1:11">
      <c r="A1" t="s">
        <v>67</v>
      </c>
      <c r="K1" t="s">
        <v>68</v>
      </c>
    </row>
    <row r="2" spans="1:19">
      <c r="A2" s="1" t="s">
        <v>61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61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>
      <c r="A3" s="1" t="s">
        <v>62</v>
      </c>
      <c r="B3">
        <v>4</v>
      </c>
      <c r="C3">
        <v>6</v>
      </c>
      <c r="D3">
        <v>3</v>
      </c>
      <c r="E3">
        <v>5</v>
      </c>
      <c r="F3">
        <v>5</v>
      </c>
      <c r="G3">
        <v>1</v>
      </c>
      <c r="H3">
        <v>0</v>
      </c>
      <c r="I3">
        <v>2</v>
      </c>
      <c r="K3" s="1" t="s">
        <v>62</v>
      </c>
      <c r="L3">
        <v>7</v>
      </c>
      <c r="M3">
        <v>9</v>
      </c>
      <c r="N3">
        <v>8</v>
      </c>
      <c r="O3">
        <v>5</v>
      </c>
      <c r="P3">
        <v>4</v>
      </c>
      <c r="Q3">
        <v>2</v>
      </c>
      <c r="R3">
        <v>3</v>
      </c>
      <c r="S3">
        <v>4</v>
      </c>
    </row>
    <row r="32" spans="1:11">
      <c r="A32" t="s">
        <v>69</v>
      </c>
      <c r="K32" t="s">
        <v>70</v>
      </c>
    </row>
    <row r="33" spans="1:19">
      <c r="A33" s="1" t="s">
        <v>61</v>
      </c>
      <c r="B33" s="1" t="s">
        <v>12</v>
      </c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61</v>
      </c>
      <c r="L33" s="1" t="s">
        <v>12</v>
      </c>
      <c r="M33" s="1" t="s">
        <v>13</v>
      </c>
      <c r="N33" s="1" t="s">
        <v>14</v>
      </c>
      <c r="O33" s="1" t="s">
        <v>15</v>
      </c>
      <c r="P33" s="1" t="s">
        <v>16</v>
      </c>
      <c r="Q33" s="1" t="s">
        <v>17</v>
      </c>
      <c r="R33" s="1" t="s">
        <v>18</v>
      </c>
      <c r="S33" s="1" t="s">
        <v>19</v>
      </c>
    </row>
    <row r="34" spans="1:19">
      <c r="A34" s="1" t="s">
        <v>62</v>
      </c>
      <c r="B34">
        <v>7</v>
      </c>
      <c r="C34">
        <v>7</v>
      </c>
      <c r="D34">
        <v>2</v>
      </c>
      <c r="E34">
        <v>1</v>
      </c>
      <c r="F34">
        <v>2</v>
      </c>
      <c r="G34">
        <v>2</v>
      </c>
      <c r="H34">
        <v>2</v>
      </c>
      <c r="I34">
        <v>1</v>
      </c>
      <c r="K34" s="1" t="s">
        <v>62</v>
      </c>
      <c r="L34">
        <v>17</v>
      </c>
      <c r="M34">
        <v>14</v>
      </c>
      <c r="N34">
        <v>9</v>
      </c>
      <c r="O34">
        <v>5</v>
      </c>
      <c r="P34">
        <v>14</v>
      </c>
      <c r="Q34">
        <v>11</v>
      </c>
      <c r="R34">
        <v>7</v>
      </c>
      <c r="S34">
        <v>0</v>
      </c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H40" sqref="H40"/>
    </sheetView>
  </sheetViews>
  <sheetFormatPr defaultColWidth="9" defaultRowHeight="13.5" outlineLevelRow="4"/>
  <cols>
    <col min="1" max="1" width="23.1166666666667" customWidth="1"/>
    <col min="2" max="2" width="11.5583333333333" customWidth="1"/>
    <col min="3" max="3" width="8.66666666666667" customWidth="1"/>
    <col min="4" max="4" width="12.3416666666667" customWidth="1"/>
    <col min="5" max="5" width="8.66666666666667" customWidth="1"/>
    <col min="6" max="6" width="20.7833333333333" customWidth="1"/>
    <col min="7" max="10" width="8.66666666666667" customWidth="1"/>
    <col min="11" max="11" width="19.7166666666667" customWidth="1"/>
    <col min="12" max="1025" width="8.66666666666667" customWidth="1"/>
  </cols>
  <sheetData>
    <row r="1" spans="1:15">
      <c r="A1" s="1" t="s">
        <v>71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K1" s="1" t="s">
        <v>72</v>
      </c>
      <c r="L1" s="1" t="s">
        <v>8</v>
      </c>
      <c r="M1" s="1" t="s">
        <v>9</v>
      </c>
      <c r="N1" s="1" t="s">
        <v>10</v>
      </c>
      <c r="O1" s="3" t="s">
        <v>11</v>
      </c>
    </row>
    <row r="2" spans="1:15">
      <c r="A2" s="1" t="s">
        <v>8</v>
      </c>
      <c r="B2">
        <v>40</v>
      </c>
      <c r="C2">
        <v>60</v>
      </c>
      <c r="D2">
        <v>30</v>
      </c>
      <c r="E2">
        <v>50</v>
      </c>
      <c r="F2">
        <v>50</v>
      </c>
      <c r="G2">
        <v>10</v>
      </c>
      <c r="H2">
        <v>0</v>
      </c>
      <c r="I2">
        <v>20</v>
      </c>
      <c r="K2" s="1" t="s">
        <v>73</v>
      </c>
      <c r="L2" s="2">
        <v>72.7272727272727</v>
      </c>
      <c r="M2" s="2">
        <v>42.8571428571429</v>
      </c>
      <c r="N2" s="2">
        <v>42.8571428571429</v>
      </c>
      <c r="O2" s="2">
        <v>36.3636363636364</v>
      </c>
    </row>
    <row r="3" spans="1:15">
      <c r="A3" s="1" t="s">
        <v>9</v>
      </c>
      <c r="B3">
        <v>50</v>
      </c>
      <c r="C3" s="2">
        <v>64.2857142857143</v>
      </c>
      <c r="D3" s="2">
        <v>57.1428571428571</v>
      </c>
      <c r="E3" s="2">
        <v>35.7142857142857</v>
      </c>
      <c r="F3" s="2">
        <v>28.5714285714286</v>
      </c>
      <c r="G3" s="2">
        <v>14.2857142857143</v>
      </c>
      <c r="H3" s="2">
        <v>21.4285714285714</v>
      </c>
      <c r="I3" s="2">
        <v>28.5714285714286</v>
      </c>
      <c r="K3" s="1" t="s">
        <v>6</v>
      </c>
      <c r="L3" s="2">
        <v>18.1818181818182</v>
      </c>
      <c r="M3" s="2">
        <v>21.4285714285714</v>
      </c>
      <c r="N3" s="2">
        <v>28.5714285714286</v>
      </c>
      <c r="O3" s="2">
        <v>40.9090909090909</v>
      </c>
    </row>
    <row r="4" spans="1:15">
      <c r="A4" s="1" t="s">
        <v>10</v>
      </c>
      <c r="B4">
        <v>100</v>
      </c>
      <c r="C4">
        <v>100</v>
      </c>
      <c r="D4" s="2">
        <v>28.5714285714286</v>
      </c>
      <c r="E4" s="2">
        <v>14.2857142857143</v>
      </c>
      <c r="F4" s="2">
        <v>28.5714285714286</v>
      </c>
      <c r="G4" s="2">
        <v>28.5714285714286</v>
      </c>
      <c r="H4" s="2">
        <v>28.5714285714286</v>
      </c>
      <c r="I4" s="2">
        <v>14.2857142857143</v>
      </c>
      <c r="K4" s="1" t="s">
        <v>74</v>
      </c>
      <c r="L4" s="2">
        <v>9.09090909090909</v>
      </c>
      <c r="M4" s="2">
        <v>35.7142857142857</v>
      </c>
      <c r="N4" s="2">
        <v>28.5714285714286</v>
      </c>
      <c r="O4" s="2">
        <v>22.7272727272727</v>
      </c>
    </row>
    <row r="5" spans="1:9">
      <c r="A5" s="3" t="s">
        <v>11</v>
      </c>
      <c r="B5" s="2">
        <v>77.2727272727273</v>
      </c>
      <c r="C5" s="2">
        <v>63.6363636363636</v>
      </c>
      <c r="D5" s="2">
        <v>40.9090909090909</v>
      </c>
      <c r="E5" s="2">
        <v>22.7272727272727</v>
      </c>
      <c r="F5" s="2">
        <v>63.6363636363636</v>
      </c>
      <c r="G5">
        <v>50</v>
      </c>
      <c r="H5" s="2">
        <v>31.8181818181818</v>
      </c>
      <c r="I5">
        <v>0</v>
      </c>
    </row>
  </sheetData>
  <pageMargins left="0.7875" right="0.7875" top="1.02430555555556" bottom="1.02430555555556" header="0.7875" footer="0.7875"/>
  <pageSetup paperSize="9" firstPageNumber="0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LibreOffice/6.0.5.2$Linux_X86_64 LibreOffice_project/54c8cbb85f300ac59db32fe8a675ff7683cd5a16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Data</vt:lpstr>
      <vt:lpstr>Count Matrix</vt:lpstr>
      <vt:lpstr>Overall</vt:lpstr>
      <vt:lpstr>By Age Range</vt:lpstr>
      <vt:lpstr>Per Group Category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Indatissa, Chandima</dc:creator>
  <cp:lastModifiedBy>Indika Rajapaksha</cp:lastModifiedBy>
  <cp:revision>34</cp:revision>
  <dcterms:created xsi:type="dcterms:W3CDTF">2018-06-25T20:16:00Z</dcterms:created>
  <dcterms:modified xsi:type="dcterms:W3CDTF">2018-06-30T21:24:33Z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1033-10.1.0.5707</vt:lpwstr>
  </property>
</Properties>
</file>