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065" yWindow="-150" windowWidth="20730" windowHeight="10200" firstSheet="3" activeTab="6"/>
  </bookViews>
  <sheets>
    <sheet name="L2" sheetId="1" r:id="rId1"/>
    <sheet name="64bit" sheetId="3" r:id="rId2"/>
    <sheet name="128bit" sheetId="2" r:id="rId3"/>
    <sheet name="256bit" sheetId="4" r:id="rId4"/>
    <sheet name="512KB-8way" sheetId="6" r:id="rId5"/>
    <sheet name="1024KB-8way" sheetId="7" r:id="rId6"/>
    <sheet name="2048KB-8way" sheetId="8" r:id="rId7"/>
    <sheet name="temp" sheetId="5" r:id="rId8"/>
  </sheets>
  <definedNames>
    <definedName name="_xlnm._FilterDatabase" localSheetId="7" hidden="1">temp!$A$4:$Q$4</definedName>
  </definedNames>
  <calcPr calcId="145621"/>
</workbook>
</file>

<file path=xl/calcChain.xml><?xml version="1.0" encoding="utf-8"?>
<calcChain xmlns="http://schemas.openxmlformats.org/spreadsheetml/2006/main">
  <c r="N5" i="6" l="1" a="1"/>
  <c r="Q5" i="6" s="1"/>
  <c r="N5" i="7" a="1"/>
  <c r="Q5" i="7" s="1"/>
  <c r="N5" i="8" a="1"/>
  <c r="Q5" i="8" s="1"/>
  <c r="N6" i="3" a="1"/>
  <c r="O6" i="3" s="1"/>
  <c r="N5" i="2" a="1"/>
  <c r="Q5" i="2" s="1"/>
  <c r="N6" i="4" a="1"/>
  <c r="Q6" i="4" s="1"/>
  <c r="P7" i="6" l="1"/>
  <c r="P6" i="6"/>
  <c r="P5" i="6"/>
  <c r="O7" i="6"/>
  <c r="O6" i="6"/>
  <c r="O5" i="6"/>
  <c r="N7" i="6"/>
  <c r="N6" i="6"/>
  <c r="N5" i="6"/>
  <c r="Q7" i="6"/>
  <c r="Q6" i="6"/>
  <c r="P7" i="7"/>
  <c r="P6" i="7"/>
  <c r="P5" i="7"/>
  <c r="O7" i="7"/>
  <c r="O6" i="7"/>
  <c r="O5" i="7"/>
  <c r="N7" i="7"/>
  <c r="N6" i="7"/>
  <c r="N5" i="7"/>
  <c r="Q7" i="7"/>
  <c r="Q6" i="7"/>
  <c r="P7" i="8"/>
  <c r="P6" i="8"/>
  <c r="P5" i="8"/>
  <c r="O7" i="8"/>
  <c r="O6" i="8"/>
  <c r="O5" i="8"/>
  <c r="N7" i="8"/>
  <c r="N6" i="8"/>
  <c r="N5" i="8"/>
  <c r="Q7" i="8"/>
  <c r="Q6" i="8"/>
  <c r="P8" i="3"/>
  <c r="P7" i="3"/>
  <c r="P6" i="3"/>
  <c r="N8" i="3"/>
  <c r="N7" i="3"/>
  <c r="N6" i="3"/>
  <c r="Q8" i="3"/>
  <c r="Q7" i="3"/>
  <c r="Q6" i="3"/>
  <c r="O8" i="3"/>
  <c r="O7" i="3"/>
  <c r="P11" i="2"/>
  <c r="P10" i="2"/>
  <c r="P9" i="2"/>
  <c r="P8" i="2"/>
  <c r="P7" i="2"/>
  <c r="P6" i="2"/>
  <c r="P5" i="2"/>
  <c r="O11" i="2"/>
  <c r="O10" i="2"/>
  <c r="O9" i="2"/>
  <c r="O8" i="2"/>
  <c r="O7" i="2"/>
  <c r="O6" i="2"/>
  <c r="O5" i="2"/>
  <c r="N11" i="2"/>
  <c r="N10" i="2"/>
  <c r="N9" i="2"/>
  <c r="N8" i="2"/>
  <c r="N7" i="2"/>
  <c r="N6" i="2"/>
  <c r="N5" i="2"/>
  <c r="Q11" i="2"/>
  <c r="Q10" i="2"/>
  <c r="Q9" i="2"/>
  <c r="Q8" i="2"/>
  <c r="Q7" i="2"/>
  <c r="Q6" i="2"/>
  <c r="P8" i="4"/>
  <c r="P7" i="4"/>
  <c r="P6" i="4"/>
  <c r="O8" i="4"/>
  <c r="O7" i="4"/>
  <c r="O6" i="4"/>
  <c r="N8" i="4"/>
  <c r="N7" i="4"/>
  <c r="N6" i="4"/>
  <c r="Q8" i="4"/>
  <c r="Q7" i="4"/>
</calcChain>
</file>

<file path=xl/sharedStrings.xml><?xml version="1.0" encoding="utf-8"?>
<sst xmlns="http://schemas.openxmlformats.org/spreadsheetml/2006/main" count="176" uniqueCount="16">
  <si>
    <t>IPC</t>
  </si>
  <si>
    <t>size (KB)</t>
  </si>
  <si>
    <t>length (bit)</t>
  </si>
  <si>
    <t>assosiativity</t>
  </si>
  <si>
    <t>art</t>
  </si>
  <si>
    <t>gzip</t>
  </si>
  <si>
    <t>equake</t>
  </si>
  <si>
    <t>mcf</t>
  </si>
  <si>
    <t>L2 Data</t>
  </si>
  <si>
    <t>256KB - 4way</t>
  </si>
  <si>
    <t>512KB - 4way</t>
  </si>
  <si>
    <t>512KB - 8way</t>
  </si>
  <si>
    <t>1024KB - 8way</t>
  </si>
  <si>
    <t>1024KB - 16way</t>
  </si>
  <si>
    <t>2048KB - 8way</t>
  </si>
  <si>
    <t>2048KB - 16way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</si>
</sst>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64bit</a:t>
            </a:r>
            <a:r>
              <a:rPr lang="en-US" baseline="0"/>
              <a:t> cache line - L2 Cache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'64bit'!$E$5</c:f>
              <c:strCache>
                <c:ptCount val="1"/>
                <c:pt idx="0">
                  <c:v>art</c:v>
                </c:pt>
              </c:strCache>
            </c:strRef>
          </c:tx>
          <c:cat>
            <c:strRef>
              <c:f>'64bit'!$A$6:$A$8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'64bit'!$E$6:$E$8</c:f>
              <c:numCache>
                <c:formatCode>General</c:formatCode>
                <c:ptCount val="3"/>
                <c:pt idx="0">
                  <c:v>52.46934868782612</c:v>
                </c:pt>
                <c:pt idx="1">
                  <c:v>34.872868615673333</c:v>
                </c:pt>
                <c:pt idx="2">
                  <c:v>7.7755508524029429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'64bit'!$F$5</c:f>
              <c:strCache>
                <c:ptCount val="1"/>
                <c:pt idx="0">
                  <c:v>gzip</c:v>
                </c:pt>
              </c:strCache>
            </c:strRef>
          </c:tx>
          <c:cat>
            <c:strRef>
              <c:f>'64bit'!$A$6:$A$8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'64bit'!$F$6:$F$8</c:f>
              <c:numCache>
                <c:formatCode>General</c:formatCode>
                <c:ptCount val="3"/>
                <c:pt idx="0">
                  <c:v>0.64729805279907482</c:v>
                </c:pt>
                <c:pt idx="1">
                  <c:v>0.60313664888563845</c:v>
                </c:pt>
                <c:pt idx="2">
                  <c:v>0.60019527878224588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'64bit'!$G$5</c:f>
              <c:strCache>
                <c:ptCount val="1"/>
                <c:pt idx="0">
                  <c:v>equake</c:v>
                </c:pt>
              </c:strCache>
            </c:strRef>
          </c:tx>
          <c:cat>
            <c:strRef>
              <c:f>'64bit'!$A$6:$A$8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'64bit'!$G$6:$G$8</c:f>
              <c:numCache>
                <c:formatCode>General</c:formatCode>
                <c:ptCount val="3"/>
                <c:pt idx="0">
                  <c:v>10.252366895561376</c:v>
                </c:pt>
                <c:pt idx="1">
                  <c:v>9.4793526159575112</c:v>
                </c:pt>
                <c:pt idx="2">
                  <c:v>8.6460884881937048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'64bit'!$H$5</c:f>
              <c:strCache>
                <c:ptCount val="1"/>
                <c:pt idx="0">
                  <c:v>mcf</c:v>
                </c:pt>
              </c:strCache>
            </c:strRef>
          </c:tx>
          <c:cat>
            <c:strRef>
              <c:f>'64bit'!$A$6:$A$8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'64bit'!$H$6:$H$8</c:f>
              <c:numCache>
                <c:formatCode>General</c:formatCode>
                <c:ptCount val="3"/>
                <c:pt idx="0">
                  <c:v>23.656186634039923</c:v>
                </c:pt>
                <c:pt idx="1">
                  <c:v>14.969292510151314</c:v>
                </c:pt>
                <c:pt idx="2">
                  <c:v>3.7604597546178851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59424"/>
        <c:axId val="61689792"/>
      </c:lineChart>
      <c:catAx>
        <c:axId val="99559424"/>
        <c:scaling>
          <c:orientation val="minMax"/>
        </c:scaling>
        <c:delete val="0"/>
        <c:axPos val="b"/>
        <c:majorTickMark val="out"/>
        <c:minorTickMark val="none"/>
        <c:tickLblPos val="nextTo"/>
        <c:crossAx val="61689792"/>
        <c:crosses val="autoZero"/>
        <c:auto val="1"/>
        <c:lblAlgn val="ctr"/>
        <c:lblOffset val="100"/>
        <c:noMultiLvlLbl val="0"/>
      </c:catAx>
      <c:valAx>
        <c:axId val="61689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Miss</a:t>
                </a:r>
                <a:r>
                  <a:rPr lang="en-US" baseline="0"/>
                  <a:t>rate (%)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9559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64</a:t>
            </a:r>
            <a:r>
              <a:rPr lang="en-US" baseline="0"/>
              <a:t> cache line - IPC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'64bit'!$N$5</c:f>
              <c:strCache>
                <c:ptCount val="1"/>
                <c:pt idx="0">
                  <c:v>art</c:v>
                </c:pt>
              </c:strCache>
            </c:strRef>
          </c:tx>
          <c:cat>
            <c:strRef>
              <c:f>'64bit'!$A$6:$A$8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'64bit'!$N$6:$N$8</c:f>
              <c:numCache>
                <c:formatCode>General</c:formatCode>
                <c:ptCount val="3"/>
                <c:pt idx="0">
                  <c:v>1</c:v>
                </c:pt>
                <c:pt idx="1">
                  <c:v>1.3895820469887152</c:v>
                </c:pt>
                <c:pt idx="2">
                  <c:v>3.4733335816348712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'64bit'!$O$5</c:f>
              <c:strCache>
                <c:ptCount val="1"/>
                <c:pt idx="0">
                  <c:v>gzip</c:v>
                </c:pt>
              </c:strCache>
            </c:strRef>
          </c:tx>
          <c:cat>
            <c:strRef>
              <c:f>'64bit'!$A$6:$A$8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'64bit'!$O$6:$O$8</c:f>
              <c:numCache>
                <c:formatCode>General</c:formatCode>
                <c:ptCount val="3"/>
                <c:pt idx="0">
                  <c:v>1</c:v>
                </c:pt>
                <c:pt idx="1">
                  <c:v>1.0043633906550415</c:v>
                </c:pt>
                <c:pt idx="2">
                  <c:v>1.0046553672290888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'64bit'!$P$5</c:f>
              <c:strCache>
                <c:ptCount val="1"/>
                <c:pt idx="0">
                  <c:v>equake</c:v>
                </c:pt>
              </c:strCache>
            </c:strRef>
          </c:tx>
          <c:cat>
            <c:strRef>
              <c:f>'64bit'!$A$6:$A$8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'64bit'!$P$6:$P$8</c:f>
              <c:numCache>
                <c:formatCode>General</c:formatCode>
                <c:ptCount val="3"/>
                <c:pt idx="0">
                  <c:v>1</c:v>
                </c:pt>
                <c:pt idx="1">
                  <c:v>1.0379360956562098</c:v>
                </c:pt>
                <c:pt idx="2">
                  <c:v>1.082189970743801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'64bit'!$Q$5</c:f>
              <c:strCache>
                <c:ptCount val="1"/>
                <c:pt idx="0">
                  <c:v>mcf</c:v>
                </c:pt>
              </c:strCache>
            </c:strRef>
          </c:tx>
          <c:cat>
            <c:strRef>
              <c:f>'64bit'!$A$6:$A$8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'64bit'!$Q$6:$Q$8</c:f>
              <c:numCache>
                <c:formatCode>General</c:formatCode>
                <c:ptCount val="3"/>
                <c:pt idx="0">
                  <c:v>1</c:v>
                </c:pt>
                <c:pt idx="1">
                  <c:v>1.3523115304065769</c:v>
                </c:pt>
                <c:pt idx="2">
                  <c:v>2.4794538067781229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906112"/>
        <c:axId val="61692096"/>
      </c:lineChart>
      <c:catAx>
        <c:axId val="98906112"/>
        <c:scaling>
          <c:orientation val="minMax"/>
        </c:scaling>
        <c:delete val="0"/>
        <c:axPos val="b"/>
        <c:majorTickMark val="out"/>
        <c:minorTickMark val="none"/>
        <c:tickLblPos val="nextTo"/>
        <c:crossAx val="61692096"/>
        <c:crosses val="autoZero"/>
        <c:auto val="1"/>
        <c:lblAlgn val="ctr"/>
        <c:lblOffset val="100"/>
        <c:noMultiLvlLbl val="0"/>
      </c:catAx>
      <c:valAx>
        <c:axId val="616920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906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128bit</a:t>
            </a:r>
            <a:r>
              <a:rPr lang="en-US" baseline="0"/>
              <a:t> cache line - L2 Cache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'128bit'!$E$4</c:f>
              <c:strCache>
                <c:ptCount val="1"/>
                <c:pt idx="0">
                  <c:v>art</c:v>
                </c:pt>
              </c:strCache>
            </c:strRef>
          </c:tx>
          <c:cat>
            <c:strRef>
              <c:f>'128bit'!$A$5:$A$11</c:f>
              <c:strCache>
                <c:ptCount val="7"/>
                <c:pt idx="0">
                  <c:v>256KB - 4way</c:v>
                </c:pt>
                <c:pt idx="1">
                  <c:v>512KB - 4way</c:v>
                </c:pt>
                <c:pt idx="2">
                  <c:v>512KB - 8way</c:v>
                </c:pt>
                <c:pt idx="3">
                  <c:v>1024KB - 8way</c:v>
                </c:pt>
                <c:pt idx="4">
                  <c:v>1024KB - 16way</c:v>
                </c:pt>
                <c:pt idx="5">
                  <c:v>2048KB - 8way</c:v>
                </c:pt>
                <c:pt idx="6">
                  <c:v>2048KB - 16way</c:v>
                </c:pt>
              </c:strCache>
            </c:strRef>
          </c:cat>
          <c:val>
            <c:numRef>
              <c:f>'128bit'!$E$5:$E$11</c:f>
              <c:numCache>
                <c:formatCode>General</c:formatCode>
                <c:ptCount val="7"/>
                <c:pt idx="0">
                  <c:v>39.029707098123303</c:v>
                </c:pt>
                <c:pt idx="1">
                  <c:v>36.27692330271757</c:v>
                </c:pt>
                <c:pt idx="2">
                  <c:v>36.674045085906776</c:v>
                </c:pt>
                <c:pt idx="3">
                  <c:v>31.85628122912118</c:v>
                </c:pt>
                <c:pt idx="4">
                  <c:v>31.428325094588111</c:v>
                </c:pt>
                <c:pt idx="5">
                  <c:v>13.645670144349465</c:v>
                </c:pt>
                <c:pt idx="6">
                  <c:v>13.38035934920017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'128bit'!$F$4</c:f>
              <c:strCache>
                <c:ptCount val="1"/>
                <c:pt idx="0">
                  <c:v>gzip</c:v>
                </c:pt>
              </c:strCache>
            </c:strRef>
          </c:tx>
          <c:cat>
            <c:strRef>
              <c:f>'128bit'!$A$5:$A$11</c:f>
              <c:strCache>
                <c:ptCount val="7"/>
                <c:pt idx="0">
                  <c:v>256KB - 4way</c:v>
                </c:pt>
                <c:pt idx="1">
                  <c:v>512KB - 4way</c:v>
                </c:pt>
                <c:pt idx="2">
                  <c:v>512KB - 8way</c:v>
                </c:pt>
                <c:pt idx="3">
                  <c:v>1024KB - 8way</c:v>
                </c:pt>
                <c:pt idx="4">
                  <c:v>1024KB - 16way</c:v>
                </c:pt>
                <c:pt idx="5">
                  <c:v>2048KB - 8way</c:v>
                </c:pt>
                <c:pt idx="6">
                  <c:v>2048KB - 16way</c:v>
                </c:pt>
              </c:strCache>
            </c:strRef>
          </c:cat>
          <c:val>
            <c:numRef>
              <c:f>'128bit'!$F$5:$F$11</c:f>
              <c:numCache>
                <c:formatCode>General</c:formatCode>
                <c:ptCount val="7"/>
                <c:pt idx="0">
                  <c:v>2.2771928420286054</c:v>
                </c:pt>
                <c:pt idx="1">
                  <c:v>0.66913027362755306</c:v>
                </c:pt>
                <c:pt idx="2">
                  <c:v>0.633652016927154</c:v>
                </c:pt>
                <c:pt idx="3">
                  <c:v>0.58080791472774129</c:v>
                </c:pt>
                <c:pt idx="4">
                  <c:v>0.57965192754577621</c:v>
                </c:pt>
                <c:pt idx="5">
                  <c:v>0.57773815148491492</c:v>
                </c:pt>
                <c:pt idx="6">
                  <c:v>0.57762636864673644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'128bit'!$G$4</c:f>
              <c:strCache>
                <c:ptCount val="1"/>
                <c:pt idx="0">
                  <c:v>equake</c:v>
                </c:pt>
              </c:strCache>
            </c:strRef>
          </c:tx>
          <c:cat>
            <c:strRef>
              <c:f>'128bit'!$A$5:$A$11</c:f>
              <c:strCache>
                <c:ptCount val="7"/>
                <c:pt idx="0">
                  <c:v>256KB - 4way</c:v>
                </c:pt>
                <c:pt idx="1">
                  <c:v>512KB - 4way</c:v>
                </c:pt>
                <c:pt idx="2">
                  <c:v>512KB - 8way</c:v>
                </c:pt>
                <c:pt idx="3">
                  <c:v>1024KB - 8way</c:v>
                </c:pt>
                <c:pt idx="4">
                  <c:v>1024KB - 16way</c:v>
                </c:pt>
                <c:pt idx="5">
                  <c:v>2048KB - 8way</c:v>
                </c:pt>
                <c:pt idx="6">
                  <c:v>2048KB - 16way</c:v>
                </c:pt>
              </c:strCache>
            </c:strRef>
          </c:cat>
          <c:val>
            <c:numRef>
              <c:f>'128bit'!$G$5:$G$11</c:f>
              <c:numCache>
                <c:formatCode>General</c:formatCode>
                <c:ptCount val="7"/>
                <c:pt idx="0">
                  <c:v>6.4755039618995358</c:v>
                </c:pt>
                <c:pt idx="1">
                  <c:v>5.9009588898090266</c:v>
                </c:pt>
                <c:pt idx="2">
                  <c:v>5.8497367888737228</c:v>
                </c:pt>
                <c:pt idx="3">
                  <c:v>5.3379388229707647</c:v>
                </c:pt>
                <c:pt idx="4">
                  <c:v>5.3675746437388403</c:v>
                </c:pt>
                <c:pt idx="5">
                  <c:v>4.9057296484209552</c:v>
                </c:pt>
                <c:pt idx="6">
                  <c:v>4.8615997082171702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'128bit'!$H$4</c:f>
              <c:strCache>
                <c:ptCount val="1"/>
                <c:pt idx="0">
                  <c:v>mcf</c:v>
                </c:pt>
              </c:strCache>
            </c:strRef>
          </c:tx>
          <c:cat>
            <c:strRef>
              <c:f>'128bit'!$A$5:$A$11</c:f>
              <c:strCache>
                <c:ptCount val="7"/>
                <c:pt idx="0">
                  <c:v>256KB - 4way</c:v>
                </c:pt>
                <c:pt idx="1">
                  <c:v>512KB - 4way</c:v>
                </c:pt>
                <c:pt idx="2">
                  <c:v>512KB - 8way</c:v>
                </c:pt>
                <c:pt idx="3">
                  <c:v>1024KB - 8way</c:v>
                </c:pt>
                <c:pt idx="4">
                  <c:v>1024KB - 16way</c:v>
                </c:pt>
                <c:pt idx="5">
                  <c:v>2048KB - 8way</c:v>
                </c:pt>
                <c:pt idx="6">
                  <c:v>2048KB - 16way</c:v>
                </c:pt>
              </c:strCache>
            </c:strRef>
          </c:cat>
          <c:val>
            <c:numRef>
              <c:f>'128bit'!$H$5:$H$11</c:f>
              <c:numCache>
                <c:formatCode>General</c:formatCode>
                <c:ptCount val="7"/>
                <c:pt idx="0">
                  <c:v>24.645390308053976</c:v>
                </c:pt>
                <c:pt idx="1">
                  <c:v>18.654966196698233</c:v>
                </c:pt>
                <c:pt idx="2">
                  <c:v>18.148018730213099</c:v>
                </c:pt>
                <c:pt idx="3">
                  <c:v>11.522373625177172</c:v>
                </c:pt>
                <c:pt idx="4">
                  <c:v>11.209501968646153</c:v>
                </c:pt>
                <c:pt idx="5">
                  <c:v>3.5128889719194021</c:v>
                </c:pt>
                <c:pt idx="6">
                  <c:v>2.7858259921381183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043776"/>
        <c:axId val="98861632"/>
      </c:lineChart>
      <c:catAx>
        <c:axId val="68043776"/>
        <c:scaling>
          <c:orientation val="minMax"/>
        </c:scaling>
        <c:delete val="0"/>
        <c:axPos val="b"/>
        <c:majorTickMark val="out"/>
        <c:minorTickMark val="none"/>
        <c:tickLblPos val="nextTo"/>
        <c:crossAx val="98861632"/>
        <c:crosses val="autoZero"/>
        <c:auto val="1"/>
        <c:lblAlgn val="ctr"/>
        <c:lblOffset val="100"/>
        <c:noMultiLvlLbl val="0"/>
      </c:catAx>
      <c:valAx>
        <c:axId val="988616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Miss</a:t>
                </a:r>
                <a:r>
                  <a:rPr lang="en-US" baseline="0"/>
                  <a:t>rate (%)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043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128</a:t>
            </a:r>
            <a:r>
              <a:rPr lang="en-US" baseline="0"/>
              <a:t> cache line - IPC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'128bit'!$N$4</c:f>
              <c:strCache>
                <c:ptCount val="1"/>
                <c:pt idx="0">
                  <c:v>art</c:v>
                </c:pt>
              </c:strCache>
            </c:strRef>
          </c:tx>
          <c:cat>
            <c:strRef>
              <c:f>'128bit'!$A$5:$A$11</c:f>
              <c:strCache>
                <c:ptCount val="7"/>
                <c:pt idx="0">
                  <c:v>256KB - 4way</c:v>
                </c:pt>
                <c:pt idx="1">
                  <c:v>512KB - 4way</c:v>
                </c:pt>
                <c:pt idx="2">
                  <c:v>512KB - 8way</c:v>
                </c:pt>
                <c:pt idx="3">
                  <c:v>1024KB - 8way</c:v>
                </c:pt>
                <c:pt idx="4">
                  <c:v>1024KB - 16way</c:v>
                </c:pt>
                <c:pt idx="5">
                  <c:v>2048KB - 8way</c:v>
                </c:pt>
                <c:pt idx="6">
                  <c:v>2048KB - 16way</c:v>
                </c:pt>
              </c:strCache>
            </c:strRef>
          </c:cat>
          <c:val>
            <c:numRef>
              <c:f>'128bit'!$N$5:$N$11</c:f>
              <c:numCache>
                <c:formatCode>General</c:formatCode>
                <c:ptCount val="7"/>
                <c:pt idx="0">
                  <c:v>1</c:v>
                </c:pt>
                <c:pt idx="1">
                  <c:v>1.0591085870416981</c:v>
                </c:pt>
                <c:pt idx="2">
                  <c:v>1.0501538034589091</c:v>
                </c:pt>
                <c:pt idx="3">
                  <c:v>1.1701840132035473</c:v>
                </c:pt>
                <c:pt idx="4">
                  <c:v>1.1821866720185257</c:v>
                </c:pt>
                <c:pt idx="5">
                  <c:v>2.0603019015902015</c:v>
                </c:pt>
                <c:pt idx="6">
                  <c:v>2.0833903322580447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'128bit'!$O$4</c:f>
              <c:strCache>
                <c:ptCount val="1"/>
                <c:pt idx="0">
                  <c:v>gzip</c:v>
                </c:pt>
              </c:strCache>
            </c:strRef>
          </c:tx>
          <c:cat>
            <c:strRef>
              <c:f>'128bit'!$A$5:$A$11</c:f>
              <c:strCache>
                <c:ptCount val="7"/>
                <c:pt idx="0">
                  <c:v>256KB - 4way</c:v>
                </c:pt>
                <c:pt idx="1">
                  <c:v>512KB - 4way</c:v>
                </c:pt>
                <c:pt idx="2">
                  <c:v>512KB - 8way</c:v>
                </c:pt>
                <c:pt idx="3">
                  <c:v>1024KB - 8way</c:v>
                </c:pt>
                <c:pt idx="4">
                  <c:v>1024KB - 16way</c:v>
                </c:pt>
                <c:pt idx="5">
                  <c:v>2048KB - 8way</c:v>
                </c:pt>
                <c:pt idx="6">
                  <c:v>2048KB - 16way</c:v>
                </c:pt>
              </c:strCache>
            </c:strRef>
          </c:cat>
          <c:val>
            <c:numRef>
              <c:f>'128bit'!$O$5:$O$11</c:f>
              <c:numCache>
                <c:formatCode>General</c:formatCode>
                <c:ptCount val="7"/>
                <c:pt idx="0">
                  <c:v>1</c:v>
                </c:pt>
                <c:pt idx="1">
                  <c:v>1.157856158171795</c:v>
                </c:pt>
                <c:pt idx="2">
                  <c:v>1.1619027615689363</c:v>
                </c:pt>
                <c:pt idx="3">
                  <c:v>1.1679828057271937</c:v>
                </c:pt>
                <c:pt idx="4">
                  <c:v>1.1681165205676263</c:v>
                </c:pt>
                <c:pt idx="5">
                  <c:v>1.1683379573420671</c:v>
                </c:pt>
                <c:pt idx="6">
                  <c:v>1.1683508939641156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'128bit'!$P$4</c:f>
              <c:strCache>
                <c:ptCount val="1"/>
                <c:pt idx="0">
                  <c:v>equake</c:v>
                </c:pt>
              </c:strCache>
            </c:strRef>
          </c:tx>
          <c:cat>
            <c:strRef>
              <c:f>'128bit'!$A$5:$A$11</c:f>
              <c:strCache>
                <c:ptCount val="7"/>
                <c:pt idx="0">
                  <c:v>256KB - 4way</c:v>
                </c:pt>
                <c:pt idx="1">
                  <c:v>512KB - 4way</c:v>
                </c:pt>
                <c:pt idx="2">
                  <c:v>512KB - 8way</c:v>
                </c:pt>
                <c:pt idx="3">
                  <c:v>1024KB - 8way</c:v>
                </c:pt>
                <c:pt idx="4">
                  <c:v>1024KB - 16way</c:v>
                </c:pt>
                <c:pt idx="5">
                  <c:v>2048KB - 8way</c:v>
                </c:pt>
                <c:pt idx="6">
                  <c:v>2048KB - 16way</c:v>
                </c:pt>
              </c:strCache>
            </c:strRef>
          </c:cat>
          <c:val>
            <c:numRef>
              <c:f>'128bit'!$P$5:$P$11</c:f>
              <c:numCache>
                <c:formatCode>General</c:formatCode>
                <c:ptCount val="7"/>
                <c:pt idx="0">
                  <c:v>1</c:v>
                </c:pt>
                <c:pt idx="1">
                  <c:v>1.0342024609204636</c:v>
                </c:pt>
                <c:pt idx="2">
                  <c:v>1.0373656306361405</c:v>
                </c:pt>
                <c:pt idx="3">
                  <c:v>1.0700672428789855</c:v>
                </c:pt>
                <c:pt idx="4">
                  <c:v>1.068117511645275</c:v>
                </c:pt>
                <c:pt idx="5">
                  <c:v>1.0993331548223213</c:v>
                </c:pt>
                <c:pt idx="6">
                  <c:v>1.10241161919243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'128bit'!$Q$4</c:f>
              <c:strCache>
                <c:ptCount val="1"/>
                <c:pt idx="0">
                  <c:v>mcf</c:v>
                </c:pt>
              </c:strCache>
            </c:strRef>
          </c:tx>
          <c:cat>
            <c:strRef>
              <c:f>'128bit'!$A$5:$A$11</c:f>
              <c:strCache>
                <c:ptCount val="7"/>
                <c:pt idx="0">
                  <c:v>256KB - 4way</c:v>
                </c:pt>
                <c:pt idx="1">
                  <c:v>512KB - 4way</c:v>
                </c:pt>
                <c:pt idx="2">
                  <c:v>512KB - 8way</c:v>
                </c:pt>
                <c:pt idx="3">
                  <c:v>1024KB - 8way</c:v>
                </c:pt>
                <c:pt idx="4">
                  <c:v>1024KB - 16way</c:v>
                </c:pt>
                <c:pt idx="5">
                  <c:v>2048KB - 8way</c:v>
                </c:pt>
                <c:pt idx="6">
                  <c:v>2048KB - 16way</c:v>
                </c:pt>
              </c:strCache>
            </c:strRef>
          </c:cat>
          <c:val>
            <c:numRef>
              <c:f>'128bit'!$Q$5:$Q$11</c:f>
              <c:numCache>
                <c:formatCode>General</c:formatCode>
                <c:ptCount val="7"/>
                <c:pt idx="0">
                  <c:v>1</c:v>
                </c:pt>
                <c:pt idx="1">
                  <c:v>1.2113581429270213</c:v>
                </c:pt>
                <c:pt idx="2">
                  <c:v>1.2334196529415744</c:v>
                </c:pt>
                <c:pt idx="3">
                  <c:v>1.6187202524432127</c:v>
                </c:pt>
                <c:pt idx="4">
                  <c:v>1.6429557952556002</c:v>
                </c:pt>
                <c:pt idx="5">
                  <c:v>2.6008923852907757</c:v>
                </c:pt>
                <c:pt idx="6">
                  <c:v>2.7524961499684322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909696"/>
        <c:axId val="98863936"/>
      </c:lineChart>
      <c:catAx>
        <c:axId val="98909696"/>
        <c:scaling>
          <c:orientation val="minMax"/>
        </c:scaling>
        <c:delete val="0"/>
        <c:axPos val="b"/>
        <c:majorTickMark val="out"/>
        <c:minorTickMark val="none"/>
        <c:tickLblPos val="nextTo"/>
        <c:crossAx val="98863936"/>
        <c:crosses val="autoZero"/>
        <c:auto val="1"/>
        <c:lblAlgn val="ctr"/>
        <c:lblOffset val="100"/>
        <c:noMultiLvlLbl val="0"/>
      </c:catAx>
      <c:valAx>
        <c:axId val="988639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909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256bit</a:t>
            </a:r>
            <a:r>
              <a:rPr lang="en-US" baseline="0"/>
              <a:t> cache line - L2 Cache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'256bit'!$E$5</c:f>
              <c:strCache>
                <c:ptCount val="1"/>
                <c:pt idx="0">
                  <c:v>art</c:v>
                </c:pt>
              </c:strCache>
            </c:strRef>
          </c:tx>
          <c:cat>
            <c:strRef>
              <c:f>'256bit'!$A$6:$A$8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'256bit'!$E$6:$E$8</c:f>
              <c:numCache>
                <c:formatCode>General</c:formatCode>
                <c:ptCount val="3"/>
                <c:pt idx="0">
                  <c:v>23.74768788438854</c:v>
                </c:pt>
                <c:pt idx="1">
                  <c:v>21.450109855334887</c:v>
                </c:pt>
                <c:pt idx="2">
                  <c:v>16.60888280631065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'256bit'!$F$5</c:f>
              <c:strCache>
                <c:ptCount val="1"/>
                <c:pt idx="0">
                  <c:v>gzip</c:v>
                </c:pt>
              </c:strCache>
            </c:strRef>
          </c:tx>
          <c:cat>
            <c:strRef>
              <c:f>'256bit'!$A$6:$A$8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'256bit'!$F$6:$F$8</c:f>
              <c:numCache>
                <c:formatCode>General</c:formatCode>
                <c:ptCount val="3"/>
                <c:pt idx="0">
                  <c:v>0.64905021511799132</c:v>
                </c:pt>
                <c:pt idx="1">
                  <c:v>0.5696588111688653</c:v>
                </c:pt>
                <c:pt idx="2">
                  <c:v>0.56644135092298387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'256bit'!$G$5</c:f>
              <c:strCache>
                <c:ptCount val="1"/>
                <c:pt idx="0">
                  <c:v>equake</c:v>
                </c:pt>
              </c:strCache>
            </c:strRef>
          </c:tx>
          <c:cat>
            <c:strRef>
              <c:f>'256bit'!$A$6:$A$8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'256bit'!$G$6:$G$8</c:f>
              <c:numCache>
                <c:formatCode>General</c:formatCode>
                <c:ptCount val="3"/>
                <c:pt idx="0">
                  <c:v>3.6359439062608607</c:v>
                </c:pt>
                <c:pt idx="1">
                  <c:v>3.2544791189658056</c:v>
                </c:pt>
                <c:pt idx="2">
                  <c:v>3.0285394223126914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'256bit'!$H$5</c:f>
              <c:strCache>
                <c:ptCount val="1"/>
                <c:pt idx="0">
                  <c:v>mcf</c:v>
                </c:pt>
              </c:strCache>
            </c:strRef>
          </c:tx>
          <c:cat>
            <c:strRef>
              <c:f>'256bit'!$A$6:$A$8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'256bit'!$H$6:$H$8</c:f>
              <c:numCache>
                <c:formatCode>General</c:formatCode>
                <c:ptCount val="3"/>
                <c:pt idx="0">
                  <c:v>15.428036095291558</c:v>
                </c:pt>
                <c:pt idx="1">
                  <c:v>8.7984438350698042</c:v>
                </c:pt>
                <c:pt idx="2">
                  <c:v>3.1425806974463928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997184"/>
        <c:axId val="98866240"/>
      </c:lineChart>
      <c:catAx>
        <c:axId val="99997184"/>
        <c:scaling>
          <c:orientation val="minMax"/>
        </c:scaling>
        <c:delete val="0"/>
        <c:axPos val="b"/>
        <c:majorTickMark val="out"/>
        <c:minorTickMark val="none"/>
        <c:tickLblPos val="nextTo"/>
        <c:crossAx val="98866240"/>
        <c:crosses val="autoZero"/>
        <c:auto val="1"/>
        <c:lblAlgn val="ctr"/>
        <c:lblOffset val="100"/>
        <c:noMultiLvlLbl val="0"/>
      </c:catAx>
      <c:valAx>
        <c:axId val="988662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Miss</a:t>
                </a:r>
                <a:r>
                  <a:rPr lang="en-US" baseline="0"/>
                  <a:t>rate (%)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9997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256</a:t>
            </a:r>
            <a:r>
              <a:rPr lang="en-US" baseline="0"/>
              <a:t> cache line - IPC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'256bit'!$N$5</c:f>
              <c:strCache>
                <c:ptCount val="1"/>
                <c:pt idx="0">
                  <c:v>art</c:v>
                </c:pt>
              </c:strCache>
            </c:strRef>
          </c:tx>
          <c:cat>
            <c:strRef>
              <c:f>'256bit'!$A$6:$A$8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'256bit'!$N$6:$N$8</c:f>
              <c:numCache>
                <c:formatCode>General</c:formatCode>
                <c:ptCount val="3"/>
                <c:pt idx="0">
                  <c:v>1</c:v>
                </c:pt>
                <c:pt idx="1">
                  <c:v>1.0723764571749759</c:v>
                </c:pt>
                <c:pt idx="2">
                  <c:v>1.2653475889766186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'256bit'!$O$5</c:f>
              <c:strCache>
                <c:ptCount val="1"/>
                <c:pt idx="0">
                  <c:v>gzip</c:v>
                </c:pt>
              </c:strCache>
            </c:strRef>
          </c:tx>
          <c:cat>
            <c:strRef>
              <c:f>'256bit'!$A$6:$A$8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'256bit'!$O$6:$O$8</c:f>
              <c:numCache>
                <c:formatCode>General</c:formatCode>
                <c:ptCount val="3"/>
                <c:pt idx="0">
                  <c:v>1</c:v>
                </c:pt>
                <c:pt idx="1">
                  <c:v>1.0078703427524798</c:v>
                </c:pt>
                <c:pt idx="2">
                  <c:v>1.0081919135209771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'256bit'!$P$5</c:f>
              <c:strCache>
                <c:ptCount val="1"/>
                <c:pt idx="0">
                  <c:v>equake</c:v>
                </c:pt>
              </c:strCache>
            </c:strRef>
          </c:tx>
          <c:cat>
            <c:strRef>
              <c:f>'256bit'!$A$6:$A$8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'256bit'!$P$6:$P$8</c:f>
              <c:numCache>
                <c:formatCode>General</c:formatCode>
                <c:ptCount val="3"/>
                <c:pt idx="0">
                  <c:v>1</c:v>
                </c:pt>
                <c:pt idx="1">
                  <c:v>1.0269550704538535</c:v>
                </c:pt>
                <c:pt idx="2">
                  <c:v>1.0436167820213604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'256bit'!$Q$5</c:f>
              <c:strCache>
                <c:ptCount val="1"/>
                <c:pt idx="0">
                  <c:v>mcf</c:v>
                </c:pt>
              </c:strCache>
            </c:strRef>
          </c:tx>
          <c:cat>
            <c:strRef>
              <c:f>'256bit'!$A$6:$A$8</c:f>
              <c:strCache>
                <c:ptCount val="3"/>
                <c:pt idx="0">
                  <c:v>512KB - 8way</c:v>
                </c:pt>
                <c:pt idx="1">
                  <c:v>1024KB - 8way</c:v>
                </c:pt>
                <c:pt idx="2">
                  <c:v>2048KB - 8way</c:v>
                </c:pt>
              </c:strCache>
            </c:strRef>
          </c:cat>
          <c:val>
            <c:numRef>
              <c:f>'256bit'!$Q$6:$Q$8</c:f>
              <c:numCache>
                <c:formatCode>General</c:formatCode>
                <c:ptCount val="3"/>
                <c:pt idx="0">
                  <c:v>1</c:v>
                </c:pt>
                <c:pt idx="1">
                  <c:v>1.3586276204491325</c:v>
                </c:pt>
                <c:pt idx="2">
                  <c:v>1.957546283909954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998720"/>
        <c:axId val="98868544"/>
      </c:lineChart>
      <c:catAx>
        <c:axId val="99998720"/>
        <c:scaling>
          <c:orientation val="minMax"/>
        </c:scaling>
        <c:delete val="0"/>
        <c:axPos val="b"/>
        <c:majorTickMark val="out"/>
        <c:minorTickMark val="none"/>
        <c:tickLblPos val="nextTo"/>
        <c:crossAx val="98868544"/>
        <c:crosses val="autoZero"/>
        <c:auto val="1"/>
        <c:lblAlgn val="ctr"/>
        <c:lblOffset val="100"/>
        <c:noMultiLvlLbl val="0"/>
      </c:catAx>
      <c:valAx>
        <c:axId val="988685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9998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512KB - 8way assosiative - L2 Cache</a:t>
            </a:r>
            <a:endParaRPr lang="el-G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'512KB-8way'!$E$4</c:f>
              <c:strCache>
                <c:ptCount val="1"/>
                <c:pt idx="0">
                  <c:v>art</c:v>
                </c:pt>
              </c:strCache>
            </c:strRef>
          </c:tx>
          <c:cat>
            <c:numRef>
              <c:f>'512KB-8way'!$C$5:$C$7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'512KB-8way'!$E$5:$E$7</c:f>
              <c:numCache>
                <c:formatCode>General</c:formatCode>
                <c:ptCount val="3"/>
                <c:pt idx="0">
                  <c:v>52.46934868782612</c:v>
                </c:pt>
                <c:pt idx="1">
                  <c:v>36.674045085906776</c:v>
                </c:pt>
                <c:pt idx="2">
                  <c:v>23.74768788438854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'512KB-8way'!$F$4</c:f>
              <c:strCache>
                <c:ptCount val="1"/>
                <c:pt idx="0">
                  <c:v>gzip</c:v>
                </c:pt>
              </c:strCache>
            </c:strRef>
          </c:tx>
          <c:cat>
            <c:numRef>
              <c:f>'512KB-8way'!$C$5:$C$7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'512KB-8way'!$F$5:$F$7</c:f>
              <c:numCache>
                <c:formatCode>General</c:formatCode>
                <c:ptCount val="3"/>
                <c:pt idx="0">
                  <c:v>0.64729805279907482</c:v>
                </c:pt>
                <c:pt idx="1">
                  <c:v>0.633652016927154</c:v>
                </c:pt>
                <c:pt idx="2">
                  <c:v>0.64905021511799132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'512KB-8way'!$G$4</c:f>
              <c:strCache>
                <c:ptCount val="1"/>
                <c:pt idx="0">
                  <c:v>equake</c:v>
                </c:pt>
              </c:strCache>
            </c:strRef>
          </c:tx>
          <c:cat>
            <c:numRef>
              <c:f>'512KB-8way'!$C$5:$C$7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'512KB-8way'!$G$5:$G$7</c:f>
              <c:numCache>
                <c:formatCode>General</c:formatCode>
                <c:ptCount val="3"/>
                <c:pt idx="0">
                  <c:v>10.252366895561376</c:v>
                </c:pt>
                <c:pt idx="1">
                  <c:v>5.8497367888737228</c:v>
                </c:pt>
                <c:pt idx="2">
                  <c:v>3.6359439062608607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'512KB-8way'!$H$4</c:f>
              <c:strCache>
                <c:ptCount val="1"/>
                <c:pt idx="0">
                  <c:v>mcf</c:v>
                </c:pt>
              </c:strCache>
            </c:strRef>
          </c:tx>
          <c:cat>
            <c:numRef>
              <c:f>'512KB-8way'!$C$5:$C$7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'512KB-8way'!$H$5:$H$7</c:f>
              <c:numCache>
                <c:formatCode>General</c:formatCode>
                <c:ptCount val="3"/>
                <c:pt idx="0">
                  <c:v>23.656186634039923</c:v>
                </c:pt>
                <c:pt idx="1">
                  <c:v>18.148018730213099</c:v>
                </c:pt>
                <c:pt idx="2">
                  <c:v>15.428036095291558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684352"/>
        <c:axId val="99755712"/>
      </c:lineChart>
      <c:catAx>
        <c:axId val="99684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Line (bit)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9755712"/>
        <c:crosses val="autoZero"/>
        <c:auto val="1"/>
        <c:lblAlgn val="ctr"/>
        <c:lblOffset val="100"/>
        <c:noMultiLvlLbl val="0"/>
      </c:catAx>
      <c:valAx>
        <c:axId val="997557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Missrate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9684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512K - 8way assosiative - IPC</a:t>
            </a:r>
            <a:endParaRPr lang="el-G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'512KB-8way'!$N$4</c:f>
              <c:strCache>
                <c:ptCount val="1"/>
                <c:pt idx="0">
                  <c:v>art</c:v>
                </c:pt>
              </c:strCache>
            </c:strRef>
          </c:tx>
          <c:cat>
            <c:numRef>
              <c:f>'512KB-8way'!$L$5:$L$7</c:f>
              <c:numCache>
                <c:formatCode>General</c:formatCode>
                <c:ptCount val="3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'512KB-8way'!$N$5:$N$7</c:f>
              <c:numCache>
                <c:formatCode>General</c:formatCode>
                <c:ptCount val="3"/>
                <c:pt idx="0">
                  <c:v>1</c:v>
                </c:pt>
                <c:pt idx="1">
                  <c:v>1.3362938096875179</c:v>
                </c:pt>
                <c:pt idx="2">
                  <c:v>1.843702486489692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'512KB-8way'!$O$4</c:f>
              <c:strCache>
                <c:ptCount val="1"/>
                <c:pt idx="0">
                  <c:v>gzip</c:v>
                </c:pt>
              </c:strCache>
            </c:strRef>
          </c:tx>
          <c:cat>
            <c:numRef>
              <c:f>'512KB-8way'!$L$5:$L$7</c:f>
              <c:numCache>
                <c:formatCode>General</c:formatCode>
                <c:ptCount val="3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'512KB-8way'!$O$5:$O$7</c:f>
              <c:numCache>
                <c:formatCode>General</c:formatCode>
                <c:ptCount val="3"/>
                <c:pt idx="0">
                  <c:v>1</c:v>
                </c:pt>
                <c:pt idx="1">
                  <c:v>1.0013442506924015</c:v>
                </c:pt>
                <c:pt idx="2">
                  <c:v>0.99982765851347621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'512KB-8way'!$P$4</c:f>
              <c:strCache>
                <c:ptCount val="1"/>
                <c:pt idx="0">
                  <c:v>equake</c:v>
                </c:pt>
              </c:strCache>
            </c:strRef>
          </c:tx>
          <c:cat>
            <c:numRef>
              <c:f>'512KB-8way'!$L$5:$L$7</c:f>
              <c:numCache>
                <c:formatCode>General</c:formatCode>
                <c:ptCount val="3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'512KB-8way'!$P$5:$P$7</c:f>
              <c:numCache>
                <c:formatCode>General</c:formatCode>
                <c:ptCount val="3"/>
                <c:pt idx="0">
                  <c:v>1</c:v>
                </c:pt>
                <c:pt idx="1">
                  <c:v>1.2628885909732075</c:v>
                </c:pt>
                <c:pt idx="2">
                  <c:v>1.4552582608418314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'512KB-8way'!$Q$4</c:f>
              <c:strCache>
                <c:ptCount val="1"/>
                <c:pt idx="0">
                  <c:v>mcf</c:v>
                </c:pt>
              </c:strCache>
            </c:strRef>
          </c:tx>
          <c:cat>
            <c:numRef>
              <c:f>'512KB-8way'!$L$5:$L$7</c:f>
              <c:numCache>
                <c:formatCode>General</c:formatCode>
                <c:ptCount val="3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'512KB-8way'!$Q$5:$Q$7</c:f>
              <c:numCache>
                <c:formatCode>General</c:formatCode>
                <c:ptCount val="3"/>
                <c:pt idx="0">
                  <c:v>1</c:v>
                </c:pt>
                <c:pt idx="1">
                  <c:v>1.1978822705538459</c:v>
                </c:pt>
                <c:pt idx="2">
                  <c:v>1.3276111733222777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685888"/>
        <c:axId val="99758016"/>
      </c:lineChart>
      <c:catAx>
        <c:axId val="99685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Line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9758016"/>
        <c:crosses val="autoZero"/>
        <c:auto val="1"/>
        <c:lblAlgn val="ctr"/>
        <c:lblOffset val="100"/>
        <c:noMultiLvlLbl val="0"/>
      </c:catAx>
      <c:valAx>
        <c:axId val="997580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9685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1024KB - 8way assosiative - L2 Cache</a:t>
            </a:r>
            <a:endParaRPr lang="el-GR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'1024KB-8way'!$E$4</c:f>
              <c:strCache>
                <c:ptCount val="1"/>
                <c:pt idx="0">
                  <c:v>art</c:v>
                </c:pt>
              </c:strCache>
            </c:strRef>
          </c:tx>
          <c:cat>
            <c:numRef>
              <c:f>'1024KB-8way'!$C$5:$C$7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'1024KB-8way'!$E$5:$E$7</c:f>
              <c:numCache>
                <c:formatCode>General</c:formatCode>
                <c:ptCount val="3"/>
                <c:pt idx="0">
                  <c:v>34.872868615673333</c:v>
                </c:pt>
                <c:pt idx="1">
                  <c:v>31.85628122912118</c:v>
                </c:pt>
                <c:pt idx="2">
                  <c:v>21.450109855334887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'1024KB-8way'!$F$4</c:f>
              <c:strCache>
                <c:ptCount val="1"/>
                <c:pt idx="0">
                  <c:v>gzip</c:v>
                </c:pt>
              </c:strCache>
            </c:strRef>
          </c:tx>
          <c:cat>
            <c:numRef>
              <c:f>'1024KB-8way'!$C$5:$C$7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'1024KB-8way'!$F$5:$F$7</c:f>
              <c:numCache>
                <c:formatCode>General</c:formatCode>
                <c:ptCount val="3"/>
                <c:pt idx="0">
                  <c:v>0.60313664888563845</c:v>
                </c:pt>
                <c:pt idx="1">
                  <c:v>0.58080791472774129</c:v>
                </c:pt>
                <c:pt idx="2">
                  <c:v>0.5696588111688653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'1024KB-8way'!$G$4</c:f>
              <c:strCache>
                <c:ptCount val="1"/>
                <c:pt idx="0">
                  <c:v>equake</c:v>
                </c:pt>
              </c:strCache>
            </c:strRef>
          </c:tx>
          <c:cat>
            <c:numRef>
              <c:f>'1024KB-8way'!$C$5:$C$7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'1024KB-8way'!$G$5:$G$7</c:f>
              <c:numCache>
                <c:formatCode>General</c:formatCode>
                <c:ptCount val="3"/>
                <c:pt idx="0">
                  <c:v>9.4793526159575112</c:v>
                </c:pt>
                <c:pt idx="1">
                  <c:v>5.3379388229707647</c:v>
                </c:pt>
                <c:pt idx="2">
                  <c:v>3.2544791189658056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'1024KB-8way'!$H$4</c:f>
              <c:strCache>
                <c:ptCount val="1"/>
                <c:pt idx="0">
                  <c:v>mcf</c:v>
                </c:pt>
              </c:strCache>
            </c:strRef>
          </c:tx>
          <c:cat>
            <c:numRef>
              <c:f>'1024KB-8way'!$C$5:$C$7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'1024KB-8way'!$H$5:$H$7</c:f>
              <c:numCache>
                <c:formatCode>General</c:formatCode>
                <c:ptCount val="3"/>
                <c:pt idx="0">
                  <c:v>14.969292510151314</c:v>
                </c:pt>
                <c:pt idx="1">
                  <c:v>11.522373625177172</c:v>
                </c:pt>
                <c:pt idx="2">
                  <c:v>8.7984438350698042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044800"/>
        <c:axId val="99760320"/>
      </c:lineChart>
      <c:catAx>
        <c:axId val="68044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Line (bit)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760320"/>
        <c:crosses val="autoZero"/>
        <c:auto val="1"/>
        <c:lblAlgn val="ctr"/>
        <c:lblOffset val="100"/>
        <c:noMultiLvlLbl val="0"/>
      </c:catAx>
      <c:valAx>
        <c:axId val="99760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Missrate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044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1024K - 8way assosiative - IPC</a:t>
            </a:r>
            <a:endParaRPr lang="el-G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'1024KB-8way'!$N$4</c:f>
              <c:strCache>
                <c:ptCount val="1"/>
                <c:pt idx="0">
                  <c:v>art</c:v>
                </c:pt>
              </c:strCache>
            </c:strRef>
          </c:tx>
          <c:cat>
            <c:numRef>
              <c:f>'1024KB-8way'!$L$5:$L$7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'1024KB-8way'!$N$5:$N$7</c:f>
              <c:numCache>
                <c:formatCode>General</c:formatCode>
                <c:ptCount val="3"/>
                <c:pt idx="0">
                  <c:v>1</c:v>
                </c:pt>
                <c:pt idx="1">
                  <c:v>1.0715662163375865</c:v>
                </c:pt>
                <c:pt idx="2">
                  <c:v>1.4228329624947766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'1024KB-8way'!$O$4</c:f>
              <c:strCache>
                <c:ptCount val="1"/>
                <c:pt idx="0">
                  <c:v>gzip</c:v>
                </c:pt>
              </c:strCache>
            </c:strRef>
          </c:tx>
          <c:cat>
            <c:numRef>
              <c:f>'1024KB-8way'!$L$5:$L$7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'1024KB-8way'!$O$5:$O$7</c:f>
              <c:numCache>
                <c:formatCode>General</c:formatCode>
                <c:ptCount val="3"/>
                <c:pt idx="0">
                  <c:v>1</c:v>
                </c:pt>
                <c:pt idx="1">
                  <c:v>1.0022110803696826</c:v>
                </c:pt>
                <c:pt idx="2">
                  <c:v>1.003318773120724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'1024KB-8way'!$P$4</c:f>
              <c:strCache>
                <c:ptCount val="1"/>
                <c:pt idx="0">
                  <c:v>equake</c:v>
                </c:pt>
              </c:strCache>
            </c:strRef>
          </c:tx>
          <c:cat>
            <c:numRef>
              <c:f>'1024KB-8way'!$L$5:$L$7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'1024KB-8way'!$P$5:$P$7</c:f>
              <c:numCache>
                <c:formatCode>General</c:formatCode>
                <c:ptCount val="3"/>
                <c:pt idx="0">
                  <c:v>1</c:v>
                </c:pt>
                <c:pt idx="1">
                  <c:v>1.2550864439893423</c:v>
                </c:pt>
                <c:pt idx="2">
                  <c:v>1.4398621033085119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'1024KB-8way'!$Q$4</c:f>
              <c:strCache>
                <c:ptCount val="1"/>
                <c:pt idx="0">
                  <c:v>mcf</c:v>
                </c:pt>
              </c:strCache>
            </c:strRef>
          </c:tx>
          <c:cat>
            <c:numRef>
              <c:f>'1024KB-8way'!$L$5:$L$7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'1024KB-8way'!$Q$5:$Q$7</c:f>
              <c:numCache>
                <c:formatCode>General</c:formatCode>
                <c:ptCount val="3"/>
                <c:pt idx="0">
                  <c:v>1</c:v>
                </c:pt>
                <c:pt idx="1">
                  <c:v>1.1625143497260995</c:v>
                </c:pt>
                <c:pt idx="2">
                  <c:v>1.3338118981727753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587008"/>
        <c:axId val="100368960"/>
      </c:lineChart>
      <c:catAx>
        <c:axId val="100587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Line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368960"/>
        <c:crosses val="autoZero"/>
        <c:auto val="1"/>
        <c:lblAlgn val="ctr"/>
        <c:lblOffset val="100"/>
        <c:noMultiLvlLbl val="0"/>
      </c:catAx>
      <c:valAx>
        <c:axId val="1003689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587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2048KB - 8way assosiative - L2 Cache</a:t>
            </a:r>
            <a:endParaRPr lang="el-GR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'2048KB-8way'!$E$4</c:f>
              <c:strCache>
                <c:ptCount val="1"/>
                <c:pt idx="0">
                  <c:v>art</c:v>
                </c:pt>
              </c:strCache>
            </c:strRef>
          </c:tx>
          <c:cat>
            <c:numRef>
              <c:f>'2048KB-8way'!$C$5:$C$7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'2048KB-8way'!$E$5:$E$7</c:f>
              <c:numCache>
                <c:formatCode>General</c:formatCode>
                <c:ptCount val="3"/>
                <c:pt idx="0">
                  <c:v>7.7755508524029429</c:v>
                </c:pt>
                <c:pt idx="1">
                  <c:v>13.645670144349465</c:v>
                </c:pt>
                <c:pt idx="2">
                  <c:v>16.60888280631065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'2048KB-8way'!$F$4</c:f>
              <c:strCache>
                <c:ptCount val="1"/>
                <c:pt idx="0">
                  <c:v>gzip</c:v>
                </c:pt>
              </c:strCache>
            </c:strRef>
          </c:tx>
          <c:cat>
            <c:numRef>
              <c:f>'2048KB-8way'!$C$5:$C$7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'2048KB-8way'!$F$5:$F$7</c:f>
              <c:numCache>
                <c:formatCode>General</c:formatCode>
                <c:ptCount val="3"/>
                <c:pt idx="0">
                  <c:v>0.60019527878224588</c:v>
                </c:pt>
                <c:pt idx="1">
                  <c:v>0.57773815148491492</c:v>
                </c:pt>
                <c:pt idx="2">
                  <c:v>0.56644135092298387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'2048KB-8way'!$G$4</c:f>
              <c:strCache>
                <c:ptCount val="1"/>
                <c:pt idx="0">
                  <c:v>equake</c:v>
                </c:pt>
              </c:strCache>
            </c:strRef>
          </c:tx>
          <c:cat>
            <c:numRef>
              <c:f>'2048KB-8way'!$C$5:$C$7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'2048KB-8way'!$G$5:$G$7</c:f>
              <c:numCache>
                <c:formatCode>General</c:formatCode>
                <c:ptCount val="3"/>
                <c:pt idx="0">
                  <c:v>8.6460884881937048</c:v>
                </c:pt>
                <c:pt idx="1">
                  <c:v>4.9057296484209552</c:v>
                </c:pt>
                <c:pt idx="2">
                  <c:v>3.0285394223126914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'2048KB-8way'!$H$4</c:f>
              <c:strCache>
                <c:ptCount val="1"/>
                <c:pt idx="0">
                  <c:v>mcf</c:v>
                </c:pt>
              </c:strCache>
            </c:strRef>
          </c:tx>
          <c:cat>
            <c:numRef>
              <c:f>'2048KB-8way'!$C$5:$C$7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'2048KB-8way'!$H$5:$H$7</c:f>
              <c:numCache>
                <c:formatCode>General</c:formatCode>
                <c:ptCount val="3"/>
                <c:pt idx="0">
                  <c:v>3.7604597546178851</c:v>
                </c:pt>
                <c:pt idx="1">
                  <c:v>3.5128889719194021</c:v>
                </c:pt>
                <c:pt idx="2">
                  <c:v>3.1425806974463928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589056"/>
        <c:axId val="100371264"/>
      </c:lineChart>
      <c:catAx>
        <c:axId val="100589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Line (bit)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371264"/>
        <c:crosses val="autoZero"/>
        <c:auto val="1"/>
        <c:lblAlgn val="ctr"/>
        <c:lblOffset val="100"/>
        <c:noMultiLvlLbl val="0"/>
      </c:catAx>
      <c:valAx>
        <c:axId val="1003712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Missrate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589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2048K - 8way assosiative - IPC</a:t>
            </a:r>
            <a:endParaRPr lang="el-GR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'2048KB-8way'!$N$4</c:f>
              <c:strCache>
                <c:ptCount val="1"/>
                <c:pt idx="0">
                  <c:v>art</c:v>
                </c:pt>
              </c:strCache>
            </c:strRef>
          </c:tx>
          <c:cat>
            <c:numRef>
              <c:f>'2048KB-8way'!$L$5:$L$7</c:f>
              <c:numCache>
                <c:formatCode>General</c:formatCode>
                <c:ptCount val="3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'2048KB-8way'!$N$5:$N$7</c:f>
              <c:numCache>
                <c:formatCode>General</c:formatCode>
                <c:ptCount val="3"/>
                <c:pt idx="0">
                  <c:v>1</c:v>
                </c:pt>
                <c:pt idx="1">
                  <c:v>0.75480264785515583</c:v>
                </c:pt>
                <c:pt idx="2">
                  <c:v>0.67166727330918752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'2048KB-8way'!$O$4</c:f>
              <c:strCache>
                <c:ptCount val="1"/>
                <c:pt idx="0">
                  <c:v>gzip</c:v>
                </c:pt>
              </c:strCache>
            </c:strRef>
          </c:tx>
          <c:cat>
            <c:numRef>
              <c:f>'2048KB-8way'!$L$5:$L$7</c:f>
              <c:numCache>
                <c:formatCode>General</c:formatCode>
                <c:ptCount val="3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'2048KB-8way'!$O$5:$O$7</c:f>
              <c:numCache>
                <c:formatCode>General</c:formatCode>
                <c:ptCount val="3"/>
                <c:pt idx="0">
                  <c:v>1</c:v>
                </c:pt>
                <c:pt idx="1">
                  <c:v>1.0022244705657872</c:v>
                </c:pt>
                <c:pt idx="2">
                  <c:v>1.0033472105047183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'2048KB-8way'!$P$4</c:f>
              <c:strCache>
                <c:ptCount val="1"/>
                <c:pt idx="0">
                  <c:v>equake</c:v>
                </c:pt>
              </c:strCache>
            </c:strRef>
          </c:tx>
          <c:cat>
            <c:numRef>
              <c:f>'2048KB-8way'!$L$5:$L$7</c:f>
              <c:numCache>
                <c:formatCode>General</c:formatCode>
                <c:ptCount val="3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'2048KB-8way'!$P$5:$P$7</c:f>
              <c:numCache>
                <c:formatCode>General</c:formatCode>
                <c:ptCount val="3"/>
                <c:pt idx="0">
                  <c:v>1</c:v>
                </c:pt>
                <c:pt idx="1">
                  <c:v>1.2366847517710091</c:v>
                </c:pt>
                <c:pt idx="2">
                  <c:v>1.403387560638649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'2048KB-8way'!$Q$4</c:f>
              <c:strCache>
                <c:ptCount val="1"/>
                <c:pt idx="0">
                  <c:v>mcf</c:v>
                </c:pt>
              </c:strCache>
            </c:strRef>
          </c:tx>
          <c:cat>
            <c:numRef>
              <c:f>'2048KB-8way'!$L$5:$L$7</c:f>
              <c:numCache>
                <c:formatCode>General</c:formatCode>
                <c:ptCount val="3"/>
                <c:pt idx="0">
                  <c:v>68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'2048KB-8way'!$Q$5:$Q$7</c:f>
              <c:numCache>
                <c:formatCode>General</c:formatCode>
                <c:ptCount val="3"/>
                <c:pt idx="0">
                  <c:v>1</c:v>
                </c:pt>
                <c:pt idx="1">
                  <c:v>1.0187547216743709</c:v>
                </c:pt>
                <c:pt idx="2">
                  <c:v>1.0481583934775525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705280"/>
        <c:axId val="100373568"/>
      </c:lineChart>
      <c:catAx>
        <c:axId val="100705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Line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373568"/>
        <c:crosses val="autoZero"/>
        <c:auto val="1"/>
        <c:lblAlgn val="ctr"/>
        <c:lblOffset val="100"/>
        <c:noMultiLvlLbl val="0"/>
      </c:catAx>
      <c:valAx>
        <c:axId val="1003735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IPC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705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537482</xdr:colOff>
      <xdr:row>24</xdr:row>
      <xdr:rowOff>176214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10</xdr:row>
      <xdr:rowOff>0</xdr:rowOff>
    </xdr:from>
    <xdr:to>
      <xdr:col>17</xdr:col>
      <xdr:colOff>537482</xdr:colOff>
      <xdr:row>24</xdr:row>
      <xdr:rowOff>176214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7</xdr:col>
      <xdr:colOff>537482</xdr:colOff>
      <xdr:row>26</xdr:row>
      <xdr:rowOff>176214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12</xdr:row>
      <xdr:rowOff>0</xdr:rowOff>
    </xdr:from>
    <xdr:to>
      <xdr:col>17</xdr:col>
      <xdr:colOff>537482</xdr:colOff>
      <xdr:row>26</xdr:row>
      <xdr:rowOff>176214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7</xdr:col>
      <xdr:colOff>537482</xdr:colOff>
      <xdr:row>23</xdr:row>
      <xdr:rowOff>176214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9</xdr:row>
      <xdr:rowOff>0</xdr:rowOff>
    </xdr:from>
    <xdr:to>
      <xdr:col>17</xdr:col>
      <xdr:colOff>537482</xdr:colOff>
      <xdr:row>23</xdr:row>
      <xdr:rowOff>176214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304800</xdr:colOff>
      <xdr:row>22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8</xdr:row>
      <xdr:rowOff>0</xdr:rowOff>
    </xdr:from>
    <xdr:to>
      <xdr:col>17</xdr:col>
      <xdr:colOff>304800</xdr:colOff>
      <xdr:row>22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304800</xdr:colOff>
      <xdr:row>22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8</xdr:row>
      <xdr:rowOff>0</xdr:rowOff>
    </xdr:from>
    <xdr:to>
      <xdr:col>17</xdr:col>
      <xdr:colOff>304800</xdr:colOff>
      <xdr:row>22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304800</xdr:colOff>
      <xdr:row>22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8</xdr:row>
      <xdr:rowOff>0</xdr:rowOff>
    </xdr:from>
    <xdr:to>
      <xdr:col>17</xdr:col>
      <xdr:colOff>304800</xdr:colOff>
      <xdr:row>22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7"/>
  <sheetViews>
    <sheetView zoomScaleNormal="100" workbookViewId="0">
      <selection activeCell="C4" sqref="C4"/>
    </sheetView>
  </sheetViews>
  <sheetFormatPr defaultRowHeight="15" x14ac:dyDescent="0.25"/>
  <cols>
    <col min="1" max="1" width="14.5703125" bestFit="1" customWidth="1"/>
    <col min="3" max="3" width="11" bestFit="1" customWidth="1"/>
  </cols>
  <sheetData>
    <row r="3" spans="1:17" x14ac:dyDescent="0.25">
      <c r="B3" s="1" t="s">
        <v>8</v>
      </c>
      <c r="C3" s="1"/>
      <c r="D3" s="1"/>
      <c r="E3" s="1"/>
      <c r="F3" s="1"/>
      <c r="G3" s="1"/>
      <c r="H3" s="1"/>
      <c r="K3" s="1" t="s">
        <v>0</v>
      </c>
      <c r="L3" s="1"/>
      <c r="M3" s="1"/>
      <c r="N3" s="1"/>
      <c r="O3" s="1"/>
      <c r="P3" s="1"/>
      <c r="Q3" s="1"/>
    </row>
    <row r="4" spans="1:17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</v>
      </c>
      <c r="L4" t="s">
        <v>2</v>
      </c>
      <c r="M4" t="s">
        <v>3</v>
      </c>
      <c r="N4" t="s">
        <v>4</v>
      </c>
      <c r="O4" t="s">
        <v>5</v>
      </c>
      <c r="P4" t="s">
        <v>6</v>
      </c>
      <c r="Q4" t="s">
        <v>7</v>
      </c>
    </row>
    <row r="5" spans="1:17" x14ac:dyDescent="0.25">
      <c r="A5" t="s">
        <v>9</v>
      </c>
      <c r="B5">
        <v>256</v>
      </c>
      <c r="C5">
        <v>128</v>
      </c>
      <c r="D5">
        <v>4</v>
      </c>
      <c r="E5">
        <v>39.029707098123303</v>
      </c>
      <c r="F5">
        <v>2.2771928420286054</v>
      </c>
      <c r="G5">
        <v>6.4755039618995358</v>
      </c>
      <c r="H5">
        <v>24.645390308053976</v>
      </c>
      <c r="K5">
        <v>256</v>
      </c>
      <c r="L5">
        <v>128</v>
      </c>
      <c r="M5">
        <v>4</v>
      </c>
      <c r="N5">
        <v>4.8523484890232123E-2</v>
      </c>
      <c r="O5">
        <v>0.13592873431321595</v>
      </c>
      <c r="P5">
        <v>0.13379218196926976</v>
      </c>
      <c r="Q5">
        <v>5.2105962444018973E-2</v>
      </c>
    </row>
    <row r="6" spans="1:17" x14ac:dyDescent="0.25">
      <c r="A6" t="s">
        <v>10</v>
      </c>
      <c r="B6">
        <v>512</v>
      </c>
      <c r="C6">
        <v>128</v>
      </c>
      <c r="D6">
        <v>4</v>
      </c>
      <c r="E6">
        <v>36.27692330271757</v>
      </c>
      <c r="F6">
        <v>0.66913027362755306</v>
      </c>
      <c r="G6">
        <v>5.9009588898090266</v>
      </c>
      <c r="H6">
        <v>18.654966196698233</v>
      </c>
      <c r="K6">
        <v>512</v>
      </c>
      <c r="L6">
        <v>128</v>
      </c>
      <c r="M6">
        <v>4</v>
      </c>
      <c r="N6">
        <v>5.1391639520432929E-2</v>
      </c>
      <c r="O6">
        <v>0.15738592209705488</v>
      </c>
      <c r="P6">
        <v>0.13836820384453727</v>
      </c>
      <c r="Q6">
        <v>6.3118981901611942E-2</v>
      </c>
    </row>
    <row r="7" spans="1:17" x14ac:dyDescent="0.25">
      <c r="A7" t="s">
        <v>11</v>
      </c>
      <c r="B7">
        <v>512</v>
      </c>
      <c r="C7">
        <v>128</v>
      </c>
      <c r="D7">
        <v>8</v>
      </c>
      <c r="E7">
        <v>36.674045085906776</v>
      </c>
      <c r="F7">
        <v>0.633652016927154</v>
      </c>
      <c r="G7">
        <v>5.8497367888737228</v>
      </c>
      <c r="H7">
        <v>18.148018730213099</v>
      </c>
      <c r="K7">
        <v>512</v>
      </c>
      <c r="L7">
        <v>128</v>
      </c>
      <c r="M7">
        <v>8</v>
      </c>
      <c r="N7">
        <v>5.095712221455817E-2</v>
      </c>
      <c r="O7">
        <v>0.15793597177509586</v>
      </c>
      <c r="P7">
        <v>0.1387914112227368</v>
      </c>
      <c r="Q7">
        <v>6.426851811388859E-2</v>
      </c>
    </row>
    <row r="8" spans="1:17" x14ac:dyDescent="0.25">
      <c r="A8" t="s">
        <v>12</v>
      </c>
      <c r="B8">
        <v>1024</v>
      </c>
      <c r="C8">
        <v>128</v>
      </c>
      <c r="D8">
        <v>8</v>
      </c>
      <c r="E8">
        <v>31.85628122912118</v>
      </c>
      <c r="F8">
        <v>0.58080791472774129</v>
      </c>
      <c r="G8">
        <v>5.3379388229707647</v>
      </c>
      <c r="H8">
        <v>11.522373625177172</v>
      </c>
      <c r="K8">
        <v>1024</v>
      </c>
      <c r="L8">
        <v>128</v>
      </c>
      <c r="M8">
        <v>8</v>
      </c>
      <c r="N8">
        <v>5.6781406283473515E-2</v>
      </c>
      <c r="O8">
        <v>0.15876242448209624</v>
      </c>
      <c r="P8">
        <v>0.14316663127862</v>
      </c>
      <c r="Q8">
        <v>8.4344976681178949E-2</v>
      </c>
    </row>
    <row r="9" spans="1:17" x14ac:dyDescent="0.25">
      <c r="A9" t="s">
        <v>13</v>
      </c>
      <c r="B9">
        <v>1024</v>
      </c>
      <c r="C9">
        <v>128</v>
      </c>
      <c r="D9">
        <v>16</v>
      </c>
      <c r="E9">
        <v>31.428325094588111</v>
      </c>
      <c r="F9">
        <v>0.57965192754577621</v>
      </c>
      <c r="G9">
        <v>5.3675746437388403</v>
      </c>
      <c r="H9">
        <v>11.209501968646153</v>
      </c>
      <c r="K9">
        <v>1024</v>
      </c>
      <c r="L9">
        <v>128</v>
      </c>
      <c r="M9">
        <v>16</v>
      </c>
      <c r="N9">
        <v>5.7363817117124731E-2</v>
      </c>
      <c r="O9">
        <v>0.15878060017111512</v>
      </c>
      <c r="P9">
        <v>0.14290577248260825</v>
      </c>
      <c r="Q9">
        <v>8.5607792964771626E-2</v>
      </c>
    </row>
    <row r="10" spans="1:17" x14ac:dyDescent="0.25">
      <c r="A10" t="s">
        <v>14</v>
      </c>
      <c r="B10">
        <v>2048</v>
      </c>
      <c r="C10">
        <v>128</v>
      </c>
      <c r="D10">
        <v>8</v>
      </c>
      <c r="E10">
        <v>13.645670144349465</v>
      </c>
      <c r="F10">
        <v>0.57773815148491492</v>
      </c>
      <c r="G10">
        <v>4.9057296484209552</v>
      </c>
      <c r="H10">
        <v>3.5128889719194021</v>
      </c>
      <c r="K10">
        <v>2048</v>
      </c>
      <c r="L10">
        <v>128</v>
      </c>
      <c r="M10">
        <v>8</v>
      </c>
      <c r="N10">
        <v>9.9973028191128646E-2</v>
      </c>
      <c r="O10">
        <v>0.15881069979159526</v>
      </c>
      <c r="P10">
        <v>0.14708218149483943</v>
      </c>
      <c r="Q10">
        <v>0.13552200094889608</v>
      </c>
    </row>
    <row r="11" spans="1:17" x14ac:dyDescent="0.25">
      <c r="A11" t="s">
        <v>15</v>
      </c>
      <c r="B11">
        <v>2048</v>
      </c>
      <c r="C11">
        <v>128</v>
      </c>
      <c r="D11">
        <v>16</v>
      </c>
      <c r="E11">
        <v>13.38035934920017</v>
      </c>
      <c r="F11">
        <v>0.57762636864673644</v>
      </c>
      <c r="G11">
        <v>4.8615997082171702</v>
      </c>
      <c r="H11">
        <v>2.7858259921381183</v>
      </c>
      <c r="K11">
        <v>2048</v>
      </c>
      <c r="L11">
        <v>128</v>
      </c>
      <c r="M11">
        <v>16</v>
      </c>
      <c r="N11">
        <v>0.10109335930777891</v>
      </c>
      <c r="O11">
        <v>0.15881245825025661</v>
      </c>
      <c r="P11">
        <v>0.14749405596003093</v>
      </c>
      <c r="Q11">
        <v>0.14342146101756195</v>
      </c>
    </row>
    <row r="12" spans="1:17" x14ac:dyDescent="0.25">
      <c r="A12" t="s">
        <v>11</v>
      </c>
      <c r="B12">
        <v>512</v>
      </c>
      <c r="C12">
        <v>64</v>
      </c>
      <c r="D12">
        <v>8</v>
      </c>
      <c r="E12">
        <v>52.46934868782612</v>
      </c>
      <c r="F12">
        <v>0.64729805279907482</v>
      </c>
      <c r="G12">
        <v>10.252366895561376</v>
      </c>
      <c r="H12">
        <v>23.656186634039923</v>
      </c>
      <c r="K12">
        <v>512</v>
      </c>
      <c r="L12">
        <v>68</v>
      </c>
      <c r="M12">
        <v>8</v>
      </c>
      <c r="N12">
        <v>3.8133172394530589E-2</v>
      </c>
      <c r="O12">
        <v>0.15772395124442723</v>
      </c>
      <c r="P12">
        <v>0.10989996442661766</v>
      </c>
      <c r="Q12">
        <v>5.3651781726574657E-2</v>
      </c>
    </row>
    <row r="13" spans="1:17" x14ac:dyDescent="0.25">
      <c r="A13" t="s">
        <v>12</v>
      </c>
      <c r="B13">
        <v>1024</v>
      </c>
      <c r="C13">
        <v>64</v>
      </c>
      <c r="D13">
        <v>8</v>
      </c>
      <c r="E13">
        <v>34.872868615673333</v>
      </c>
      <c r="F13">
        <v>0.60313664888563845</v>
      </c>
      <c r="G13">
        <v>9.4793526159575112</v>
      </c>
      <c r="H13">
        <v>14.969292510151314</v>
      </c>
      <c r="K13">
        <v>1024</v>
      </c>
      <c r="L13">
        <v>68</v>
      </c>
      <c r="M13">
        <v>8</v>
      </c>
      <c r="N13">
        <v>5.2989171754165384E-2</v>
      </c>
      <c r="O13">
        <v>0.15841216245936338</v>
      </c>
      <c r="P13">
        <v>0.11406913998971988</v>
      </c>
      <c r="Q13">
        <v>7.2553923055703795E-2</v>
      </c>
    </row>
    <row r="14" spans="1:17" x14ac:dyDescent="0.25">
      <c r="A14" t="s">
        <v>14</v>
      </c>
      <c r="B14">
        <v>2048</v>
      </c>
      <c r="C14">
        <v>64</v>
      </c>
      <c r="D14">
        <v>8</v>
      </c>
      <c r="E14">
        <v>7.7755508524029429</v>
      </c>
      <c r="F14">
        <v>0.60019527878224588</v>
      </c>
      <c r="G14">
        <v>8.6460884881937048</v>
      </c>
      <c r="H14">
        <v>3.7604597546178851</v>
      </c>
      <c r="K14">
        <v>2048</v>
      </c>
      <c r="L14">
        <v>68</v>
      </c>
      <c r="M14">
        <v>8</v>
      </c>
      <c r="N14">
        <v>0.13244922825219493</v>
      </c>
      <c r="O14">
        <v>0.15845821415829292</v>
      </c>
      <c r="P14">
        <v>0.11893263928758613</v>
      </c>
      <c r="Q14">
        <v>0.13302711444238446</v>
      </c>
    </row>
    <row r="15" spans="1:17" x14ac:dyDescent="0.25">
      <c r="A15" t="s">
        <v>11</v>
      </c>
      <c r="B15">
        <v>512</v>
      </c>
      <c r="C15">
        <v>256</v>
      </c>
      <c r="D15">
        <v>8</v>
      </c>
      <c r="E15">
        <v>23.74768788438854</v>
      </c>
      <c r="F15">
        <v>0.64905021511799132</v>
      </c>
      <c r="G15">
        <v>3.6359439062608607</v>
      </c>
      <c r="H15">
        <v>15.428036095291558</v>
      </c>
      <c r="K15">
        <v>512</v>
      </c>
      <c r="L15">
        <v>256</v>
      </c>
      <c r="M15">
        <v>8</v>
      </c>
      <c r="N15">
        <v>7.0306224761536126E-2</v>
      </c>
      <c r="O15">
        <v>0.15769676886420936</v>
      </c>
      <c r="P15">
        <v>0.15993283109805875</v>
      </c>
      <c r="Q15">
        <v>7.1228704888848526E-2</v>
      </c>
    </row>
    <row r="16" spans="1:17" x14ac:dyDescent="0.25">
      <c r="A16" t="s">
        <v>12</v>
      </c>
      <c r="B16">
        <v>1024</v>
      </c>
      <c r="C16">
        <v>256</v>
      </c>
      <c r="D16">
        <v>8</v>
      </c>
      <c r="E16">
        <v>21.450109855334887</v>
      </c>
      <c r="F16">
        <v>0.5696588111688653</v>
      </c>
      <c r="G16">
        <v>3.2544791189658056</v>
      </c>
      <c r="H16">
        <v>8.7984438350698042</v>
      </c>
      <c r="K16">
        <v>1024</v>
      </c>
      <c r="L16">
        <v>256</v>
      </c>
      <c r="M16">
        <v>8</v>
      </c>
      <c r="N16">
        <v>7.5394740227123669E-2</v>
      </c>
      <c r="O16">
        <v>0.15893789648612927</v>
      </c>
      <c r="P16">
        <v>0.16424383182819116</v>
      </c>
      <c r="Q16">
        <v>9.6773285830809769E-2</v>
      </c>
    </row>
    <row r="17" spans="1:17" x14ac:dyDescent="0.25">
      <c r="A17" t="s">
        <v>14</v>
      </c>
      <c r="B17">
        <v>2048</v>
      </c>
      <c r="C17">
        <v>256</v>
      </c>
      <c r="D17">
        <v>8</v>
      </c>
      <c r="E17">
        <v>16.60888280631065</v>
      </c>
      <c r="F17">
        <v>0.56644135092298387</v>
      </c>
      <c r="G17">
        <v>3.0285394223126914</v>
      </c>
      <c r="H17">
        <v>3.1425806974463928</v>
      </c>
      <c r="K17">
        <v>2048</v>
      </c>
      <c r="L17">
        <v>256</v>
      </c>
      <c r="M17">
        <v>8</v>
      </c>
      <c r="N17">
        <v>8.8961811992057979E-2</v>
      </c>
      <c r="O17">
        <v>0.15898860715728247</v>
      </c>
      <c r="P17">
        <v>0.16690858653012183</v>
      </c>
      <c r="Q17">
        <v>0.13943348656288421</v>
      </c>
    </row>
  </sheetData>
  <mergeCells count="2">
    <mergeCell ref="B3:H3"/>
    <mergeCell ref="K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8"/>
  <sheetViews>
    <sheetView topLeftCell="G1" workbookViewId="0">
      <selection activeCell="O30" sqref="O30"/>
    </sheetView>
  </sheetViews>
  <sheetFormatPr defaultRowHeight="15" x14ac:dyDescent="0.25"/>
  <cols>
    <col min="1" max="1" width="12.140625" customWidth="1"/>
  </cols>
  <sheetData>
    <row r="4" spans="1:22" x14ac:dyDescent="0.25">
      <c r="B4" s="1" t="s">
        <v>8</v>
      </c>
      <c r="C4" s="1"/>
      <c r="D4" s="1"/>
      <c r="E4" s="1"/>
      <c r="F4" s="1"/>
      <c r="G4" s="1"/>
      <c r="H4" s="1"/>
      <c r="K4" s="1" t="s">
        <v>0</v>
      </c>
      <c r="L4" s="1"/>
      <c r="M4" s="1"/>
      <c r="N4" s="1"/>
      <c r="O4" s="1"/>
      <c r="P4" s="1"/>
      <c r="Q4" s="1"/>
    </row>
    <row r="5" spans="1:22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K5" t="s">
        <v>1</v>
      </c>
      <c r="L5" t="s">
        <v>2</v>
      </c>
      <c r="M5" t="s">
        <v>3</v>
      </c>
      <c r="N5" t="s">
        <v>4</v>
      </c>
      <c r="O5" t="s">
        <v>5</v>
      </c>
      <c r="P5" t="s">
        <v>6</v>
      </c>
      <c r="Q5" t="s">
        <v>7</v>
      </c>
    </row>
    <row r="6" spans="1:22" x14ac:dyDescent="0.25">
      <c r="A6" t="s">
        <v>11</v>
      </c>
      <c r="B6">
        <v>512</v>
      </c>
      <c r="C6">
        <v>64</v>
      </c>
      <c r="D6">
        <v>8</v>
      </c>
      <c r="E6">
        <v>52.46934868782612</v>
      </c>
      <c r="F6">
        <v>0.64729805279907482</v>
      </c>
      <c r="G6">
        <v>10.252366895561376</v>
      </c>
      <c r="H6">
        <v>23.656186634039923</v>
      </c>
      <c r="K6">
        <v>512</v>
      </c>
      <c r="L6">
        <v>68</v>
      </c>
      <c r="M6">
        <v>8</v>
      </c>
      <c r="N6">
        <f t="array" ref="N6:Q8">S6:V8/S6:V6</f>
        <v>1</v>
      </c>
      <c r="O6">
        <v>1</v>
      </c>
      <c r="P6">
        <v>1</v>
      </c>
      <c r="Q6">
        <v>1</v>
      </c>
      <c r="S6">
        <v>3.8133172394530589E-2</v>
      </c>
      <c r="T6">
        <v>0.15772395124442723</v>
      </c>
      <c r="U6">
        <v>0.10989996442661766</v>
      </c>
      <c r="V6">
        <v>5.3651781726574657E-2</v>
      </c>
    </row>
    <row r="7" spans="1:22" x14ac:dyDescent="0.25">
      <c r="A7" t="s">
        <v>12</v>
      </c>
      <c r="B7">
        <v>1024</v>
      </c>
      <c r="C7">
        <v>64</v>
      </c>
      <c r="D7">
        <v>8</v>
      </c>
      <c r="E7">
        <v>34.872868615673333</v>
      </c>
      <c r="F7">
        <v>0.60313664888563845</v>
      </c>
      <c r="G7">
        <v>9.4793526159575112</v>
      </c>
      <c r="H7">
        <v>14.969292510151314</v>
      </c>
      <c r="K7">
        <v>1024</v>
      </c>
      <c r="L7">
        <v>68</v>
      </c>
      <c r="M7">
        <v>8</v>
      </c>
      <c r="N7">
        <v>1.3895820469887152</v>
      </c>
      <c r="O7">
        <v>1.0043633906550415</v>
      </c>
      <c r="P7">
        <v>1.0379360956562098</v>
      </c>
      <c r="Q7">
        <v>1.3523115304065769</v>
      </c>
      <c r="S7">
        <v>5.2989171754165384E-2</v>
      </c>
      <c r="T7">
        <v>0.15841216245936338</v>
      </c>
      <c r="U7">
        <v>0.11406913998971988</v>
      </c>
      <c r="V7">
        <v>7.2553923055703795E-2</v>
      </c>
    </row>
    <row r="8" spans="1:22" x14ac:dyDescent="0.25">
      <c r="A8" t="s">
        <v>14</v>
      </c>
      <c r="B8">
        <v>2048</v>
      </c>
      <c r="C8">
        <v>64</v>
      </c>
      <c r="D8">
        <v>8</v>
      </c>
      <c r="E8">
        <v>7.7755508524029429</v>
      </c>
      <c r="F8">
        <v>0.60019527878224588</v>
      </c>
      <c r="G8">
        <v>8.6460884881937048</v>
      </c>
      <c r="H8">
        <v>3.7604597546178851</v>
      </c>
      <c r="K8">
        <v>2048</v>
      </c>
      <c r="L8">
        <v>68</v>
      </c>
      <c r="M8">
        <v>8</v>
      </c>
      <c r="N8">
        <v>3.4733335816348712</v>
      </c>
      <c r="O8">
        <v>1.0046553672290888</v>
      </c>
      <c r="P8">
        <v>1.082189970743801</v>
      </c>
      <c r="Q8">
        <v>2.4794538067781229</v>
      </c>
      <c r="S8">
        <v>0.13244922825219493</v>
      </c>
      <c r="T8">
        <v>0.15845821415829292</v>
      </c>
      <c r="U8">
        <v>0.11893263928758613</v>
      </c>
      <c r="V8">
        <v>0.13302711444238446</v>
      </c>
    </row>
  </sheetData>
  <mergeCells count="2">
    <mergeCell ref="B4:H4"/>
    <mergeCell ref="K4:Q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1"/>
  <sheetViews>
    <sheetView topLeftCell="F1" workbookViewId="0">
      <selection activeCell="P30" sqref="P30"/>
    </sheetView>
  </sheetViews>
  <sheetFormatPr defaultRowHeight="15" x14ac:dyDescent="0.25"/>
  <sheetData>
    <row r="3" spans="1:22" x14ac:dyDescent="0.25">
      <c r="B3" s="1" t="s">
        <v>8</v>
      </c>
      <c r="C3" s="1"/>
      <c r="D3" s="1"/>
      <c r="E3" s="1"/>
      <c r="F3" s="1"/>
      <c r="G3" s="1"/>
      <c r="H3" s="1"/>
      <c r="K3" s="1" t="s">
        <v>0</v>
      </c>
      <c r="L3" s="1"/>
      <c r="M3" s="1"/>
      <c r="N3" s="1"/>
      <c r="O3" s="1"/>
      <c r="P3" s="1"/>
      <c r="Q3" s="1"/>
    </row>
    <row r="4" spans="1:22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</v>
      </c>
      <c r="L4" t="s">
        <v>2</v>
      </c>
      <c r="M4" t="s">
        <v>3</v>
      </c>
      <c r="N4" t="s">
        <v>4</v>
      </c>
      <c r="O4" t="s">
        <v>5</v>
      </c>
      <c r="P4" t="s">
        <v>6</v>
      </c>
      <c r="Q4" t="s">
        <v>7</v>
      </c>
    </row>
    <row r="5" spans="1:22" x14ac:dyDescent="0.25">
      <c r="A5" t="s">
        <v>9</v>
      </c>
      <c r="B5">
        <v>256</v>
      </c>
      <c r="C5">
        <v>128</v>
      </c>
      <c r="D5">
        <v>4</v>
      </c>
      <c r="E5">
        <v>39.029707098123303</v>
      </c>
      <c r="F5">
        <v>2.2771928420286054</v>
      </c>
      <c r="G5">
        <v>6.4755039618995358</v>
      </c>
      <c r="H5">
        <v>24.645390308053976</v>
      </c>
      <c r="K5">
        <v>256</v>
      </c>
      <c r="L5">
        <v>128</v>
      </c>
      <c r="M5">
        <v>4</v>
      </c>
      <c r="N5">
        <f t="array" ref="N5:Q11">S5:V11/S5:V5</f>
        <v>1</v>
      </c>
      <c r="O5">
        <v>1</v>
      </c>
      <c r="P5">
        <v>1</v>
      </c>
      <c r="Q5">
        <v>1</v>
      </c>
      <c r="S5">
        <v>4.8523484890232123E-2</v>
      </c>
      <c r="T5">
        <v>0.13592873431321595</v>
      </c>
      <c r="U5">
        <v>0.13379218196926976</v>
      </c>
      <c r="V5">
        <v>5.2105962444018973E-2</v>
      </c>
    </row>
    <row r="6" spans="1:22" x14ac:dyDescent="0.25">
      <c r="A6" t="s">
        <v>10</v>
      </c>
      <c r="B6">
        <v>512</v>
      </c>
      <c r="C6">
        <v>128</v>
      </c>
      <c r="D6">
        <v>4</v>
      </c>
      <c r="E6">
        <v>36.27692330271757</v>
      </c>
      <c r="F6">
        <v>0.66913027362755306</v>
      </c>
      <c r="G6">
        <v>5.9009588898090266</v>
      </c>
      <c r="H6">
        <v>18.654966196698233</v>
      </c>
      <c r="K6">
        <v>512</v>
      </c>
      <c r="L6">
        <v>128</v>
      </c>
      <c r="M6">
        <v>4</v>
      </c>
      <c r="N6">
        <v>1.0591085870416981</v>
      </c>
      <c r="O6">
        <v>1.157856158171795</v>
      </c>
      <c r="P6">
        <v>1.0342024609204636</v>
      </c>
      <c r="Q6">
        <v>1.2113581429270213</v>
      </c>
      <c r="S6">
        <v>5.1391639520432929E-2</v>
      </c>
      <c r="T6">
        <v>0.15738592209705488</v>
      </c>
      <c r="U6">
        <v>0.13836820384453727</v>
      </c>
      <c r="V6">
        <v>6.3118981901611942E-2</v>
      </c>
    </row>
    <row r="7" spans="1:22" x14ac:dyDescent="0.25">
      <c r="A7" t="s">
        <v>11</v>
      </c>
      <c r="B7">
        <v>512</v>
      </c>
      <c r="C7">
        <v>128</v>
      </c>
      <c r="D7">
        <v>8</v>
      </c>
      <c r="E7">
        <v>36.674045085906776</v>
      </c>
      <c r="F7">
        <v>0.633652016927154</v>
      </c>
      <c r="G7">
        <v>5.8497367888737228</v>
      </c>
      <c r="H7">
        <v>18.148018730213099</v>
      </c>
      <c r="K7">
        <v>512</v>
      </c>
      <c r="L7">
        <v>128</v>
      </c>
      <c r="M7">
        <v>8</v>
      </c>
      <c r="N7">
        <v>1.0501538034589091</v>
      </c>
      <c r="O7">
        <v>1.1619027615689363</v>
      </c>
      <c r="P7">
        <v>1.0373656306361405</v>
      </c>
      <c r="Q7">
        <v>1.2334196529415744</v>
      </c>
      <c r="S7">
        <v>5.095712221455817E-2</v>
      </c>
      <c r="T7">
        <v>0.15793597177509586</v>
      </c>
      <c r="U7">
        <v>0.1387914112227368</v>
      </c>
      <c r="V7">
        <v>6.426851811388859E-2</v>
      </c>
    </row>
    <row r="8" spans="1:22" x14ac:dyDescent="0.25">
      <c r="A8" t="s">
        <v>12</v>
      </c>
      <c r="B8">
        <v>1024</v>
      </c>
      <c r="C8">
        <v>128</v>
      </c>
      <c r="D8">
        <v>8</v>
      </c>
      <c r="E8">
        <v>31.85628122912118</v>
      </c>
      <c r="F8">
        <v>0.58080791472774129</v>
      </c>
      <c r="G8">
        <v>5.3379388229707647</v>
      </c>
      <c r="H8">
        <v>11.522373625177172</v>
      </c>
      <c r="K8">
        <v>1024</v>
      </c>
      <c r="L8">
        <v>128</v>
      </c>
      <c r="M8">
        <v>8</v>
      </c>
      <c r="N8">
        <v>1.1701840132035473</v>
      </c>
      <c r="O8">
        <v>1.1679828057271937</v>
      </c>
      <c r="P8">
        <v>1.0700672428789855</v>
      </c>
      <c r="Q8">
        <v>1.6187202524432127</v>
      </c>
      <c r="S8">
        <v>5.6781406283473515E-2</v>
      </c>
      <c r="T8">
        <v>0.15876242448209624</v>
      </c>
      <c r="U8">
        <v>0.14316663127862</v>
      </c>
      <c r="V8">
        <v>8.4344976681178949E-2</v>
      </c>
    </row>
    <row r="9" spans="1:22" x14ac:dyDescent="0.25">
      <c r="A9" t="s">
        <v>13</v>
      </c>
      <c r="B9">
        <v>1024</v>
      </c>
      <c r="C9">
        <v>128</v>
      </c>
      <c r="D9">
        <v>16</v>
      </c>
      <c r="E9">
        <v>31.428325094588111</v>
      </c>
      <c r="F9">
        <v>0.57965192754577621</v>
      </c>
      <c r="G9">
        <v>5.3675746437388403</v>
      </c>
      <c r="H9">
        <v>11.209501968646153</v>
      </c>
      <c r="K9">
        <v>1024</v>
      </c>
      <c r="L9">
        <v>128</v>
      </c>
      <c r="M9">
        <v>16</v>
      </c>
      <c r="N9">
        <v>1.1821866720185257</v>
      </c>
      <c r="O9">
        <v>1.1681165205676263</v>
      </c>
      <c r="P9">
        <v>1.068117511645275</v>
      </c>
      <c r="Q9">
        <v>1.6429557952556002</v>
      </c>
      <c r="S9">
        <v>5.7363817117124731E-2</v>
      </c>
      <c r="T9">
        <v>0.15878060017111512</v>
      </c>
      <c r="U9">
        <v>0.14290577248260825</v>
      </c>
      <c r="V9">
        <v>8.5607792964771626E-2</v>
      </c>
    </row>
    <row r="10" spans="1:22" x14ac:dyDescent="0.25">
      <c r="A10" t="s">
        <v>14</v>
      </c>
      <c r="B10">
        <v>2048</v>
      </c>
      <c r="C10">
        <v>128</v>
      </c>
      <c r="D10">
        <v>8</v>
      </c>
      <c r="E10">
        <v>13.645670144349465</v>
      </c>
      <c r="F10">
        <v>0.57773815148491492</v>
      </c>
      <c r="G10">
        <v>4.9057296484209552</v>
      </c>
      <c r="H10">
        <v>3.5128889719194021</v>
      </c>
      <c r="K10">
        <v>2048</v>
      </c>
      <c r="L10">
        <v>128</v>
      </c>
      <c r="M10">
        <v>8</v>
      </c>
      <c r="N10">
        <v>2.0603019015902015</v>
      </c>
      <c r="O10">
        <v>1.1683379573420671</v>
      </c>
      <c r="P10">
        <v>1.0993331548223213</v>
      </c>
      <c r="Q10">
        <v>2.6008923852907757</v>
      </c>
      <c r="S10">
        <v>9.9973028191128646E-2</v>
      </c>
      <c r="T10">
        <v>0.15881069979159526</v>
      </c>
      <c r="U10">
        <v>0.14708218149483943</v>
      </c>
      <c r="V10">
        <v>0.13552200094889608</v>
      </c>
    </row>
    <row r="11" spans="1:22" x14ac:dyDescent="0.25">
      <c r="A11" t="s">
        <v>15</v>
      </c>
      <c r="B11">
        <v>2048</v>
      </c>
      <c r="C11">
        <v>128</v>
      </c>
      <c r="D11">
        <v>16</v>
      </c>
      <c r="E11">
        <v>13.38035934920017</v>
      </c>
      <c r="F11">
        <v>0.57762636864673644</v>
      </c>
      <c r="G11">
        <v>4.8615997082171702</v>
      </c>
      <c r="H11">
        <v>2.7858259921381183</v>
      </c>
      <c r="K11">
        <v>2048</v>
      </c>
      <c r="L11">
        <v>128</v>
      </c>
      <c r="M11">
        <v>16</v>
      </c>
      <c r="N11">
        <v>2.0833903322580447</v>
      </c>
      <c r="O11">
        <v>1.1683508939641156</v>
      </c>
      <c r="P11">
        <v>1.10241161919243</v>
      </c>
      <c r="Q11">
        <v>2.7524961499684322</v>
      </c>
      <c r="S11">
        <v>0.10109335930777891</v>
      </c>
      <c r="T11">
        <v>0.15881245825025661</v>
      </c>
      <c r="U11">
        <v>0.14749405596003093</v>
      </c>
      <c r="V11">
        <v>0.14342146101756195</v>
      </c>
    </row>
  </sheetData>
  <mergeCells count="2">
    <mergeCell ref="B3:H3"/>
    <mergeCell ref="K3:Q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8"/>
  <sheetViews>
    <sheetView topLeftCell="C1" workbookViewId="0">
      <selection activeCell="N27" sqref="N27"/>
    </sheetView>
  </sheetViews>
  <sheetFormatPr defaultRowHeight="15" x14ac:dyDescent="0.25"/>
  <sheetData>
    <row r="4" spans="1:22" x14ac:dyDescent="0.25">
      <c r="B4" s="1" t="s">
        <v>8</v>
      </c>
      <c r="C4" s="1"/>
      <c r="D4" s="1"/>
      <c r="E4" s="1"/>
      <c r="F4" s="1"/>
      <c r="G4" s="1"/>
      <c r="H4" s="1"/>
      <c r="K4" s="1" t="s">
        <v>0</v>
      </c>
      <c r="L4" s="1"/>
      <c r="M4" s="1"/>
      <c r="N4" s="1"/>
      <c r="O4" s="1"/>
      <c r="P4" s="1"/>
      <c r="Q4" s="1"/>
    </row>
    <row r="5" spans="1:22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K5" t="s">
        <v>1</v>
      </c>
      <c r="L5" t="s">
        <v>2</v>
      </c>
      <c r="M5" t="s">
        <v>3</v>
      </c>
      <c r="N5" t="s">
        <v>4</v>
      </c>
      <c r="O5" t="s">
        <v>5</v>
      </c>
      <c r="P5" t="s">
        <v>6</v>
      </c>
      <c r="Q5" t="s">
        <v>7</v>
      </c>
    </row>
    <row r="6" spans="1:22" x14ac:dyDescent="0.25">
      <c r="A6" t="s">
        <v>11</v>
      </c>
      <c r="B6">
        <v>512</v>
      </c>
      <c r="C6">
        <v>256</v>
      </c>
      <c r="D6">
        <v>8</v>
      </c>
      <c r="E6">
        <v>23.74768788438854</v>
      </c>
      <c r="F6">
        <v>0.64905021511799132</v>
      </c>
      <c r="G6">
        <v>3.6359439062608607</v>
      </c>
      <c r="H6">
        <v>15.428036095291558</v>
      </c>
      <c r="K6">
        <v>512</v>
      </c>
      <c r="L6">
        <v>256</v>
      </c>
      <c r="M6">
        <v>8</v>
      </c>
      <c r="N6">
        <f t="array" ref="N6:Q8">S6:V8/S6:V6</f>
        <v>1</v>
      </c>
      <c r="O6">
        <v>1</v>
      </c>
      <c r="P6">
        <v>1</v>
      </c>
      <c r="Q6">
        <v>1</v>
      </c>
      <c r="S6">
        <v>7.0306224761536126E-2</v>
      </c>
      <c r="T6">
        <v>0.15769676886420936</v>
      </c>
      <c r="U6">
        <v>0.15993283109805875</v>
      </c>
      <c r="V6">
        <v>7.1228704888848526E-2</v>
      </c>
    </row>
    <row r="7" spans="1:22" x14ac:dyDescent="0.25">
      <c r="A7" t="s">
        <v>12</v>
      </c>
      <c r="B7">
        <v>1024</v>
      </c>
      <c r="C7">
        <v>256</v>
      </c>
      <c r="D7">
        <v>8</v>
      </c>
      <c r="E7">
        <v>21.450109855334887</v>
      </c>
      <c r="F7">
        <v>0.5696588111688653</v>
      </c>
      <c r="G7">
        <v>3.2544791189658056</v>
      </c>
      <c r="H7">
        <v>8.7984438350698042</v>
      </c>
      <c r="K7">
        <v>1024</v>
      </c>
      <c r="L7">
        <v>256</v>
      </c>
      <c r="M7">
        <v>8</v>
      </c>
      <c r="N7">
        <v>1.0723764571749759</v>
      </c>
      <c r="O7">
        <v>1.0078703427524798</v>
      </c>
      <c r="P7">
        <v>1.0269550704538535</v>
      </c>
      <c r="Q7">
        <v>1.3586276204491325</v>
      </c>
      <c r="S7">
        <v>7.5394740227123669E-2</v>
      </c>
      <c r="T7">
        <v>0.15893789648612927</v>
      </c>
      <c r="U7">
        <v>0.16424383182819116</v>
      </c>
      <c r="V7">
        <v>9.6773285830809769E-2</v>
      </c>
    </row>
    <row r="8" spans="1:22" x14ac:dyDescent="0.25">
      <c r="A8" t="s">
        <v>14</v>
      </c>
      <c r="B8">
        <v>2048</v>
      </c>
      <c r="C8">
        <v>256</v>
      </c>
      <c r="D8">
        <v>8</v>
      </c>
      <c r="E8">
        <v>16.60888280631065</v>
      </c>
      <c r="F8">
        <v>0.56644135092298387</v>
      </c>
      <c r="G8">
        <v>3.0285394223126914</v>
      </c>
      <c r="H8">
        <v>3.1425806974463928</v>
      </c>
      <c r="K8">
        <v>2048</v>
      </c>
      <c r="L8">
        <v>256</v>
      </c>
      <c r="M8">
        <v>8</v>
      </c>
      <c r="N8">
        <v>1.2653475889766186</v>
      </c>
      <c r="O8">
        <v>1.0081919135209771</v>
      </c>
      <c r="P8">
        <v>1.0436167820213604</v>
      </c>
      <c r="Q8">
        <v>1.957546283909954</v>
      </c>
      <c r="S8">
        <v>8.8961811992057979E-2</v>
      </c>
      <c r="T8">
        <v>0.15898860715728247</v>
      </c>
      <c r="U8">
        <v>0.16690858653012183</v>
      </c>
      <c r="V8">
        <v>0.13943348656288421</v>
      </c>
    </row>
  </sheetData>
  <mergeCells count="2">
    <mergeCell ref="B4:H4"/>
    <mergeCell ref="K4:Q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7"/>
  <sheetViews>
    <sheetView topLeftCell="I1" workbookViewId="0">
      <selection activeCell="N5" sqref="N5:Q7"/>
    </sheetView>
  </sheetViews>
  <sheetFormatPr defaultRowHeight="15" x14ac:dyDescent="0.25"/>
  <sheetData>
    <row r="3" spans="1:22" x14ac:dyDescent="0.25">
      <c r="B3" s="1" t="s">
        <v>8</v>
      </c>
      <c r="C3" s="1"/>
      <c r="D3" s="1"/>
      <c r="E3" s="1"/>
      <c r="F3" s="1"/>
      <c r="G3" s="1"/>
      <c r="H3" s="1"/>
      <c r="K3" s="1" t="s">
        <v>0</v>
      </c>
      <c r="L3" s="1"/>
      <c r="M3" s="1"/>
      <c r="N3" s="1"/>
      <c r="O3" s="1"/>
      <c r="P3" s="1"/>
      <c r="Q3" s="1"/>
    </row>
    <row r="4" spans="1:22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</v>
      </c>
      <c r="L4" t="s">
        <v>2</v>
      </c>
      <c r="M4" t="s">
        <v>3</v>
      </c>
      <c r="N4" t="s">
        <v>4</v>
      </c>
      <c r="O4" t="s">
        <v>5</v>
      </c>
      <c r="P4" t="s">
        <v>6</v>
      </c>
      <c r="Q4" t="s">
        <v>7</v>
      </c>
    </row>
    <row r="5" spans="1:22" x14ac:dyDescent="0.25">
      <c r="A5" t="s">
        <v>11</v>
      </c>
      <c r="B5">
        <v>512</v>
      </c>
      <c r="C5">
        <v>64</v>
      </c>
      <c r="D5">
        <v>8</v>
      </c>
      <c r="E5">
        <v>52.46934868782612</v>
      </c>
      <c r="F5">
        <v>0.64729805279907482</v>
      </c>
      <c r="G5">
        <v>10.252366895561376</v>
      </c>
      <c r="H5">
        <v>23.656186634039923</v>
      </c>
      <c r="K5">
        <v>512</v>
      </c>
      <c r="L5">
        <v>68</v>
      </c>
      <c r="M5">
        <v>8</v>
      </c>
      <c r="N5">
        <f t="array" ref="N5:Q7">S5:V7/S5:V5</f>
        <v>1</v>
      </c>
      <c r="O5">
        <v>1</v>
      </c>
      <c r="P5">
        <v>1</v>
      </c>
      <c r="Q5">
        <v>1</v>
      </c>
      <c r="S5">
        <v>3.8133172394530589E-2</v>
      </c>
      <c r="T5">
        <v>0.15772395124442723</v>
      </c>
      <c r="U5">
        <v>0.10989996442661766</v>
      </c>
      <c r="V5">
        <v>5.3651781726574657E-2</v>
      </c>
    </row>
    <row r="6" spans="1:22" x14ac:dyDescent="0.25">
      <c r="A6" t="s">
        <v>11</v>
      </c>
      <c r="B6">
        <v>512</v>
      </c>
      <c r="C6">
        <v>128</v>
      </c>
      <c r="D6">
        <v>8</v>
      </c>
      <c r="E6">
        <v>36.674045085906776</v>
      </c>
      <c r="F6">
        <v>0.633652016927154</v>
      </c>
      <c r="G6">
        <v>5.8497367888737228</v>
      </c>
      <c r="H6">
        <v>18.148018730213099</v>
      </c>
      <c r="K6">
        <v>512</v>
      </c>
      <c r="L6">
        <v>128</v>
      </c>
      <c r="M6">
        <v>8</v>
      </c>
      <c r="N6">
        <v>1.3362938096875179</v>
      </c>
      <c r="O6">
        <v>1.0013442506924015</v>
      </c>
      <c r="P6">
        <v>1.2628885909732075</v>
      </c>
      <c r="Q6">
        <v>1.1978822705538459</v>
      </c>
      <c r="S6">
        <v>5.095712221455817E-2</v>
      </c>
      <c r="T6">
        <v>0.15793597177509586</v>
      </c>
      <c r="U6">
        <v>0.1387914112227368</v>
      </c>
      <c r="V6">
        <v>6.426851811388859E-2</v>
      </c>
    </row>
    <row r="7" spans="1:22" x14ac:dyDescent="0.25">
      <c r="A7" t="s">
        <v>11</v>
      </c>
      <c r="B7">
        <v>512</v>
      </c>
      <c r="C7">
        <v>256</v>
      </c>
      <c r="D7">
        <v>8</v>
      </c>
      <c r="E7">
        <v>23.74768788438854</v>
      </c>
      <c r="F7">
        <v>0.64905021511799132</v>
      </c>
      <c r="G7">
        <v>3.6359439062608607</v>
      </c>
      <c r="H7">
        <v>15.428036095291558</v>
      </c>
      <c r="K7">
        <v>512</v>
      </c>
      <c r="L7">
        <v>256</v>
      </c>
      <c r="M7">
        <v>8</v>
      </c>
      <c r="N7">
        <v>1.843702486489692</v>
      </c>
      <c r="O7">
        <v>0.99982765851347621</v>
      </c>
      <c r="P7">
        <v>1.4552582608418314</v>
      </c>
      <c r="Q7">
        <v>1.3276111733222777</v>
      </c>
      <c r="S7">
        <v>7.0306224761536126E-2</v>
      </c>
      <c r="T7">
        <v>0.15769676886420936</v>
      </c>
      <c r="U7">
        <v>0.15993283109805875</v>
      </c>
      <c r="V7">
        <v>7.1228704888848526E-2</v>
      </c>
    </row>
  </sheetData>
  <mergeCells count="2">
    <mergeCell ref="B3:H3"/>
    <mergeCell ref="K3:Q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7"/>
  <sheetViews>
    <sheetView topLeftCell="L1" workbookViewId="0">
      <selection activeCell="P32" sqref="P32"/>
    </sheetView>
  </sheetViews>
  <sheetFormatPr defaultRowHeight="15" x14ac:dyDescent="0.25"/>
  <sheetData>
    <row r="3" spans="1:22" x14ac:dyDescent="0.25">
      <c r="B3" s="1" t="s">
        <v>8</v>
      </c>
      <c r="C3" s="1"/>
      <c r="D3" s="1"/>
      <c r="E3" s="1"/>
      <c r="F3" s="1"/>
      <c r="G3" s="1"/>
      <c r="H3" s="1"/>
      <c r="K3" s="1" t="s">
        <v>0</v>
      </c>
      <c r="L3" s="1"/>
      <c r="M3" s="1"/>
      <c r="N3" s="1"/>
      <c r="O3" s="1"/>
      <c r="P3" s="1"/>
      <c r="Q3" s="1"/>
    </row>
    <row r="4" spans="1:22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</v>
      </c>
      <c r="L4" t="s">
        <v>2</v>
      </c>
      <c r="M4" t="s">
        <v>3</v>
      </c>
      <c r="N4" t="s">
        <v>4</v>
      </c>
      <c r="O4" t="s">
        <v>5</v>
      </c>
      <c r="P4" t="s">
        <v>6</v>
      </c>
      <c r="Q4" t="s">
        <v>7</v>
      </c>
    </row>
    <row r="5" spans="1:22" x14ac:dyDescent="0.25">
      <c r="A5" t="s">
        <v>12</v>
      </c>
      <c r="B5">
        <v>1024</v>
      </c>
      <c r="C5">
        <v>64</v>
      </c>
      <c r="D5">
        <v>8</v>
      </c>
      <c r="E5">
        <v>34.872868615673333</v>
      </c>
      <c r="F5">
        <v>0.60313664888563845</v>
      </c>
      <c r="G5">
        <v>9.4793526159575112</v>
      </c>
      <c r="H5">
        <v>14.969292510151314</v>
      </c>
      <c r="K5">
        <v>1024</v>
      </c>
      <c r="L5">
        <v>64</v>
      </c>
      <c r="M5">
        <v>8</v>
      </c>
      <c r="N5">
        <f t="array" ref="N5:Q7">S5:V7/S5:V5</f>
        <v>1</v>
      </c>
      <c r="O5">
        <v>1</v>
      </c>
      <c r="P5">
        <v>1</v>
      </c>
      <c r="Q5">
        <v>1</v>
      </c>
      <c r="S5">
        <v>5.2989171754165384E-2</v>
      </c>
      <c r="T5">
        <v>0.15841216245936338</v>
      </c>
      <c r="U5">
        <v>0.11406913998971988</v>
      </c>
      <c r="V5">
        <v>7.2553923055703795E-2</v>
      </c>
    </row>
    <row r="6" spans="1:22" x14ac:dyDescent="0.25">
      <c r="A6" t="s">
        <v>12</v>
      </c>
      <c r="B6">
        <v>1024</v>
      </c>
      <c r="C6">
        <v>128</v>
      </c>
      <c r="D6">
        <v>8</v>
      </c>
      <c r="E6">
        <v>31.85628122912118</v>
      </c>
      <c r="F6">
        <v>0.58080791472774129</v>
      </c>
      <c r="G6">
        <v>5.3379388229707647</v>
      </c>
      <c r="H6">
        <v>11.522373625177172</v>
      </c>
      <c r="K6">
        <v>1024</v>
      </c>
      <c r="L6">
        <v>128</v>
      </c>
      <c r="M6">
        <v>8</v>
      </c>
      <c r="N6">
        <v>1.0715662163375865</v>
      </c>
      <c r="O6">
        <v>1.0022110803696826</v>
      </c>
      <c r="P6">
        <v>1.2550864439893423</v>
      </c>
      <c r="Q6">
        <v>1.1625143497260995</v>
      </c>
      <c r="S6">
        <v>5.6781406283473515E-2</v>
      </c>
      <c r="T6">
        <v>0.15876242448209624</v>
      </c>
      <c r="U6">
        <v>0.14316663127862</v>
      </c>
      <c r="V6">
        <v>8.4344976681178949E-2</v>
      </c>
    </row>
    <row r="7" spans="1:22" x14ac:dyDescent="0.25">
      <c r="A7" t="s">
        <v>12</v>
      </c>
      <c r="B7">
        <v>1024</v>
      </c>
      <c r="C7">
        <v>256</v>
      </c>
      <c r="D7">
        <v>8</v>
      </c>
      <c r="E7">
        <v>21.450109855334887</v>
      </c>
      <c r="F7">
        <v>0.5696588111688653</v>
      </c>
      <c r="G7">
        <v>3.2544791189658056</v>
      </c>
      <c r="H7">
        <v>8.7984438350698042</v>
      </c>
      <c r="K7">
        <v>1024</v>
      </c>
      <c r="L7">
        <v>256</v>
      </c>
      <c r="M7">
        <v>8</v>
      </c>
      <c r="N7">
        <v>1.4228329624947766</v>
      </c>
      <c r="O7">
        <v>1.003318773120724</v>
      </c>
      <c r="P7">
        <v>1.4398621033085119</v>
      </c>
      <c r="Q7">
        <v>1.3338118981727753</v>
      </c>
      <c r="S7">
        <v>7.5394740227123669E-2</v>
      </c>
      <c r="T7">
        <v>0.15893789648612927</v>
      </c>
      <c r="U7">
        <v>0.16424383182819116</v>
      </c>
      <c r="V7">
        <v>9.6773285830809769E-2</v>
      </c>
    </row>
  </sheetData>
  <mergeCells count="2">
    <mergeCell ref="B3:H3"/>
    <mergeCell ref="K3:Q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7"/>
  <sheetViews>
    <sheetView tabSelected="1" topLeftCell="L1" workbookViewId="0">
      <selection activeCell="S14" sqref="S14"/>
    </sheetView>
  </sheetViews>
  <sheetFormatPr defaultRowHeight="15" x14ac:dyDescent="0.25"/>
  <sheetData>
    <row r="3" spans="1:22" x14ac:dyDescent="0.25">
      <c r="B3" s="1" t="s">
        <v>8</v>
      </c>
      <c r="C3" s="1"/>
      <c r="D3" s="1"/>
      <c r="E3" s="1"/>
      <c r="F3" s="1"/>
      <c r="G3" s="1"/>
      <c r="H3" s="1"/>
      <c r="K3" s="1" t="s">
        <v>0</v>
      </c>
      <c r="L3" s="1"/>
      <c r="M3" s="1"/>
      <c r="N3" s="1"/>
      <c r="O3" s="1"/>
      <c r="P3" s="1"/>
      <c r="Q3" s="1"/>
    </row>
    <row r="4" spans="1:22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</v>
      </c>
      <c r="L4" t="s">
        <v>2</v>
      </c>
      <c r="M4" t="s">
        <v>3</v>
      </c>
      <c r="N4" t="s">
        <v>4</v>
      </c>
      <c r="O4" t="s">
        <v>5</v>
      </c>
      <c r="P4" t="s">
        <v>6</v>
      </c>
      <c r="Q4" t="s">
        <v>7</v>
      </c>
    </row>
    <row r="5" spans="1:22" x14ac:dyDescent="0.25">
      <c r="A5" t="s">
        <v>14</v>
      </c>
      <c r="B5">
        <v>2048</v>
      </c>
      <c r="C5">
        <v>64</v>
      </c>
      <c r="D5">
        <v>8</v>
      </c>
      <c r="E5">
        <v>7.7755508524029429</v>
      </c>
      <c r="F5">
        <v>0.60019527878224588</v>
      </c>
      <c r="G5">
        <v>8.6460884881937048</v>
      </c>
      <c r="H5">
        <v>3.7604597546178851</v>
      </c>
      <c r="K5">
        <v>2048</v>
      </c>
      <c r="L5">
        <v>68</v>
      </c>
      <c r="M5">
        <v>8</v>
      </c>
      <c r="N5">
        <f t="array" ref="N5:Q7">S5:V7/S5:V5</f>
        <v>1</v>
      </c>
      <c r="O5">
        <v>1</v>
      </c>
      <c r="P5">
        <v>1</v>
      </c>
      <c r="Q5">
        <v>1</v>
      </c>
      <c r="S5">
        <v>0.13244922825219493</v>
      </c>
      <c r="T5">
        <v>0.15845821415829292</v>
      </c>
      <c r="U5">
        <v>0.11893263928758613</v>
      </c>
      <c r="V5">
        <v>0.13302711444238446</v>
      </c>
    </row>
    <row r="6" spans="1:22" x14ac:dyDescent="0.25">
      <c r="A6" t="s">
        <v>14</v>
      </c>
      <c r="B6">
        <v>2048</v>
      </c>
      <c r="C6">
        <v>128</v>
      </c>
      <c r="D6">
        <v>8</v>
      </c>
      <c r="E6">
        <v>13.645670144349465</v>
      </c>
      <c r="F6">
        <v>0.57773815148491492</v>
      </c>
      <c r="G6">
        <v>4.9057296484209552</v>
      </c>
      <c r="H6">
        <v>3.5128889719194021</v>
      </c>
      <c r="K6">
        <v>2048</v>
      </c>
      <c r="L6">
        <v>128</v>
      </c>
      <c r="M6">
        <v>8</v>
      </c>
      <c r="N6">
        <v>0.75480264785515583</v>
      </c>
      <c r="O6">
        <v>1.0022244705657872</v>
      </c>
      <c r="P6">
        <v>1.2366847517710091</v>
      </c>
      <c r="Q6">
        <v>1.0187547216743709</v>
      </c>
      <c r="S6">
        <v>9.9973028191128646E-2</v>
      </c>
      <c r="T6">
        <v>0.15881069979159526</v>
      </c>
      <c r="U6">
        <v>0.14708218149483943</v>
      </c>
      <c r="V6">
        <v>0.13552200094889608</v>
      </c>
    </row>
    <row r="7" spans="1:22" x14ac:dyDescent="0.25">
      <c r="A7" t="s">
        <v>14</v>
      </c>
      <c r="B7">
        <v>2048</v>
      </c>
      <c r="C7">
        <v>256</v>
      </c>
      <c r="D7">
        <v>8</v>
      </c>
      <c r="E7">
        <v>16.60888280631065</v>
      </c>
      <c r="F7">
        <v>0.56644135092298387</v>
      </c>
      <c r="G7">
        <v>3.0285394223126914</v>
      </c>
      <c r="H7">
        <v>3.1425806974463928</v>
      </c>
      <c r="K7">
        <v>2048</v>
      </c>
      <c r="L7">
        <v>256</v>
      </c>
      <c r="M7">
        <v>8</v>
      </c>
      <c r="N7">
        <v>0.67166727330918752</v>
      </c>
      <c r="O7">
        <v>1.0033472105047183</v>
      </c>
      <c r="P7">
        <v>1.403387560638649</v>
      </c>
      <c r="Q7">
        <v>1.0481583934775525</v>
      </c>
      <c r="S7">
        <v>8.8961811992057979E-2</v>
      </c>
      <c r="T7">
        <v>0.15898860715728247</v>
      </c>
      <c r="U7">
        <v>0.16690858653012183</v>
      </c>
      <c r="V7">
        <v>0.13943348656288421</v>
      </c>
    </row>
  </sheetData>
  <mergeCells count="2">
    <mergeCell ref="B3:H3"/>
    <mergeCell ref="K3:Q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7"/>
  <sheetViews>
    <sheetView workbookViewId="0">
      <selection activeCell="A3" sqref="A3:XFD4"/>
    </sheetView>
  </sheetViews>
  <sheetFormatPr defaultRowHeight="15" x14ac:dyDescent="0.25"/>
  <sheetData>
    <row r="3" spans="1:17" x14ac:dyDescent="0.25">
      <c r="B3" s="1" t="s">
        <v>8</v>
      </c>
      <c r="C3" s="1"/>
      <c r="D3" s="1"/>
      <c r="E3" s="1"/>
      <c r="F3" s="1"/>
      <c r="G3" s="1"/>
      <c r="H3" s="1"/>
      <c r="K3" s="1" t="s">
        <v>0</v>
      </c>
      <c r="L3" s="1"/>
      <c r="M3" s="1"/>
      <c r="N3" s="1"/>
      <c r="O3" s="1"/>
      <c r="P3" s="1"/>
      <c r="Q3" s="1"/>
    </row>
    <row r="4" spans="1:17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</v>
      </c>
      <c r="L4" t="s">
        <v>2</v>
      </c>
      <c r="M4" t="s">
        <v>3</v>
      </c>
      <c r="N4" t="s">
        <v>4</v>
      </c>
      <c r="O4" t="s">
        <v>5</v>
      </c>
      <c r="P4" t="s">
        <v>6</v>
      </c>
      <c r="Q4" t="s">
        <v>7</v>
      </c>
    </row>
    <row r="5" spans="1:17" x14ac:dyDescent="0.25">
      <c r="A5" t="s">
        <v>9</v>
      </c>
      <c r="B5">
        <v>256</v>
      </c>
      <c r="C5">
        <v>128</v>
      </c>
      <c r="D5">
        <v>4</v>
      </c>
      <c r="E5">
        <v>39.029707098123303</v>
      </c>
      <c r="F5">
        <v>2.2771928420286054</v>
      </c>
      <c r="G5">
        <v>6.4755039618995358</v>
      </c>
      <c r="H5">
        <v>24.645390308053976</v>
      </c>
      <c r="K5">
        <v>256</v>
      </c>
      <c r="L5">
        <v>128</v>
      </c>
      <c r="M5">
        <v>4</v>
      </c>
      <c r="N5">
        <v>4.8523484890232123E-2</v>
      </c>
      <c r="O5">
        <v>0.13592873431321595</v>
      </c>
      <c r="P5">
        <v>0.13379218196926976</v>
      </c>
      <c r="Q5">
        <v>5.2105962444018973E-2</v>
      </c>
    </row>
    <row r="6" spans="1:17" x14ac:dyDescent="0.25">
      <c r="A6" t="s">
        <v>10</v>
      </c>
      <c r="B6">
        <v>512</v>
      </c>
      <c r="C6">
        <v>128</v>
      </c>
      <c r="D6">
        <v>4</v>
      </c>
      <c r="E6">
        <v>36.27692330271757</v>
      </c>
      <c r="F6">
        <v>0.66913027362755306</v>
      </c>
      <c r="G6">
        <v>5.9009588898090266</v>
      </c>
      <c r="H6">
        <v>18.654966196698233</v>
      </c>
      <c r="K6">
        <v>512</v>
      </c>
      <c r="L6">
        <v>128</v>
      </c>
      <c r="M6">
        <v>4</v>
      </c>
      <c r="N6">
        <v>5.1391639520432929E-2</v>
      </c>
      <c r="O6">
        <v>0.15738592209705488</v>
      </c>
      <c r="P6">
        <v>0.13836820384453727</v>
      </c>
      <c r="Q6">
        <v>6.3118981901611942E-2</v>
      </c>
    </row>
    <row r="7" spans="1:17" x14ac:dyDescent="0.25">
      <c r="A7" t="s">
        <v>11</v>
      </c>
      <c r="B7">
        <v>512</v>
      </c>
      <c r="C7">
        <v>64</v>
      </c>
      <c r="D7">
        <v>8</v>
      </c>
      <c r="E7">
        <v>52.46934868782612</v>
      </c>
      <c r="F7">
        <v>0.64729805279907482</v>
      </c>
      <c r="G7">
        <v>10.252366895561376</v>
      </c>
      <c r="H7">
        <v>23.656186634039923</v>
      </c>
      <c r="K7">
        <v>512</v>
      </c>
      <c r="L7">
        <v>68</v>
      </c>
      <c r="M7">
        <v>8</v>
      </c>
      <c r="N7">
        <v>3.8133172394530589E-2</v>
      </c>
      <c r="O7">
        <v>0.15772395124442723</v>
      </c>
      <c r="P7">
        <v>0.10989996442661766</v>
      </c>
      <c r="Q7">
        <v>5.3651781726574657E-2</v>
      </c>
    </row>
    <row r="8" spans="1:17" x14ac:dyDescent="0.25">
      <c r="A8" t="s">
        <v>11</v>
      </c>
      <c r="B8">
        <v>512</v>
      </c>
      <c r="C8">
        <v>128</v>
      </c>
      <c r="D8">
        <v>8</v>
      </c>
      <c r="E8">
        <v>36.674045085906776</v>
      </c>
      <c r="F8">
        <v>0.633652016927154</v>
      </c>
      <c r="G8">
        <v>5.8497367888737228</v>
      </c>
      <c r="H8">
        <v>18.148018730213099</v>
      </c>
      <c r="K8">
        <v>512</v>
      </c>
      <c r="L8">
        <v>128</v>
      </c>
      <c r="M8">
        <v>8</v>
      </c>
      <c r="N8">
        <v>5.095712221455817E-2</v>
      </c>
      <c r="O8">
        <v>0.15793597177509586</v>
      </c>
      <c r="P8">
        <v>0.1387914112227368</v>
      </c>
      <c r="Q8">
        <v>6.426851811388859E-2</v>
      </c>
    </row>
    <row r="9" spans="1:17" x14ac:dyDescent="0.25">
      <c r="A9" t="s">
        <v>11</v>
      </c>
      <c r="B9">
        <v>512</v>
      </c>
      <c r="C9">
        <v>256</v>
      </c>
      <c r="D9">
        <v>8</v>
      </c>
      <c r="E9">
        <v>23.74768788438854</v>
      </c>
      <c r="F9">
        <v>0.64905021511799132</v>
      </c>
      <c r="G9">
        <v>3.6359439062608607</v>
      </c>
      <c r="H9">
        <v>15.428036095291558</v>
      </c>
      <c r="K9">
        <v>512</v>
      </c>
      <c r="L9">
        <v>256</v>
      </c>
      <c r="M9">
        <v>8</v>
      </c>
      <c r="N9">
        <v>7.0306224761536126E-2</v>
      </c>
      <c r="O9">
        <v>0.15769676886420936</v>
      </c>
      <c r="P9">
        <v>0.15993283109805875</v>
      </c>
      <c r="Q9">
        <v>7.1228704888848526E-2</v>
      </c>
    </row>
    <row r="10" spans="1:17" x14ac:dyDescent="0.25">
      <c r="A10" t="s">
        <v>12</v>
      </c>
      <c r="B10">
        <v>1024</v>
      </c>
      <c r="C10">
        <v>64</v>
      </c>
      <c r="D10">
        <v>8</v>
      </c>
      <c r="E10">
        <v>34.872868615673333</v>
      </c>
      <c r="F10">
        <v>0.60313664888563845</v>
      </c>
      <c r="G10">
        <v>9.4793526159575112</v>
      </c>
      <c r="H10">
        <v>14.969292510151314</v>
      </c>
      <c r="K10">
        <v>1024</v>
      </c>
      <c r="L10">
        <v>68</v>
      </c>
      <c r="M10">
        <v>8</v>
      </c>
      <c r="N10">
        <v>5.2989171754165384E-2</v>
      </c>
      <c r="O10">
        <v>0.15841216245936338</v>
      </c>
      <c r="P10">
        <v>0.11406913998971988</v>
      </c>
      <c r="Q10">
        <v>7.2553923055703795E-2</v>
      </c>
    </row>
    <row r="11" spans="1:17" x14ac:dyDescent="0.25">
      <c r="A11" t="s">
        <v>12</v>
      </c>
      <c r="B11">
        <v>1024</v>
      </c>
      <c r="C11">
        <v>128</v>
      </c>
      <c r="D11">
        <v>8</v>
      </c>
      <c r="E11">
        <v>31.85628122912118</v>
      </c>
      <c r="F11">
        <v>0.58080791472774129</v>
      </c>
      <c r="G11">
        <v>5.3379388229707647</v>
      </c>
      <c r="H11">
        <v>11.522373625177172</v>
      </c>
      <c r="K11">
        <v>1024</v>
      </c>
      <c r="L11">
        <v>128</v>
      </c>
      <c r="M11">
        <v>8</v>
      </c>
      <c r="N11">
        <v>5.6781406283473515E-2</v>
      </c>
      <c r="O11">
        <v>0.15876242448209624</v>
      </c>
      <c r="P11">
        <v>0.14316663127862</v>
      </c>
      <c r="Q11">
        <v>8.4344976681178949E-2</v>
      </c>
    </row>
    <row r="12" spans="1:17" x14ac:dyDescent="0.25">
      <c r="A12" t="s">
        <v>12</v>
      </c>
      <c r="B12">
        <v>1024</v>
      </c>
      <c r="C12">
        <v>256</v>
      </c>
      <c r="D12">
        <v>8</v>
      </c>
      <c r="E12">
        <v>21.450109855334887</v>
      </c>
      <c r="F12">
        <v>0.5696588111688653</v>
      </c>
      <c r="G12">
        <v>3.2544791189658056</v>
      </c>
      <c r="H12">
        <v>8.7984438350698042</v>
      </c>
      <c r="K12">
        <v>1024</v>
      </c>
      <c r="L12">
        <v>256</v>
      </c>
      <c r="M12">
        <v>8</v>
      </c>
      <c r="N12">
        <v>7.5394740227123669E-2</v>
      </c>
      <c r="O12">
        <v>0.15893789648612927</v>
      </c>
      <c r="P12">
        <v>0.16424383182819116</v>
      </c>
      <c r="Q12">
        <v>9.6773285830809769E-2</v>
      </c>
    </row>
    <row r="13" spans="1:17" x14ac:dyDescent="0.25">
      <c r="A13" t="s">
        <v>14</v>
      </c>
      <c r="B13">
        <v>2048</v>
      </c>
      <c r="C13">
        <v>64</v>
      </c>
      <c r="D13">
        <v>8</v>
      </c>
      <c r="E13">
        <v>7.7755508524029429</v>
      </c>
      <c r="F13">
        <v>0.60019527878224588</v>
      </c>
      <c r="G13">
        <v>8.6460884881937048</v>
      </c>
      <c r="H13">
        <v>3.7604597546178851</v>
      </c>
      <c r="K13">
        <v>2048</v>
      </c>
      <c r="L13">
        <v>68</v>
      </c>
      <c r="M13">
        <v>8</v>
      </c>
      <c r="N13">
        <v>0.13244922825219493</v>
      </c>
      <c r="O13">
        <v>0.15845821415829292</v>
      </c>
      <c r="P13">
        <v>0.11893263928758613</v>
      </c>
      <c r="Q13">
        <v>0.13302711444238446</v>
      </c>
    </row>
    <row r="14" spans="1:17" x14ac:dyDescent="0.25">
      <c r="A14" t="s">
        <v>14</v>
      </c>
      <c r="B14">
        <v>2048</v>
      </c>
      <c r="C14">
        <v>128</v>
      </c>
      <c r="D14">
        <v>8</v>
      </c>
      <c r="E14">
        <v>13.645670144349465</v>
      </c>
      <c r="F14">
        <v>0.57773815148491492</v>
      </c>
      <c r="G14">
        <v>4.9057296484209552</v>
      </c>
      <c r="H14">
        <v>3.5128889719194021</v>
      </c>
      <c r="K14">
        <v>2048</v>
      </c>
      <c r="L14">
        <v>128</v>
      </c>
      <c r="M14">
        <v>8</v>
      </c>
      <c r="N14">
        <v>9.9973028191128646E-2</v>
      </c>
      <c r="O14">
        <v>0.15881069979159526</v>
      </c>
      <c r="P14">
        <v>0.14708218149483943</v>
      </c>
      <c r="Q14">
        <v>0.13552200094889608</v>
      </c>
    </row>
    <row r="15" spans="1:17" x14ac:dyDescent="0.25">
      <c r="A15" t="s">
        <v>14</v>
      </c>
      <c r="B15">
        <v>2048</v>
      </c>
      <c r="C15">
        <v>256</v>
      </c>
      <c r="D15">
        <v>8</v>
      </c>
      <c r="E15">
        <v>16.60888280631065</v>
      </c>
      <c r="F15">
        <v>0.56644135092298387</v>
      </c>
      <c r="G15">
        <v>3.0285394223126914</v>
      </c>
      <c r="H15">
        <v>3.1425806974463928</v>
      </c>
      <c r="K15">
        <v>2048</v>
      </c>
      <c r="L15">
        <v>256</v>
      </c>
      <c r="M15">
        <v>8</v>
      </c>
      <c r="N15">
        <v>8.8961811992057979E-2</v>
      </c>
      <c r="O15">
        <v>0.15898860715728247</v>
      </c>
      <c r="P15">
        <v>0.16690858653012183</v>
      </c>
      <c r="Q15">
        <v>0.13943348656288421</v>
      </c>
    </row>
    <row r="16" spans="1:17" x14ac:dyDescent="0.25">
      <c r="A16" t="s">
        <v>13</v>
      </c>
      <c r="B16">
        <v>1024</v>
      </c>
      <c r="C16">
        <v>128</v>
      </c>
      <c r="D16">
        <v>16</v>
      </c>
      <c r="E16">
        <v>31.428325094588111</v>
      </c>
      <c r="F16">
        <v>0.57965192754577621</v>
      </c>
      <c r="G16">
        <v>5.3675746437388403</v>
      </c>
      <c r="H16">
        <v>11.209501968646153</v>
      </c>
      <c r="K16">
        <v>1024</v>
      </c>
      <c r="L16">
        <v>128</v>
      </c>
      <c r="M16">
        <v>16</v>
      </c>
      <c r="N16">
        <v>5.7363817117124731E-2</v>
      </c>
      <c r="O16">
        <v>0.15878060017111512</v>
      </c>
      <c r="P16">
        <v>0.14290577248260825</v>
      </c>
      <c r="Q16">
        <v>8.5607792964771626E-2</v>
      </c>
    </row>
    <row r="17" spans="1:17" x14ac:dyDescent="0.25">
      <c r="A17" t="s">
        <v>15</v>
      </c>
      <c r="B17">
        <v>2048</v>
      </c>
      <c r="C17">
        <v>128</v>
      </c>
      <c r="D17">
        <v>16</v>
      </c>
      <c r="E17">
        <v>13.38035934920017</v>
      </c>
      <c r="F17">
        <v>0.57762636864673644</v>
      </c>
      <c r="G17">
        <v>4.8615997082171702</v>
      </c>
      <c r="H17">
        <v>2.7858259921381183</v>
      </c>
      <c r="K17">
        <v>2048</v>
      </c>
      <c r="L17">
        <v>128</v>
      </c>
      <c r="M17">
        <v>16</v>
      </c>
      <c r="N17">
        <v>0.10109335930777891</v>
      </c>
      <c r="O17">
        <v>0.15881245825025661</v>
      </c>
      <c r="P17">
        <v>0.14749405596003093</v>
      </c>
      <c r="Q17">
        <v>0.14342146101756195</v>
      </c>
    </row>
  </sheetData>
  <autoFilter ref="A4:Q4">
    <sortState ref="A5:Q17">
      <sortCondition ref="D4"/>
    </sortState>
  </autoFilter>
  <mergeCells count="2">
    <mergeCell ref="B3:H3"/>
    <mergeCell ref="K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L2</vt:lpstr>
      <vt:lpstr>64bit</vt:lpstr>
      <vt:lpstr>128bit</vt:lpstr>
      <vt:lpstr>256bit</vt:lpstr>
      <vt:lpstr>512KB-8way</vt:lpstr>
      <vt:lpstr>1024KB-8way</vt:lpstr>
      <vt:lpstr>2048KB-8way</vt:lpstr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Stergios</dc:creator>
  <cp:lastModifiedBy>Stergios</cp:lastModifiedBy>
  <dcterms:created xsi:type="dcterms:W3CDTF">2012-04-13T14:47:11Z</dcterms:created>
  <dcterms:modified xsi:type="dcterms:W3CDTF">2012-04-22T16:32:55Z</dcterms:modified>
</cp:coreProperties>
</file>