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PythonApp\readSerialtoModbusTCPServer\"/>
    </mc:Choice>
  </mc:AlternateContent>
  <xr:revisionPtr revIDLastSave="0" documentId="13_ncr:1_{070E6A55-95AA-463F-B464-A31942043FF2}" xr6:coauthVersionLast="47" xr6:coauthVersionMax="47" xr10:uidLastSave="{00000000-0000-0000-0000-000000000000}"/>
  <bookViews>
    <workbookView xWindow="-120" yWindow="-120" windowWidth="20730" windowHeight="11160" activeTab="2" xr2:uid="{FAE7A53D-100B-4D6B-A73B-964A6D902A30}"/>
  </bookViews>
  <sheets>
    <sheet name="Sheet1" sheetId="1" r:id="rId1"/>
    <sheet name="Sheet2" sheetId="2" r:id="rId2"/>
    <sheet name="Register lis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 l="1"/>
  <c r="C4" i="2"/>
  <c r="C5" i="2" s="1"/>
  <c r="C6" i="2" s="1"/>
  <c r="C7" i="2" s="1"/>
  <c r="C8" i="2" s="1"/>
  <c r="C9" i="2" s="1"/>
  <c r="C10" i="2" s="1"/>
  <c r="C11" i="2" s="1"/>
  <c r="C12" i="2" s="1"/>
  <c r="C13" i="2" s="1"/>
  <c r="C14" i="2" s="1"/>
  <c r="C15" i="2" s="1"/>
  <c r="C16" i="2" s="1"/>
  <c r="C17" i="2" s="1"/>
  <c r="C18" i="2" s="1"/>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C52" i="2" s="1"/>
  <c r="C53" i="2" s="1"/>
  <c r="C54" i="2" s="1"/>
  <c r="C55" i="2" s="1"/>
  <c r="C56" i="2" s="1"/>
  <c r="C57" i="2" s="1"/>
  <c r="C58" i="2" s="1"/>
  <c r="C59" i="2" s="1"/>
  <c r="C60" i="2" s="1"/>
  <c r="C61" i="2" s="1"/>
  <c r="C62" i="2" s="1"/>
  <c r="C3" i="2"/>
</calcChain>
</file>

<file path=xl/sharedStrings.xml><?xml version="1.0" encoding="utf-8"?>
<sst xmlns="http://schemas.openxmlformats.org/spreadsheetml/2006/main" count="288" uniqueCount="75">
  <si>
    <t>1. Motor current [A]</t>
  </si>
  <si>
    <t>2. Air flow [Nm3/h]</t>
  </si>
  <si>
    <t>3. Discharge pressure [MPa]</t>
  </si>
  <si>
    <t>4. Inlet air temp. [C]</t>
  </si>
  <si>
    <t>5. IGV position [%]</t>
  </si>
  <si>
    <t>6. Lub.oil pressure [Mpa]</t>
  </si>
  <si>
    <t>7. Lub.oil temp. [C]</t>
  </si>
  <si>
    <t>8. Vib. 2nd [micro m]</t>
  </si>
  <si>
    <t>9. Vib.3rd [micro m]</t>
  </si>
  <si>
    <t>10. Running hour [hr]</t>
  </si>
  <si>
    <t>year</t>
  </si>
  <si>
    <t xml:space="preserve">month </t>
  </si>
  <si>
    <t>day</t>
  </si>
  <si>
    <t>week day</t>
  </si>
  <si>
    <t>hour</t>
  </si>
  <si>
    <t>minute</t>
  </si>
  <si>
    <t>second</t>
  </si>
  <si>
    <t>comp type</t>
  </si>
  <si>
    <t>operation place</t>
  </si>
  <si>
    <t>IGV auto/manual</t>
  </si>
  <si>
    <t>blow off open/close</t>
  </si>
  <si>
    <t>comp status</t>
  </si>
  <si>
    <t>loading status</t>
  </si>
  <si>
    <t>ready to run</t>
  </si>
  <si>
    <t>Discharge pressure (System press)</t>
  </si>
  <si>
    <t>Discharge pressure (comp outlet)</t>
  </si>
  <si>
    <t>Main motor current</t>
  </si>
  <si>
    <t>Lube oil pressure</t>
  </si>
  <si>
    <t>Reserve</t>
  </si>
  <si>
    <t>reserve</t>
  </si>
  <si>
    <t>Lube oil temp</t>
  </si>
  <si>
    <t>final stage inlet air temp</t>
  </si>
  <si>
    <t>2nd stage shaft vib</t>
  </si>
  <si>
    <t>3rd stage shaft vib</t>
  </si>
  <si>
    <t>Air Flow</t>
  </si>
  <si>
    <t>IGV position</t>
  </si>
  <si>
    <t>BV position</t>
  </si>
  <si>
    <t>Remote const. press. Set point</t>
  </si>
  <si>
    <t>Running hour</t>
  </si>
  <si>
    <t>Start time</t>
  </si>
  <si>
    <t>Loading hour</t>
  </si>
  <si>
    <t>loading time</t>
  </si>
  <si>
    <t>lube oil press. Low limit</t>
  </si>
  <si>
    <t>Each stage inlet air temp high limit</t>
  </si>
  <si>
    <t>each stage vib high limit</t>
  </si>
  <si>
    <t>const press control set point</t>
  </si>
  <si>
    <t>Unloading discharge press (H) set point</t>
  </si>
  <si>
    <t>loading discharge press (L) set point</t>
  </si>
  <si>
    <t>motor anti overload current control SP</t>
  </si>
  <si>
    <t>anti-surge lower limit current</t>
  </si>
  <si>
    <t>aux eq status</t>
  </si>
  <si>
    <t>heavy trouble</t>
  </si>
  <si>
    <t>light trouble</t>
  </si>
  <si>
    <t>maintain</t>
  </si>
  <si>
    <t>anti-surge press control SP</t>
  </si>
  <si>
    <t>dec</t>
  </si>
  <si>
    <t>hex</t>
  </si>
  <si>
    <t>6,10,12,14,16,18,20,22,24,26,28,30,32,34,36,40,44,48,52,56,60,64,68,72,76,80,84,88,92,96,100,104,108,112,116,120,124,128,132,136,144,152,160,168,172,176,180,184,188,192,196,200,204,208,212,216,220,222,224,232,240</t>
  </si>
  <si>
    <t>4,2,2,2,2,2,2,2,2,2,2,2,2,2,4,4,4,4,4,4,4,4,4,4,4,4,4,4,4,4,4,4,4,4,4,4,4,4,4,8,8,8,8,4,4,4,4,4,4,4,4,4,4,4,4,4,2,2,8,8,8</t>
  </si>
  <si>
    <t>dec','dec','dec','dec','dec','dec','dec','hex','hex','hex','hex','hex','hex','hex','hex','hex','hex','hex','hex','hex','hex','hex','hex','hex','hex','hex','hex','hex','hex','hex','hex','hex','hex','hex','hex','hex','hex','hex','hex','hex','hex','hex','hex','hex','hex','hex','hex','hex','hex','hex','hex','hex','hex','hex','hex','hex','hex','hex','hex','hex','hex</t>
  </si>
  <si>
    <t>lube oil temp. High limit</t>
  </si>
  <si>
    <t>year','month ','day','week day','hour','minute','second','comp type','operation place','IGV auto/manual','blow off open/close','comp status','loading status','ready to run','Discharge pressure (System press)','Discharge pressure (comp outlet)','Main motor current','Lube oil pressure','Reserve','reserve','Lube oil temp','reserve','final stage inlet air temp','Reserve','2nd stage shaft vib','3rd stage shaft vib','Air Flow','Reserve','Reserve','Reserve','Reserve','Reserve','Reserve','IGV position','BV position','Remote const. press. Set point','Reserve','Reserve','Reserve','Running hour','Start time','Loading hour','loading time','lube oil press. Low limit','Reserve','lube oil temp. High limit','Each stage inlet air temp high limit','each stage vib high limit','Reserve','Reserve','const press control set point','Unloading discharge press (H) set point','loading discharge press (L) set point','motor anti overload current control SP','anti-surge lower limit current','anti-surge press control SP','Reserve','aux eq status','heavy trouble','light trouble','maintain</t>
  </si>
  <si>
    <t>Item</t>
  </si>
  <si>
    <t>Data Type</t>
  </si>
  <si>
    <t>Unit</t>
  </si>
  <si>
    <t>Address</t>
  </si>
  <si>
    <t>Integer</t>
  </si>
  <si>
    <t>kPa</t>
  </si>
  <si>
    <t>0.1A</t>
  </si>
  <si>
    <t>0.1°C</t>
  </si>
  <si>
    <t>0.1μm</t>
  </si>
  <si>
    <t>Nm³/h</t>
  </si>
  <si>
    <t>0.1%</t>
  </si>
  <si>
    <t>Hr</t>
  </si>
  <si>
    <t>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</si>
</sst>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FF0000"/>
      <name val="Calibri"/>
      <family val="2"/>
      <scheme val="minor"/>
    </font>
    <font>
      <sz val="11"/>
      <color rgb="FF00000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DD2CE9-419F-4E9C-B848-0B8F78A43A49}" name="Table1" displayName="Table1" ref="A1:D62" totalsRowShown="0">
  <autoFilter ref="A1:D62" xr:uid="{DADD2CE9-419F-4E9C-B848-0B8F78A43A49}"/>
  <tableColumns count="4">
    <tableColumn id="1" xr3:uid="{7AD747F7-ECE8-4886-A617-9FB9D4875BE9}" name="Item"/>
    <tableColumn id="2" xr3:uid="{EEC5AE3E-1B97-4D97-A0F7-2DA37B54E67D}" name="Data Type"/>
    <tableColumn id="3" xr3:uid="{AB07083B-04FC-467E-B23C-F51CD8F2676B}" name="Unit"/>
    <tableColumn id="4" xr3:uid="{41EE59E8-3A4D-44FC-BF4B-0E08C8681038}" name="Addres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84976-73A4-4F85-B4F6-CE4937FE305B}">
  <dimension ref="E2:E11"/>
  <sheetViews>
    <sheetView workbookViewId="0">
      <selection activeCell="H3" sqref="H3"/>
    </sheetView>
  </sheetViews>
  <sheetFormatPr defaultRowHeight="15" x14ac:dyDescent="0.25"/>
  <cols>
    <col min="5" max="5" width="26" bestFit="1" customWidth="1"/>
  </cols>
  <sheetData>
    <row r="2" spans="5:5" x14ac:dyDescent="0.25">
      <c r="E2" s="1" t="s">
        <v>0</v>
      </c>
    </row>
    <row r="3" spans="5:5" x14ac:dyDescent="0.25">
      <c r="E3" s="1" t="s">
        <v>1</v>
      </c>
    </row>
    <row r="4" spans="5:5" x14ac:dyDescent="0.25">
      <c r="E4" s="1" t="s">
        <v>2</v>
      </c>
    </row>
    <row r="5" spans="5:5" x14ac:dyDescent="0.25">
      <c r="E5" s="1" t="s">
        <v>3</v>
      </c>
    </row>
    <row r="6" spans="5:5" x14ac:dyDescent="0.25">
      <c r="E6" s="1" t="s">
        <v>4</v>
      </c>
    </row>
    <row r="7" spans="5:5" x14ac:dyDescent="0.25">
      <c r="E7" s="1" t="s">
        <v>5</v>
      </c>
    </row>
    <row r="8" spans="5:5" x14ac:dyDescent="0.25">
      <c r="E8" s="1" t="s">
        <v>6</v>
      </c>
    </row>
    <row r="9" spans="5:5" x14ac:dyDescent="0.25">
      <c r="E9" s="1" t="s">
        <v>7</v>
      </c>
    </row>
    <row r="10" spans="5:5" x14ac:dyDescent="0.25">
      <c r="E10" s="1" t="s">
        <v>8</v>
      </c>
    </row>
    <row r="11" spans="5:5" x14ac:dyDescent="0.25">
      <c r="E11" s="2" t="s">
        <v>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7AF2F-22D3-4BA4-8391-778C3F5ED98E}">
  <dimension ref="A2:BP62"/>
  <sheetViews>
    <sheetView workbookViewId="0">
      <selection activeCell="D2" sqref="D2:D62"/>
    </sheetView>
  </sheetViews>
  <sheetFormatPr defaultRowHeight="15" x14ac:dyDescent="0.25"/>
  <cols>
    <col min="1" max="1" width="36.28515625" bestFit="1" customWidth="1"/>
  </cols>
  <sheetData>
    <row r="2" spans="1:68" x14ac:dyDescent="0.25">
      <c r="A2" t="s">
        <v>10</v>
      </c>
      <c r="B2">
        <v>4</v>
      </c>
      <c r="C2">
        <v>6</v>
      </c>
      <c r="D2" t="s">
        <v>55</v>
      </c>
      <c r="F2">
        <v>6</v>
      </c>
      <c r="H2">
        <v>6</v>
      </c>
      <c r="I2">
        <v>10</v>
      </c>
      <c r="J2">
        <v>12</v>
      </c>
      <c r="K2">
        <v>14</v>
      </c>
      <c r="L2">
        <v>16</v>
      </c>
      <c r="M2">
        <v>18</v>
      </c>
      <c r="N2">
        <v>20</v>
      </c>
      <c r="O2">
        <v>22</v>
      </c>
      <c r="P2">
        <v>24</v>
      </c>
      <c r="Q2">
        <v>26</v>
      </c>
      <c r="R2">
        <v>28</v>
      </c>
      <c r="S2">
        <v>30</v>
      </c>
      <c r="T2">
        <v>32</v>
      </c>
      <c r="U2">
        <v>34</v>
      </c>
      <c r="V2">
        <v>36</v>
      </c>
      <c r="W2">
        <v>40</v>
      </c>
      <c r="X2">
        <v>44</v>
      </c>
      <c r="Y2">
        <v>48</v>
      </c>
      <c r="Z2">
        <v>52</v>
      </c>
      <c r="AA2">
        <v>56</v>
      </c>
      <c r="AB2">
        <v>60</v>
      </c>
      <c r="AC2">
        <v>64</v>
      </c>
      <c r="AD2">
        <v>68</v>
      </c>
      <c r="AE2">
        <v>72</v>
      </c>
      <c r="AF2">
        <v>76</v>
      </c>
      <c r="AG2">
        <v>80</v>
      </c>
      <c r="AH2">
        <v>84</v>
      </c>
      <c r="AI2">
        <v>88</v>
      </c>
      <c r="AJ2">
        <v>92</v>
      </c>
      <c r="AK2">
        <v>96</v>
      </c>
      <c r="AL2">
        <v>100</v>
      </c>
      <c r="AM2">
        <v>104</v>
      </c>
      <c r="AN2">
        <v>108</v>
      </c>
      <c r="AO2">
        <v>112</v>
      </c>
      <c r="AP2">
        <v>116</v>
      </c>
      <c r="AQ2">
        <v>120</v>
      </c>
      <c r="AR2">
        <v>124</v>
      </c>
      <c r="AS2">
        <v>128</v>
      </c>
      <c r="AT2">
        <v>132</v>
      </c>
      <c r="AU2">
        <v>136</v>
      </c>
      <c r="AV2">
        <v>144</v>
      </c>
      <c r="AW2">
        <v>152</v>
      </c>
      <c r="AX2">
        <v>160</v>
      </c>
      <c r="AY2">
        <v>168</v>
      </c>
      <c r="AZ2">
        <v>172</v>
      </c>
      <c r="BA2">
        <v>176</v>
      </c>
      <c r="BB2">
        <v>180</v>
      </c>
      <c r="BC2">
        <v>184</v>
      </c>
      <c r="BD2">
        <v>188</v>
      </c>
      <c r="BE2">
        <v>192</v>
      </c>
      <c r="BF2">
        <v>196</v>
      </c>
      <c r="BG2">
        <v>200</v>
      </c>
      <c r="BH2">
        <v>204</v>
      </c>
      <c r="BI2">
        <v>208</v>
      </c>
      <c r="BJ2">
        <v>212</v>
      </c>
      <c r="BK2">
        <v>216</v>
      </c>
      <c r="BL2">
        <v>220</v>
      </c>
      <c r="BM2">
        <v>222</v>
      </c>
      <c r="BN2">
        <v>224</v>
      </c>
      <c r="BO2">
        <v>232</v>
      </c>
      <c r="BP2">
        <v>240</v>
      </c>
    </row>
    <row r="3" spans="1:68" x14ac:dyDescent="0.25">
      <c r="A3" t="s">
        <v>11</v>
      </c>
      <c r="B3">
        <v>2</v>
      </c>
      <c r="C3">
        <f>C2+B2</f>
        <v>10</v>
      </c>
      <c r="D3" t="s">
        <v>55</v>
      </c>
      <c r="F3">
        <v>10</v>
      </c>
      <c r="H3" t="str">
        <f>_xlfn.TEXTJOIN("','",,A2:A62)</f>
        <v>year','month ','day','week day','hour','minute','second','comp type','operation place','IGV auto/manual','blow off open/close','comp status','loading status','ready to run','Discharge pressure (System press)','Discharge pressure (comp outlet)','Main motor current','Lube oil pressure','Reserve','reserve','Lube oil temp','reserve','final stage inlet air temp','Reserve','2nd stage shaft vib','3rd stage shaft vib','Air Flow','Reserve','Reserve','Reserve','Reserve','Reserve','Reserve','IGV position','BV position','Remote const. press. Set point','Reserve','Reserve','Reserve','Running hour','Start time','Loading hour','loading time','lube oil press. Low limit','Reserve','lube oil temp. High limit','Each stage inlet air temp high limit','each stage vib high limit','Reserve','Reserve','const press control set point','Unloading discharge press (H) set point','loading discharge press (L) set point','motor anti overload current control SP','anti-surge lower limit current','anti-surge press control SP','Reserve','aux eq status','heavy trouble','light trouble','maintain</v>
      </c>
    </row>
    <row r="4" spans="1:68" x14ac:dyDescent="0.25">
      <c r="A4" t="s">
        <v>12</v>
      </c>
      <c r="B4">
        <v>2</v>
      </c>
      <c r="C4">
        <f t="shared" ref="C4:C62" si="0">C3+B3</f>
        <v>12</v>
      </c>
      <c r="D4" t="s">
        <v>55</v>
      </c>
      <c r="F4">
        <v>12</v>
      </c>
      <c r="H4" t="s">
        <v>57</v>
      </c>
    </row>
    <row r="5" spans="1:68" x14ac:dyDescent="0.25">
      <c r="A5" t="s">
        <v>13</v>
      </c>
      <c r="B5">
        <v>2</v>
      </c>
      <c r="C5">
        <f t="shared" si="0"/>
        <v>14</v>
      </c>
      <c r="D5" t="s">
        <v>55</v>
      </c>
      <c r="F5">
        <v>14</v>
      </c>
      <c r="H5" t="s">
        <v>58</v>
      </c>
    </row>
    <row r="6" spans="1:68" x14ac:dyDescent="0.25">
      <c r="A6" t="s">
        <v>14</v>
      </c>
      <c r="B6">
        <v>2</v>
      </c>
      <c r="C6">
        <f t="shared" si="0"/>
        <v>16</v>
      </c>
      <c r="D6" t="s">
        <v>55</v>
      </c>
      <c r="F6">
        <v>16</v>
      </c>
      <c r="H6" t="s">
        <v>59</v>
      </c>
    </row>
    <row r="7" spans="1:68" x14ac:dyDescent="0.25">
      <c r="A7" t="s">
        <v>15</v>
      </c>
      <c r="B7">
        <v>2</v>
      </c>
      <c r="C7">
        <f t="shared" si="0"/>
        <v>18</v>
      </c>
      <c r="D7" t="s">
        <v>55</v>
      </c>
      <c r="F7">
        <v>18</v>
      </c>
      <c r="H7" t="s">
        <v>61</v>
      </c>
    </row>
    <row r="8" spans="1:68" x14ac:dyDescent="0.25">
      <c r="A8" t="s">
        <v>16</v>
      </c>
      <c r="B8">
        <v>2</v>
      </c>
      <c r="C8">
        <f t="shared" si="0"/>
        <v>20</v>
      </c>
      <c r="D8" t="s">
        <v>55</v>
      </c>
      <c r="F8">
        <v>20</v>
      </c>
    </row>
    <row r="9" spans="1:68" x14ac:dyDescent="0.25">
      <c r="A9" t="s">
        <v>17</v>
      </c>
      <c r="B9">
        <v>2</v>
      </c>
      <c r="C9">
        <f t="shared" si="0"/>
        <v>22</v>
      </c>
      <c r="D9" t="s">
        <v>56</v>
      </c>
      <c r="F9">
        <v>22</v>
      </c>
    </row>
    <row r="10" spans="1:68" x14ac:dyDescent="0.25">
      <c r="A10" t="s">
        <v>18</v>
      </c>
      <c r="B10">
        <v>2</v>
      </c>
      <c r="C10">
        <f t="shared" si="0"/>
        <v>24</v>
      </c>
      <c r="D10" t="s">
        <v>56</v>
      </c>
      <c r="F10">
        <v>24</v>
      </c>
    </row>
    <row r="11" spans="1:68" x14ac:dyDescent="0.25">
      <c r="A11" t="s">
        <v>19</v>
      </c>
      <c r="B11">
        <v>2</v>
      </c>
      <c r="C11">
        <f t="shared" si="0"/>
        <v>26</v>
      </c>
      <c r="D11" t="s">
        <v>56</v>
      </c>
      <c r="F11">
        <v>26</v>
      </c>
    </row>
    <row r="12" spans="1:68" x14ac:dyDescent="0.25">
      <c r="A12" t="s">
        <v>20</v>
      </c>
      <c r="B12">
        <v>2</v>
      </c>
      <c r="C12">
        <f t="shared" si="0"/>
        <v>28</v>
      </c>
      <c r="D12" t="s">
        <v>56</v>
      </c>
      <c r="F12">
        <v>28</v>
      </c>
    </row>
    <row r="13" spans="1:68" x14ac:dyDescent="0.25">
      <c r="A13" t="s">
        <v>21</v>
      </c>
      <c r="B13">
        <v>2</v>
      </c>
      <c r="C13">
        <f t="shared" si="0"/>
        <v>30</v>
      </c>
      <c r="D13" t="s">
        <v>56</v>
      </c>
      <c r="F13">
        <v>30</v>
      </c>
    </row>
    <row r="14" spans="1:68" x14ac:dyDescent="0.25">
      <c r="A14" t="s">
        <v>22</v>
      </c>
      <c r="B14">
        <v>2</v>
      </c>
      <c r="C14">
        <f t="shared" si="0"/>
        <v>32</v>
      </c>
      <c r="D14" t="s">
        <v>56</v>
      </c>
      <c r="F14">
        <v>32</v>
      </c>
    </row>
    <row r="15" spans="1:68" x14ac:dyDescent="0.25">
      <c r="A15" t="s">
        <v>23</v>
      </c>
      <c r="B15">
        <v>2</v>
      </c>
      <c r="C15">
        <f t="shared" si="0"/>
        <v>34</v>
      </c>
      <c r="D15" t="s">
        <v>56</v>
      </c>
      <c r="F15">
        <v>34</v>
      </c>
    </row>
    <row r="16" spans="1:68" x14ac:dyDescent="0.25">
      <c r="A16" t="s">
        <v>24</v>
      </c>
      <c r="B16">
        <v>4</v>
      </c>
      <c r="C16">
        <f t="shared" si="0"/>
        <v>36</v>
      </c>
      <c r="D16" t="s">
        <v>56</v>
      </c>
      <c r="F16">
        <v>36</v>
      </c>
    </row>
    <row r="17" spans="1:6" x14ac:dyDescent="0.25">
      <c r="A17" t="s">
        <v>25</v>
      </c>
      <c r="B17">
        <v>4</v>
      </c>
      <c r="C17">
        <f t="shared" si="0"/>
        <v>40</v>
      </c>
      <c r="D17" t="s">
        <v>56</v>
      </c>
      <c r="F17">
        <v>40</v>
      </c>
    </row>
    <row r="18" spans="1:6" x14ac:dyDescent="0.25">
      <c r="A18" t="s">
        <v>26</v>
      </c>
      <c r="B18">
        <v>4</v>
      </c>
      <c r="C18">
        <f t="shared" si="0"/>
        <v>44</v>
      </c>
      <c r="D18" t="s">
        <v>56</v>
      </c>
      <c r="F18">
        <v>44</v>
      </c>
    </row>
    <row r="19" spans="1:6" x14ac:dyDescent="0.25">
      <c r="A19" t="s">
        <v>27</v>
      </c>
      <c r="B19">
        <v>4</v>
      </c>
      <c r="C19">
        <f t="shared" si="0"/>
        <v>48</v>
      </c>
      <c r="D19" t="s">
        <v>56</v>
      </c>
      <c r="F19">
        <v>48</v>
      </c>
    </row>
    <row r="20" spans="1:6" x14ac:dyDescent="0.25">
      <c r="A20" t="s">
        <v>28</v>
      </c>
      <c r="B20">
        <v>4</v>
      </c>
      <c r="C20">
        <f t="shared" si="0"/>
        <v>52</v>
      </c>
      <c r="D20" t="s">
        <v>56</v>
      </c>
      <c r="F20">
        <v>52</v>
      </c>
    </row>
    <row r="21" spans="1:6" x14ac:dyDescent="0.25">
      <c r="A21" t="s">
        <v>29</v>
      </c>
      <c r="B21">
        <v>4</v>
      </c>
      <c r="C21">
        <f t="shared" si="0"/>
        <v>56</v>
      </c>
      <c r="D21" t="s">
        <v>56</v>
      </c>
      <c r="F21">
        <v>56</v>
      </c>
    </row>
    <row r="22" spans="1:6" x14ac:dyDescent="0.25">
      <c r="A22" t="s">
        <v>30</v>
      </c>
      <c r="B22">
        <v>4</v>
      </c>
      <c r="C22">
        <f t="shared" si="0"/>
        <v>60</v>
      </c>
      <c r="D22" t="s">
        <v>56</v>
      </c>
      <c r="F22">
        <v>60</v>
      </c>
    </row>
    <row r="23" spans="1:6" x14ac:dyDescent="0.25">
      <c r="A23" t="s">
        <v>29</v>
      </c>
      <c r="B23">
        <v>4</v>
      </c>
      <c r="C23">
        <f t="shared" si="0"/>
        <v>64</v>
      </c>
      <c r="D23" t="s">
        <v>56</v>
      </c>
      <c r="F23">
        <v>64</v>
      </c>
    </row>
    <row r="24" spans="1:6" x14ac:dyDescent="0.25">
      <c r="A24" t="s">
        <v>31</v>
      </c>
      <c r="B24">
        <v>4</v>
      </c>
      <c r="C24">
        <f t="shared" si="0"/>
        <v>68</v>
      </c>
      <c r="D24" t="s">
        <v>56</v>
      </c>
      <c r="F24">
        <v>68</v>
      </c>
    </row>
    <row r="25" spans="1:6" x14ac:dyDescent="0.25">
      <c r="A25" t="s">
        <v>28</v>
      </c>
      <c r="B25">
        <v>4</v>
      </c>
      <c r="C25">
        <f t="shared" si="0"/>
        <v>72</v>
      </c>
      <c r="D25" t="s">
        <v>56</v>
      </c>
      <c r="F25">
        <v>72</v>
      </c>
    </row>
    <row r="26" spans="1:6" x14ac:dyDescent="0.25">
      <c r="A26" t="s">
        <v>32</v>
      </c>
      <c r="B26">
        <v>4</v>
      </c>
      <c r="C26">
        <f t="shared" si="0"/>
        <v>76</v>
      </c>
      <c r="D26" t="s">
        <v>56</v>
      </c>
      <c r="F26">
        <v>76</v>
      </c>
    </row>
    <row r="27" spans="1:6" x14ac:dyDescent="0.25">
      <c r="A27" t="s">
        <v>33</v>
      </c>
      <c r="B27">
        <v>4</v>
      </c>
      <c r="C27">
        <f t="shared" si="0"/>
        <v>80</v>
      </c>
      <c r="D27" t="s">
        <v>56</v>
      </c>
      <c r="F27">
        <v>80</v>
      </c>
    </row>
    <row r="28" spans="1:6" x14ac:dyDescent="0.25">
      <c r="A28" t="s">
        <v>34</v>
      </c>
      <c r="B28">
        <v>4</v>
      </c>
      <c r="C28">
        <f t="shared" si="0"/>
        <v>84</v>
      </c>
      <c r="D28" t="s">
        <v>56</v>
      </c>
      <c r="F28">
        <v>84</v>
      </c>
    </row>
    <row r="29" spans="1:6" x14ac:dyDescent="0.25">
      <c r="A29" t="s">
        <v>28</v>
      </c>
      <c r="B29">
        <v>4</v>
      </c>
      <c r="C29">
        <f t="shared" si="0"/>
        <v>88</v>
      </c>
      <c r="D29" t="s">
        <v>56</v>
      </c>
      <c r="F29">
        <v>88</v>
      </c>
    </row>
    <row r="30" spans="1:6" x14ac:dyDescent="0.25">
      <c r="A30" t="s">
        <v>28</v>
      </c>
      <c r="B30">
        <v>4</v>
      </c>
      <c r="C30">
        <f t="shared" si="0"/>
        <v>92</v>
      </c>
      <c r="D30" t="s">
        <v>56</v>
      </c>
      <c r="F30">
        <v>92</v>
      </c>
    </row>
    <row r="31" spans="1:6" x14ac:dyDescent="0.25">
      <c r="A31" t="s">
        <v>28</v>
      </c>
      <c r="B31">
        <v>4</v>
      </c>
      <c r="C31">
        <f t="shared" si="0"/>
        <v>96</v>
      </c>
      <c r="D31" t="s">
        <v>56</v>
      </c>
      <c r="F31">
        <v>96</v>
      </c>
    </row>
    <row r="32" spans="1:6" x14ac:dyDescent="0.25">
      <c r="A32" t="s">
        <v>28</v>
      </c>
      <c r="B32">
        <v>4</v>
      </c>
      <c r="C32">
        <f t="shared" si="0"/>
        <v>100</v>
      </c>
      <c r="D32" t="s">
        <v>56</v>
      </c>
      <c r="F32">
        <v>100</v>
      </c>
    </row>
    <row r="33" spans="1:6" x14ac:dyDescent="0.25">
      <c r="A33" t="s">
        <v>28</v>
      </c>
      <c r="B33">
        <v>4</v>
      </c>
      <c r="C33">
        <f t="shared" si="0"/>
        <v>104</v>
      </c>
      <c r="D33" t="s">
        <v>56</v>
      </c>
      <c r="F33">
        <v>104</v>
      </c>
    </row>
    <row r="34" spans="1:6" x14ac:dyDescent="0.25">
      <c r="A34" t="s">
        <v>28</v>
      </c>
      <c r="B34">
        <v>4</v>
      </c>
      <c r="C34">
        <f t="shared" si="0"/>
        <v>108</v>
      </c>
      <c r="D34" t="s">
        <v>56</v>
      </c>
      <c r="F34">
        <v>108</v>
      </c>
    </row>
    <row r="35" spans="1:6" x14ac:dyDescent="0.25">
      <c r="A35" t="s">
        <v>35</v>
      </c>
      <c r="B35">
        <v>4</v>
      </c>
      <c r="C35">
        <f t="shared" si="0"/>
        <v>112</v>
      </c>
      <c r="D35" t="s">
        <v>56</v>
      </c>
      <c r="F35">
        <v>112</v>
      </c>
    </row>
    <row r="36" spans="1:6" x14ac:dyDescent="0.25">
      <c r="A36" t="s">
        <v>36</v>
      </c>
      <c r="B36">
        <v>4</v>
      </c>
      <c r="C36">
        <f t="shared" si="0"/>
        <v>116</v>
      </c>
      <c r="D36" t="s">
        <v>56</v>
      </c>
      <c r="F36">
        <v>116</v>
      </c>
    </row>
    <row r="37" spans="1:6" x14ac:dyDescent="0.25">
      <c r="A37" t="s">
        <v>37</v>
      </c>
      <c r="B37">
        <v>4</v>
      </c>
      <c r="C37">
        <f t="shared" si="0"/>
        <v>120</v>
      </c>
      <c r="D37" t="s">
        <v>56</v>
      </c>
      <c r="F37">
        <v>120</v>
      </c>
    </row>
    <row r="38" spans="1:6" x14ac:dyDescent="0.25">
      <c r="A38" t="s">
        <v>28</v>
      </c>
      <c r="B38">
        <v>4</v>
      </c>
      <c r="C38">
        <f t="shared" si="0"/>
        <v>124</v>
      </c>
      <c r="D38" t="s">
        <v>56</v>
      </c>
      <c r="F38">
        <v>124</v>
      </c>
    </row>
    <row r="39" spans="1:6" x14ac:dyDescent="0.25">
      <c r="A39" t="s">
        <v>28</v>
      </c>
      <c r="B39">
        <v>4</v>
      </c>
      <c r="C39">
        <f t="shared" si="0"/>
        <v>128</v>
      </c>
      <c r="D39" t="s">
        <v>56</v>
      </c>
      <c r="F39">
        <v>128</v>
      </c>
    </row>
    <row r="40" spans="1:6" x14ac:dyDescent="0.25">
      <c r="A40" t="s">
        <v>28</v>
      </c>
      <c r="B40">
        <v>4</v>
      </c>
      <c r="C40">
        <f t="shared" si="0"/>
        <v>132</v>
      </c>
      <c r="D40" t="s">
        <v>56</v>
      </c>
      <c r="F40">
        <v>132</v>
      </c>
    </row>
    <row r="41" spans="1:6" x14ac:dyDescent="0.25">
      <c r="A41" t="s">
        <v>38</v>
      </c>
      <c r="B41">
        <v>8</v>
      </c>
      <c r="C41">
        <f t="shared" si="0"/>
        <v>136</v>
      </c>
      <c r="D41" t="s">
        <v>56</v>
      </c>
      <c r="F41">
        <v>136</v>
      </c>
    </row>
    <row r="42" spans="1:6" x14ac:dyDescent="0.25">
      <c r="A42" t="s">
        <v>39</v>
      </c>
      <c r="B42">
        <v>8</v>
      </c>
      <c r="C42">
        <f t="shared" si="0"/>
        <v>144</v>
      </c>
      <c r="D42" t="s">
        <v>56</v>
      </c>
      <c r="F42">
        <v>144</v>
      </c>
    </row>
    <row r="43" spans="1:6" x14ac:dyDescent="0.25">
      <c r="A43" t="s">
        <v>40</v>
      </c>
      <c r="B43">
        <v>8</v>
      </c>
      <c r="C43">
        <f t="shared" si="0"/>
        <v>152</v>
      </c>
      <c r="D43" t="s">
        <v>56</v>
      </c>
      <c r="F43">
        <v>152</v>
      </c>
    </row>
    <row r="44" spans="1:6" x14ac:dyDescent="0.25">
      <c r="A44" t="s">
        <v>41</v>
      </c>
      <c r="B44">
        <v>8</v>
      </c>
      <c r="C44">
        <f t="shared" si="0"/>
        <v>160</v>
      </c>
      <c r="D44" t="s">
        <v>56</v>
      </c>
      <c r="F44">
        <v>160</v>
      </c>
    </row>
    <row r="45" spans="1:6" x14ac:dyDescent="0.25">
      <c r="A45" t="s">
        <v>42</v>
      </c>
      <c r="B45">
        <v>4</v>
      </c>
      <c r="C45">
        <f t="shared" si="0"/>
        <v>168</v>
      </c>
      <c r="D45" t="s">
        <v>56</v>
      </c>
      <c r="F45">
        <v>168</v>
      </c>
    </row>
    <row r="46" spans="1:6" x14ac:dyDescent="0.25">
      <c r="A46" t="s">
        <v>28</v>
      </c>
      <c r="B46">
        <v>4</v>
      </c>
      <c r="C46">
        <f t="shared" si="0"/>
        <v>172</v>
      </c>
      <c r="D46" t="s">
        <v>56</v>
      </c>
      <c r="F46">
        <v>172</v>
      </c>
    </row>
    <row r="47" spans="1:6" x14ac:dyDescent="0.25">
      <c r="A47" t="s">
        <v>60</v>
      </c>
      <c r="B47">
        <v>4</v>
      </c>
      <c r="C47">
        <f t="shared" si="0"/>
        <v>176</v>
      </c>
      <c r="D47" t="s">
        <v>56</v>
      </c>
      <c r="F47">
        <v>176</v>
      </c>
    </row>
    <row r="48" spans="1:6" x14ac:dyDescent="0.25">
      <c r="A48" t="s">
        <v>43</v>
      </c>
      <c r="B48">
        <v>4</v>
      </c>
      <c r="C48">
        <f t="shared" si="0"/>
        <v>180</v>
      </c>
      <c r="D48" t="s">
        <v>56</v>
      </c>
      <c r="F48">
        <v>180</v>
      </c>
    </row>
    <row r="49" spans="1:6" x14ac:dyDescent="0.25">
      <c r="A49" t="s">
        <v>44</v>
      </c>
      <c r="B49">
        <v>4</v>
      </c>
      <c r="C49">
        <f t="shared" si="0"/>
        <v>184</v>
      </c>
      <c r="D49" t="s">
        <v>56</v>
      </c>
      <c r="F49">
        <v>184</v>
      </c>
    </row>
    <row r="50" spans="1:6" x14ac:dyDescent="0.25">
      <c r="A50" t="s">
        <v>28</v>
      </c>
      <c r="B50">
        <v>4</v>
      </c>
      <c r="C50">
        <f t="shared" si="0"/>
        <v>188</v>
      </c>
      <c r="D50" t="s">
        <v>56</v>
      </c>
      <c r="F50">
        <v>188</v>
      </c>
    </row>
    <row r="51" spans="1:6" x14ac:dyDescent="0.25">
      <c r="A51" t="s">
        <v>28</v>
      </c>
      <c r="B51">
        <v>4</v>
      </c>
      <c r="C51">
        <f t="shared" si="0"/>
        <v>192</v>
      </c>
      <c r="D51" t="s">
        <v>56</v>
      </c>
      <c r="F51">
        <v>192</v>
      </c>
    </row>
    <row r="52" spans="1:6" x14ac:dyDescent="0.25">
      <c r="A52" t="s">
        <v>45</v>
      </c>
      <c r="B52">
        <v>4</v>
      </c>
      <c r="C52">
        <f t="shared" si="0"/>
        <v>196</v>
      </c>
      <c r="D52" t="s">
        <v>56</v>
      </c>
      <c r="F52">
        <v>196</v>
      </c>
    </row>
    <row r="53" spans="1:6" x14ac:dyDescent="0.25">
      <c r="A53" t="s">
        <v>46</v>
      </c>
      <c r="B53">
        <v>4</v>
      </c>
      <c r="C53">
        <f t="shared" si="0"/>
        <v>200</v>
      </c>
      <c r="D53" t="s">
        <v>56</v>
      </c>
      <c r="F53">
        <v>200</v>
      </c>
    </row>
    <row r="54" spans="1:6" x14ac:dyDescent="0.25">
      <c r="A54" t="s">
        <v>47</v>
      </c>
      <c r="B54">
        <v>4</v>
      </c>
      <c r="C54">
        <f t="shared" si="0"/>
        <v>204</v>
      </c>
      <c r="D54" t="s">
        <v>56</v>
      </c>
      <c r="F54">
        <v>204</v>
      </c>
    </row>
    <row r="55" spans="1:6" x14ac:dyDescent="0.25">
      <c r="A55" t="s">
        <v>48</v>
      </c>
      <c r="B55">
        <v>4</v>
      </c>
      <c r="C55">
        <f t="shared" si="0"/>
        <v>208</v>
      </c>
      <c r="D55" t="s">
        <v>56</v>
      </c>
      <c r="F55">
        <v>208</v>
      </c>
    </row>
    <row r="56" spans="1:6" x14ac:dyDescent="0.25">
      <c r="A56" t="s">
        <v>49</v>
      </c>
      <c r="B56">
        <v>4</v>
      </c>
      <c r="C56">
        <f t="shared" si="0"/>
        <v>212</v>
      </c>
      <c r="D56" t="s">
        <v>56</v>
      </c>
      <c r="F56">
        <v>212</v>
      </c>
    </row>
    <row r="57" spans="1:6" x14ac:dyDescent="0.25">
      <c r="A57" t="s">
        <v>54</v>
      </c>
      <c r="B57">
        <v>4</v>
      </c>
      <c r="C57">
        <f t="shared" si="0"/>
        <v>216</v>
      </c>
      <c r="D57" t="s">
        <v>56</v>
      </c>
      <c r="F57">
        <v>216</v>
      </c>
    </row>
    <row r="58" spans="1:6" x14ac:dyDescent="0.25">
      <c r="A58" t="s">
        <v>28</v>
      </c>
      <c r="B58">
        <v>2</v>
      </c>
      <c r="C58">
        <f t="shared" si="0"/>
        <v>220</v>
      </c>
      <c r="D58" t="s">
        <v>56</v>
      </c>
      <c r="F58">
        <v>220</v>
      </c>
    </row>
    <row r="59" spans="1:6" x14ac:dyDescent="0.25">
      <c r="A59" t="s">
        <v>50</v>
      </c>
      <c r="B59">
        <v>2</v>
      </c>
      <c r="C59">
        <f t="shared" si="0"/>
        <v>222</v>
      </c>
      <c r="D59" t="s">
        <v>56</v>
      </c>
      <c r="F59">
        <v>222</v>
      </c>
    </row>
    <row r="60" spans="1:6" x14ac:dyDescent="0.25">
      <c r="A60" t="s">
        <v>51</v>
      </c>
      <c r="B60">
        <v>8</v>
      </c>
      <c r="C60">
        <f t="shared" si="0"/>
        <v>224</v>
      </c>
      <c r="D60" t="s">
        <v>56</v>
      </c>
      <c r="F60">
        <v>224</v>
      </c>
    </row>
    <row r="61" spans="1:6" x14ac:dyDescent="0.25">
      <c r="A61" t="s">
        <v>52</v>
      </c>
      <c r="B61">
        <v>8</v>
      </c>
      <c r="C61">
        <f t="shared" si="0"/>
        <v>232</v>
      </c>
      <c r="D61" t="s">
        <v>56</v>
      </c>
      <c r="F61">
        <v>232</v>
      </c>
    </row>
    <row r="62" spans="1:6" x14ac:dyDescent="0.25">
      <c r="A62" t="s">
        <v>53</v>
      </c>
      <c r="B62">
        <v>8</v>
      </c>
      <c r="C62">
        <f t="shared" si="0"/>
        <v>240</v>
      </c>
      <c r="D62" t="s">
        <v>56</v>
      </c>
      <c r="F62">
        <v>240</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384C1-D1EF-4642-8FCE-397402DB7E69}">
  <dimension ref="A1:D62"/>
  <sheetViews>
    <sheetView tabSelected="1" workbookViewId="0">
      <selection activeCell="C58" sqref="C58"/>
    </sheetView>
  </sheetViews>
  <sheetFormatPr defaultRowHeight="15" x14ac:dyDescent="0.25"/>
  <cols>
    <col min="1" max="1" width="36.28515625" bestFit="1" customWidth="1"/>
    <col min="2" max="2" width="11.85546875" customWidth="1"/>
    <col min="4" max="4" width="10.28515625" customWidth="1"/>
  </cols>
  <sheetData>
    <row r="1" spans="1:4" x14ac:dyDescent="0.25">
      <c r="A1" t="s">
        <v>62</v>
      </c>
      <c r="B1" t="s">
        <v>63</v>
      </c>
      <c r="C1" t="s">
        <v>64</v>
      </c>
      <c r="D1" t="s">
        <v>65</v>
      </c>
    </row>
    <row r="2" spans="1:4" x14ac:dyDescent="0.25">
      <c r="A2" t="s">
        <v>10</v>
      </c>
      <c r="B2" t="s">
        <v>66</v>
      </c>
      <c r="D2">
        <v>40001</v>
      </c>
    </row>
    <row r="3" spans="1:4" x14ac:dyDescent="0.25">
      <c r="A3" t="s">
        <v>11</v>
      </c>
      <c r="B3" t="s">
        <v>66</v>
      </c>
      <c r="D3">
        <v>40002</v>
      </c>
    </row>
    <row r="4" spans="1:4" x14ac:dyDescent="0.25">
      <c r="A4" t="s">
        <v>12</v>
      </c>
      <c r="B4" t="s">
        <v>66</v>
      </c>
      <c r="D4">
        <v>40003</v>
      </c>
    </row>
    <row r="5" spans="1:4" x14ac:dyDescent="0.25">
      <c r="A5" t="s">
        <v>13</v>
      </c>
      <c r="B5" t="s">
        <v>66</v>
      </c>
      <c r="D5">
        <v>40004</v>
      </c>
    </row>
    <row r="6" spans="1:4" x14ac:dyDescent="0.25">
      <c r="A6" t="s">
        <v>14</v>
      </c>
      <c r="B6" t="s">
        <v>66</v>
      </c>
      <c r="D6">
        <v>40005</v>
      </c>
    </row>
    <row r="7" spans="1:4" x14ac:dyDescent="0.25">
      <c r="A7" t="s">
        <v>15</v>
      </c>
      <c r="B7" t="s">
        <v>66</v>
      </c>
      <c r="D7">
        <v>40006</v>
      </c>
    </row>
    <row r="8" spans="1:4" x14ac:dyDescent="0.25">
      <c r="A8" t="s">
        <v>16</v>
      </c>
      <c r="B8" t="s">
        <v>66</v>
      </c>
      <c r="D8">
        <v>40007</v>
      </c>
    </row>
    <row r="9" spans="1:4" x14ac:dyDescent="0.25">
      <c r="A9" t="s">
        <v>17</v>
      </c>
      <c r="B9" t="s">
        <v>66</v>
      </c>
      <c r="D9">
        <v>40008</v>
      </c>
    </row>
    <row r="10" spans="1:4" x14ac:dyDescent="0.25">
      <c r="A10" t="s">
        <v>18</v>
      </c>
      <c r="B10" t="s">
        <v>66</v>
      </c>
      <c r="D10">
        <v>40009</v>
      </c>
    </row>
    <row r="11" spans="1:4" x14ac:dyDescent="0.25">
      <c r="A11" t="s">
        <v>19</v>
      </c>
      <c r="B11" t="s">
        <v>66</v>
      </c>
      <c r="D11">
        <v>40010</v>
      </c>
    </row>
    <row r="12" spans="1:4" x14ac:dyDescent="0.25">
      <c r="A12" t="s">
        <v>20</v>
      </c>
      <c r="B12" t="s">
        <v>66</v>
      </c>
      <c r="D12">
        <v>40011</v>
      </c>
    </row>
    <row r="13" spans="1:4" x14ac:dyDescent="0.25">
      <c r="A13" t="s">
        <v>21</v>
      </c>
      <c r="B13" t="s">
        <v>66</v>
      </c>
      <c r="D13">
        <v>40012</v>
      </c>
    </row>
    <row r="14" spans="1:4" x14ac:dyDescent="0.25">
      <c r="A14" t="s">
        <v>22</v>
      </c>
      <c r="B14" t="s">
        <v>66</v>
      </c>
      <c r="D14">
        <v>40013</v>
      </c>
    </row>
    <row r="15" spans="1:4" x14ac:dyDescent="0.25">
      <c r="A15" t="s">
        <v>23</v>
      </c>
      <c r="B15" t="s">
        <v>66</v>
      </c>
      <c r="D15">
        <v>40014</v>
      </c>
    </row>
    <row r="16" spans="1:4" x14ac:dyDescent="0.25">
      <c r="A16" t="s">
        <v>24</v>
      </c>
      <c r="B16" t="s">
        <v>66</v>
      </c>
      <c r="C16" t="s">
        <v>67</v>
      </c>
      <c r="D16">
        <v>40015</v>
      </c>
    </row>
    <row r="17" spans="1:4" x14ac:dyDescent="0.25">
      <c r="A17" t="s">
        <v>25</v>
      </c>
      <c r="B17" t="s">
        <v>66</v>
      </c>
      <c r="C17" t="s">
        <v>67</v>
      </c>
      <c r="D17">
        <v>40016</v>
      </c>
    </row>
    <row r="18" spans="1:4" x14ac:dyDescent="0.25">
      <c r="A18" t="s">
        <v>26</v>
      </c>
      <c r="B18" t="s">
        <v>66</v>
      </c>
      <c r="C18" t="s">
        <v>68</v>
      </c>
      <c r="D18">
        <v>40017</v>
      </c>
    </row>
    <row r="19" spans="1:4" x14ac:dyDescent="0.25">
      <c r="A19" t="s">
        <v>27</v>
      </c>
      <c r="B19" t="s">
        <v>66</v>
      </c>
      <c r="C19" t="s">
        <v>67</v>
      </c>
      <c r="D19">
        <v>40018</v>
      </c>
    </row>
    <row r="20" spans="1:4" x14ac:dyDescent="0.25">
      <c r="A20" t="s">
        <v>28</v>
      </c>
      <c r="B20" t="s">
        <v>66</v>
      </c>
      <c r="D20">
        <v>40019</v>
      </c>
    </row>
    <row r="21" spans="1:4" x14ac:dyDescent="0.25">
      <c r="A21" t="s">
        <v>29</v>
      </c>
      <c r="B21" t="s">
        <v>66</v>
      </c>
      <c r="D21">
        <v>40020</v>
      </c>
    </row>
    <row r="22" spans="1:4" x14ac:dyDescent="0.25">
      <c r="A22" t="s">
        <v>30</v>
      </c>
      <c r="B22" t="s">
        <v>66</v>
      </c>
      <c r="C22" t="s">
        <v>69</v>
      </c>
      <c r="D22">
        <v>40021</v>
      </c>
    </row>
    <row r="23" spans="1:4" x14ac:dyDescent="0.25">
      <c r="A23" t="s">
        <v>29</v>
      </c>
      <c r="B23" t="s">
        <v>66</v>
      </c>
      <c r="D23">
        <v>40022</v>
      </c>
    </row>
    <row r="24" spans="1:4" x14ac:dyDescent="0.25">
      <c r="A24" t="s">
        <v>31</v>
      </c>
      <c r="B24" t="s">
        <v>66</v>
      </c>
      <c r="C24" t="s">
        <v>69</v>
      </c>
      <c r="D24">
        <v>40023</v>
      </c>
    </row>
    <row r="25" spans="1:4" x14ac:dyDescent="0.25">
      <c r="A25" t="s">
        <v>28</v>
      </c>
      <c r="B25" t="s">
        <v>66</v>
      </c>
      <c r="D25">
        <v>40024</v>
      </c>
    </row>
    <row r="26" spans="1:4" x14ac:dyDescent="0.25">
      <c r="A26" t="s">
        <v>32</v>
      </c>
      <c r="B26" t="s">
        <v>66</v>
      </c>
      <c r="C26" t="s">
        <v>70</v>
      </c>
      <c r="D26">
        <v>40025</v>
      </c>
    </row>
    <row r="27" spans="1:4" x14ac:dyDescent="0.25">
      <c r="A27" t="s">
        <v>33</v>
      </c>
      <c r="B27" t="s">
        <v>66</v>
      </c>
      <c r="C27" t="s">
        <v>70</v>
      </c>
      <c r="D27">
        <v>40026</v>
      </c>
    </row>
    <row r="28" spans="1:4" x14ac:dyDescent="0.25">
      <c r="A28" t="s">
        <v>34</v>
      </c>
      <c r="B28" t="s">
        <v>66</v>
      </c>
      <c r="C28" t="s">
        <v>71</v>
      </c>
      <c r="D28">
        <v>40027</v>
      </c>
    </row>
    <row r="29" spans="1:4" x14ac:dyDescent="0.25">
      <c r="A29" t="s">
        <v>28</v>
      </c>
      <c r="B29" t="s">
        <v>66</v>
      </c>
      <c r="D29">
        <v>40028</v>
      </c>
    </row>
    <row r="30" spans="1:4" x14ac:dyDescent="0.25">
      <c r="A30" t="s">
        <v>28</v>
      </c>
      <c r="B30" t="s">
        <v>66</v>
      </c>
      <c r="D30">
        <v>40029</v>
      </c>
    </row>
    <row r="31" spans="1:4" x14ac:dyDescent="0.25">
      <c r="A31" t="s">
        <v>28</v>
      </c>
      <c r="B31" t="s">
        <v>66</v>
      </c>
      <c r="D31">
        <v>40030</v>
      </c>
    </row>
    <row r="32" spans="1:4" x14ac:dyDescent="0.25">
      <c r="A32" t="s">
        <v>28</v>
      </c>
      <c r="B32" t="s">
        <v>66</v>
      </c>
      <c r="D32">
        <v>40031</v>
      </c>
    </row>
    <row r="33" spans="1:4" x14ac:dyDescent="0.25">
      <c r="A33" t="s">
        <v>28</v>
      </c>
      <c r="B33" t="s">
        <v>66</v>
      </c>
      <c r="D33">
        <v>40032</v>
      </c>
    </row>
    <row r="34" spans="1:4" x14ac:dyDescent="0.25">
      <c r="A34" t="s">
        <v>28</v>
      </c>
      <c r="B34" t="s">
        <v>66</v>
      </c>
      <c r="D34">
        <v>40033</v>
      </c>
    </row>
    <row r="35" spans="1:4" x14ac:dyDescent="0.25">
      <c r="A35" t="s">
        <v>35</v>
      </c>
      <c r="B35" t="s">
        <v>66</v>
      </c>
      <c r="C35" t="s">
        <v>72</v>
      </c>
      <c r="D35">
        <v>40034</v>
      </c>
    </row>
    <row r="36" spans="1:4" x14ac:dyDescent="0.25">
      <c r="A36" t="s">
        <v>36</v>
      </c>
      <c r="B36" t="s">
        <v>66</v>
      </c>
      <c r="C36" t="s">
        <v>72</v>
      </c>
      <c r="D36">
        <v>40035</v>
      </c>
    </row>
    <row r="37" spans="1:4" x14ac:dyDescent="0.25">
      <c r="A37" t="s">
        <v>37</v>
      </c>
      <c r="B37" t="s">
        <v>66</v>
      </c>
      <c r="C37" t="s">
        <v>67</v>
      </c>
      <c r="D37">
        <v>40036</v>
      </c>
    </row>
    <row r="38" spans="1:4" x14ac:dyDescent="0.25">
      <c r="A38" t="s">
        <v>28</v>
      </c>
      <c r="B38" t="s">
        <v>66</v>
      </c>
      <c r="D38">
        <v>40037</v>
      </c>
    </row>
    <row r="39" spans="1:4" x14ac:dyDescent="0.25">
      <c r="A39" t="s">
        <v>28</v>
      </c>
      <c r="B39" t="s">
        <v>66</v>
      </c>
      <c r="D39">
        <v>40038</v>
      </c>
    </row>
    <row r="40" spans="1:4" x14ac:dyDescent="0.25">
      <c r="A40" t="s">
        <v>28</v>
      </c>
      <c r="B40" t="s">
        <v>66</v>
      </c>
      <c r="D40">
        <v>40039</v>
      </c>
    </row>
    <row r="41" spans="1:4" x14ac:dyDescent="0.25">
      <c r="A41" t="s">
        <v>38</v>
      </c>
      <c r="B41" t="s">
        <v>66</v>
      </c>
      <c r="C41" t="s">
        <v>73</v>
      </c>
      <c r="D41">
        <v>40040</v>
      </c>
    </row>
    <row r="42" spans="1:4" x14ac:dyDescent="0.25">
      <c r="A42" t="s">
        <v>39</v>
      </c>
      <c r="B42" t="s">
        <v>66</v>
      </c>
      <c r="C42" t="s">
        <v>74</v>
      </c>
      <c r="D42">
        <v>40041</v>
      </c>
    </row>
    <row r="43" spans="1:4" x14ac:dyDescent="0.25">
      <c r="A43" t="s">
        <v>40</v>
      </c>
      <c r="B43" t="s">
        <v>66</v>
      </c>
      <c r="C43" t="s">
        <v>73</v>
      </c>
      <c r="D43">
        <v>40042</v>
      </c>
    </row>
    <row r="44" spans="1:4" x14ac:dyDescent="0.25">
      <c r="A44" t="s">
        <v>41</v>
      </c>
      <c r="B44" t="s">
        <v>66</v>
      </c>
      <c r="C44" t="s">
        <v>74</v>
      </c>
      <c r="D44">
        <v>40043</v>
      </c>
    </row>
    <row r="45" spans="1:4" x14ac:dyDescent="0.25">
      <c r="A45" t="s">
        <v>42</v>
      </c>
      <c r="B45" t="s">
        <v>66</v>
      </c>
      <c r="C45" t="s">
        <v>67</v>
      </c>
      <c r="D45">
        <v>40044</v>
      </c>
    </row>
    <row r="46" spans="1:4" x14ac:dyDescent="0.25">
      <c r="A46" t="s">
        <v>28</v>
      </c>
      <c r="B46" t="s">
        <v>66</v>
      </c>
      <c r="D46">
        <v>40045</v>
      </c>
    </row>
    <row r="47" spans="1:4" x14ac:dyDescent="0.25">
      <c r="A47" t="s">
        <v>60</v>
      </c>
      <c r="B47" t="s">
        <v>66</v>
      </c>
      <c r="C47" t="s">
        <v>69</v>
      </c>
      <c r="D47">
        <v>40046</v>
      </c>
    </row>
    <row r="48" spans="1:4" x14ac:dyDescent="0.25">
      <c r="A48" t="s">
        <v>43</v>
      </c>
      <c r="B48" t="s">
        <v>66</v>
      </c>
      <c r="C48" t="s">
        <v>69</v>
      </c>
      <c r="D48">
        <v>40047</v>
      </c>
    </row>
    <row r="49" spans="1:4" x14ac:dyDescent="0.25">
      <c r="A49" t="s">
        <v>44</v>
      </c>
      <c r="B49" t="s">
        <v>66</v>
      </c>
      <c r="C49" t="s">
        <v>70</v>
      </c>
      <c r="D49">
        <v>40048</v>
      </c>
    </row>
    <row r="50" spans="1:4" x14ac:dyDescent="0.25">
      <c r="A50" t="s">
        <v>28</v>
      </c>
      <c r="B50" t="s">
        <v>66</v>
      </c>
      <c r="D50">
        <v>40049</v>
      </c>
    </row>
    <row r="51" spans="1:4" x14ac:dyDescent="0.25">
      <c r="A51" t="s">
        <v>28</v>
      </c>
      <c r="B51" t="s">
        <v>66</v>
      </c>
      <c r="D51">
        <v>40050</v>
      </c>
    </row>
    <row r="52" spans="1:4" x14ac:dyDescent="0.25">
      <c r="A52" t="s">
        <v>45</v>
      </c>
      <c r="B52" t="s">
        <v>66</v>
      </c>
      <c r="C52" t="s">
        <v>67</v>
      </c>
      <c r="D52">
        <v>40051</v>
      </c>
    </row>
    <row r="53" spans="1:4" x14ac:dyDescent="0.25">
      <c r="A53" t="s">
        <v>46</v>
      </c>
      <c r="B53" t="s">
        <v>66</v>
      </c>
      <c r="C53" t="s">
        <v>67</v>
      </c>
      <c r="D53">
        <v>40052</v>
      </c>
    </row>
    <row r="54" spans="1:4" x14ac:dyDescent="0.25">
      <c r="A54" t="s">
        <v>47</v>
      </c>
      <c r="B54" t="s">
        <v>66</v>
      </c>
      <c r="C54" t="s">
        <v>67</v>
      </c>
      <c r="D54">
        <v>40053</v>
      </c>
    </row>
    <row r="55" spans="1:4" x14ac:dyDescent="0.25">
      <c r="A55" t="s">
        <v>48</v>
      </c>
      <c r="B55" t="s">
        <v>66</v>
      </c>
      <c r="C55" t="s">
        <v>68</v>
      </c>
      <c r="D55">
        <v>40054</v>
      </c>
    </row>
    <row r="56" spans="1:4" x14ac:dyDescent="0.25">
      <c r="A56" t="s">
        <v>49</v>
      </c>
      <c r="B56" t="s">
        <v>66</v>
      </c>
      <c r="C56" t="s">
        <v>68</v>
      </c>
      <c r="D56">
        <v>40055</v>
      </c>
    </row>
    <row r="57" spans="1:4" x14ac:dyDescent="0.25">
      <c r="A57" t="s">
        <v>54</v>
      </c>
      <c r="B57" t="s">
        <v>66</v>
      </c>
      <c r="C57" t="s">
        <v>67</v>
      </c>
      <c r="D57">
        <v>40056</v>
      </c>
    </row>
    <row r="58" spans="1:4" x14ac:dyDescent="0.25">
      <c r="A58" t="s">
        <v>28</v>
      </c>
      <c r="B58" t="s">
        <v>66</v>
      </c>
      <c r="D58">
        <v>40057</v>
      </c>
    </row>
    <row r="59" spans="1:4" x14ac:dyDescent="0.25">
      <c r="A59" t="s">
        <v>50</v>
      </c>
      <c r="B59" t="s">
        <v>66</v>
      </c>
      <c r="D59">
        <v>40058</v>
      </c>
    </row>
    <row r="60" spans="1:4" x14ac:dyDescent="0.25">
      <c r="A60" t="s">
        <v>51</v>
      </c>
      <c r="B60" t="s">
        <v>66</v>
      </c>
      <c r="D60">
        <v>40059</v>
      </c>
    </row>
    <row r="61" spans="1:4" x14ac:dyDescent="0.25">
      <c r="A61" t="s">
        <v>52</v>
      </c>
      <c r="B61" t="s">
        <v>66</v>
      </c>
      <c r="D61">
        <v>40060</v>
      </c>
    </row>
    <row r="62" spans="1:4" x14ac:dyDescent="0.25">
      <c r="A62" t="s">
        <v>53</v>
      </c>
      <c r="B62" t="s">
        <v>66</v>
      </c>
      <c r="D62">
        <v>40061</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Register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Indra Romdoni Apip</dc:creator>
  <cp:lastModifiedBy>Indra Romdoni Apip</cp:lastModifiedBy>
  <dcterms:created xsi:type="dcterms:W3CDTF">2024-08-21T09:53:49Z</dcterms:created>
  <dcterms:modified xsi:type="dcterms:W3CDTF">2024-08-21T17:58:54Z</dcterms:modified>
</cp:coreProperties>
</file>