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1.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comments7.xml" ContentType="application/vnd.openxmlformats-officedocument.spreadsheetml.comments+xml"/>
  <Override PartName="/xl/drawings/drawing14.xml" ContentType="application/vnd.openxmlformats-officedocument.drawing+xml"/>
  <Override PartName="/xl/comments8.xml" ContentType="application/vnd.openxmlformats-officedocument.spreadsheetml.comments+xml"/>
  <Override PartName="/xl/drawings/drawing15.xml" ContentType="application/vnd.openxmlformats-officedocument.drawing+xml"/>
  <Override PartName="/xl/comments9.xml" ContentType="application/vnd.openxmlformats-officedocument.spreadsheetml.comments+xml"/>
  <Override PartName="/xl/drawings/drawing16.xml" ContentType="application/vnd.openxmlformats-officedocument.drawing+xml"/>
  <Override PartName="/xl/comments10.xml" ContentType="application/vnd.openxmlformats-officedocument.spreadsheetml.comments+xml"/>
  <Override PartName="/xl/drawings/drawing17.xml" ContentType="application/vnd.openxmlformats-officedocument.drawing+xml"/>
  <Override PartName="/xl/comments11.xml" ContentType="application/vnd.openxmlformats-officedocument.spreadsheetml.comments+xml"/>
  <Override PartName="/xl/drawings/drawing18.xml" ContentType="application/vnd.openxmlformats-officedocument.drawing+xml"/>
  <Override PartName="/xl/comments12.xml" ContentType="application/vnd.openxmlformats-officedocument.spreadsheetml.comments+xml"/>
  <Override PartName="/xl/drawings/drawing19.xml" ContentType="application/vnd.openxmlformats-officedocument.drawing+xml"/>
  <Override PartName="/xl/comments13.xml" ContentType="application/vnd.openxmlformats-officedocument.spreadsheetml.comments+xml"/>
  <Override PartName="/xl/drawings/drawing20.xml" ContentType="application/vnd.openxmlformats-officedocument.drawing+xml"/>
  <Override PartName="/xl/comments14.xml" ContentType="application/vnd.openxmlformats-officedocument.spreadsheetml.comments+xml"/>
  <Override PartName="/xl/drawings/drawing21.xml" ContentType="application/vnd.openxmlformats-officedocument.drawing+xml"/>
  <Override PartName="/xl/comments15.xml" ContentType="application/vnd.openxmlformats-officedocument.spreadsheetml.comments+xml"/>
  <Override PartName="/xl/drawings/drawing22.xml" ContentType="application/vnd.openxmlformats-officedocument.drawing+xml"/>
  <Override PartName="/xl/comments16.xml" ContentType="application/vnd.openxmlformats-officedocument.spreadsheetml.comments+xml"/>
  <Override PartName="/xl/drawings/drawing23.xml" ContentType="application/vnd.openxmlformats-officedocument.drawing+xml"/>
  <Override PartName="/xl/comments17.xml" ContentType="application/vnd.openxmlformats-officedocument.spreadsheetml.comments+xml"/>
  <Override PartName="/xl/drawings/drawing24.xml" ContentType="application/vnd.openxmlformats-officedocument.drawing+xml"/>
  <Override PartName="/xl/comments18.xml" ContentType="application/vnd.openxmlformats-officedocument.spreadsheetml.comments+xml"/>
  <Override PartName="/xl/drawings/drawing2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20" yWindow="75" windowWidth="15315" windowHeight="11760" tabRatio="630"/>
  </bookViews>
  <sheets>
    <sheet name="Accueil" sheetId="9" r:id="rId1"/>
    <sheet name="médicales_sensibles_PMSI" sheetId="140" r:id="rId2"/>
    <sheet name="médicales_sensibles_DCIR" sheetId="138" r:id="rId3"/>
    <sheet name="DCIR" sheetId="11" r:id="rId4"/>
    <sheet name="PMSI" sheetId="3" r:id="rId5"/>
    <sheet name="IR_PHA_R" sheetId="35" state="hidden" r:id="rId6"/>
    <sheet name="BGNA" sheetId="36" r:id="rId7"/>
    <sheet name="BG_SEJ_F" sheetId="41" r:id="rId8"/>
    <sheet name="BG_DCO_F" sheetId="40" r:id="rId9"/>
    <sheet name="BG_ACT_F" sheetId="39" r:id="rId10"/>
    <sheet name="IR_BEN_R" sheetId="143" r:id="rId11"/>
    <sheet name="IR_IMB_R" sheetId="37" r:id="rId12"/>
    <sheet name="EB_UCD_F" sheetId="31" r:id="rId13"/>
    <sheet name="EB_TIP_F" sheetId="30" r:id="rId14"/>
    <sheet name="EB_RAT_F" sheetId="29" r:id="rId15"/>
    <sheet name="EB_PRS_F" sheetId="28" r:id="rId16"/>
    <sheet name="EB_ARO_F" sheetId="18" r:id="rId17"/>
    <sheet name="EB_BIO_F" sheetId="20" r:id="rId18"/>
    <sheet name="EB_CAM_F" sheetId="21" r:id="rId19"/>
    <sheet name="EB_DCT_F" sheetId="22" r:id="rId20"/>
    <sheet name="EB_DTR_F" sheetId="23" r:id="rId21"/>
    <sheet name="EB_ETE_F" sheetId="24" r:id="rId22"/>
    <sheet name="EB_INV_F" sheetId="25" r:id="rId23"/>
    <sheet name="EB_PHA_F" sheetId="26" r:id="rId24"/>
    <sheet name="T_MCOXXA" sheetId="42" r:id="rId25"/>
    <sheet name="T_MCOXXB" sheetId="43" r:id="rId26"/>
    <sheet name="T_MCOXXC" sheetId="44" r:id="rId27"/>
    <sheet name="T_MCOXXD" sheetId="45" r:id="rId28"/>
    <sheet name="T_MCOXXE" sheetId="46" r:id="rId29"/>
    <sheet name="T_MCOXXUM" sheetId="47" r:id="rId30"/>
    <sheet name="T_MCOXXUPGV" sheetId="48" r:id="rId31"/>
    <sheet name="T_MCOXXSTC" sheetId="49" r:id="rId32"/>
    <sheet name="T_MCOXXZ" sheetId="50" r:id="rId33"/>
    <sheet name="T_MCOXXGV11d" sheetId="51" r:id="rId34"/>
    <sheet name="T_MCOXXGV11e" sheetId="52" r:id="rId35"/>
    <sheet name="T_MCOXXVALO" sheetId="53" r:id="rId36"/>
    <sheet name="T_MCOXXFA" sheetId="54" r:id="rId37"/>
    <sheet name="T_MCOXXFB" sheetId="55" r:id="rId38"/>
    <sheet name="T_MCOXXFC" sheetId="56" r:id="rId39"/>
    <sheet name="T_MCOXXFH" sheetId="57" r:id="rId40"/>
    <sheet name="T_MCOXXFI" sheetId="58" r:id="rId41"/>
    <sheet name="T_MCOXXFL" sheetId="59" r:id="rId42"/>
    <sheet name="T_MCOXXFM" sheetId="60" r:id="rId43"/>
    <sheet name="T_MCOXXFP" sheetId="61" r:id="rId44"/>
    <sheet name="T_MCOXXCSTC" sheetId="62" r:id="rId45"/>
    <sheet name="T_MCOXXFASTC" sheetId="63" r:id="rId46"/>
    <sheet name="T_MCOXXFCSTC" sheetId="65" r:id="rId47"/>
    <sheet name="T_MCOXXFBSTC" sheetId="64" r:id="rId48"/>
    <sheet name="T_MCOXXFHSTC" sheetId="66" r:id="rId49"/>
    <sheet name="T_MCOXXFLSTC" sheetId="67" r:id="rId50"/>
    <sheet name="T_MCOXXFMSTC" sheetId="68" r:id="rId51"/>
    <sheet name="T_MCOXXFPSTC" sheetId="69" r:id="rId52"/>
    <sheet name="T_MCOXXDIALP" sheetId="70" r:id="rId53"/>
    <sheet name="T_MCOXXDMIP" sheetId="71" r:id="rId54"/>
    <sheet name="T_MCOXXMED" sheetId="72" r:id="rId55"/>
    <sheet name="T_MCOXXMEDTHROMBO" sheetId="73" r:id="rId56"/>
    <sheet name="T_MCOXXPIE" sheetId="74" r:id="rId57"/>
    <sheet name="T_MCOXXPORG" sheetId="75" r:id="rId58"/>
    <sheet name="T_MCOXXMEDATU" sheetId="76" r:id="rId59"/>
    <sheet name="T_MCOXXBPHNA" sheetId="77" r:id="rId60"/>
    <sheet name="T_MCOXXBPHNC" sheetId="78" r:id="rId61"/>
    <sheet name="T_MCOXXBPHNP" sheetId="79" r:id="rId62"/>
    <sheet name="T_MCOXXLACT" sheetId="80" r:id="rId63"/>
    <sheet name="T_MCOXXGV10" sheetId="144" r:id="rId64"/>
    <sheet name="T_MCOXXFFM" sheetId="145" r:id="rId65"/>
    <sheet name="T_MCOXXIVG" sheetId="146" r:id="rId66"/>
    <sheet name="T_MCOXXMON" sheetId="147" r:id="rId67"/>
    <sheet name="T_MCOXXALD" sheetId="148" r:id="rId68"/>
    <sheet name="T_MCOXXGV10C" sheetId="149" r:id="rId69"/>
    <sheet name="T_MCOXXGV11B" sheetId="150" r:id="rId70"/>
    <sheet name="T_MCOXXBPHN" sheetId="151" r:id="rId71"/>
    <sheet name="T_MCOXXGV11C" sheetId="152" r:id="rId72"/>
    <sheet name="T_MCOXXGV11F" sheetId="153" r:id="rId73"/>
    <sheet name="T_MCOXXORP" sheetId="154" r:id="rId74"/>
    <sheet name="T_MCOXXVALOACE" sheetId="155" r:id="rId75"/>
    <sheet name="T_MCOXXPIP" sheetId="161" r:id="rId76"/>
    <sheet name="T_MCOXXGV11G" sheetId="162" r:id="rId77"/>
    <sheet name="T_HADXXA" sheetId="82" r:id="rId78"/>
    <sheet name="T_HADXXB" sheetId="83" r:id="rId79"/>
    <sheet name="T_HADXXC" sheetId="84" r:id="rId80"/>
    <sheet name="T_HADXXDMPP" sheetId="85" r:id="rId81"/>
    <sheet name="T_HADXXDMPA" sheetId="86" r:id="rId82"/>
    <sheet name="T_HADXXD" sheetId="87" r:id="rId83"/>
    <sheet name="T_HADXXE" sheetId="88" r:id="rId84"/>
    <sheet name="T_HADXXGRP" sheetId="89" r:id="rId85"/>
    <sheet name="T_HADXXGRE" sheetId="90" r:id="rId86"/>
    <sheet name="T_HADXXSTC" sheetId="91" r:id="rId87"/>
    <sheet name="T_HADXXMED" sheetId="92" r:id="rId88"/>
    <sheet name="T_HADXXMEDATU" sheetId="93" r:id="rId89"/>
    <sheet name="T_HADXXFA" sheetId="94" r:id="rId90"/>
    <sheet name="T_HADXXFB" sheetId="95" r:id="rId91"/>
    <sheet name="T_HADXXFC" sheetId="96" r:id="rId92"/>
    <sheet name="T_HADXXFH" sheetId="97" r:id="rId93"/>
    <sheet name="T_HADXXFM" sheetId="98" r:id="rId94"/>
    <sheet name="T_HADXXFL" sheetId="99" r:id="rId95"/>
    <sheet name="T_HADXXEHPA" sheetId="156" r:id="rId96"/>
    <sheet name="T_SSRXXA" sheetId="157" r:id="rId97"/>
    <sheet name="T_SSRXXB" sheetId="100" r:id="rId98"/>
    <sheet name="T_SSRXXC" sheetId="101" r:id="rId99"/>
    <sheet name="T_SSRXXCCAM" sheetId="102" r:id="rId100"/>
    <sheet name="T_SSRXXCCAR" sheetId="103" r:id="rId101"/>
    <sheet name="T_SSRXXCMC" sheetId="104" r:id="rId102"/>
    <sheet name="T_SSRXXD" sheetId="105" r:id="rId103"/>
    <sheet name="T_SSRXXE" sheetId="106" r:id="rId104"/>
    <sheet name="T_SSRXXGHJ" sheetId="107" r:id="rId105"/>
    <sheet name="T_SSRXXGME" sheetId="108" r:id="rId106"/>
    <sheet name="T_SSRXXS" sheetId="109" r:id="rId107"/>
    <sheet name="T_SSRXXMed" sheetId="110" r:id="rId108"/>
    <sheet name="T_SSRXXMedAtu" sheetId="111" r:id="rId109"/>
    <sheet name="T_SSRXXFASTC" sheetId="112" r:id="rId110"/>
    <sheet name="T_SSRXXFBSTC" sheetId="113" r:id="rId111"/>
    <sheet name="T_SSRXXFCSTC" sheetId="114" r:id="rId112"/>
    <sheet name="T_SSRXXFLSTC" sheetId="115" r:id="rId113"/>
    <sheet name="T_SSRXXFMSTC" sheetId="116" r:id="rId114"/>
    <sheet name="T_SSRXXFA" sheetId="117" r:id="rId115"/>
    <sheet name="T_SSRXXFB" sheetId="118" r:id="rId116"/>
    <sheet name="T_SSRXXFC" sheetId="119" r:id="rId117"/>
    <sheet name="T_SSRXXFH" sheetId="120" r:id="rId118"/>
    <sheet name="T_SSRXXFI" sheetId="121" r:id="rId119"/>
    <sheet name="T_SSRXXFL" sheetId="122" r:id="rId120"/>
    <sheet name="T_SSRXXFM" sheetId="123" r:id="rId121"/>
    <sheet name="T_SSRXXFP" sheetId="124" r:id="rId122"/>
    <sheet name="T_SSRXXCSTC" sheetId="158" r:id="rId123"/>
    <sheet name="T_RIPXXR3A" sheetId="125" r:id="rId124"/>
    <sheet name="T_RIPXXR3AD" sheetId="126" r:id="rId125"/>
    <sheet name="T_RIPXXRSA" sheetId="127" r:id="rId126"/>
    <sheet name="T_RIPXXRSAD" sheetId="128" r:id="rId127"/>
    <sheet name="T_RIPXXC" sheetId="129" r:id="rId128"/>
    <sheet name="T_RIPXXE" sheetId="130" r:id="rId129"/>
    <sheet name="T_RIPXXFA" sheetId="131" r:id="rId130"/>
    <sheet name="T_RIPXXFB" sheetId="132" r:id="rId131"/>
    <sheet name="T_RIPXXFC" sheetId="133" r:id="rId132"/>
    <sheet name="T_RIPXXFH" sheetId="134" r:id="rId133"/>
    <sheet name="T_RIPXXFI" sheetId="135" r:id="rId134"/>
    <sheet name="T_RIPXXFM" sheetId="136" r:id="rId135"/>
    <sheet name="T_RIPXXFL" sheetId="159" r:id="rId136"/>
    <sheet name="T_RIPXXFP" sheetId="137" r:id="rId137"/>
    <sheet name="T_RIPXXSTC" sheetId="160" r:id="rId138"/>
    <sheet name="Questions_FORUM" sheetId="141" r:id="rId139"/>
  </sheets>
  <definedNames>
    <definedName name="_xlnm._FilterDatabase" localSheetId="6" hidden="1">BGNA!$A$11:$F$14</definedName>
    <definedName name="_xlnm._FilterDatabase" localSheetId="3" hidden="1">DCIR!$A$11:$F$23</definedName>
    <definedName name="_xlnm._FilterDatabase" localSheetId="22" hidden="1">EB_INV_F!$A$11:$J$24</definedName>
    <definedName name="_xlnm._FilterDatabase" localSheetId="23" hidden="1">EB_PHA_F!$A$11:$J$24</definedName>
    <definedName name="_xlnm._FilterDatabase" localSheetId="15" hidden="1">EB_PRS_F!$A$11:$J$24</definedName>
    <definedName name="_xlnm._FilterDatabase" localSheetId="4" hidden="1">PMSI!$A$11:$E$46</definedName>
    <definedName name="_xlnm._FilterDatabase" localSheetId="138" hidden="1">Questions_FORUM!$A$10:$G$87</definedName>
    <definedName name="_xlnm.Print_Titles" localSheetId="9">BG_ACT_F!$11:$11</definedName>
    <definedName name="_xlnm.Print_Titles" localSheetId="8">BG_DCO_F!$11:$11</definedName>
    <definedName name="_xlnm.Print_Titles" localSheetId="7">BG_SEJ_F!$11:$11</definedName>
    <definedName name="_xlnm.Print_Titles" localSheetId="6">BGNA!$11:$11</definedName>
    <definedName name="_xlnm.Print_Titles" localSheetId="3">DCIR!$11:$11</definedName>
    <definedName name="_xlnm.Print_Titles" localSheetId="16">EB_ARO_F!$11:$11</definedName>
    <definedName name="_xlnm.Print_Titles" localSheetId="17">EB_BIO_F!$11:$11</definedName>
    <definedName name="_xlnm.Print_Titles" localSheetId="18">EB_CAM_F!$11:$11</definedName>
    <definedName name="_xlnm.Print_Titles" localSheetId="19">EB_DCT_F!$11:$11</definedName>
    <definedName name="_xlnm.Print_Titles" localSheetId="20">EB_DTR_F!$11:$11</definedName>
    <definedName name="_xlnm.Print_Titles" localSheetId="21">EB_ETE_F!$11:$11</definedName>
    <definedName name="_xlnm.Print_Titles" localSheetId="22">EB_INV_F!$11:$11</definedName>
    <definedName name="_xlnm.Print_Titles" localSheetId="23">EB_PHA_F!$11:$11</definedName>
    <definedName name="_xlnm.Print_Titles" localSheetId="15">EB_PRS_F!$11:$11</definedName>
    <definedName name="_xlnm.Print_Titles" localSheetId="14">EB_RAT_F!$11:$11</definedName>
    <definedName name="_xlnm.Print_Titles" localSheetId="13">EB_TIP_F!$11:$11</definedName>
    <definedName name="_xlnm.Print_Titles" localSheetId="12">EB_UCD_F!$11:$11</definedName>
    <definedName name="_xlnm.Print_Titles" localSheetId="10">IR_BEN_R!$11:$11</definedName>
    <definedName name="_xlnm.Print_Titles" localSheetId="11">IR_IMB_R!$11:$11</definedName>
    <definedName name="_xlnm.Print_Titles" localSheetId="2">médicales_sensibles_DCIR!$12:$12</definedName>
    <definedName name="_xlnm.Print_Titles" localSheetId="1">médicales_sensibles_PMSI!$11:$11</definedName>
    <definedName name="_xlnm.Print_Titles" localSheetId="4">PMSI!$11:$11</definedName>
    <definedName name="_xlnm.Print_Titles" localSheetId="138">Questions_FORUM!$10:$10</definedName>
    <definedName name="_xlnm.Print_Titles" localSheetId="77">T_HADXXA!$3:$3</definedName>
    <definedName name="_xlnm.Print_Titles" localSheetId="78">T_HADXXB!$3:$3</definedName>
    <definedName name="_xlnm.Print_Titles" localSheetId="89">T_HADXXFA!$3:$3</definedName>
    <definedName name="_xlnm.Print_Titles" localSheetId="90">T_HADXXFB!$3:$3</definedName>
    <definedName name="_xlnm.Print_Titles" localSheetId="91">T_HADXXFC!$3:$3</definedName>
    <definedName name="_xlnm.Print_Titles" localSheetId="86">T_HADXXSTC!$3:$3</definedName>
    <definedName name="_xlnm.Print_Titles" localSheetId="24">T_MCOXXA!$3:$3</definedName>
    <definedName name="_xlnm.Print_Titles" localSheetId="67">T_MCOXXALD!$1:$1</definedName>
    <definedName name="_xlnm.Print_Titles" localSheetId="25">T_MCOXXB!$3:$3</definedName>
    <definedName name="_xlnm.Print_Titles" localSheetId="70">T_MCOXXBPHN!$1:$1</definedName>
    <definedName name="_xlnm.Print_Titles" localSheetId="59">T_MCOXXBPHNA!$3:$3</definedName>
    <definedName name="_xlnm.Print_Titles" localSheetId="60">T_MCOXXBPHNC!$3:$3</definedName>
    <definedName name="_xlnm.Print_Titles" localSheetId="61">T_MCOXXBPHNP!$3:$3</definedName>
    <definedName name="_xlnm.Print_Titles" localSheetId="26">T_MCOXXC!$3:$3</definedName>
    <definedName name="_xlnm.Print_Titles" localSheetId="44">T_MCOXXCSTC!$3:$3</definedName>
    <definedName name="_xlnm.Print_Titles" localSheetId="27">T_MCOXXD!$3:$3</definedName>
    <definedName name="_xlnm.Print_Titles" localSheetId="52">T_MCOXXDIALP!$3:$3</definedName>
    <definedName name="_xlnm.Print_Titles" localSheetId="53">T_MCOXXDMIP!$3:$3</definedName>
    <definedName name="_xlnm.Print_Titles" localSheetId="28">T_MCOXXE!$4:$4</definedName>
    <definedName name="_xlnm.Print_Titles" localSheetId="36">T_MCOXXFA!$3:$3</definedName>
    <definedName name="_xlnm.Print_Titles" localSheetId="45">T_MCOXXFASTC!$3:$3</definedName>
    <definedName name="_xlnm.Print_Titles" localSheetId="37">T_MCOXXFB!$3:$3</definedName>
    <definedName name="_xlnm.Print_Titles" localSheetId="47">T_MCOXXFBSTC!$3:$3</definedName>
    <definedName name="_xlnm.Print_Titles" localSheetId="38">T_MCOXXFC!$3:$3</definedName>
    <definedName name="_xlnm.Print_Titles" localSheetId="46">T_MCOXXFCSTC!$3:$3</definedName>
    <definedName name="_xlnm.Print_Titles" localSheetId="64">T_MCOXXFFM!$1:$1</definedName>
    <definedName name="_xlnm.Print_Titles" localSheetId="39">T_MCOXXFH!$3:$3</definedName>
    <definedName name="_xlnm.Print_Titles" localSheetId="48">T_MCOXXFHSTC!$3:$3</definedName>
    <definedName name="_xlnm.Print_Titles" localSheetId="40">T_MCOXXFI!$3:$3</definedName>
    <definedName name="_xlnm.Print_Titles" localSheetId="41">T_MCOXXFL!$3:$3</definedName>
    <definedName name="_xlnm.Print_Titles" localSheetId="49">T_MCOXXFLSTC!$3:$3</definedName>
    <definedName name="_xlnm.Print_Titles" localSheetId="42">T_MCOXXFM!$3:$3</definedName>
    <definedName name="_xlnm.Print_Titles" localSheetId="50">T_MCOXXFMSTC!$3:$3</definedName>
    <definedName name="_xlnm.Print_Titles" localSheetId="43">T_MCOXXFP!$3:$3</definedName>
    <definedName name="_xlnm.Print_Titles" localSheetId="51">T_MCOXXFPSTC!$3:$3</definedName>
    <definedName name="_xlnm.Print_Titles" localSheetId="63">T_MCOXXGV10!$1:$1</definedName>
    <definedName name="_xlnm.Print_Titles" localSheetId="68">T_MCOXXGV10C!$1:$1</definedName>
    <definedName name="_xlnm.Print_Titles" localSheetId="69">T_MCOXXGV11B!$1:$1</definedName>
    <definedName name="_xlnm.Print_Titles" localSheetId="71">T_MCOXXGV11C!$1:$1</definedName>
    <definedName name="_xlnm.Print_Titles" localSheetId="33">T_MCOXXGV11d!$3:$3</definedName>
    <definedName name="_xlnm.Print_Titles" localSheetId="34">T_MCOXXGV11e!$3:$3</definedName>
    <definedName name="_xlnm.Print_Titles" localSheetId="72">T_MCOXXGV11F!$1:$1</definedName>
    <definedName name="_xlnm.Print_Titles" localSheetId="65">T_MCOXXIVG!$1:$1</definedName>
    <definedName name="_xlnm.Print_Titles" localSheetId="62">T_MCOXXLACT!$3:$3</definedName>
    <definedName name="_xlnm.Print_Titles" localSheetId="54">T_MCOXXMED!$3:$3</definedName>
    <definedName name="_xlnm.Print_Titles" localSheetId="58">T_MCOXXMEDATU!$3:$3</definedName>
    <definedName name="_xlnm.Print_Titles" localSheetId="55">T_MCOXXMEDTHROMBO!$3:$3</definedName>
    <definedName name="_xlnm.Print_Titles" localSheetId="66">T_MCOXXMON!$1:$1</definedName>
    <definedName name="_xlnm.Print_Titles" localSheetId="73">T_MCOXXORP!$1:$1</definedName>
    <definedName name="_xlnm.Print_Titles" localSheetId="56">T_MCOXXPIE!$3:$3</definedName>
    <definedName name="_xlnm.Print_Titles" localSheetId="57">T_MCOXXPORG!$3:$3</definedName>
    <definedName name="_xlnm.Print_Titles" localSheetId="31">T_MCOXXSTC!$3:$3</definedName>
    <definedName name="_xlnm.Print_Titles" localSheetId="29">T_MCOXXUM!$3:$3</definedName>
    <definedName name="_xlnm.Print_Titles" localSheetId="30">T_MCOXXUPGV!$3:$3</definedName>
    <definedName name="_xlnm.Print_Titles" localSheetId="35">T_MCOXXVALO!$3:$3</definedName>
    <definedName name="_xlnm.Print_Titles" localSheetId="74">T_MCOXXVALOACE!$1:$1</definedName>
    <definedName name="_xlnm.Print_Titles" localSheetId="32">T_MCOXXZ!$3:$3</definedName>
    <definedName name="_xlnm.Print_Titles" localSheetId="129">T_RIPXXFA!$3:$3</definedName>
    <definedName name="_xlnm.Print_Titles" localSheetId="130">T_RIPXXFB!$3:$3</definedName>
    <definedName name="_xlnm.Print_Titles" localSheetId="135">T_RIPXXFL!$2:$2</definedName>
    <definedName name="_xlnm.Print_Titles" localSheetId="134">T_RIPXXFM!$3:$3</definedName>
    <definedName name="_xlnm.Print_Titles" localSheetId="125">T_RIPXXRSA!$3:$3</definedName>
    <definedName name="_xlnm.Print_Titles" localSheetId="137">T_RIPXXSTC!$2:$2</definedName>
    <definedName name="_xlnm.Print_Titles" localSheetId="97">T_SSRXXB!$3:$3</definedName>
    <definedName name="_xlnm.Print_Titles" localSheetId="98">T_SSRXXC!$3:$3</definedName>
    <definedName name="_xlnm.Print_Titles" localSheetId="99">T_SSRXXCCAM!$3:$3</definedName>
    <definedName name="_xlnm.Print_Titles" localSheetId="100">T_SSRXXCCAR!$3:$3</definedName>
    <definedName name="_xlnm.Print_Titles" localSheetId="114">T_SSRXXFA!$3:$3</definedName>
    <definedName name="_xlnm.Print_Titles" localSheetId="109">T_SSRXXFASTC!$3:$3</definedName>
    <definedName name="_xlnm.Print_Titles" localSheetId="115">T_SSRXXFB!$3:$3</definedName>
    <definedName name="_xlnm.Print_Titles" localSheetId="119">T_SSRXXFL!$3:$3</definedName>
    <definedName name="_xlnm.Print_Titles" localSheetId="120">T_SSRXXFM!$3:$3</definedName>
    <definedName name="_xlnm.Print_Titles" localSheetId="113">T_SSRXXFMSTC!$3:$3</definedName>
    <definedName name="_xlnm.Print_Area" localSheetId="0">Accueil!$A$1:$V$48</definedName>
    <definedName name="_xlnm.Print_Area" localSheetId="9">BG_ACT_F!$A$1:$K$43</definedName>
    <definedName name="_xlnm.Print_Area" localSheetId="8">BG_DCO_F!$A$1:$K$43</definedName>
    <definedName name="_xlnm.Print_Area" localSheetId="7">BG_SEJ_F!$A$1:$K$35</definedName>
    <definedName name="_xlnm.Print_Area" localSheetId="6">BGNA!$A$1:$G$16</definedName>
    <definedName name="_xlnm.Print_Area" localSheetId="3">DCIR!$A$1:$G$24</definedName>
    <definedName name="_xlnm.Print_Area" localSheetId="16">EB_ARO_F!$A$1:$L$39</definedName>
    <definedName name="_xlnm.Print_Area" localSheetId="17">EB_BIO_F!$A$1:$L$25</definedName>
    <definedName name="_xlnm.Print_Area" localSheetId="18">EB_CAM_F!$A$1:$L$46</definedName>
    <definedName name="_xlnm.Print_Area" localSheetId="19">EB_DCT_F!$A$1:$L$34</definedName>
    <definedName name="_xlnm.Print_Area" localSheetId="20">EB_DTR_F!$A$1:$L$27</definedName>
    <definedName name="_xlnm.Print_Area" localSheetId="21">EB_ETE_F!$A$1:$L$37</definedName>
    <definedName name="_xlnm.Print_Area" localSheetId="22">EB_INV_F!$A$1:$L$25</definedName>
    <definedName name="_xlnm.Print_Area" localSheetId="23">EB_PHA_F!$A$1:$L$35</definedName>
    <definedName name="_xlnm.Print_Area" localSheetId="15">EB_PRS_F!$A$1:$L$119</definedName>
    <definedName name="_xlnm.Print_Area" localSheetId="14">EB_RAT_F!$A$1:$L$26</definedName>
    <definedName name="_xlnm.Print_Area" localSheetId="13">EB_TIP_F!$A$1:$L$33</definedName>
    <definedName name="_xlnm.Print_Area" localSheetId="12">EB_UCD_F!$A$1:$L$36</definedName>
    <definedName name="_xlnm.Print_Area" localSheetId="10">IR_BEN_R!$A$1:$L$27</definedName>
    <definedName name="_xlnm.Print_Area" localSheetId="11">IR_IMB_R!$A$1:$L$23</definedName>
    <definedName name="_xlnm.Print_Area" localSheetId="2">médicales_sensibles_DCIR!$A$1:$F$28</definedName>
    <definedName name="_xlnm.Print_Area" localSheetId="1">médicales_sensibles_PMSI!$A$1:$F$100</definedName>
    <definedName name="_xlnm.Print_Area" localSheetId="4">PMSI!$A$1:$P$125</definedName>
    <definedName name="_xlnm.Print_Area" localSheetId="77">T_HADXXA!$A$1:$O$16</definedName>
    <definedName name="_xlnm.Print_Area" localSheetId="78">T_HADXXB!$A$1:$Q$56</definedName>
    <definedName name="_xlnm.Print_Area" localSheetId="79">T_HADXXC!$A$1:$R$24</definedName>
    <definedName name="_xlnm.Print_Area" localSheetId="82">T_HADXXD!$A$1:$O$10</definedName>
    <definedName name="_xlnm.Print_Area" localSheetId="81">T_HADXXDMPA!$A$1:$O$10</definedName>
    <definedName name="_xlnm.Print_Area" localSheetId="80">T_HADXXDMPP!$A$1:$O$10</definedName>
    <definedName name="_xlnm.Print_Area" localSheetId="83">T_HADXXE!$A$1:$O$11</definedName>
    <definedName name="_xlnm.Print_Area" localSheetId="95">T_HADXXEHPA!$A$1:$P$12</definedName>
    <definedName name="_xlnm.Print_Area" localSheetId="89">T_HADXXFA!$A$1:$Q$30</definedName>
    <definedName name="_xlnm.Print_Area" localSheetId="90">T_HADXXFB!$A$1:$Q$31</definedName>
    <definedName name="_xlnm.Print_Area" localSheetId="91">T_HADXXFC!$A$1:$Q$26</definedName>
    <definedName name="_xlnm.Print_Area" localSheetId="92">T_HADXXFH!$A$1:$Q$19</definedName>
    <definedName name="_xlnm.Print_Area" localSheetId="94">T_HADXXFL!$A$1:$O$28</definedName>
    <definedName name="_xlnm.Print_Area" localSheetId="93">T_HADXXFM!$A$1:$Q$40</definedName>
    <definedName name="_xlnm.Print_Area" localSheetId="85">T_HADXXGRE!$A$1:$O$15</definedName>
    <definedName name="_xlnm.Print_Area" localSheetId="84">T_HADXXGRP!$A$1:$O$15</definedName>
    <definedName name="_xlnm.Print_Area" localSheetId="87">T_HADXXMED!$A$1:$R$20</definedName>
    <definedName name="_xlnm.Print_Area" localSheetId="86">T_HADXXSTC!$A$1:$R$41</definedName>
    <definedName name="_xlnm.Print_Area" localSheetId="24">T_MCOXXA!$A$1:$P$18</definedName>
    <definedName name="_xlnm.Print_Area" localSheetId="67">T_MCOXXALD!$A$1:$Q$8</definedName>
    <definedName name="_xlnm.Print_Area" localSheetId="25">T_MCOXXB!$A$1:$P$69</definedName>
    <definedName name="_xlnm.Print_Area" localSheetId="70">T_MCOXXBPHN!$A$1:$Q$18</definedName>
    <definedName name="_xlnm.Print_Area" localSheetId="59">T_MCOXXBPHNA!$A$1:$R$12</definedName>
    <definedName name="_xlnm.Print_Area" localSheetId="60">T_MCOXXBPHNC!$A$1:$R$11</definedName>
    <definedName name="_xlnm.Print_Area" localSheetId="61">T_MCOXXBPHNP!$A$1:$R$13</definedName>
    <definedName name="_xlnm.Print_Area" localSheetId="26">T_MCOXXC!$A$1:$P$32</definedName>
    <definedName name="_xlnm.Print_Area" localSheetId="44">T_MCOXXCSTC!$A$1:$O$19</definedName>
    <definedName name="_xlnm.Print_Area" localSheetId="27">T_MCOXXD!$A$1:$O$8</definedName>
    <definedName name="_xlnm.Print_Area" localSheetId="52">T_MCOXXDIALP!$A$1:$O$12</definedName>
    <definedName name="_xlnm.Print_Area" localSheetId="53">T_MCOXXDMIP!$A$1:$O$16</definedName>
    <definedName name="_xlnm.Print_Area" localSheetId="28">T_MCOXXE!$A$1:$O$13</definedName>
    <definedName name="_xlnm.Print_Area" localSheetId="36">T_MCOXXFA!$A$1:$P$31</definedName>
    <definedName name="_xlnm.Print_Area" localSheetId="45">T_MCOXXFASTC!$A$1:$R$34</definedName>
    <definedName name="_xlnm.Print_Area" localSheetId="37">T_MCOXXFB!$A$1:$Q$30</definedName>
    <definedName name="_xlnm.Print_Area" localSheetId="47">T_MCOXXFBSTC!$A$1:$Q$27</definedName>
    <definedName name="_xlnm.Print_Area" localSheetId="38">T_MCOXXFC!$A$1:$Q$27</definedName>
    <definedName name="_xlnm.Print_Area" localSheetId="46">T_MCOXXFCSTC!$A$1:$Q$28</definedName>
    <definedName name="_xlnm.Print_Area" localSheetId="64">T_MCOXXFFM!$A$1:$Q$6</definedName>
    <definedName name="_xlnm.Print_Area" localSheetId="39">T_MCOXXFH!$A$1:$Q$20</definedName>
    <definedName name="_xlnm.Print_Area" localSheetId="48">T_MCOXXFHSTC!$A$1:$O$20</definedName>
    <definedName name="_xlnm.Print_Area" localSheetId="40">T_MCOXXFI!$A$1:$Q$14</definedName>
    <definedName name="_xlnm.Print_Area" localSheetId="41">T_MCOXXFL!$A$1:$O$33</definedName>
    <definedName name="_xlnm.Print_Area" localSheetId="49">T_MCOXXFLSTC!$A$1:$O$33</definedName>
    <definedName name="_xlnm.Print_Area" localSheetId="42">T_MCOXXFM!$A$1:$Q$40</definedName>
    <definedName name="_xlnm.Print_Area" localSheetId="50">T_MCOXXFMSTC!$A$1:$O$40</definedName>
    <definedName name="_xlnm.Print_Area" localSheetId="43">T_MCOXXFP!$A$1:$Q$20</definedName>
    <definedName name="_xlnm.Print_Area" localSheetId="51">T_MCOXXFPSTC!$A$1:$O$20</definedName>
    <definedName name="_xlnm.Print_Area" localSheetId="63">T_MCOXXGV10!$A$1:$Q$5</definedName>
    <definedName name="_xlnm.Print_Area" localSheetId="68">T_MCOXXGV10C!$A$1:$Q$5</definedName>
    <definedName name="_xlnm.Print_Area" localSheetId="69">T_MCOXXGV11B!$A$1:$Q$7</definedName>
    <definedName name="_xlnm.Print_Area" localSheetId="71">T_MCOXXGV11C!$A$1:$Q$7</definedName>
    <definedName name="_xlnm.Print_Area" localSheetId="33">T_MCOXXGV11d!$A$1:$O$9</definedName>
    <definedName name="_xlnm.Print_Area" localSheetId="34">T_MCOXXGV11e!$A$1:$O$10</definedName>
    <definedName name="_xlnm.Print_Area" localSheetId="72">T_MCOXXGV11F!$A$1:$Q$8</definedName>
    <definedName name="_xlnm.Print_Area" localSheetId="76">T_MCOXXGV11G!$A$1:$O$10</definedName>
    <definedName name="_xlnm.Print_Area" localSheetId="65">T_MCOXXIVG!$A$1:$Q$7</definedName>
    <definedName name="_xlnm.Print_Area" localSheetId="62">T_MCOXXLACT!$A$1:$O$12</definedName>
    <definedName name="_xlnm.Print_Area" localSheetId="54">T_MCOXXMED!$A$1:$O$18</definedName>
    <definedName name="_xlnm.Print_Area" localSheetId="58">T_MCOXXMEDATU!$A$1:$O$21</definedName>
    <definedName name="_xlnm.Print_Area" localSheetId="55">T_MCOXXMEDTHROMBO!$A$1:$O$21</definedName>
    <definedName name="_xlnm.Print_Area" localSheetId="66">T_MCOXXMON!$A$1:$Q$10</definedName>
    <definedName name="_xlnm.Print_Area" localSheetId="73">T_MCOXXORP!$A$1:$Q$8</definedName>
    <definedName name="_xlnm.Print_Area" localSheetId="56">T_MCOXXPIE!$A$1:$O$15</definedName>
    <definedName name="_xlnm.Print_Area" localSheetId="75">T_MCOXXPIP!$A$1:$O$10</definedName>
    <definedName name="_xlnm.Print_Area" localSheetId="57">T_MCOXXPORG!$A$1:$O$13</definedName>
    <definedName name="_xlnm.Print_Area" localSheetId="31">T_MCOXXSTC!$A$1:$R$67</definedName>
    <definedName name="_xlnm.Print_Area" localSheetId="29">T_MCOXXUM!$A$1:$P$23</definedName>
    <definedName name="_xlnm.Print_Area" localSheetId="30">T_MCOXXUPGV!$A$1:$P$8</definedName>
    <definedName name="_xlnm.Print_Area" localSheetId="35">T_MCOXXVALO!$A$1:$P$108</definedName>
    <definedName name="_xlnm.Print_Area" localSheetId="74">T_MCOXXVALOACE!$A$1:$Q$37</definedName>
    <definedName name="_xlnm.Print_Area" localSheetId="32">T_MCOXXZ!$A$1:$P$10</definedName>
    <definedName name="_xlnm.Print_Area" localSheetId="127">T_RIPXXC!$A$1:$N$24</definedName>
    <definedName name="_xlnm.Print_Area" localSheetId="128">T_RIPXXE!$A$1:$N$11</definedName>
    <definedName name="_xlnm.Print_Area" localSheetId="129">T_RIPXXFA!$A$1:$N$32</definedName>
    <definedName name="_xlnm.Print_Area" localSheetId="130">T_RIPXXFB!$A$1:$N$32</definedName>
    <definedName name="_xlnm.Print_Area" localSheetId="131">T_RIPXXFC!$A$1:$N$26</definedName>
    <definedName name="_xlnm.Print_Area" localSheetId="132">T_RIPXXFH!$A$1:$N$19</definedName>
    <definedName name="_xlnm.Print_Area" localSheetId="133">T_RIPXXFI!$A$1:$N$16</definedName>
    <definedName name="_xlnm.Print_Area" localSheetId="135">T_RIPXXFL!$A$1:$N$35</definedName>
    <definedName name="_xlnm.Print_Area" localSheetId="134">T_RIPXXFM!$A$1:$N$40</definedName>
    <definedName name="_xlnm.Print_Area" localSheetId="136">T_RIPXXFP!$A$1:$N$19</definedName>
    <definedName name="_xlnm.Print_Area" localSheetId="123">T_RIPXXR3A!$A$1:$O$28</definedName>
    <definedName name="_xlnm.Print_Area" localSheetId="124">T_RIPXXR3AD!$A$1:$N$10</definedName>
    <definedName name="_xlnm.Print_Area" localSheetId="125">T_RIPXXRSA!$A$1:$O$43</definedName>
    <definedName name="_xlnm.Print_Area" localSheetId="126">T_RIPXXRSAD!$A$1:$N$11</definedName>
    <definedName name="_xlnm.Print_Area" localSheetId="137">T_RIPXXSTC!$A$1:$N$42</definedName>
    <definedName name="_xlnm.Print_Area" localSheetId="96">T_SSRXXA!$A$1:$N$9</definedName>
    <definedName name="_xlnm.Print_Area" localSheetId="97">T_SSRXXB!$A$1:$Q$47</definedName>
    <definedName name="_xlnm.Print_Area" localSheetId="98">T_SSRXXC!$A$1:$O$24</definedName>
    <definedName name="_xlnm.Print_Area" localSheetId="99">T_SSRXXCCAM!$A$1:$P$15</definedName>
    <definedName name="_xlnm.Print_Area" localSheetId="100">T_SSRXXCCAR!$A$1:$O$18</definedName>
    <definedName name="_xlnm.Print_Area" localSheetId="101">T_SSRXXCMC!$A$1:$O$9</definedName>
    <definedName name="_xlnm.Print_Area" localSheetId="122">T_SSRXXCSTC!$A$1:$N$18</definedName>
    <definedName name="_xlnm.Print_Area" localSheetId="102">T_SSRXXD!$A$1:$O$9</definedName>
    <definedName name="_xlnm.Print_Area" localSheetId="103">T_SSRXXE!$A$1:$N$11</definedName>
    <definedName name="_xlnm.Print_Area" localSheetId="114">T_SSRXXFA!$A$1:$N$25</definedName>
    <definedName name="_xlnm.Print_Area" localSheetId="109">T_SSRXXFASTC!$A$1:$Q$31</definedName>
    <definedName name="_xlnm.Print_Area" localSheetId="115">T_SSRXXFB!$A$1:$N$29</definedName>
    <definedName name="_xlnm.Print_Area" localSheetId="110">T_SSRXXFBSTC!$A$1:$P$25</definedName>
    <definedName name="_xlnm.Print_Area" localSheetId="116">T_SSRXXFC!$A$1:$N$25</definedName>
    <definedName name="_xlnm.Print_Area" localSheetId="111">T_SSRXXFCSTC!$A$1:$P$25</definedName>
    <definedName name="_xlnm.Print_Area" localSheetId="117">T_SSRXXFH!$A$1:$N$18</definedName>
    <definedName name="_xlnm.Print_Area" localSheetId="118">T_SSRXXFI!$A$1:$O$13</definedName>
    <definedName name="_xlnm.Print_Area" localSheetId="119">T_SSRXXFL!$A$1:$N$27</definedName>
    <definedName name="_xlnm.Print_Area" localSheetId="112">T_SSRXXFLSTC!$A$1:$N$27</definedName>
    <definedName name="_xlnm.Print_Area" localSheetId="120">T_SSRXXFM!$A$1:$N$38</definedName>
    <definedName name="_xlnm.Print_Area" localSheetId="113">T_SSRXXFMSTC!$A$1:$N$39</definedName>
    <definedName name="_xlnm.Print_Area" localSheetId="121">T_SSRXXFP!$A$1:$N$19</definedName>
    <definedName name="_xlnm.Print_Area" localSheetId="104">T_SSRXXGHJ!$A$1:$O$9</definedName>
    <definedName name="_xlnm.Print_Area" localSheetId="105">T_SSRXXGME!$A$1:$O$13</definedName>
    <definedName name="_xlnm.Print_Area" localSheetId="107">T_SSRXXMed!$A$1:$O$17</definedName>
    <definedName name="_xlnm.Print_Area" localSheetId="108">T_SSRXXMedAtu!$A$1:$O$17</definedName>
    <definedName name="_xlnm.Print_Area" localSheetId="106">T_SSRXXS!$A$1:$Q$22</definedName>
  </definedNames>
  <calcPr calcId="145621" iterateDelta="252"/>
</workbook>
</file>

<file path=xl/calcChain.xml><?xml version="1.0" encoding="utf-8"?>
<calcChain xmlns="http://schemas.openxmlformats.org/spreadsheetml/2006/main">
  <c r="F4" i="114" l="1"/>
  <c r="E5" i="114" s="1"/>
  <c r="F5" i="114" s="1"/>
  <c r="E6" i="114" s="1"/>
  <c r="F6" i="114" s="1"/>
  <c r="E7" i="114" s="1"/>
  <c r="F7" i="114" s="1"/>
  <c r="E8" i="114" s="1"/>
  <c r="F8" i="114" s="1"/>
  <c r="E9" i="114" s="1"/>
  <c r="F9" i="114" s="1"/>
  <c r="E10" i="114" s="1"/>
  <c r="F10" i="114" s="1"/>
  <c r="E11" i="114" s="1"/>
  <c r="F11" i="114" s="1"/>
  <c r="E12" i="114" s="1"/>
  <c r="F12" i="114" s="1"/>
  <c r="E13" i="114" s="1"/>
  <c r="F13" i="114" s="1"/>
  <c r="E14" i="114" s="1"/>
  <c r="F14" i="114" s="1"/>
  <c r="E15" i="114" s="1"/>
  <c r="F15" i="114" s="1"/>
  <c r="E16" i="114" s="1"/>
  <c r="F16" i="114" s="1"/>
  <c r="E17" i="114" s="1"/>
  <c r="F17" i="114" s="1"/>
  <c r="E18" i="114" s="1"/>
  <c r="F18" i="114" s="1"/>
  <c r="E19" i="114" s="1"/>
  <c r="F19" i="114" s="1"/>
  <c r="E20" i="114" s="1"/>
  <c r="F20" i="114" s="1"/>
  <c r="E21" i="114" s="1"/>
  <c r="F21" i="114" s="1"/>
  <c r="E22" i="114" s="1"/>
  <c r="F22" i="114" s="1"/>
  <c r="E23" i="114" s="1"/>
  <c r="F23" i="114" s="1"/>
  <c r="E24" i="114" s="1"/>
  <c r="F24" i="114" s="1"/>
  <c r="F4" i="113"/>
  <c r="E5" i="113" s="1"/>
  <c r="F5" i="113" s="1"/>
  <c r="E6" i="113" s="1"/>
  <c r="F6" i="113" s="1"/>
  <c r="E7" i="113" s="1"/>
  <c r="F7" i="113" s="1"/>
  <c r="E8" i="113" s="1"/>
  <c r="F8" i="113" s="1"/>
  <c r="E9" i="113" s="1"/>
  <c r="F9" i="113" s="1"/>
  <c r="E10" i="113" s="1"/>
  <c r="F10" i="113" s="1"/>
  <c r="E11" i="113" s="1"/>
  <c r="F11" i="113" s="1"/>
  <c r="E12" i="113" s="1"/>
  <c r="F12" i="113" s="1"/>
  <c r="E13" i="113" s="1"/>
  <c r="F13" i="113" s="1"/>
  <c r="E14" i="113" s="1"/>
  <c r="F14" i="113" s="1"/>
  <c r="E15" i="113" s="1"/>
  <c r="F15" i="113" s="1"/>
  <c r="E16" i="113" s="1"/>
  <c r="F16" i="113" s="1"/>
  <c r="E17" i="113" s="1"/>
  <c r="F17" i="113" s="1"/>
  <c r="E18" i="113" s="1"/>
  <c r="F18" i="113" s="1"/>
  <c r="E19" i="113" s="1"/>
  <c r="F19" i="113" s="1"/>
  <c r="E20" i="113" s="1"/>
  <c r="F20" i="113" s="1"/>
  <c r="E21" i="113" s="1"/>
  <c r="F21" i="113" s="1"/>
  <c r="E22" i="113" s="1"/>
  <c r="F22" i="113" s="1"/>
  <c r="E23" i="113" s="1"/>
  <c r="F23" i="113" s="1"/>
  <c r="E24" i="113" s="1"/>
  <c r="F24" i="113" s="1"/>
  <c r="E13" i="112"/>
  <c r="F13" i="112" s="1"/>
  <c r="E14" i="112" s="1"/>
  <c r="F14" i="112" s="1"/>
  <c r="E15" i="112" s="1"/>
  <c r="F15" i="112" s="1"/>
  <c r="E16" i="112" s="1"/>
  <c r="F16" i="112" s="1"/>
  <c r="E17" i="112" s="1"/>
  <c r="F17" i="112" s="1"/>
  <c r="E18" i="112" s="1"/>
  <c r="F18" i="112" s="1"/>
  <c r="E19" i="112" s="1"/>
  <c r="F19" i="112" s="1"/>
  <c r="E20" i="112" s="1"/>
  <c r="F20" i="112" s="1"/>
  <c r="E21" i="112" s="1"/>
  <c r="F21" i="112" s="1"/>
  <c r="E22" i="112" s="1"/>
  <c r="F22" i="112" s="1"/>
  <c r="E23" i="112" s="1"/>
  <c r="F23" i="112" s="1"/>
  <c r="E24" i="112" s="1"/>
  <c r="F24" i="112" s="1"/>
  <c r="E25" i="112" s="1"/>
  <c r="F25" i="112" s="1"/>
  <c r="E26" i="112" s="1"/>
  <c r="F26" i="112" s="1"/>
  <c r="E27" i="112" s="1"/>
  <c r="F27" i="112" s="1"/>
  <c r="E28" i="112" s="1"/>
  <c r="F28" i="112" s="1"/>
  <c r="F4" i="112"/>
  <c r="E5" i="112" s="1"/>
  <c r="F5" i="112" s="1"/>
  <c r="E6" i="112" s="1"/>
  <c r="F6" i="112" s="1"/>
  <c r="E7" i="112" s="1"/>
  <c r="F7" i="112" s="1"/>
  <c r="E8" i="112" s="1"/>
  <c r="F8" i="112" s="1"/>
  <c r="E9" i="112" s="1"/>
  <c r="F9" i="112" s="1"/>
  <c r="E10" i="112" s="1"/>
  <c r="F10" i="112" s="1"/>
  <c r="E11" i="112" s="1"/>
  <c r="F11" i="112" s="1"/>
  <c r="F4" i="98" l="1"/>
  <c r="E5" i="98" s="1"/>
  <c r="F5" i="98" s="1"/>
  <c r="E6" i="98" s="1"/>
  <c r="F6" i="98" s="1"/>
  <c r="E7" i="98" s="1"/>
  <c r="F7" i="98" s="1"/>
  <c r="E8" i="98" s="1"/>
  <c r="F8" i="98" s="1"/>
  <c r="E9" i="98" s="1"/>
  <c r="F9" i="98" s="1"/>
  <c r="E10" i="98" s="1"/>
  <c r="F10" i="98" s="1"/>
  <c r="E11" i="98" s="1"/>
  <c r="F11" i="98" s="1"/>
  <c r="E12" i="98" s="1"/>
  <c r="F12" i="98" s="1"/>
  <c r="E13" i="98" s="1"/>
  <c r="F13" i="98" s="1"/>
  <c r="E14" i="98" s="1"/>
  <c r="F14" i="98" s="1"/>
  <c r="E15" i="98" s="1"/>
  <c r="F15" i="98" s="1"/>
  <c r="E16" i="98" s="1"/>
  <c r="F16" i="98" s="1"/>
  <c r="E17" i="98" s="1"/>
  <c r="F17" i="98" s="1"/>
  <c r="E18" i="98" s="1"/>
  <c r="F18" i="98" s="1"/>
  <c r="E19" i="98" s="1"/>
  <c r="F19" i="98" s="1"/>
  <c r="E20" i="98" s="1"/>
  <c r="F20" i="98" s="1"/>
  <c r="E21" i="98" s="1"/>
  <c r="F21" i="98" s="1"/>
  <c r="E22" i="98" s="1"/>
  <c r="F22" i="98" s="1"/>
  <c r="E23" i="98" s="1"/>
  <c r="F23" i="98" s="1"/>
  <c r="E24" i="98" s="1"/>
  <c r="F24" i="98" s="1"/>
  <c r="E25" i="98" s="1"/>
  <c r="F25" i="98" s="1"/>
  <c r="E26" i="98" s="1"/>
  <c r="F26" i="98" s="1"/>
  <c r="E27" i="98" s="1"/>
  <c r="F27" i="98" s="1"/>
  <c r="E28" i="98" s="1"/>
  <c r="F28" i="98" s="1"/>
  <c r="E29" i="98" s="1"/>
  <c r="F29" i="98" s="1"/>
  <c r="E30" i="98" s="1"/>
  <c r="F30" i="98" s="1"/>
  <c r="E31" i="98" s="1"/>
  <c r="F31" i="98" s="1"/>
  <c r="E32" i="98" s="1"/>
  <c r="F32" i="98" s="1"/>
  <c r="E33" i="98" s="1"/>
  <c r="F33" i="98" s="1"/>
  <c r="E34" i="98" s="1"/>
  <c r="F34" i="98" s="1"/>
  <c r="E35" i="98" s="1"/>
  <c r="F35" i="98" s="1"/>
  <c r="E36" i="98" s="1"/>
  <c r="F36" i="98" s="1"/>
  <c r="E37" i="98" s="1"/>
  <c r="F37" i="98" s="1"/>
  <c r="E38" i="98" s="1"/>
  <c r="F38" i="98" s="1"/>
  <c r="F4" i="97"/>
  <c r="E5" i="97" s="1"/>
  <c r="F5" i="97" s="1"/>
  <c r="E6" i="97" s="1"/>
  <c r="F6" i="97" s="1"/>
  <c r="E7" i="97" s="1"/>
  <c r="F7" i="97" s="1"/>
  <c r="E8" i="97" s="1"/>
  <c r="F8" i="97" s="1"/>
  <c r="E9" i="97" s="1"/>
  <c r="F9" i="97" s="1"/>
  <c r="E10" i="97" s="1"/>
  <c r="F10" i="97" s="1"/>
  <c r="E11" i="97" s="1"/>
  <c r="F11" i="97" s="1"/>
  <c r="E12" i="97" s="1"/>
  <c r="F12" i="97" s="1"/>
  <c r="E13" i="97" s="1"/>
  <c r="F13" i="97" s="1"/>
  <c r="E14" i="97" s="1"/>
  <c r="F14" i="97" s="1"/>
  <c r="E15" i="97" s="1"/>
  <c r="F15" i="97" s="1"/>
  <c r="E16" i="97" s="1"/>
  <c r="F16" i="97" s="1"/>
  <c r="E17" i="97" s="1"/>
  <c r="F17" i="97" s="1"/>
  <c r="F4" i="96"/>
  <c r="E5" i="96" s="1"/>
  <c r="F5" i="96" s="1"/>
  <c r="E6" i="96" s="1"/>
  <c r="F6" i="96" s="1"/>
  <c r="E7" i="96" s="1"/>
  <c r="F7" i="96" s="1"/>
  <c r="E8" i="96" s="1"/>
  <c r="F8" i="96" s="1"/>
  <c r="E9" i="96" s="1"/>
  <c r="F9" i="96" s="1"/>
  <c r="E10" i="96" s="1"/>
  <c r="F10" i="96" s="1"/>
  <c r="E11" i="96" s="1"/>
  <c r="F11" i="96" s="1"/>
  <c r="E12" i="96" s="1"/>
  <c r="F12" i="96" s="1"/>
  <c r="E13" i="96" s="1"/>
  <c r="F13" i="96" s="1"/>
  <c r="E14" i="96" s="1"/>
  <c r="F14" i="96" s="1"/>
  <c r="E15" i="96" s="1"/>
  <c r="F15" i="96" s="1"/>
  <c r="E16" i="96" s="1"/>
  <c r="F16" i="96" s="1"/>
  <c r="E17" i="96" s="1"/>
  <c r="F17" i="96" s="1"/>
  <c r="E18" i="96" s="1"/>
  <c r="F18" i="96" s="1"/>
  <c r="E19" i="96" s="1"/>
  <c r="F19" i="96" s="1"/>
  <c r="E20" i="96" s="1"/>
  <c r="F20" i="96" s="1"/>
  <c r="E21" i="96" s="1"/>
  <c r="F21" i="96" s="1"/>
  <c r="E22" i="96" s="1"/>
  <c r="F22" i="96" s="1"/>
  <c r="E23" i="96" s="1"/>
  <c r="F23" i="96" s="1"/>
  <c r="E24" i="96" s="1"/>
  <c r="F24" i="96" s="1"/>
  <c r="E25" i="96" s="1"/>
  <c r="F25" i="96" s="1"/>
  <c r="F4" i="95"/>
  <c r="E5" i="95" s="1"/>
  <c r="F5" i="95" s="1"/>
  <c r="E6" i="95" s="1"/>
  <c r="F6" i="95" s="1"/>
  <c r="E7" i="95" s="1"/>
  <c r="F7" i="95" s="1"/>
  <c r="E8" i="95" s="1"/>
  <c r="F8" i="95" s="1"/>
  <c r="E9" i="95" s="1"/>
  <c r="F9" i="95" s="1"/>
  <c r="E10" i="95" s="1"/>
  <c r="F10" i="95" s="1"/>
  <c r="E11" i="95" s="1"/>
  <c r="F11" i="95" s="1"/>
  <c r="E12" i="95" s="1"/>
  <c r="F12" i="95" s="1"/>
  <c r="E13" i="95" s="1"/>
  <c r="F13" i="95" s="1"/>
  <c r="E14" i="95" s="1"/>
  <c r="F14" i="95" s="1"/>
  <c r="E15" i="95" s="1"/>
  <c r="F15" i="95" s="1"/>
  <c r="E16" i="95" s="1"/>
  <c r="F16" i="95" s="1"/>
  <c r="E17" i="95" s="1"/>
  <c r="F17" i="95" s="1"/>
  <c r="E18" i="95" s="1"/>
  <c r="F18" i="95" s="1"/>
  <c r="E19" i="95" s="1"/>
  <c r="F19" i="95" s="1"/>
  <c r="E20" i="95" s="1"/>
  <c r="F20" i="95" s="1"/>
  <c r="E21" i="95" s="1"/>
  <c r="F21" i="95" s="1"/>
  <c r="E22" i="95" s="1"/>
  <c r="F22" i="95" s="1"/>
  <c r="E23" i="95" s="1"/>
  <c r="F23" i="95" s="1"/>
  <c r="E24" i="95" s="1"/>
  <c r="F24" i="95" s="1"/>
  <c r="E25" i="95" s="1"/>
  <c r="F25" i="95" s="1"/>
  <c r="E26" i="95" s="1"/>
  <c r="F26" i="95" s="1"/>
  <c r="E27" i="95" s="1"/>
  <c r="F27" i="95" s="1"/>
  <c r="F4" i="94"/>
  <c r="E5" i="94" s="1"/>
  <c r="F5" i="94" s="1"/>
  <c r="E6" i="94" s="1"/>
  <c r="F6" i="94" s="1"/>
  <c r="E7" i="94" s="1"/>
  <c r="F7" i="94" s="1"/>
  <c r="E8" i="94" s="1"/>
  <c r="F8" i="94" s="1"/>
  <c r="E9" i="94" s="1"/>
  <c r="F9" i="94" s="1"/>
  <c r="E10" i="94" s="1"/>
  <c r="F10" i="94" s="1"/>
  <c r="E11" i="94" s="1"/>
  <c r="F11" i="94" s="1"/>
  <c r="E12" i="94" s="1"/>
  <c r="F12" i="94" s="1"/>
  <c r="E13" i="94" s="1"/>
  <c r="F13" i="94" s="1"/>
  <c r="E14" i="94" s="1"/>
  <c r="F14" i="94" s="1"/>
  <c r="E15" i="94" s="1"/>
  <c r="F15" i="94" s="1"/>
  <c r="E16" i="94" s="1"/>
  <c r="F16" i="94" s="1"/>
  <c r="E17" i="94" s="1"/>
  <c r="F17" i="94" s="1"/>
  <c r="E18" i="94" s="1"/>
  <c r="F18" i="94" s="1"/>
  <c r="E19" i="94" s="1"/>
  <c r="F19" i="94" s="1"/>
  <c r="E20" i="94" s="1"/>
  <c r="F20" i="94" s="1"/>
  <c r="E21" i="94" s="1"/>
  <c r="F21" i="94" s="1"/>
  <c r="E22" i="94" s="1"/>
  <c r="F22" i="94" s="1"/>
  <c r="E23" i="94" s="1"/>
  <c r="F23" i="94" s="1"/>
  <c r="E24" i="94" s="1"/>
  <c r="F24" i="94" s="1"/>
  <c r="E25" i="94" s="1"/>
  <c r="F25" i="94" s="1"/>
  <c r="E26" i="94" s="1"/>
  <c r="F26" i="94" s="1"/>
  <c r="E27" i="94" s="1"/>
  <c r="F27" i="94" s="1"/>
  <c r="F4" i="93"/>
  <c r="E5" i="93" s="1"/>
  <c r="F5" i="93" s="1"/>
  <c r="E6" i="93" s="1"/>
  <c r="F6" i="93" s="1"/>
  <c r="E7" i="93" s="1"/>
  <c r="F7" i="93" s="1"/>
  <c r="E8" i="93" s="1"/>
  <c r="F8" i="93" s="1"/>
  <c r="E9" i="93" s="1"/>
  <c r="F9" i="93" s="1"/>
  <c r="E10" i="93" s="1"/>
  <c r="F10" i="93" s="1"/>
  <c r="E11" i="93" s="1"/>
  <c r="F11" i="93" s="1"/>
  <c r="E12" i="93" s="1"/>
  <c r="F12" i="93" s="1"/>
  <c r="E14" i="93" s="1"/>
  <c r="F14" i="93" s="1"/>
  <c r="E15" i="93" s="1"/>
  <c r="F15" i="93" s="1"/>
  <c r="E16" i="93" s="1"/>
  <c r="F16" i="93" s="1"/>
  <c r="E17" i="93" s="1"/>
  <c r="F17" i="93" s="1"/>
  <c r="E18" i="93" s="1"/>
  <c r="F18" i="93" s="1"/>
  <c r="F4" i="92"/>
  <c r="E5" i="92" s="1"/>
  <c r="F5" i="92" s="1"/>
  <c r="E6" i="92" s="1"/>
  <c r="F6" i="92" s="1"/>
  <c r="E7" i="92" s="1"/>
  <c r="F7" i="92" s="1"/>
  <c r="E8" i="92" s="1"/>
  <c r="F8" i="92" s="1"/>
  <c r="E9" i="92" s="1"/>
  <c r="F9" i="92" s="1"/>
  <c r="E10" i="92" s="1"/>
  <c r="F10" i="92" s="1"/>
  <c r="E11" i="92" s="1"/>
  <c r="F11" i="92" s="1"/>
  <c r="E12" i="92" s="1"/>
  <c r="F12" i="92" s="1"/>
  <c r="E14" i="92" s="1"/>
  <c r="F14" i="92" s="1"/>
  <c r="E15" i="92" s="1"/>
  <c r="F15" i="92" s="1"/>
  <c r="E16" i="92" s="1"/>
  <c r="F16" i="92" s="1"/>
  <c r="E17" i="92" s="1"/>
  <c r="F17" i="92" s="1"/>
  <c r="E18" i="92" s="1"/>
  <c r="F18" i="92" s="1"/>
  <c r="F4" i="91"/>
  <c r="E5" i="91" s="1"/>
  <c r="F5" i="91" s="1"/>
  <c r="E6" i="91" s="1"/>
  <c r="F6" i="91" s="1"/>
  <c r="E7" i="91" s="1"/>
  <c r="F7" i="91" s="1"/>
  <c r="E8" i="91" s="1"/>
  <c r="F8" i="91" s="1"/>
  <c r="E9" i="91" s="1"/>
  <c r="F9" i="91" s="1"/>
  <c r="E10" i="91" s="1"/>
  <c r="F10" i="91" s="1"/>
  <c r="E11" i="91" s="1"/>
  <c r="F11" i="91" s="1"/>
  <c r="E12" i="91" s="1"/>
  <c r="F12" i="91" s="1"/>
  <c r="E13" i="91" s="1"/>
  <c r="F13" i="91" s="1"/>
  <c r="E14" i="91" s="1"/>
  <c r="F14" i="91" s="1"/>
  <c r="E15" i="91" s="1"/>
  <c r="F15" i="91" s="1"/>
  <c r="E16" i="91" s="1"/>
  <c r="F16" i="91" s="1"/>
  <c r="E17" i="91" s="1"/>
  <c r="F17" i="91" s="1"/>
  <c r="E18" i="91" s="1"/>
  <c r="F18" i="91" s="1"/>
  <c r="E19" i="91" s="1"/>
  <c r="F19" i="91" s="1"/>
  <c r="E20" i="91" s="1"/>
  <c r="F20" i="91" s="1"/>
  <c r="E21" i="91" s="1"/>
  <c r="F21" i="91" s="1"/>
  <c r="E24" i="91" s="1"/>
  <c r="F24" i="91" s="1"/>
  <c r="E25" i="91" s="1"/>
  <c r="F25" i="91" s="1"/>
  <c r="E26" i="91" s="1"/>
  <c r="F26" i="91" s="1"/>
  <c r="E27" i="91" s="1"/>
  <c r="F27" i="91" s="1"/>
  <c r="E28" i="91" s="1"/>
  <c r="F28" i="91" s="1"/>
  <c r="E29" i="91" s="1"/>
  <c r="F29" i="91" s="1"/>
  <c r="E30" i="91" s="1"/>
  <c r="F30" i="91" s="1"/>
  <c r="E31" i="91" s="1"/>
  <c r="F31" i="91" s="1"/>
  <c r="E32" i="91" s="1"/>
  <c r="F32" i="91" s="1"/>
  <c r="E33" i="91" s="1"/>
  <c r="F33" i="91" s="1"/>
  <c r="E34" i="91" s="1"/>
  <c r="F34" i="91" s="1"/>
  <c r="E35" i="91" s="1"/>
  <c r="F35" i="91" s="1"/>
  <c r="E36" i="91" s="1"/>
  <c r="F36" i="91" s="1"/>
  <c r="E37" i="91" s="1"/>
  <c r="F37" i="91" s="1"/>
  <c r="E38" i="91" s="1"/>
  <c r="F38" i="91" s="1"/>
  <c r="F4" i="84"/>
  <c r="E5" i="84" s="1"/>
  <c r="F5" i="84" s="1"/>
  <c r="E6" i="84" s="1"/>
  <c r="F6" i="84" s="1"/>
  <c r="E7" i="84" s="1"/>
  <c r="F7" i="84" s="1"/>
  <c r="E8" i="84" s="1"/>
  <c r="F8" i="84" s="1"/>
  <c r="E9" i="84" s="1"/>
  <c r="F9" i="84" s="1"/>
  <c r="E10" i="84" s="1"/>
  <c r="F10" i="84" s="1"/>
  <c r="E11" i="84" s="1"/>
  <c r="F11" i="84" s="1"/>
  <c r="E12" i="84" s="1"/>
  <c r="F12" i="84" s="1"/>
  <c r="E13" i="84" s="1"/>
  <c r="F13" i="84" s="1"/>
  <c r="E14" i="84" s="1"/>
  <c r="F14" i="84" s="1"/>
  <c r="E15" i="84" s="1"/>
  <c r="F15" i="84" s="1"/>
  <c r="E16" i="84" s="1"/>
  <c r="F16" i="84" s="1"/>
  <c r="E17" i="84" s="1"/>
  <c r="F17" i="84" s="1"/>
  <c r="E18" i="84" s="1"/>
  <c r="F18" i="84" s="1"/>
  <c r="E19" i="84" s="1"/>
  <c r="F19" i="84" s="1"/>
  <c r="E20" i="84" s="1"/>
  <c r="F20" i="84" s="1"/>
  <c r="E21" i="84" s="1"/>
  <c r="F21" i="84" s="1"/>
  <c r="F4" i="79"/>
  <c r="E5" i="79" s="1"/>
  <c r="F5" i="79" s="1"/>
  <c r="E6" i="79" s="1"/>
  <c r="F6" i="79" s="1"/>
  <c r="F7" i="65"/>
  <c r="E8" i="65" s="1"/>
  <c r="F8" i="65" s="1"/>
  <c r="E9" i="65" s="1"/>
  <c r="F9" i="65" s="1"/>
  <c r="E10" i="65" s="1"/>
  <c r="F10" i="65" s="1"/>
  <c r="E11" i="65" s="1"/>
  <c r="F11" i="65" s="1"/>
  <c r="E12" i="65" s="1"/>
  <c r="F12" i="65" s="1"/>
  <c r="E13" i="65" s="1"/>
  <c r="F13" i="65" s="1"/>
  <c r="E14" i="65" s="1"/>
  <c r="F14" i="65" s="1"/>
  <c r="E15" i="65" s="1"/>
  <c r="F15" i="65" s="1"/>
  <c r="E16" i="65" s="1"/>
  <c r="F16" i="65" s="1"/>
  <c r="E17" i="65" s="1"/>
  <c r="F17" i="65" s="1"/>
  <c r="E18" i="65" s="1"/>
  <c r="F18" i="65" s="1"/>
  <c r="E19" i="65" s="1"/>
  <c r="F19" i="65" s="1"/>
  <c r="E20" i="65" s="1"/>
  <c r="F20" i="65" s="1"/>
  <c r="E21" i="65" s="1"/>
  <c r="F21" i="65" s="1"/>
  <c r="E22" i="65" s="1"/>
  <c r="F22" i="65" s="1"/>
  <c r="E23" i="65" s="1"/>
  <c r="F23" i="65" s="1"/>
  <c r="E24" i="65" s="1"/>
  <c r="F24" i="65" s="1"/>
  <c r="E25" i="65" s="1"/>
  <c r="F25" i="65" s="1"/>
  <c r="E26" i="65" s="1"/>
  <c r="F26" i="65" s="1"/>
  <c r="E27" i="65" s="1"/>
  <c r="F27" i="65" s="1"/>
  <c r="F6" i="64"/>
  <c r="E7" i="64" s="1"/>
  <c r="F7" i="64" s="1"/>
  <c r="E8" i="64" s="1"/>
  <c r="F8" i="64" s="1"/>
  <c r="E9" i="64" s="1"/>
  <c r="F9" i="64" s="1"/>
  <c r="E10" i="64" s="1"/>
  <c r="F10" i="64" s="1"/>
  <c r="E11" i="64" s="1"/>
  <c r="F11" i="64" s="1"/>
  <c r="E12" i="64" s="1"/>
  <c r="F12" i="64" s="1"/>
  <c r="E13" i="64" s="1"/>
  <c r="F13" i="64" s="1"/>
  <c r="E14" i="64" s="1"/>
  <c r="F14" i="64" s="1"/>
  <c r="E15" i="64" s="1"/>
  <c r="F15" i="64" s="1"/>
  <c r="E16" i="64" s="1"/>
  <c r="F16" i="64" s="1"/>
  <c r="E17" i="64" s="1"/>
  <c r="F17" i="64" s="1"/>
  <c r="E18" i="64" s="1"/>
  <c r="F18" i="64" s="1"/>
  <c r="E19" i="64" s="1"/>
  <c r="F19" i="64" s="1"/>
  <c r="E20" i="64" s="1"/>
  <c r="F20" i="64" s="1"/>
  <c r="E21" i="64" s="1"/>
  <c r="F21" i="64" s="1"/>
  <c r="E22" i="64" s="1"/>
  <c r="F22" i="64" s="1"/>
  <c r="E23" i="64" s="1"/>
  <c r="F23" i="64" s="1"/>
  <c r="E24" i="64" s="1"/>
  <c r="F24" i="64" s="1"/>
  <c r="E25" i="64" s="1"/>
  <c r="F25" i="64" s="1"/>
  <c r="E26" i="64" s="1"/>
  <c r="F26" i="64" s="1"/>
  <c r="F7" i="63"/>
  <c r="E8" i="63" s="1"/>
  <c r="F8" i="63" s="1"/>
  <c r="E9" i="63" s="1"/>
  <c r="F9" i="63" s="1"/>
  <c r="E10" i="63" s="1"/>
  <c r="F10" i="63" s="1"/>
  <c r="E11" i="63" s="1"/>
  <c r="F11" i="63" s="1"/>
  <c r="E12" i="63" s="1"/>
  <c r="F12" i="63" s="1"/>
  <c r="E13" i="63" s="1"/>
  <c r="F13" i="63" s="1"/>
  <c r="E14" i="63" s="1"/>
  <c r="F14" i="63" s="1"/>
  <c r="F5" i="61"/>
  <c r="E6" i="61" s="1"/>
  <c r="F6" i="61" s="1"/>
  <c r="E7" i="61" s="1"/>
  <c r="F7" i="61" s="1"/>
  <c r="E8" i="61" s="1"/>
  <c r="F8" i="61" s="1"/>
  <c r="E9" i="61" s="1"/>
  <c r="F9" i="61" s="1"/>
  <c r="E10" i="61" s="1"/>
  <c r="F10" i="61" s="1"/>
  <c r="E11" i="61" s="1"/>
  <c r="F11" i="61" s="1"/>
  <c r="E12" i="61" s="1"/>
  <c r="F12" i="61" s="1"/>
  <c r="E13" i="61" s="1"/>
  <c r="F13" i="61" s="1"/>
  <c r="E14" i="61" s="1"/>
  <c r="F14" i="61" s="1"/>
  <c r="E15" i="61" s="1"/>
  <c r="F15" i="61" s="1"/>
  <c r="E16" i="61" s="1"/>
  <c r="F16" i="61" s="1"/>
  <c r="E17" i="61" s="1"/>
  <c r="F17" i="61" s="1"/>
  <c r="E18" i="61" s="1"/>
  <c r="F18" i="61" s="1"/>
  <c r="F5" i="60"/>
  <c r="E6" i="60" s="1"/>
  <c r="F6" i="60" s="1"/>
  <c r="E7" i="60" s="1"/>
  <c r="F7" i="60" s="1"/>
  <c r="E8" i="60" s="1"/>
  <c r="F8" i="60" s="1"/>
  <c r="E9" i="60" s="1"/>
  <c r="F9" i="60" s="1"/>
  <c r="E10" i="60" s="1"/>
  <c r="F10" i="60" s="1"/>
  <c r="E11" i="60" s="1"/>
  <c r="F11" i="60" s="1"/>
  <c r="E12" i="60" s="1"/>
  <c r="F12" i="60" s="1"/>
  <c r="E13" i="60" s="1"/>
  <c r="F13" i="60" s="1"/>
  <c r="E14" i="60" s="1"/>
  <c r="F14" i="60" s="1"/>
  <c r="E15" i="60" s="1"/>
  <c r="F15" i="60" s="1"/>
  <c r="E16" i="60" s="1"/>
  <c r="F16" i="60" s="1"/>
  <c r="E17" i="60" s="1"/>
  <c r="F17" i="60" s="1"/>
  <c r="E18" i="60" s="1"/>
  <c r="F18" i="60" s="1"/>
  <c r="E19" i="60" s="1"/>
  <c r="F19" i="60" s="1"/>
  <c r="E20" i="60" s="1"/>
  <c r="F20" i="60" s="1"/>
  <c r="E21" i="60" s="1"/>
  <c r="F21" i="60" s="1"/>
  <c r="E22" i="60" s="1"/>
  <c r="F22" i="60" s="1"/>
  <c r="E23" i="60" s="1"/>
  <c r="F23" i="60" s="1"/>
  <c r="E24" i="60" s="1"/>
  <c r="F24" i="60" s="1"/>
  <c r="E25" i="60" s="1"/>
  <c r="F25" i="60" s="1"/>
  <c r="E26" i="60" s="1"/>
  <c r="F26" i="60" s="1"/>
  <c r="E27" i="60" s="1"/>
  <c r="F27" i="60" s="1"/>
  <c r="E28" i="60" s="1"/>
  <c r="F28" i="60" s="1"/>
  <c r="E29" i="60" s="1"/>
  <c r="F29" i="60" s="1"/>
  <c r="E30" i="60" s="1"/>
  <c r="F30" i="60" s="1"/>
  <c r="E31" i="60" s="1"/>
  <c r="F31" i="60" s="1"/>
  <c r="E32" i="60" s="1"/>
  <c r="F32" i="60" s="1"/>
  <c r="E33" i="60" s="1"/>
  <c r="F33" i="60" s="1"/>
  <c r="E34" i="60" s="1"/>
  <c r="F34" i="60" s="1"/>
  <c r="E35" i="60" s="1"/>
  <c r="F35" i="60" s="1"/>
  <c r="E36" i="60" s="1"/>
  <c r="F36" i="60" s="1"/>
  <c r="E37" i="60" s="1"/>
  <c r="F37" i="60" s="1"/>
  <c r="E38" i="60" s="1"/>
  <c r="F38" i="60" s="1"/>
  <c r="E39" i="60" s="1"/>
  <c r="F39" i="60" s="1"/>
  <c r="F5" i="58"/>
  <c r="E6" i="58" s="1"/>
  <c r="F6" i="58" s="1"/>
  <c r="E7" i="58" s="1"/>
  <c r="F7" i="58" s="1"/>
  <c r="E8" i="58" s="1"/>
  <c r="F8" i="58" s="1"/>
  <c r="E9" i="58" s="1"/>
  <c r="F9" i="58" s="1"/>
  <c r="E10" i="58" s="1"/>
  <c r="F10" i="58" s="1"/>
  <c r="E11" i="58" s="1"/>
  <c r="F11" i="58" s="1"/>
  <c r="E12" i="58" s="1"/>
  <c r="F12" i="58" s="1"/>
  <c r="E13" i="58" s="1"/>
  <c r="F13" i="58" s="1"/>
  <c r="F5" i="57"/>
  <c r="E6" i="57" s="1"/>
  <c r="F6" i="57" s="1"/>
  <c r="E7" i="57" s="1"/>
  <c r="F7" i="57" s="1"/>
  <c r="E8" i="57" s="1"/>
  <c r="F8" i="57" s="1"/>
  <c r="E9" i="57" s="1"/>
  <c r="F9" i="57" s="1"/>
  <c r="E10" i="57" s="1"/>
  <c r="F10" i="57" s="1"/>
  <c r="E11" i="57" s="1"/>
  <c r="F11" i="57" s="1"/>
  <c r="E12" i="57" s="1"/>
  <c r="F12" i="57" s="1"/>
  <c r="E13" i="57" s="1"/>
  <c r="F13" i="57" s="1"/>
  <c r="E14" i="57" s="1"/>
  <c r="F14" i="57" s="1"/>
  <c r="E15" i="57" s="1"/>
  <c r="F15" i="57" s="1"/>
  <c r="E16" i="57" s="1"/>
  <c r="F16" i="57" s="1"/>
  <c r="E17" i="57" s="1"/>
  <c r="F17" i="57" s="1"/>
  <c r="E18" i="57" s="1"/>
  <c r="F18" i="57" s="1"/>
  <c r="F5" i="56"/>
  <c r="E6" i="56" s="1"/>
  <c r="F6" i="56" s="1"/>
  <c r="E7" i="56" s="1"/>
  <c r="F7" i="56" s="1"/>
  <c r="E8" i="56" s="1"/>
  <c r="F8" i="56" s="1"/>
  <c r="E9" i="56" s="1"/>
  <c r="F9" i="56" s="1"/>
  <c r="E10" i="56" s="1"/>
  <c r="F10" i="56" s="1"/>
  <c r="E11" i="56" s="1"/>
  <c r="F11" i="56" s="1"/>
  <c r="E12" i="56" s="1"/>
  <c r="F12" i="56" s="1"/>
  <c r="E13" i="56" s="1"/>
  <c r="F13" i="56" s="1"/>
  <c r="E14" i="56" s="1"/>
  <c r="F14" i="56" s="1"/>
  <c r="E15" i="56" s="1"/>
  <c r="F15" i="56" s="1"/>
  <c r="E16" i="56" s="1"/>
  <c r="F16" i="56" s="1"/>
  <c r="E17" i="56" s="1"/>
  <c r="F17" i="56" s="1"/>
  <c r="E18" i="56" s="1"/>
  <c r="F18" i="56" s="1"/>
  <c r="E19" i="56" s="1"/>
  <c r="F19" i="56" s="1"/>
  <c r="E20" i="56" s="1"/>
  <c r="F20" i="56" s="1"/>
  <c r="E21" i="56" s="1"/>
  <c r="F21" i="56" s="1"/>
  <c r="E22" i="56" s="1"/>
  <c r="F22" i="56" s="1"/>
  <c r="E23" i="56" s="1"/>
  <c r="F23" i="56" s="1"/>
  <c r="E24" i="56" s="1"/>
  <c r="F24" i="56" s="1"/>
  <c r="E25" i="56" s="1"/>
  <c r="F25" i="56" s="1"/>
  <c r="E26" i="56" s="1"/>
  <c r="F26" i="56" s="1"/>
  <c r="F5" i="55"/>
  <c r="E6" i="55" s="1"/>
  <c r="F6" i="55" s="1"/>
  <c r="E7" i="55" s="1"/>
  <c r="F7" i="55" s="1"/>
  <c r="E8" i="55" s="1"/>
  <c r="F8" i="55" s="1"/>
  <c r="E9" i="55" s="1"/>
  <c r="F9" i="55" s="1"/>
  <c r="E10" i="55" s="1"/>
  <c r="F10" i="55" s="1"/>
  <c r="E11" i="55" s="1"/>
  <c r="F11" i="55" s="1"/>
  <c r="E12" i="55" s="1"/>
  <c r="F12" i="55" s="1"/>
  <c r="E13" i="55" s="1"/>
  <c r="F13" i="55" s="1"/>
  <c r="E14" i="55" s="1"/>
  <c r="F14" i="55" s="1"/>
  <c r="E15" i="55" s="1"/>
  <c r="F15" i="55" s="1"/>
  <c r="E16" i="55" s="1"/>
  <c r="F16" i="55" s="1"/>
  <c r="E17" i="55" s="1"/>
  <c r="F17" i="55" s="1"/>
  <c r="E18" i="55" s="1"/>
  <c r="F18" i="55" s="1"/>
  <c r="E19" i="55" s="1"/>
  <c r="F19" i="55" s="1"/>
  <c r="E20" i="55" s="1"/>
  <c r="F20" i="55" s="1"/>
  <c r="E21" i="55" s="1"/>
  <c r="F21" i="55" s="1"/>
  <c r="E22" i="55" s="1"/>
  <c r="F22" i="55" s="1"/>
  <c r="E23" i="55" s="1"/>
  <c r="F23" i="55" s="1"/>
  <c r="E24" i="55" s="1"/>
  <c r="F24" i="55" s="1"/>
  <c r="E25" i="55" s="1"/>
  <c r="F25" i="55" s="1"/>
  <c r="E26" i="55" s="1"/>
  <c r="F26" i="55" s="1"/>
  <c r="E28" i="55" s="1"/>
  <c r="F28" i="55" s="1"/>
  <c r="E29" i="55" s="1"/>
  <c r="F29" i="55" s="1"/>
  <c r="F23" i="49"/>
  <c r="E24" i="49" s="1"/>
  <c r="F24" i="49" s="1"/>
  <c r="E25" i="49" s="1"/>
  <c r="F25" i="49" s="1"/>
  <c r="E26" i="49" s="1"/>
  <c r="F26" i="49" s="1"/>
  <c r="E27" i="49" s="1"/>
  <c r="F27" i="49" s="1"/>
  <c r="E28" i="49" s="1"/>
  <c r="F28" i="49" s="1"/>
  <c r="E29" i="49" s="1"/>
  <c r="F29" i="49" s="1"/>
  <c r="E30" i="49" s="1"/>
  <c r="F30" i="49" s="1"/>
  <c r="E31" i="49" s="1"/>
  <c r="F31" i="49" s="1"/>
  <c r="E32" i="49" s="1"/>
  <c r="F32" i="49" s="1"/>
  <c r="E33" i="49" s="1"/>
  <c r="F33" i="49" s="1"/>
  <c r="E34" i="49" s="1"/>
  <c r="F34" i="49" s="1"/>
  <c r="E35" i="49" s="1"/>
  <c r="F35" i="49" s="1"/>
  <c r="E36" i="49" s="1"/>
  <c r="F36" i="49" s="1"/>
  <c r="E37" i="49" s="1"/>
  <c r="F37" i="49" s="1"/>
  <c r="E38" i="49" s="1"/>
  <c r="F38" i="49" s="1"/>
  <c r="E39" i="49" s="1"/>
  <c r="F39" i="49" s="1"/>
  <c r="E46" i="49" s="1"/>
  <c r="F46" i="49" s="1"/>
  <c r="E47" i="49" s="1"/>
  <c r="F47" i="49" s="1"/>
  <c r="E48" i="49" s="1"/>
  <c r="F48" i="49" s="1"/>
  <c r="E49" i="49" s="1"/>
  <c r="F49" i="49" s="1"/>
  <c r="E50" i="49" s="1"/>
  <c r="F50" i="49" s="1"/>
  <c r="E51" i="49" s="1"/>
  <c r="F51" i="49" s="1"/>
  <c r="E52" i="49" s="1"/>
  <c r="F52" i="49" s="1"/>
  <c r="E53" i="49" s="1"/>
  <c r="F53" i="49" s="1"/>
  <c r="E54" i="49" s="1"/>
  <c r="F54" i="49" s="1"/>
  <c r="E55" i="49" s="1"/>
  <c r="F55" i="49" s="1"/>
  <c r="E56" i="49" s="1"/>
  <c r="F56" i="49" s="1"/>
  <c r="E57" i="49" s="1"/>
  <c r="F57" i="49" s="1"/>
  <c r="E58" i="49" s="1"/>
  <c r="F58" i="49" s="1"/>
  <c r="E59" i="49" s="1"/>
  <c r="F59" i="49" s="1"/>
  <c r="E60" i="49" s="1"/>
  <c r="F60" i="49" s="1"/>
  <c r="D4" i="42"/>
</calcChain>
</file>

<file path=xl/comments1.xml><?xml version="1.0" encoding="utf-8"?>
<comments xmlns="http://schemas.openxmlformats.org/spreadsheetml/2006/main">
  <authors>
    <author>Youssef.Sagou</author>
  </authors>
  <commentList>
    <comment ref="D11" authorId="0">
      <text>
        <r>
          <rPr>
            <b/>
            <sz val="8"/>
            <color indexed="81"/>
            <rFont val="Tahoma"/>
            <family val="2"/>
          </rPr>
          <t xml:space="preserve">Instruction pour l'enrichissement du dictionnaire:
</t>
        </r>
        <r>
          <rPr>
            <sz val="8"/>
            <color indexed="81"/>
            <rFont val="Tahoma"/>
            <family val="2"/>
          </rPr>
          <t xml:space="preserve">Il s'agit du lien de la donnée revue avec l'un des concepts défini et disponible dans la liste de choix.
</t>
        </r>
      </text>
    </comment>
    <comment ref="E11" authorId="0">
      <text>
        <r>
          <rPr>
            <b/>
            <sz val="8"/>
            <color indexed="81"/>
            <rFont val="Tahoma"/>
            <family val="2"/>
          </rPr>
          <t xml:space="preserve">Instruction pour l'enrichissement du dictionnaire:
</t>
        </r>
        <r>
          <rPr>
            <sz val="8"/>
            <color indexed="81"/>
            <rFont val="Tahoma"/>
            <family val="2"/>
          </rPr>
          <t xml:space="preserve">Il s'agit d'un deuxième lien possible de la donnée revue avec l'un des concepts défini et disponible dans la liste de choix.
</t>
        </r>
      </text>
    </comment>
    <comment ref="F11" authorId="0">
      <text>
        <r>
          <rPr>
            <b/>
            <sz val="8"/>
            <color indexed="81"/>
            <rFont val="Tahoma"/>
            <family val="2"/>
          </rPr>
          <t>Instruction pour l'enrichissement du dictionnaire:</t>
        </r>
        <r>
          <rPr>
            <sz val="8"/>
            <color indexed="81"/>
            <rFont val="Tahoma"/>
            <family val="2"/>
          </rPr>
          <t xml:space="preserve">
Il s'agit d'un troisième lien possible de la donnée revue avec l'un des concepts définis et disponible dans la liste de choix
</t>
        </r>
      </text>
    </comment>
    <comment ref="G11" authorId="0">
      <text>
        <r>
          <rPr>
            <b/>
            <sz val="8"/>
            <color indexed="81"/>
            <rFont val="Tahoma"/>
            <family val="2"/>
          </rPr>
          <t xml:space="preserve">Instruction pour l'enrichissement du dictionnaire:
</t>
        </r>
        <r>
          <rPr>
            <sz val="8"/>
            <color indexed="81"/>
            <rFont val="Tahoma"/>
            <family val="2"/>
          </rPr>
          <t xml:space="preserve">Il s'agit d'un quatrième lien possible de la donnée revue avec l'un des concepts défini et disponible dans la liste de choix.
</t>
        </r>
      </text>
    </comment>
    <comment ref="H11" authorId="0">
      <text>
        <r>
          <rPr>
            <b/>
            <sz val="8"/>
            <color indexed="81"/>
            <rFont val="Tahoma"/>
            <family val="2"/>
          </rPr>
          <t xml:space="preserve">Par exemple, pour le taux de remboursement dans DCIR (RGO_REM_TAU) : 
</t>
        </r>
        <r>
          <rPr>
            <sz val="8"/>
            <color indexed="81"/>
            <rFont val="Tahoma"/>
            <family val="2"/>
          </rPr>
          <t>« Le  taux de remboursement correspond au taux de la part de base. Il est renseigné à partir de l’acte de base. En cas de complément non associé à un acte de base, le taux est alimenté avec le taux renseigné pour le complément. »</t>
        </r>
        <r>
          <rPr>
            <sz val="8"/>
            <color indexed="81"/>
            <rFont val="Tahoma"/>
            <family val="2"/>
          </rPr>
          <t xml:space="preserve">
</t>
        </r>
      </text>
    </comment>
  </commentList>
</comments>
</file>

<file path=xl/comments2.xml><?xml version="1.0" encoding="utf-8"?>
<comments xmlns="http://schemas.openxmlformats.org/spreadsheetml/2006/main">
  <authors>
    <author>Youssef.Sagou</author>
  </authors>
  <commentList>
    <comment ref="D11" authorId="0">
      <text>
        <r>
          <rPr>
            <b/>
            <sz val="8"/>
            <color indexed="81"/>
            <rFont val="Tahoma"/>
            <family val="2"/>
          </rPr>
          <t xml:space="preserve">Instruction pour l'enrichissement du dictionnaire:
</t>
        </r>
        <r>
          <rPr>
            <sz val="8"/>
            <color indexed="81"/>
            <rFont val="Tahoma"/>
            <family val="2"/>
          </rPr>
          <t xml:space="preserve">Il s'agit du lien de la donnée revue avec l'un des concepts défini et disponible dans la liste de choix.
</t>
        </r>
      </text>
    </comment>
    <comment ref="E11" authorId="0">
      <text>
        <r>
          <rPr>
            <b/>
            <sz val="8"/>
            <color indexed="81"/>
            <rFont val="Tahoma"/>
            <family val="2"/>
          </rPr>
          <t xml:space="preserve">Instruction pour l'enrichissement du dictionnaire:
</t>
        </r>
        <r>
          <rPr>
            <sz val="8"/>
            <color indexed="81"/>
            <rFont val="Tahoma"/>
            <family val="2"/>
          </rPr>
          <t xml:space="preserve">Il s'agit d'un deuxième lien possible de la donnée revue avec l'un des concepts défini et disponible dans la liste de choix.
</t>
        </r>
      </text>
    </comment>
    <comment ref="F11" authorId="0">
      <text>
        <r>
          <rPr>
            <b/>
            <sz val="8"/>
            <color indexed="81"/>
            <rFont val="Tahoma"/>
            <family val="2"/>
          </rPr>
          <t>Instruction pour l'enrichissement du dictionnaire:</t>
        </r>
        <r>
          <rPr>
            <sz val="8"/>
            <color indexed="81"/>
            <rFont val="Tahoma"/>
            <family val="2"/>
          </rPr>
          <t xml:space="preserve">
Il s'agit d'un troisième lien possible de la donnée revue avec l'un des concepts définis et disponible dans la liste de choix
</t>
        </r>
      </text>
    </comment>
    <comment ref="G11" authorId="0">
      <text>
        <r>
          <rPr>
            <b/>
            <sz val="8"/>
            <color indexed="81"/>
            <rFont val="Tahoma"/>
            <family val="2"/>
          </rPr>
          <t xml:space="preserve">Instruction pour l'enrichissement du dictionnaire:
</t>
        </r>
        <r>
          <rPr>
            <sz val="8"/>
            <color indexed="81"/>
            <rFont val="Tahoma"/>
            <family val="2"/>
          </rPr>
          <t xml:space="preserve">Il s'agit d'un quatrième lien possible de la donnée revue avec l'un des concepts défini et disponible dans la liste de choix.
</t>
        </r>
      </text>
    </comment>
    <comment ref="H11" authorId="0">
      <text>
        <r>
          <rPr>
            <b/>
            <sz val="8"/>
            <color indexed="81"/>
            <rFont val="Tahoma"/>
            <family val="2"/>
          </rPr>
          <t xml:space="preserve">Par exemple, pour le taux de remboursement dans DCIR (RGO_REM_TAU) : 
</t>
        </r>
        <r>
          <rPr>
            <sz val="8"/>
            <color indexed="81"/>
            <rFont val="Tahoma"/>
            <family val="2"/>
          </rPr>
          <t>« Le  taux de remboursement correspond au taux de la part de base. Il est renseigné à partir de l’acte de base. En cas de complément non associé à un acte de base, le taux est alimenté avec le taux renseigné pour le complément. »</t>
        </r>
        <r>
          <rPr>
            <sz val="8"/>
            <color indexed="81"/>
            <rFont val="Tahoma"/>
            <family val="2"/>
          </rPr>
          <t xml:space="preserve">
</t>
        </r>
      </text>
    </comment>
  </commentList>
</comments>
</file>

<file path=xl/comments3.xml><?xml version="1.0" encoding="utf-8"?>
<comments xmlns="http://schemas.openxmlformats.org/spreadsheetml/2006/main">
  <authors>
    <author>Youssef.Sagou</author>
  </authors>
  <commentList>
    <comment ref="D11" authorId="0">
      <text>
        <r>
          <rPr>
            <b/>
            <sz val="8"/>
            <color indexed="81"/>
            <rFont val="Tahoma"/>
            <family val="2"/>
          </rPr>
          <t xml:space="preserve">Instruction pour l'enrichissement du dictionnaire:
</t>
        </r>
        <r>
          <rPr>
            <sz val="8"/>
            <color indexed="81"/>
            <rFont val="Tahoma"/>
            <family val="2"/>
          </rPr>
          <t xml:space="preserve">Il s'agit du lien de la donnée revue avec l'un des concepts défini et disponible dans la liste de choix.
</t>
        </r>
      </text>
    </comment>
    <comment ref="E11" authorId="0">
      <text>
        <r>
          <rPr>
            <b/>
            <sz val="8"/>
            <color indexed="81"/>
            <rFont val="Tahoma"/>
            <family val="2"/>
          </rPr>
          <t xml:space="preserve">Instruction pour l'enrichissement du dictionnaire:
</t>
        </r>
        <r>
          <rPr>
            <sz val="8"/>
            <color indexed="81"/>
            <rFont val="Tahoma"/>
            <family val="2"/>
          </rPr>
          <t xml:space="preserve">Il s'agit d'un deuxième lien possible de la donnée revue avec l'un des concepts défini et disponible dans la liste de choix.
</t>
        </r>
      </text>
    </comment>
    <comment ref="F11" authorId="0">
      <text>
        <r>
          <rPr>
            <b/>
            <sz val="8"/>
            <color indexed="81"/>
            <rFont val="Tahoma"/>
            <family val="2"/>
          </rPr>
          <t>Instruction pour l'enrichissement du dictionnaire:</t>
        </r>
        <r>
          <rPr>
            <sz val="8"/>
            <color indexed="81"/>
            <rFont val="Tahoma"/>
            <family val="2"/>
          </rPr>
          <t xml:space="preserve">
Il s'agit d'un troisième lien possible de la donnée revue avec l'un des concepts définis et disponible dans la liste de choix
</t>
        </r>
      </text>
    </comment>
    <comment ref="G11" authorId="0">
      <text>
        <r>
          <rPr>
            <b/>
            <sz val="8"/>
            <color indexed="81"/>
            <rFont val="Tahoma"/>
            <family val="2"/>
          </rPr>
          <t xml:space="preserve">Instruction pour l'enrichissement du dictionnaire:
</t>
        </r>
        <r>
          <rPr>
            <sz val="8"/>
            <color indexed="81"/>
            <rFont val="Tahoma"/>
            <family val="2"/>
          </rPr>
          <t xml:space="preserve">Il s'agit d'un quatrième lien possible de la donnée revue avec l'un des concepts défini et disponible dans la liste de choix.
</t>
        </r>
      </text>
    </comment>
    <comment ref="H11" authorId="0">
      <text>
        <r>
          <rPr>
            <b/>
            <sz val="8"/>
            <color indexed="81"/>
            <rFont val="Tahoma"/>
            <family val="2"/>
          </rPr>
          <t xml:space="preserve">Par exemple, pour le taux de remboursement dans DCIR (RGO_REM_TAU) : 
</t>
        </r>
        <r>
          <rPr>
            <sz val="8"/>
            <color indexed="81"/>
            <rFont val="Tahoma"/>
            <family val="2"/>
          </rPr>
          <t>« Le  taux de remboursement correspond au taux de la part de base. Il est renseigné à partir de l’acte de base. En cas de complément non associé à un acte de base, le taux est alimenté avec le taux renseigné pour le complément. »</t>
        </r>
        <r>
          <rPr>
            <sz val="8"/>
            <color indexed="81"/>
            <rFont val="Tahoma"/>
            <family val="2"/>
          </rPr>
          <t xml:space="preserve">
</t>
        </r>
      </text>
    </comment>
  </commentList>
</comments>
</file>

<file path=xl/comments4.xml><?xml version="1.0" encoding="utf-8"?>
<comments xmlns="http://schemas.openxmlformats.org/spreadsheetml/2006/main">
  <authors>
    <author>Youssef.Sagou</author>
  </authors>
  <commentList>
    <comment ref="D11" authorId="0">
      <text>
        <r>
          <rPr>
            <b/>
            <sz val="8"/>
            <color indexed="81"/>
            <rFont val="Tahoma"/>
            <family val="2"/>
          </rPr>
          <t xml:space="preserve">Instruction pour l'enrichissement du dictionnaire:
</t>
        </r>
        <r>
          <rPr>
            <sz val="8"/>
            <color indexed="81"/>
            <rFont val="Tahoma"/>
            <family val="2"/>
          </rPr>
          <t xml:space="preserve">Il s'agit du lien de la donnée revue avec l'un des concepts défini et disponible dans la liste de choix.
</t>
        </r>
      </text>
    </comment>
    <comment ref="E11" authorId="0">
      <text>
        <r>
          <rPr>
            <b/>
            <sz val="8"/>
            <color indexed="81"/>
            <rFont val="Tahoma"/>
            <family val="2"/>
          </rPr>
          <t xml:space="preserve">Instruction pour l'enrichissement du dictionnaire:
</t>
        </r>
        <r>
          <rPr>
            <sz val="8"/>
            <color indexed="81"/>
            <rFont val="Tahoma"/>
            <family val="2"/>
          </rPr>
          <t xml:space="preserve">Il s'agit d'un deuxième lien possible de la donnée revue avec l'un des concepts défini et disponible dans la liste de choix.
</t>
        </r>
      </text>
    </comment>
    <comment ref="F11" authorId="0">
      <text>
        <r>
          <rPr>
            <b/>
            <sz val="8"/>
            <color indexed="81"/>
            <rFont val="Tahoma"/>
            <family val="2"/>
          </rPr>
          <t>Instruction pour l'enrichissement du dictionnaire:</t>
        </r>
        <r>
          <rPr>
            <sz val="8"/>
            <color indexed="81"/>
            <rFont val="Tahoma"/>
            <family val="2"/>
          </rPr>
          <t xml:space="preserve">
Il s'agit d'un troisième lien possible de la donnée revue avec l'un des concepts définis et disponible dans la liste de choix
</t>
        </r>
      </text>
    </comment>
    <comment ref="G11" authorId="0">
      <text>
        <r>
          <rPr>
            <b/>
            <sz val="8"/>
            <color indexed="81"/>
            <rFont val="Tahoma"/>
            <family val="2"/>
          </rPr>
          <t xml:space="preserve">Instruction pour l'enrichissement du dictionnaire:
</t>
        </r>
        <r>
          <rPr>
            <sz val="8"/>
            <color indexed="81"/>
            <rFont val="Tahoma"/>
            <family val="2"/>
          </rPr>
          <t xml:space="preserve">Il s'agit d'un quatrième lien possible de la donnée revue avec l'un des concepts défini et disponible dans la liste de choix.
</t>
        </r>
      </text>
    </comment>
    <comment ref="H11" authorId="0">
      <text>
        <r>
          <rPr>
            <b/>
            <sz val="8"/>
            <color indexed="81"/>
            <rFont val="Tahoma"/>
            <family val="2"/>
          </rPr>
          <t xml:space="preserve">Par exemple, pour le taux de remboursement dans DCIR (RGO_REM_TAU) : 
</t>
        </r>
        <r>
          <rPr>
            <sz val="8"/>
            <color indexed="81"/>
            <rFont val="Tahoma"/>
            <family val="2"/>
          </rPr>
          <t>« Le  taux de remboursement correspond au taux de la part de base. Il est renseigné à partir de l’acte de base. En cas de complément non associé à un acte de base, le taux est alimenté avec le taux renseigné pour le complément. »</t>
        </r>
        <r>
          <rPr>
            <sz val="8"/>
            <color indexed="81"/>
            <rFont val="Tahoma"/>
            <family val="2"/>
          </rPr>
          <t xml:space="preserve">
</t>
        </r>
      </text>
    </comment>
  </commentList>
</comments>
</file>

<file path=xl/comments5.xml><?xml version="1.0" encoding="utf-8"?>
<comments xmlns="http://schemas.openxmlformats.org/spreadsheetml/2006/main">
  <authors>
    <author>Youssef.Sagou</author>
  </authors>
  <commentList>
    <comment ref="D11" authorId="0">
      <text>
        <r>
          <rPr>
            <b/>
            <sz val="8"/>
            <color indexed="81"/>
            <rFont val="Tahoma"/>
            <family val="2"/>
          </rPr>
          <t xml:space="preserve">Instruction pour l'enrichissement du dictionnaire:
</t>
        </r>
        <r>
          <rPr>
            <sz val="8"/>
            <color indexed="81"/>
            <rFont val="Tahoma"/>
            <family val="2"/>
          </rPr>
          <t xml:space="preserve">Il s'agit du lien de la donnée revue avec l'un des concepts défini et disponible dans la liste de choix.
</t>
        </r>
      </text>
    </comment>
    <comment ref="E11" authorId="0">
      <text>
        <r>
          <rPr>
            <b/>
            <sz val="8"/>
            <color indexed="81"/>
            <rFont val="Tahoma"/>
            <family val="2"/>
          </rPr>
          <t xml:space="preserve">Instruction pour l'enrichissement du dictionnaire:
</t>
        </r>
        <r>
          <rPr>
            <sz val="8"/>
            <color indexed="81"/>
            <rFont val="Tahoma"/>
            <family val="2"/>
          </rPr>
          <t xml:space="preserve">Il s'agit d'un deuxième lien possible de la donnée revue avec l'un des concepts défini et disponible dans la liste de choix.
</t>
        </r>
      </text>
    </comment>
    <comment ref="F11" authorId="0">
      <text>
        <r>
          <rPr>
            <b/>
            <sz val="8"/>
            <color indexed="81"/>
            <rFont val="Tahoma"/>
            <family val="2"/>
          </rPr>
          <t>Instruction pour l'enrichissement du dictionnaire:</t>
        </r>
        <r>
          <rPr>
            <sz val="8"/>
            <color indexed="81"/>
            <rFont val="Tahoma"/>
            <family val="2"/>
          </rPr>
          <t xml:space="preserve">
Il s'agit d'un troisième lien possible de la donnée revue avec l'un des concepts définis et disponible dans la liste de choix
</t>
        </r>
      </text>
    </comment>
    <comment ref="G11" authorId="0">
      <text>
        <r>
          <rPr>
            <b/>
            <sz val="8"/>
            <color indexed="81"/>
            <rFont val="Tahoma"/>
            <family val="2"/>
          </rPr>
          <t xml:space="preserve">Instruction pour l'enrichissement du dictionnaire:
</t>
        </r>
        <r>
          <rPr>
            <sz val="8"/>
            <color indexed="81"/>
            <rFont val="Tahoma"/>
            <family val="2"/>
          </rPr>
          <t xml:space="preserve">Il s'agit d'un quatrième lien possible de la donnée revue avec l'un des concepts défini et disponible dans la liste de choix.
</t>
        </r>
      </text>
    </comment>
    <comment ref="H11" authorId="0">
      <text>
        <r>
          <rPr>
            <b/>
            <sz val="8"/>
            <color indexed="81"/>
            <rFont val="Tahoma"/>
            <family val="2"/>
          </rPr>
          <t xml:space="preserve">Par exemple, pour le taux de remboursement dans DCIR (RGO_REM_TAU) : 
</t>
        </r>
        <r>
          <rPr>
            <sz val="8"/>
            <color indexed="81"/>
            <rFont val="Tahoma"/>
            <family val="2"/>
          </rPr>
          <t>« Le  taux de remboursement correspond au taux de la part de base. Il est renseigné à partir de l’acte de base. En cas de complément non associé à un acte de base, le taux est alimenté avec le taux renseigné pour le complément. »</t>
        </r>
        <r>
          <rPr>
            <sz val="8"/>
            <color indexed="81"/>
            <rFont val="Tahoma"/>
            <family val="2"/>
          </rPr>
          <t xml:space="preserve">
</t>
        </r>
      </text>
    </comment>
  </commentList>
</comments>
</file>

<file path=xl/comments6.xml><?xml version="1.0" encoding="utf-8"?>
<comments xmlns="http://schemas.openxmlformats.org/spreadsheetml/2006/main">
  <authors>
    <author>Youssef.Sagou</author>
  </authors>
  <commentList>
    <comment ref="D11" authorId="0">
      <text>
        <r>
          <rPr>
            <b/>
            <sz val="8"/>
            <color indexed="81"/>
            <rFont val="Tahoma"/>
            <family val="2"/>
          </rPr>
          <t xml:space="preserve">Instruction pour l'enrichissement du dictionnaire:
</t>
        </r>
        <r>
          <rPr>
            <sz val="8"/>
            <color indexed="81"/>
            <rFont val="Tahoma"/>
            <family val="2"/>
          </rPr>
          <t xml:space="preserve">Il s'agit du lien de la donnée revue avec l'un des concepts défini et disponible dans la liste de choix.
</t>
        </r>
      </text>
    </comment>
    <comment ref="E11" authorId="0">
      <text>
        <r>
          <rPr>
            <b/>
            <sz val="8"/>
            <color indexed="81"/>
            <rFont val="Tahoma"/>
            <family val="2"/>
          </rPr>
          <t xml:space="preserve">Instruction pour l'enrichissement du dictionnaire:
</t>
        </r>
        <r>
          <rPr>
            <sz val="8"/>
            <color indexed="81"/>
            <rFont val="Tahoma"/>
            <family val="2"/>
          </rPr>
          <t xml:space="preserve">Il s'agit d'un deuxième lien possible de la donnée revue avec l'un des concepts défini et disponible dans la liste de choix.
</t>
        </r>
      </text>
    </comment>
    <comment ref="F11" authorId="0">
      <text>
        <r>
          <rPr>
            <b/>
            <sz val="8"/>
            <color indexed="81"/>
            <rFont val="Tahoma"/>
            <family val="2"/>
          </rPr>
          <t>Instruction pour l'enrichissement du dictionnaire:</t>
        </r>
        <r>
          <rPr>
            <sz val="8"/>
            <color indexed="81"/>
            <rFont val="Tahoma"/>
            <family val="2"/>
          </rPr>
          <t xml:space="preserve">
Il s'agit d'un troisième lien possible de la donnée revue avec l'un des concepts définis et disponible dans la liste de choix
</t>
        </r>
      </text>
    </comment>
    <comment ref="G11" authorId="0">
      <text>
        <r>
          <rPr>
            <b/>
            <sz val="8"/>
            <color indexed="81"/>
            <rFont val="Tahoma"/>
            <family val="2"/>
          </rPr>
          <t xml:space="preserve">Instruction pour l'enrichissement du dictionnaire:
</t>
        </r>
        <r>
          <rPr>
            <sz val="8"/>
            <color indexed="81"/>
            <rFont val="Tahoma"/>
            <family val="2"/>
          </rPr>
          <t xml:space="preserve">Il s'agit d'un quatrième lien possible de la donnée revue avec l'un des concepts défini et disponible dans la liste de choix.
</t>
        </r>
      </text>
    </comment>
    <comment ref="H11" authorId="0">
      <text>
        <r>
          <rPr>
            <b/>
            <sz val="8"/>
            <color indexed="81"/>
            <rFont val="Tahoma"/>
            <family val="2"/>
          </rPr>
          <t xml:space="preserve">Par exemple, pour le taux de remboursement dans DCIR (RGO_REM_TAU) : 
</t>
        </r>
        <r>
          <rPr>
            <sz val="8"/>
            <color indexed="81"/>
            <rFont val="Tahoma"/>
            <family val="2"/>
          </rPr>
          <t>« Le  taux de remboursement correspond au taux de la part de base. Il est renseigné à partir de l’acte de base. En cas de complément non associé à un acte de base, le taux est alimenté avec le taux renseigné pour le complément. »</t>
        </r>
        <r>
          <rPr>
            <sz val="8"/>
            <color indexed="81"/>
            <rFont val="Tahoma"/>
            <family val="2"/>
          </rPr>
          <t xml:space="preserve">
</t>
        </r>
      </text>
    </comment>
  </commentList>
</comments>
</file>

<file path=xl/comments7.xml><?xml version="1.0" encoding="utf-8"?>
<comments xmlns="http://schemas.openxmlformats.org/spreadsheetml/2006/main">
  <authors>
    <author>Youssef.Sagou</author>
  </authors>
  <commentList>
    <comment ref="D11" authorId="0">
      <text>
        <r>
          <rPr>
            <b/>
            <sz val="8"/>
            <color indexed="81"/>
            <rFont val="Tahoma"/>
            <family val="2"/>
          </rPr>
          <t xml:space="preserve">Instruction pour l'enrichissement du dictionnaire:
</t>
        </r>
        <r>
          <rPr>
            <sz val="8"/>
            <color indexed="81"/>
            <rFont val="Tahoma"/>
            <family val="2"/>
          </rPr>
          <t xml:space="preserve">Il s'agit du lien de la donnée revue avec l'un des concepts défini et disponible dans la liste de choix.
</t>
        </r>
      </text>
    </comment>
    <comment ref="E11" authorId="0">
      <text>
        <r>
          <rPr>
            <b/>
            <sz val="8"/>
            <color indexed="81"/>
            <rFont val="Tahoma"/>
            <family val="2"/>
          </rPr>
          <t xml:space="preserve">Instruction pour l'enrichissement du dictionnaire:
</t>
        </r>
        <r>
          <rPr>
            <sz val="8"/>
            <color indexed="81"/>
            <rFont val="Tahoma"/>
            <family val="2"/>
          </rPr>
          <t xml:space="preserve">Il s'agit d'un deuxième lien possible de la donnée revue avec l'un des concepts défini et disponible dans la liste de choix.
</t>
        </r>
      </text>
    </comment>
    <comment ref="F11" authorId="0">
      <text>
        <r>
          <rPr>
            <b/>
            <sz val="8"/>
            <color indexed="81"/>
            <rFont val="Tahoma"/>
            <family val="2"/>
          </rPr>
          <t>Instruction pour l'enrichissement du dictionnaire:</t>
        </r>
        <r>
          <rPr>
            <sz val="8"/>
            <color indexed="81"/>
            <rFont val="Tahoma"/>
            <family val="2"/>
          </rPr>
          <t xml:space="preserve">
Il s'agit d'un troisième lien possible de la donnée revue avec l'un des concepts définis et disponible dans la liste de choix
</t>
        </r>
      </text>
    </comment>
    <comment ref="G11" authorId="0">
      <text>
        <r>
          <rPr>
            <b/>
            <sz val="8"/>
            <color indexed="81"/>
            <rFont val="Tahoma"/>
            <family val="2"/>
          </rPr>
          <t xml:space="preserve">Instruction pour l'enrichissement du dictionnaire:
</t>
        </r>
        <r>
          <rPr>
            <sz val="8"/>
            <color indexed="81"/>
            <rFont val="Tahoma"/>
            <family val="2"/>
          </rPr>
          <t xml:space="preserve">Il s'agit d'un quatrième lien possible de la donnée revue avec l'un des concepts défini et disponible dans la liste de choix.
</t>
        </r>
      </text>
    </comment>
    <comment ref="H11" authorId="0">
      <text>
        <r>
          <rPr>
            <b/>
            <sz val="8"/>
            <color indexed="81"/>
            <rFont val="Tahoma"/>
            <family val="2"/>
          </rPr>
          <t xml:space="preserve">Par exemple, pour le taux de remboursement dans DCIR (RGO_REM_TAU) : 
</t>
        </r>
        <r>
          <rPr>
            <sz val="8"/>
            <color indexed="81"/>
            <rFont val="Tahoma"/>
            <family val="2"/>
          </rPr>
          <t>« Le  taux de remboursement correspond au taux de la part de base. Il est renseigné à partir de l’acte de base. En cas de complément non associé à un acte de base, le taux est alimenté avec le taux renseigné pour le complément. »</t>
        </r>
        <r>
          <rPr>
            <sz val="8"/>
            <color indexed="81"/>
            <rFont val="Tahoma"/>
            <family val="2"/>
          </rPr>
          <t xml:space="preserve">
</t>
        </r>
      </text>
    </comment>
  </commentList>
</comments>
</file>

<file path=xl/comments8.xml><?xml version="1.0" encoding="utf-8"?>
<comments xmlns="http://schemas.openxmlformats.org/spreadsheetml/2006/main">
  <authors>
    <author>Youssef.Sagou</author>
  </authors>
  <commentList>
    <comment ref="D11" authorId="0">
      <text>
        <r>
          <rPr>
            <b/>
            <sz val="8"/>
            <color indexed="81"/>
            <rFont val="Tahoma"/>
            <family val="2"/>
          </rPr>
          <t xml:space="preserve">Instruction pour l'enrichissement du dictionnaire:
</t>
        </r>
        <r>
          <rPr>
            <sz val="8"/>
            <color indexed="81"/>
            <rFont val="Tahoma"/>
            <family val="2"/>
          </rPr>
          <t xml:space="preserve">Il s'agit du lien de la donnée revue avec l'un des concepts défini et disponible dans la liste de choix.
</t>
        </r>
      </text>
    </comment>
    <comment ref="E11" authorId="0">
      <text>
        <r>
          <rPr>
            <b/>
            <sz val="8"/>
            <color indexed="81"/>
            <rFont val="Tahoma"/>
            <family val="2"/>
          </rPr>
          <t xml:space="preserve">Instruction pour l'enrichissement du dictionnaire:
</t>
        </r>
        <r>
          <rPr>
            <sz val="8"/>
            <color indexed="81"/>
            <rFont val="Tahoma"/>
            <family val="2"/>
          </rPr>
          <t xml:space="preserve">Il s'agit d'un deuxième lien possible de la donnée revue avec l'un des concepts défini et disponible dans la liste de choix.
</t>
        </r>
      </text>
    </comment>
    <comment ref="F11" authorId="0">
      <text>
        <r>
          <rPr>
            <b/>
            <sz val="8"/>
            <color indexed="81"/>
            <rFont val="Tahoma"/>
            <family val="2"/>
          </rPr>
          <t>Instruction pour l'enrichissement du dictionnaire:</t>
        </r>
        <r>
          <rPr>
            <sz val="8"/>
            <color indexed="81"/>
            <rFont val="Tahoma"/>
            <family val="2"/>
          </rPr>
          <t xml:space="preserve">
Il s'agit d'un troisième lien possible de la donnée revue avec l'un des concepts définis et disponible dans la liste de choix
</t>
        </r>
      </text>
    </comment>
    <comment ref="G11" authorId="0">
      <text>
        <r>
          <rPr>
            <b/>
            <sz val="8"/>
            <color indexed="81"/>
            <rFont val="Tahoma"/>
            <family val="2"/>
          </rPr>
          <t xml:space="preserve">Instruction pour l'enrichissement du dictionnaire:
</t>
        </r>
        <r>
          <rPr>
            <sz val="8"/>
            <color indexed="81"/>
            <rFont val="Tahoma"/>
            <family val="2"/>
          </rPr>
          <t xml:space="preserve">Il s'agit d'un quatrième lien possible de la donnée revue avec l'un des concepts défini et disponible dans la liste de choix.
</t>
        </r>
      </text>
    </comment>
    <comment ref="H11" authorId="0">
      <text>
        <r>
          <rPr>
            <b/>
            <sz val="8"/>
            <color indexed="81"/>
            <rFont val="Tahoma"/>
            <family val="2"/>
          </rPr>
          <t xml:space="preserve">Par exemple, pour le taux de remboursement dans DCIR (RGO_REM_TAU) : 
</t>
        </r>
        <r>
          <rPr>
            <sz val="8"/>
            <color indexed="81"/>
            <rFont val="Tahoma"/>
            <family val="2"/>
          </rPr>
          <t>« Le  taux de remboursement correspond au taux de la part de base. Il est renseigné à partir de l’acte de base. En cas de complément non associé à un acte de base, le taux est alimenté avec le taux renseigné pour le complément. »</t>
        </r>
        <r>
          <rPr>
            <sz val="8"/>
            <color indexed="81"/>
            <rFont val="Tahoma"/>
            <family val="2"/>
          </rPr>
          <t xml:space="preserve">
</t>
        </r>
      </text>
    </comment>
  </commentList>
</comments>
</file>

<file path=xl/comments9.xml><?xml version="1.0" encoding="utf-8"?>
<comments xmlns="http://schemas.openxmlformats.org/spreadsheetml/2006/main">
  <authors>
    <author>Youssef.Sagou</author>
  </authors>
  <commentList>
    <comment ref="D11" authorId="0">
      <text>
        <r>
          <rPr>
            <b/>
            <sz val="8"/>
            <color indexed="81"/>
            <rFont val="Tahoma"/>
            <family val="2"/>
          </rPr>
          <t xml:space="preserve">Instruction pour l'enrichissement du dictionnaire:
</t>
        </r>
        <r>
          <rPr>
            <sz val="8"/>
            <color indexed="81"/>
            <rFont val="Tahoma"/>
            <family val="2"/>
          </rPr>
          <t xml:space="preserve">Il s'agit du lien de la donnée revue avec l'un des concepts défini et disponible dans la liste de choix.
</t>
        </r>
      </text>
    </comment>
    <comment ref="E11" authorId="0">
      <text>
        <r>
          <rPr>
            <b/>
            <sz val="8"/>
            <color indexed="81"/>
            <rFont val="Tahoma"/>
            <family val="2"/>
          </rPr>
          <t xml:space="preserve">Instruction pour l'enrichissement du dictionnaire:
</t>
        </r>
        <r>
          <rPr>
            <sz val="8"/>
            <color indexed="81"/>
            <rFont val="Tahoma"/>
            <family val="2"/>
          </rPr>
          <t xml:space="preserve">Il s'agit d'un deuxième lien possible de la donnée revue avec l'un des concepts défini et disponible dans la liste de choix.
</t>
        </r>
      </text>
    </comment>
    <comment ref="F11" authorId="0">
      <text>
        <r>
          <rPr>
            <b/>
            <sz val="8"/>
            <color indexed="81"/>
            <rFont val="Tahoma"/>
            <family val="2"/>
          </rPr>
          <t>Instruction pour l'enrichissement du dictionnaire:</t>
        </r>
        <r>
          <rPr>
            <sz val="8"/>
            <color indexed="81"/>
            <rFont val="Tahoma"/>
            <family val="2"/>
          </rPr>
          <t xml:space="preserve">
Il s'agit d'un troisième lien possible de la donnée revue avec l'un des concepts définis et disponible dans la liste de choix
</t>
        </r>
      </text>
    </comment>
    <comment ref="G11" authorId="0">
      <text>
        <r>
          <rPr>
            <b/>
            <sz val="8"/>
            <color indexed="81"/>
            <rFont val="Tahoma"/>
            <family val="2"/>
          </rPr>
          <t xml:space="preserve">Instruction pour l'enrichissement du dictionnaire:
</t>
        </r>
        <r>
          <rPr>
            <sz val="8"/>
            <color indexed="81"/>
            <rFont val="Tahoma"/>
            <family val="2"/>
          </rPr>
          <t xml:space="preserve">Il s'agit d'un quatrième lien possible de la donnée revue avec l'un des concepts défini et disponible dans la liste de choix.
</t>
        </r>
      </text>
    </comment>
    <comment ref="H11" authorId="0">
      <text>
        <r>
          <rPr>
            <b/>
            <sz val="8"/>
            <color indexed="81"/>
            <rFont val="Tahoma"/>
            <family val="2"/>
          </rPr>
          <t xml:space="preserve">Par exemple, pour le taux de remboursement dans DCIR (RGO_REM_TAU) : 
</t>
        </r>
        <r>
          <rPr>
            <sz val="8"/>
            <color indexed="81"/>
            <rFont val="Tahoma"/>
            <family val="2"/>
          </rPr>
          <t>« Le  taux de remboursement correspond au taux de la part de base. Il est renseigné à partir de l’acte de base. En cas de complément non associé à un acte de base, le taux est alimenté avec le taux renseigné pour le complément. »</t>
        </r>
        <r>
          <rPr>
            <sz val="8"/>
            <color indexed="81"/>
            <rFont val="Tahoma"/>
            <family val="2"/>
          </rPr>
          <t xml:space="preserve">
</t>
        </r>
      </text>
    </comment>
  </commentList>
</comments>
</file>

<file path=xl/comments10.xml><?xml version="1.0" encoding="utf-8"?>
<comments xmlns="http://schemas.openxmlformats.org/spreadsheetml/2006/main">
  <authors>
    <author>Youssef.Sagou</author>
  </authors>
  <commentList>
    <comment ref="D11" authorId="0">
      <text>
        <r>
          <rPr>
            <b/>
            <sz val="8"/>
            <color indexed="81"/>
            <rFont val="Tahoma"/>
            <family val="2"/>
          </rPr>
          <t xml:space="preserve">Instruction pour l'enrichissement du dictionnaire:
</t>
        </r>
        <r>
          <rPr>
            <sz val="8"/>
            <color indexed="81"/>
            <rFont val="Tahoma"/>
            <family val="2"/>
          </rPr>
          <t xml:space="preserve">Il s'agit du lien de la donnée revue avec l'un des concepts défini et disponible dans la liste de choix.
</t>
        </r>
      </text>
    </comment>
    <comment ref="E11" authorId="0">
      <text>
        <r>
          <rPr>
            <b/>
            <sz val="8"/>
            <color indexed="81"/>
            <rFont val="Tahoma"/>
            <family val="2"/>
          </rPr>
          <t xml:space="preserve">Instruction pour l'enrichissement du dictionnaire:
</t>
        </r>
        <r>
          <rPr>
            <sz val="8"/>
            <color indexed="81"/>
            <rFont val="Tahoma"/>
            <family val="2"/>
          </rPr>
          <t xml:space="preserve">Il s'agit d'un deuxième lien possible de la donnée revue avec l'un des concepts défini et disponible dans la liste de choix.
</t>
        </r>
      </text>
    </comment>
    <comment ref="F11" authorId="0">
      <text>
        <r>
          <rPr>
            <b/>
            <sz val="8"/>
            <color indexed="81"/>
            <rFont val="Tahoma"/>
            <family val="2"/>
          </rPr>
          <t>Instruction pour l'enrichissement du dictionnaire:</t>
        </r>
        <r>
          <rPr>
            <sz val="8"/>
            <color indexed="81"/>
            <rFont val="Tahoma"/>
            <family val="2"/>
          </rPr>
          <t xml:space="preserve">
Il s'agit d'un troisième lien possible de la donnée revue avec l'un des concepts définis et disponible dans la liste de choix
</t>
        </r>
      </text>
    </comment>
    <comment ref="G11" authorId="0">
      <text>
        <r>
          <rPr>
            <b/>
            <sz val="8"/>
            <color indexed="81"/>
            <rFont val="Tahoma"/>
            <family val="2"/>
          </rPr>
          <t xml:space="preserve">Instruction pour l'enrichissement du dictionnaire:
</t>
        </r>
        <r>
          <rPr>
            <sz val="8"/>
            <color indexed="81"/>
            <rFont val="Tahoma"/>
            <family val="2"/>
          </rPr>
          <t xml:space="preserve">Il s'agit d'un quatrième lien possible de la donnée revue avec l'un des concepts défini et disponible dans la liste de choix.
</t>
        </r>
      </text>
    </comment>
    <comment ref="H11" authorId="0">
      <text>
        <r>
          <rPr>
            <b/>
            <sz val="8"/>
            <color indexed="81"/>
            <rFont val="Tahoma"/>
            <family val="2"/>
          </rPr>
          <t xml:space="preserve">Par exemple, pour le taux de remboursement dans DCIR (RGO_REM_TAU) : 
</t>
        </r>
        <r>
          <rPr>
            <sz val="8"/>
            <color indexed="81"/>
            <rFont val="Tahoma"/>
            <family val="2"/>
          </rPr>
          <t>« Le  taux de remboursement correspond au taux de la part de base. Il est renseigné à partir de l’acte de base. En cas de complément non associé à un acte de base, le taux est alimenté avec le taux renseigné pour le complément. »</t>
        </r>
        <r>
          <rPr>
            <sz val="8"/>
            <color indexed="81"/>
            <rFont val="Tahoma"/>
            <family val="2"/>
          </rPr>
          <t xml:space="preserve">
</t>
        </r>
      </text>
    </comment>
  </commentList>
</comments>
</file>

<file path=xl/comments11.xml><?xml version="1.0" encoding="utf-8"?>
<comments xmlns="http://schemas.openxmlformats.org/spreadsheetml/2006/main">
  <authors>
    <author>Youssef.Sagou</author>
  </authors>
  <commentList>
    <comment ref="D11" authorId="0">
      <text>
        <r>
          <rPr>
            <b/>
            <sz val="8"/>
            <color indexed="81"/>
            <rFont val="Tahoma"/>
            <family val="2"/>
          </rPr>
          <t xml:space="preserve">Instruction pour l'enrichissement du dictionnaire:
</t>
        </r>
        <r>
          <rPr>
            <sz val="8"/>
            <color indexed="81"/>
            <rFont val="Tahoma"/>
            <family val="2"/>
          </rPr>
          <t xml:space="preserve">Il s'agit du lien de la donnée revue avec l'un des concepts défini et disponible dans la liste de choix.
</t>
        </r>
      </text>
    </comment>
    <comment ref="E11" authorId="0">
      <text>
        <r>
          <rPr>
            <b/>
            <sz val="8"/>
            <color indexed="81"/>
            <rFont val="Tahoma"/>
            <family val="2"/>
          </rPr>
          <t xml:space="preserve">Instruction pour l'enrichissement du dictionnaire:
</t>
        </r>
        <r>
          <rPr>
            <sz val="8"/>
            <color indexed="81"/>
            <rFont val="Tahoma"/>
            <family val="2"/>
          </rPr>
          <t xml:space="preserve">Il s'agit d'un deuxième lien possible de la donnée revue avec l'un des concepts défini et disponible dans la liste de choix.
</t>
        </r>
      </text>
    </comment>
    <comment ref="F11" authorId="0">
      <text>
        <r>
          <rPr>
            <b/>
            <sz val="8"/>
            <color indexed="81"/>
            <rFont val="Tahoma"/>
            <family val="2"/>
          </rPr>
          <t>Instruction pour l'enrichissement du dictionnaire:</t>
        </r>
        <r>
          <rPr>
            <sz val="8"/>
            <color indexed="81"/>
            <rFont val="Tahoma"/>
            <family val="2"/>
          </rPr>
          <t xml:space="preserve">
Il s'agit d'un troisième lien possible de la donnée revue avec l'un des concepts définis et disponible dans la liste de choix
</t>
        </r>
      </text>
    </comment>
    <comment ref="G11" authorId="0">
      <text>
        <r>
          <rPr>
            <b/>
            <sz val="8"/>
            <color indexed="81"/>
            <rFont val="Tahoma"/>
            <family val="2"/>
          </rPr>
          <t xml:space="preserve">Instruction pour l'enrichissement du dictionnaire:
</t>
        </r>
        <r>
          <rPr>
            <sz val="8"/>
            <color indexed="81"/>
            <rFont val="Tahoma"/>
            <family val="2"/>
          </rPr>
          <t xml:space="preserve">Il s'agit d'un quatrième lien possible de la donnée revue avec l'un des concepts défini et disponible dans la liste de choix.
</t>
        </r>
      </text>
    </comment>
    <comment ref="H11" authorId="0">
      <text>
        <r>
          <rPr>
            <b/>
            <sz val="8"/>
            <color indexed="81"/>
            <rFont val="Tahoma"/>
            <family val="2"/>
          </rPr>
          <t xml:space="preserve">Par exemple, pour le taux de remboursement dans DCIR (RGO_REM_TAU) : 
</t>
        </r>
        <r>
          <rPr>
            <sz val="8"/>
            <color indexed="81"/>
            <rFont val="Tahoma"/>
            <family val="2"/>
          </rPr>
          <t>« Le  taux de remboursement correspond au taux de la part de base. Il est renseigné à partir de l’acte de base. En cas de complément non associé à un acte de base, le taux est alimenté avec le taux renseigné pour le complément. »</t>
        </r>
        <r>
          <rPr>
            <sz val="8"/>
            <color indexed="81"/>
            <rFont val="Tahoma"/>
            <family val="2"/>
          </rPr>
          <t xml:space="preserve">
</t>
        </r>
      </text>
    </comment>
  </commentList>
</comments>
</file>

<file path=xl/comments12.xml><?xml version="1.0" encoding="utf-8"?>
<comments xmlns="http://schemas.openxmlformats.org/spreadsheetml/2006/main">
  <authors>
    <author>Youssef.Sagou</author>
  </authors>
  <commentList>
    <comment ref="D11" authorId="0">
      <text>
        <r>
          <rPr>
            <b/>
            <sz val="8"/>
            <color indexed="81"/>
            <rFont val="Tahoma"/>
            <family val="2"/>
          </rPr>
          <t xml:space="preserve">Instruction pour l'enrichissement du dictionnaire:
</t>
        </r>
        <r>
          <rPr>
            <sz val="8"/>
            <color indexed="81"/>
            <rFont val="Tahoma"/>
            <family val="2"/>
          </rPr>
          <t xml:space="preserve">Il s'agit du lien de la donnée revue avec l'un des concepts défini et disponible dans la liste de choix.
</t>
        </r>
      </text>
    </comment>
    <comment ref="E11" authorId="0">
      <text>
        <r>
          <rPr>
            <b/>
            <sz val="8"/>
            <color indexed="81"/>
            <rFont val="Tahoma"/>
            <family val="2"/>
          </rPr>
          <t xml:space="preserve">Instruction pour l'enrichissement du dictionnaire:
</t>
        </r>
        <r>
          <rPr>
            <sz val="8"/>
            <color indexed="81"/>
            <rFont val="Tahoma"/>
            <family val="2"/>
          </rPr>
          <t xml:space="preserve">Il s'agit d'un deuxième lien possible de la donnée revue avec l'un des concepts défini et disponible dans la liste de choix.
</t>
        </r>
      </text>
    </comment>
    <comment ref="F11" authorId="0">
      <text>
        <r>
          <rPr>
            <b/>
            <sz val="8"/>
            <color indexed="81"/>
            <rFont val="Tahoma"/>
            <family val="2"/>
          </rPr>
          <t>Instruction pour l'enrichissement du dictionnaire:</t>
        </r>
        <r>
          <rPr>
            <sz val="8"/>
            <color indexed="81"/>
            <rFont val="Tahoma"/>
            <family val="2"/>
          </rPr>
          <t xml:space="preserve">
Il s'agit d'un troisième lien possible de la donnée revue avec l'un des concepts définis et disponible dans la liste de choix
</t>
        </r>
      </text>
    </comment>
    <comment ref="G11" authorId="0">
      <text>
        <r>
          <rPr>
            <b/>
            <sz val="8"/>
            <color indexed="81"/>
            <rFont val="Tahoma"/>
            <family val="2"/>
          </rPr>
          <t xml:space="preserve">Instruction pour l'enrichissement du dictionnaire:
</t>
        </r>
        <r>
          <rPr>
            <sz val="8"/>
            <color indexed="81"/>
            <rFont val="Tahoma"/>
            <family val="2"/>
          </rPr>
          <t xml:space="preserve">Il s'agit d'un quatrième lien possible de la donnée revue avec l'un des concepts défini et disponible dans la liste de choix.
</t>
        </r>
      </text>
    </comment>
    <comment ref="H11" authorId="0">
      <text>
        <r>
          <rPr>
            <b/>
            <sz val="8"/>
            <color indexed="81"/>
            <rFont val="Tahoma"/>
            <family val="2"/>
          </rPr>
          <t xml:space="preserve">Par exemple, pour le taux de remboursement dans DCIR (RGO_REM_TAU) : 
</t>
        </r>
        <r>
          <rPr>
            <sz val="8"/>
            <color indexed="81"/>
            <rFont val="Tahoma"/>
            <family val="2"/>
          </rPr>
          <t>« Le  taux de remboursement correspond au taux de la part de base. Il est renseigné à partir de l’acte de base. En cas de complément non associé à un acte de base, le taux est alimenté avec le taux renseigné pour le complément. »</t>
        </r>
        <r>
          <rPr>
            <sz val="8"/>
            <color indexed="81"/>
            <rFont val="Tahoma"/>
            <family val="2"/>
          </rPr>
          <t xml:space="preserve">
</t>
        </r>
      </text>
    </comment>
  </commentList>
</comments>
</file>

<file path=xl/comments13.xml><?xml version="1.0" encoding="utf-8"?>
<comments xmlns="http://schemas.openxmlformats.org/spreadsheetml/2006/main">
  <authors>
    <author>Youssef.Sagou</author>
  </authors>
  <commentList>
    <comment ref="D11" authorId="0">
      <text>
        <r>
          <rPr>
            <b/>
            <sz val="8"/>
            <color indexed="81"/>
            <rFont val="Tahoma"/>
            <family val="2"/>
          </rPr>
          <t xml:space="preserve">Instruction pour l'enrichissement du dictionnaire:
</t>
        </r>
        <r>
          <rPr>
            <sz val="8"/>
            <color indexed="81"/>
            <rFont val="Tahoma"/>
            <family val="2"/>
          </rPr>
          <t xml:space="preserve">Il s'agit du lien de la donnée revue avec l'un des concepts défini et disponible dans la liste de choix.
</t>
        </r>
      </text>
    </comment>
    <comment ref="E11" authorId="0">
      <text>
        <r>
          <rPr>
            <b/>
            <sz val="8"/>
            <color indexed="81"/>
            <rFont val="Tahoma"/>
            <family val="2"/>
          </rPr>
          <t xml:space="preserve">Instruction pour l'enrichissement du dictionnaire:
</t>
        </r>
        <r>
          <rPr>
            <sz val="8"/>
            <color indexed="81"/>
            <rFont val="Tahoma"/>
            <family val="2"/>
          </rPr>
          <t xml:space="preserve">Il s'agit d'un deuxième lien possible de la donnée revue avec l'un des concepts défini et disponible dans la liste de choix.
</t>
        </r>
      </text>
    </comment>
    <comment ref="F11" authorId="0">
      <text>
        <r>
          <rPr>
            <b/>
            <sz val="8"/>
            <color indexed="81"/>
            <rFont val="Tahoma"/>
            <family val="2"/>
          </rPr>
          <t>Instruction pour l'enrichissement du dictionnaire:</t>
        </r>
        <r>
          <rPr>
            <sz val="8"/>
            <color indexed="81"/>
            <rFont val="Tahoma"/>
            <family val="2"/>
          </rPr>
          <t xml:space="preserve">
Il s'agit d'un troisième lien possible de la donnée revue avec l'un des concepts définis et disponible dans la liste de choix
</t>
        </r>
      </text>
    </comment>
    <comment ref="G11" authorId="0">
      <text>
        <r>
          <rPr>
            <b/>
            <sz val="8"/>
            <color indexed="81"/>
            <rFont val="Tahoma"/>
            <family val="2"/>
          </rPr>
          <t xml:space="preserve">Instruction pour l'enrichissement du dictionnaire:
</t>
        </r>
        <r>
          <rPr>
            <sz val="8"/>
            <color indexed="81"/>
            <rFont val="Tahoma"/>
            <family val="2"/>
          </rPr>
          <t xml:space="preserve">Il s'agit d'un quatrième lien possible de la donnée revue avec l'un des concepts défini et disponible dans la liste de choix.
</t>
        </r>
      </text>
    </comment>
    <comment ref="H11" authorId="0">
      <text>
        <r>
          <rPr>
            <b/>
            <sz val="8"/>
            <color indexed="81"/>
            <rFont val="Tahoma"/>
            <family val="2"/>
          </rPr>
          <t xml:space="preserve">Par exemple, pour le taux de remboursement dans DCIR (RGO_REM_TAU) : 
</t>
        </r>
        <r>
          <rPr>
            <sz val="8"/>
            <color indexed="81"/>
            <rFont val="Tahoma"/>
            <family val="2"/>
          </rPr>
          <t>« Le  taux de remboursement correspond au taux de la part de base. Il est renseigné à partir de l’acte de base. En cas de complément non associé à un acte de base, le taux est alimenté avec le taux renseigné pour le complément. »</t>
        </r>
        <r>
          <rPr>
            <sz val="8"/>
            <color indexed="81"/>
            <rFont val="Tahoma"/>
            <family val="2"/>
          </rPr>
          <t xml:space="preserve">
</t>
        </r>
      </text>
    </comment>
  </commentList>
</comments>
</file>

<file path=xl/comments14.xml><?xml version="1.0" encoding="utf-8"?>
<comments xmlns="http://schemas.openxmlformats.org/spreadsheetml/2006/main">
  <authors>
    <author>Youssef.Sagou</author>
  </authors>
  <commentList>
    <comment ref="D11" authorId="0">
      <text>
        <r>
          <rPr>
            <b/>
            <sz val="8"/>
            <color indexed="81"/>
            <rFont val="Tahoma"/>
            <family val="2"/>
          </rPr>
          <t xml:space="preserve">Instruction pour l'enrichissement du dictionnaire:
</t>
        </r>
        <r>
          <rPr>
            <sz val="8"/>
            <color indexed="81"/>
            <rFont val="Tahoma"/>
            <family val="2"/>
          </rPr>
          <t xml:space="preserve">Il s'agit du lien de la donnée revue avec l'un des concepts défini et disponible dans la liste de choix.
</t>
        </r>
      </text>
    </comment>
    <comment ref="E11" authorId="0">
      <text>
        <r>
          <rPr>
            <b/>
            <sz val="8"/>
            <color indexed="81"/>
            <rFont val="Tahoma"/>
            <family val="2"/>
          </rPr>
          <t xml:space="preserve">Instruction pour l'enrichissement du dictionnaire:
</t>
        </r>
        <r>
          <rPr>
            <sz val="8"/>
            <color indexed="81"/>
            <rFont val="Tahoma"/>
            <family val="2"/>
          </rPr>
          <t xml:space="preserve">Il s'agit d'un deuxième lien possible de la donnée revue avec l'un des concepts défini et disponible dans la liste de choix.
</t>
        </r>
      </text>
    </comment>
    <comment ref="F11" authorId="0">
      <text>
        <r>
          <rPr>
            <b/>
            <sz val="8"/>
            <color indexed="81"/>
            <rFont val="Tahoma"/>
            <family val="2"/>
          </rPr>
          <t>Instruction pour l'enrichissement du dictionnaire:</t>
        </r>
        <r>
          <rPr>
            <sz val="8"/>
            <color indexed="81"/>
            <rFont val="Tahoma"/>
            <family val="2"/>
          </rPr>
          <t xml:space="preserve">
Il s'agit d'un troisième lien possible de la donnée revue avec l'un des concepts définis et disponible dans la liste de choix
</t>
        </r>
      </text>
    </comment>
    <comment ref="G11" authorId="0">
      <text>
        <r>
          <rPr>
            <b/>
            <sz val="8"/>
            <color indexed="81"/>
            <rFont val="Tahoma"/>
            <family val="2"/>
          </rPr>
          <t xml:space="preserve">Instruction pour l'enrichissement du dictionnaire:
</t>
        </r>
        <r>
          <rPr>
            <sz val="8"/>
            <color indexed="81"/>
            <rFont val="Tahoma"/>
            <family val="2"/>
          </rPr>
          <t xml:space="preserve">Il s'agit d'un quatrième lien possible de la donnée revue avec l'un des concepts défini et disponible dans la liste de choix.
</t>
        </r>
      </text>
    </comment>
    <comment ref="H11" authorId="0">
      <text>
        <r>
          <rPr>
            <b/>
            <sz val="8"/>
            <color indexed="81"/>
            <rFont val="Tahoma"/>
            <family val="2"/>
          </rPr>
          <t xml:space="preserve">Par exemple, pour le taux de remboursement dans DCIR (RGO_REM_TAU) : 
</t>
        </r>
        <r>
          <rPr>
            <sz val="8"/>
            <color indexed="81"/>
            <rFont val="Tahoma"/>
            <family val="2"/>
          </rPr>
          <t>« Le  taux de remboursement correspond au taux de la part de base. Il est renseigné à partir de l’acte de base. En cas de complément non associé à un acte de base, le taux est alimenté avec le taux renseigné pour le complément. »</t>
        </r>
        <r>
          <rPr>
            <sz val="8"/>
            <color indexed="81"/>
            <rFont val="Tahoma"/>
            <family val="2"/>
          </rPr>
          <t xml:space="preserve">
</t>
        </r>
      </text>
    </comment>
  </commentList>
</comments>
</file>

<file path=xl/comments15.xml><?xml version="1.0" encoding="utf-8"?>
<comments xmlns="http://schemas.openxmlformats.org/spreadsheetml/2006/main">
  <authors>
    <author>Youssef.Sagou</author>
  </authors>
  <commentList>
    <comment ref="D11" authorId="0">
      <text>
        <r>
          <rPr>
            <b/>
            <sz val="8"/>
            <color indexed="81"/>
            <rFont val="Tahoma"/>
            <family val="2"/>
          </rPr>
          <t xml:space="preserve">Instruction pour l'enrichissement du dictionnaire:
</t>
        </r>
        <r>
          <rPr>
            <sz val="8"/>
            <color indexed="81"/>
            <rFont val="Tahoma"/>
            <family val="2"/>
          </rPr>
          <t xml:space="preserve">Il s'agit du lien de la donnée revue avec l'un des concepts défini et disponible dans la liste de choix.
</t>
        </r>
      </text>
    </comment>
    <comment ref="E11" authorId="0">
      <text>
        <r>
          <rPr>
            <b/>
            <sz val="8"/>
            <color indexed="81"/>
            <rFont val="Tahoma"/>
            <family val="2"/>
          </rPr>
          <t xml:space="preserve">Instruction pour l'enrichissement du dictionnaire:
</t>
        </r>
        <r>
          <rPr>
            <sz val="8"/>
            <color indexed="81"/>
            <rFont val="Tahoma"/>
            <family val="2"/>
          </rPr>
          <t xml:space="preserve">Il s'agit d'un deuxième lien possible de la donnée revue avec l'un des concepts défini et disponible dans la liste de choix.
</t>
        </r>
      </text>
    </comment>
    <comment ref="F11" authorId="0">
      <text>
        <r>
          <rPr>
            <b/>
            <sz val="8"/>
            <color indexed="81"/>
            <rFont val="Tahoma"/>
            <family val="2"/>
          </rPr>
          <t>Instruction pour l'enrichissement du dictionnaire:</t>
        </r>
        <r>
          <rPr>
            <sz val="8"/>
            <color indexed="81"/>
            <rFont val="Tahoma"/>
            <family val="2"/>
          </rPr>
          <t xml:space="preserve">
Il s'agit d'un troisième lien possible de la donnée revue avec l'un des concepts définis et disponible dans la liste de choix
</t>
        </r>
      </text>
    </comment>
    <comment ref="G11" authorId="0">
      <text>
        <r>
          <rPr>
            <b/>
            <sz val="8"/>
            <color indexed="81"/>
            <rFont val="Tahoma"/>
            <family val="2"/>
          </rPr>
          <t xml:space="preserve">Instruction pour l'enrichissement du dictionnaire:
</t>
        </r>
        <r>
          <rPr>
            <sz val="8"/>
            <color indexed="81"/>
            <rFont val="Tahoma"/>
            <family val="2"/>
          </rPr>
          <t xml:space="preserve">Il s'agit d'un quatrième lien possible de la donnée revue avec l'un des concepts défini et disponible dans la liste de choix.
</t>
        </r>
      </text>
    </comment>
    <comment ref="H11" authorId="0">
      <text>
        <r>
          <rPr>
            <b/>
            <sz val="8"/>
            <color indexed="81"/>
            <rFont val="Tahoma"/>
            <family val="2"/>
          </rPr>
          <t xml:space="preserve">Par exemple, pour le taux de remboursement dans DCIR (RGO_REM_TAU) : 
</t>
        </r>
        <r>
          <rPr>
            <sz val="8"/>
            <color indexed="81"/>
            <rFont val="Tahoma"/>
            <family val="2"/>
          </rPr>
          <t>« Le  taux de remboursement correspond au taux de la part de base. Il est renseigné à partir de l’acte de base. En cas de complément non associé à un acte de base, le taux est alimenté avec le taux renseigné pour le complément. »</t>
        </r>
        <r>
          <rPr>
            <sz val="8"/>
            <color indexed="81"/>
            <rFont val="Tahoma"/>
            <family val="2"/>
          </rPr>
          <t xml:space="preserve">
</t>
        </r>
      </text>
    </comment>
  </commentList>
</comments>
</file>

<file path=xl/comments16.xml><?xml version="1.0" encoding="utf-8"?>
<comments xmlns="http://schemas.openxmlformats.org/spreadsheetml/2006/main">
  <authors>
    <author>Youssef.Sagou</author>
  </authors>
  <commentList>
    <comment ref="D11" authorId="0">
      <text>
        <r>
          <rPr>
            <b/>
            <sz val="8"/>
            <color indexed="81"/>
            <rFont val="Tahoma"/>
            <family val="2"/>
          </rPr>
          <t xml:space="preserve">Instruction pour l'enrichissement du dictionnaire:
</t>
        </r>
        <r>
          <rPr>
            <sz val="8"/>
            <color indexed="81"/>
            <rFont val="Tahoma"/>
            <family val="2"/>
          </rPr>
          <t xml:space="preserve">Il s'agit du lien de la donnée revue avec l'un des concepts défini et disponible dans la liste de choix.
</t>
        </r>
      </text>
    </comment>
    <comment ref="E11" authorId="0">
      <text>
        <r>
          <rPr>
            <b/>
            <sz val="8"/>
            <color indexed="81"/>
            <rFont val="Tahoma"/>
            <family val="2"/>
          </rPr>
          <t xml:space="preserve">Instruction pour l'enrichissement du dictionnaire:
</t>
        </r>
        <r>
          <rPr>
            <sz val="8"/>
            <color indexed="81"/>
            <rFont val="Tahoma"/>
            <family val="2"/>
          </rPr>
          <t xml:space="preserve">Il s'agit d'un deuxième lien possible de la donnée revue avec l'un des concepts défini et disponible dans la liste de choix.
</t>
        </r>
      </text>
    </comment>
    <comment ref="F11" authorId="0">
      <text>
        <r>
          <rPr>
            <b/>
            <sz val="8"/>
            <color indexed="81"/>
            <rFont val="Tahoma"/>
            <family val="2"/>
          </rPr>
          <t>Instruction pour l'enrichissement du dictionnaire:</t>
        </r>
        <r>
          <rPr>
            <sz val="8"/>
            <color indexed="81"/>
            <rFont val="Tahoma"/>
            <family val="2"/>
          </rPr>
          <t xml:space="preserve">
Il s'agit d'un troisième lien possible de la donnée revue avec l'un des concepts définis et disponible dans la liste de choix
</t>
        </r>
      </text>
    </comment>
    <comment ref="G11" authorId="0">
      <text>
        <r>
          <rPr>
            <b/>
            <sz val="8"/>
            <color indexed="81"/>
            <rFont val="Tahoma"/>
            <family val="2"/>
          </rPr>
          <t xml:space="preserve">Instruction pour l'enrichissement du dictionnaire:
</t>
        </r>
        <r>
          <rPr>
            <sz val="8"/>
            <color indexed="81"/>
            <rFont val="Tahoma"/>
            <family val="2"/>
          </rPr>
          <t xml:space="preserve">Il s'agit d'un quatrième lien possible de la donnée revue avec l'un des concepts défini et disponible dans la liste de choix.
</t>
        </r>
      </text>
    </comment>
    <comment ref="H11" authorId="0">
      <text>
        <r>
          <rPr>
            <b/>
            <sz val="8"/>
            <color indexed="81"/>
            <rFont val="Tahoma"/>
            <family val="2"/>
          </rPr>
          <t xml:space="preserve">Par exemple, pour le taux de remboursement dans DCIR (RGO_REM_TAU) : 
</t>
        </r>
        <r>
          <rPr>
            <sz val="8"/>
            <color indexed="81"/>
            <rFont val="Tahoma"/>
            <family val="2"/>
          </rPr>
          <t>« Le  taux de remboursement correspond au taux de la part de base. Il est renseigné à partir de l’acte de base. En cas de complément non associé à un acte de base, le taux est alimenté avec le taux renseigné pour le complément. »</t>
        </r>
        <r>
          <rPr>
            <sz val="8"/>
            <color indexed="81"/>
            <rFont val="Tahoma"/>
            <family val="2"/>
          </rPr>
          <t xml:space="preserve">
</t>
        </r>
      </text>
    </comment>
  </commentList>
</comments>
</file>

<file path=xl/comments17.xml><?xml version="1.0" encoding="utf-8"?>
<comments xmlns="http://schemas.openxmlformats.org/spreadsheetml/2006/main">
  <authors>
    <author>Youssef.Sagou</author>
  </authors>
  <commentList>
    <comment ref="D11" authorId="0">
      <text>
        <r>
          <rPr>
            <b/>
            <sz val="8"/>
            <color indexed="81"/>
            <rFont val="Tahoma"/>
            <family val="2"/>
          </rPr>
          <t xml:space="preserve">Instruction pour l'enrichissement du dictionnaire:
</t>
        </r>
        <r>
          <rPr>
            <sz val="8"/>
            <color indexed="81"/>
            <rFont val="Tahoma"/>
            <family val="2"/>
          </rPr>
          <t xml:space="preserve">Il s'agit du lien de la donnée revue avec l'un des concepts défini et disponible dans la liste de choix.
</t>
        </r>
      </text>
    </comment>
    <comment ref="E11" authorId="0">
      <text>
        <r>
          <rPr>
            <b/>
            <sz val="8"/>
            <color indexed="81"/>
            <rFont val="Tahoma"/>
            <family val="2"/>
          </rPr>
          <t xml:space="preserve">Instruction pour l'enrichissement du dictionnaire:
</t>
        </r>
        <r>
          <rPr>
            <sz val="8"/>
            <color indexed="81"/>
            <rFont val="Tahoma"/>
            <family val="2"/>
          </rPr>
          <t xml:space="preserve">Il s'agit d'un deuxième lien possible de la donnée revue avec l'un des concepts défini et disponible dans la liste de choix.
</t>
        </r>
      </text>
    </comment>
    <comment ref="F11" authorId="0">
      <text>
        <r>
          <rPr>
            <b/>
            <sz val="8"/>
            <color indexed="81"/>
            <rFont val="Tahoma"/>
            <family val="2"/>
          </rPr>
          <t>Instruction pour l'enrichissement du dictionnaire:</t>
        </r>
        <r>
          <rPr>
            <sz val="8"/>
            <color indexed="81"/>
            <rFont val="Tahoma"/>
            <family val="2"/>
          </rPr>
          <t xml:space="preserve">
Il s'agit d'un troisième lien possible de la donnée revue avec l'un des concepts définis et disponible dans la liste de choix
</t>
        </r>
      </text>
    </comment>
    <comment ref="G11" authorId="0">
      <text>
        <r>
          <rPr>
            <b/>
            <sz val="8"/>
            <color indexed="81"/>
            <rFont val="Tahoma"/>
            <family val="2"/>
          </rPr>
          <t xml:space="preserve">Instruction pour l'enrichissement du dictionnaire:
</t>
        </r>
        <r>
          <rPr>
            <sz val="8"/>
            <color indexed="81"/>
            <rFont val="Tahoma"/>
            <family val="2"/>
          </rPr>
          <t xml:space="preserve">Il s'agit d'un quatrième lien possible de la donnée revue avec l'un des concepts défini et disponible dans la liste de choix.
</t>
        </r>
      </text>
    </comment>
    <comment ref="H11" authorId="0">
      <text>
        <r>
          <rPr>
            <b/>
            <sz val="8"/>
            <color indexed="81"/>
            <rFont val="Tahoma"/>
            <family val="2"/>
          </rPr>
          <t xml:space="preserve">Par exemple, pour le taux de remboursement dans DCIR (RGO_REM_TAU) : 
</t>
        </r>
        <r>
          <rPr>
            <sz val="8"/>
            <color indexed="81"/>
            <rFont val="Tahoma"/>
            <family val="2"/>
          </rPr>
          <t>« Le  taux de remboursement correspond au taux de la part de base. Il est renseigné à partir de l’acte de base. En cas de complément non associé à un acte de base, le taux est alimenté avec le taux renseigné pour le complément. »</t>
        </r>
        <r>
          <rPr>
            <sz val="8"/>
            <color indexed="81"/>
            <rFont val="Tahoma"/>
            <family val="2"/>
          </rPr>
          <t xml:space="preserve">
</t>
        </r>
      </text>
    </comment>
  </commentList>
</comments>
</file>

<file path=xl/comments18.xml><?xml version="1.0" encoding="utf-8"?>
<comments xmlns="http://schemas.openxmlformats.org/spreadsheetml/2006/main">
  <authors>
    <author>Youssef.Sagou</author>
  </authors>
  <commentList>
    <comment ref="D11" authorId="0">
      <text>
        <r>
          <rPr>
            <b/>
            <sz val="8"/>
            <color indexed="81"/>
            <rFont val="Tahoma"/>
            <family val="2"/>
          </rPr>
          <t xml:space="preserve">Instruction pour l'enrichissement du dictionnaire:
</t>
        </r>
        <r>
          <rPr>
            <sz val="8"/>
            <color indexed="81"/>
            <rFont val="Tahoma"/>
            <family val="2"/>
          </rPr>
          <t xml:space="preserve">Il s'agit du lien de la donnée revue avec l'un des concepts défini et disponible dans la liste de choix.
</t>
        </r>
      </text>
    </comment>
    <comment ref="E11" authorId="0">
      <text>
        <r>
          <rPr>
            <b/>
            <sz val="8"/>
            <color indexed="81"/>
            <rFont val="Tahoma"/>
            <family val="2"/>
          </rPr>
          <t xml:space="preserve">Instruction pour l'enrichissement du dictionnaire:
</t>
        </r>
        <r>
          <rPr>
            <sz val="8"/>
            <color indexed="81"/>
            <rFont val="Tahoma"/>
            <family val="2"/>
          </rPr>
          <t xml:space="preserve">Il s'agit d'un deuxième lien possible de la donnée revue avec l'un des concepts défini et disponible dans la liste de choix.
</t>
        </r>
      </text>
    </comment>
    <comment ref="F11" authorId="0">
      <text>
        <r>
          <rPr>
            <b/>
            <sz val="8"/>
            <color indexed="81"/>
            <rFont val="Tahoma"/>
            <family val="2"/>
          </rPr>
          <t>Instruction pour l'enrichissement du dictionnaire:</t>
        </r>
        <r>
          <rPr>
            <sz val="8"/>
            <color indexed="81"/>
            <rFont val="Tahoma"/>
            <family val="2"/>
          </rPr>
          <t xml:space="preserve">
Il s'agit d'un troisième lien possible de la donnée revue avec l'un des concepts définis et disponible dans la liste de choix
</t>
        </r>
      </text>
    </comment>
    <comment ref="G11" authorId="0">
      <text>
        <r>
          <rPr>
            <b/>
            <sz val="8"/>
            <color indexed="81"/>
            <rFont val="Tahoma"/>
            <family val="2"/>
          </rPr>
          <t xml:space="preserve">Instruction pour l'enrichissement du dictionnaire:
</t>
        </r>
        <r>
          <rPr>
            <sz val="8"/>
            <color indexed="81"/>
            <rFont val="Tahoma"/>
            <family val="2"/>
          </rPr>
          <t xml:space="preserve">Il s'agit d'un quatrième lien possible de la donnée revue avec l'un des concepts défini et disponible dans la liste de choix.
</t>
        </r>
      </text>
    </comment>
    <comment ref="H11" authorId="0">
      <text>
        <r>
          <rPr>
            <b/>
            <sz val="8"/>
            <color indexed="81"/>
            <rFont val="Tahoma"/>
            <family val="2"/>
          </rPr>
          <t xml:space="preserve">Par exemple, pour le taux de remboursement dans DCIR (RGO_REM_TAU) : 
</t>
        </r>
        <r>
          <rPr>
            <sz val="8"/>
            <color indexed="81"/>
            <rFont val="Tahoma"/>
            <family val="2"/>
          </rPr>
          <t>« Le  taux de remboursement correspond au taux de la part de base. Il est renseigné à partir de l’acte de base. En cas de complément non associé à un acte de base, le taux est alimenté avec le taux renseigné pour le complément. »</t>
        </r>
        <r>
          <rPr>
            <sz val="8"/>
            <color indexed="81"/>
            <rFont val="Tahoma"/>
            <family val="2"/>
          </rPr>
          <t xml:space="preserve">
</t>
        </r>
      </text>
    </comment>
  </commentList>
</comments>
</file>

<file path=xl/sharedStrings.xml><?xml version="1.0" encoding="utf-8"?>
<sst xmlns="http://schemas.openxmlformats.org/spreadsheetml/2006/main" count="22567" uniqueCount="3072">
  <si>
    <t>Table IMB</t>
  </si>
  <si>
    <t>DCIR</t>
  </si>
  <si>
    <t>Produits</t>
  </si>
  <si>
    <t>BGNA</t>
  </si>
  <si>
    <t>BUDGET GLOBAL</t>
  </si>
  <si>
    <t>Datamart Consommations Inter Régimes</t>
  </si>
  <si>
    <t>PMSI MCO</t>
  </si>
  <si>
    <t>Acte</t>
  </si>
  <si>
    <t>Séjour</t>
  </si>
  <si>
    <t>NIR/Date</t>
  </si>
  <si>
    <t>Diagnostic associé</t>
  </si>
  <si>
    <t>Unité médicale</t>
  </si>
  <si>
    <t>Prise en charge</t>
  </si>
  <si>
    <t>Table de passage en version de GHM 12D</t>
  </si>
  <si>
    <t>Table de passage en version de GHM 12E</t>
  </si>
  <si>
    <t>Valorisation</t>
  </si>
  <si>
    <t>Fich comp med en sus</t>
  </si>
  <si>
    <t>Fich comp med soumis à autorisation temporaire d'utilisation</t>
  </si>
  <si>
    <t>Médicaments thrombolytiques employés pour le traitement des accidents vasculaires cérébraux ischémiques</t>
  </si>
  <si>
    <t>Types d'autorisations d'unités médicales à portée globale valides</t>
  </si>
  <si>
    <t>Fich comp dmi en sus</t>
  </si>
  <si>
    <t>Fich comp radiothérapie</t>
  </si>
  <si>
    <t>Fich comp dialyse péritonéale</t>
  </si>
  <si>
    <t>Fich comp prest inter etab</t>
  </si>
  <si>
    <t>Fich comp prel. organe</t>
  </si>
  <si>
    <t>ACE NIR/date</t>
  </si>
  <si>
    <t>ACE Entete facture</t>
  </si>
  <si>
    <t>ACE Prestation</t>
  </si>
  <si>
    <t xml:space="preserve"> Table des actes de biologie (issus de la NABM)</t>
  </si>
  <si>
    <t>ACE Honoraire</t>
  </si>
  <si>
    <t>ACE med en sus</t>
  </si>
  <si>
    <t>ACE actes CCAM</t>
  </si>
  <si>
    <t>ACE DMI en sus</t>
  </si>
  <si>
    <t>OQN Entete facture</t>
  </si>
  <si>
    <t>OQN Prestation</t>
  </si>
  <si>
    <t>OQN Honoraire</t>
  </si>
  <si>
    <t>OQN Interruption séjour</t>
  </si>
  <si>
    <t>OQN med en sus</t>
  </si>
  <si>
    <t>OQN actes CCAM</t>
  </si>
  <si>
    <t>OQN DMI en sus</t>
  </si>
  <si>
    <t>Libellé table</t>
  </si>
  <si>
    <t>OUI</t>
  </si>
  <si>
    <t>Autre remboursement que Régime Obligatoire:(partie complémentaire CMU-c, FNASS, Alsace Moselle…)</t>
  </si>
  <si>
    <t>Prestations affinées BIOLOGIE</t>
  </si>
  <si>
    <t xml:space="preserve">Codage CCAM </t>
  </si>
  <si>
    <t>Extension documentaire</t>
  </si>
  <si>
    <t>Décomptes</t>
  </si>
  <si>
    <t>Prestations affinées TRANSPORT</t>
  </si>
  <si>
    <t>Table principale des prestations</t>
  </si>
  <si>
    <t xml:space="preserve">Informations liées à l'exécution dans un ETABLISSEMENT </t>
  </si>
  <si>
    <t>Pension INVALIDITE</t>
  </si>
  <si>
    <t>Prestations affinées PHARMACIE</t>
  </si>
  <si>
    <t xml:space="preserve">Rente accident du travail, maladie professionnelle </t>
  </si>
  <si>
    <t>Prestations affinées DISPOSITIF MEDICAL</t>
  </si>
  <si>
    <t>Prestations Affinées UCD , Pharmacie hospitalière codée et rétrocédée et médicament en sus du GHS</t>
  </si>
  <si>
    <t>Oui/NON</t>
  </si>
  <si>
    <t>Commentaire</t>
  </si>
  <si>
    <t>Décompte</t>
  </si>
  <si>
    <t>PMSI Médecine, chirurgie, Obstétrique et odontologie</t>
  </si>
  <si>
    <t>PMSI HAD</t>
  </si>
  <si>
    <t xml:space="preserve">PMSI Hospitalisation à domicile </t>
  </si>
  <si>
    <t>PMSI SOINS de suite et de réadaptation</t>
  </si>
  <si>
    <t>PMSI SSR</t>
  </si>
  <si>
    <t>sejour</t>
  </si>
  <si>
    <t>chainage</t>
  </si>
  <si>
    <t>ccam</t>
  </si>
  <si>
    <t>cmc</t>
  </si>
  <si>
    <t>classification acte de réadaptation</t>
  </si>
  <si>
    <t>diagnostic associé</t>
  </si>
  <si>
    <t>synthese</t>
  </si>
  <si>
    <t>GMD</t>
  </si>
  <si>
    <t>GME</t>
  </si>
  <si>
    <t>Med en sus</t>
  </si>
  <si>
    <t>Med Urgence</t>
  </si>
  <si>
    <t>debut facture</t>
  </si>
  <si>
    <t>prestation hospitalière</t>
  </si>
  <si>
    <t>honoraire</t>
  </si>
  <si>
    <t>medicament</t>
  </si>
  <si>
    <t>interruption de sejour</t>
  </si>
  <si>
    <t>actes de biologie (issus de la NABM)</t>
  </si>
  <si>
    <t>prothese</t>
  </si>
  <si>
    <t>PMSI PSY</t>
  </si>
  <si>
    <t>Résumé par acte ambulatoire anonymisé</t>
  </si>
  <si>
    <t>Diagnostic associé à l'acte</t>
  </si>
  <si>
    <t>Résumé par séquence</t>
  </si>
  <si>
    <t>Diagnostic associé à la séquence</t>
  </si>
  <si>
    <t>PMSI en psychiatrie</t>
  </si>
  <si>
    <t>EB_ARO_F</t>
  </si>
  <si>
    <t>nom_variable</t>
  </si>
  <si>
    <t>libelle_variable</t>
  </si>
  <si>
    <t>Exemple fictif</t>
  </si>
  <si>
    <t>concept_1</t>
  </si>
  <si>
    <t>concept_2</t>
  </si>
  <si>
    <t>concept_3</t>
  </si>
  <si>
    <t>concept_4</t>
  </si>
  <si>
    <t>rdg_1</t>
  </si>
  <si>
    <t>observations</t>
  </si>
  <si>
    <t>sensible_medical</t>
  </si>
  <si>
    <t>ARO_ASU_NAT</t>
  </si>
  <si>
    <t>Nature d'assurance (autre que régime obligatoire)</t>
  </si>
  <si>
    <t>Prestation</t>
  </si>
  <si>
    <t>Nature d'assurance</t>
  </si>
  <si>
    <t>Régimes spéciaux</t>
  </si>
  <si>
    <t>La ligne de prestation contient des informations concernant le remboursement de la part complémentaire (autre que le régime obligatoire)</t>
  </si>
  <si>
    <t>Non</t>
  </si>
  <si>
    <t>ARO_CPL_COD</t>
  </si>
  <si>
    <t>Complément d'acte (autre que régime obligatoire)</t>
  </si>
  <si>
    <t>Complément ou majoration d'actes</t>
  </si>
  <si>
    <t>ARO_ENV_TYP</t>
  </si>
  <si>
    <t>Type d'enveloppe (autre que régime obligatoire)</t>
  </si>
  <si>
    <t>Type d'enveloppe</t>
  </si>
  <si>
    <t>ARO_FJH_TYP</t>
  </si>
  <si>
    <t>Type de prise en charge du forfait Journalier (autre que régime obligatoire)</t>
  </si>
  <si>
    <t>Forfait journalier</t>
  </si>
  <si>
    <t>ARO_FTA_COD</t>
  </si>
  <si>
    <t>Code forçage du taux (hors parcours de soins) autre que régime obligatoire</t>
  </si>
  <si>
    <t>Parcours de soins</t>
  </si>
  <si>
    <t>Taux de remboursement</t>
  </si>
  <si>
    <t>ARO_MIN_TAU</t>
  </si>
  <si>
    <t>Taux modulé (hors parcours de Soins) du remboursement (autre que régime obligatoire)</t>
  </si>
  <si>
    <t>20
(taux = 20%)</t>
  </si>
  <si>
    <t>ARO_MOD_MNT</t>
  </si>
  <si>
    <t>Montant de la majoration de la participation de l'assuré (autre que régime obligatoire)</t>
  </si>
  <si>
    <t xml:space="preserve"> -9.2 euros</t>
  </si>
  <si>
    <t>Indicateurs relatifs aux dépenses</t>
  </si>
  <si>
    <t>ARO_ORD_NUM</t>
  </si>
  <si>
    <t>Numéro d'ordre du remboursement autre que régime obligatoire</t>
  </si>
  <si>
    <t>Technique</t>
  </si>
  <si>
    <t>ARO_PRS_NAT</t>
  </si>
  <si>
    <t>Nature de la prestation (autre que régime obligatoire)</t>
  </si>
  <si>
    <t>Prestation de référence</t>
  </si>
  <si>
    <t>Prestation en espèces</t>
  </si>
  <si>
    <t>Prestation en nature</t>
  </si>
  <si>
    <t>ARO_REM_BSE</t>
  </si>
  <si>
    <t>Base de remboursement (autre que régime obligatoire)</t>
  </si>
  <si>
    <t>54 euros</t>
  </si>
  <si>
    <t>Base de remboursement</t>
  </si>
  <si>
    <t>ARO_REM_MNT</t>
  </si>
  <si>
    <t>Montant versé/remboursé (autre que régime obligatoire)</t>
  </si>
  <si>
    <t>4.6 euros</t>
  </si>
  <si>
    <t>Montant remboursé</t>
  </si>
  <si>
    <t>ARO_REM_PRU</t>
  </si>
  <si>
    <t>Prix unitaire de l'acte (autre que régime obligatoire)</t>
  </si>
  <si>
    <t>23 euros</t>
  </si>
  <si>
    <t>ARO_REM_SGN</t>
  </si>
  <si>
    <t>Signe du remboursement (autre que régime obligatoire)</t>
  </si>
  <si>
    <t>1 ou 2</t>
  </si>
  <si>
    <t>ARO_REM_TAU</t>
  </si>
  <si>
    <t>Taux réel de remboursement (autre que régime obligatoire)</t>
  </si>
  <si>
    <t>30
(taux = 30 %)</t>
  </si>
  <si>
    <t>ARO_REM_TYP</t>
  </si>
  <si>
    <t>Type de remboursement (autre que régime obligatoire)</t>
  </si>
  <si>
    <t>Type de remboursement</t>
  </si>
  <si>
    <t>Pour identifier les remboursements des personnes couvertes par le régime d’Alsace Moselle : sélectionner les valeurs de la modulation du ticket modérateur MTM_NAT &gt; 1 et filtrer sur le type de remboursement ARO_REM_TYP = 4 (remboursement de la part complémentaire).</t>
  </si>
  <si>
    <t>ARO_THE_TAU</t>
  </si>
  <si>
    <t>Taux théorique de remboursement (autre que régime obligatoire)</t>
  </si>
  <si>
    <t>DCT_ORD_NUM</t>
  </si>
  <si>
    <t>Numéro d'ordre du décompte dans l'organisme</t>
  </si>
  <si>
    <t>Clé technique pour jointure</t>
  </si>
  <si>
    <t>FLX_DIS_DTD</t>
  </si>
  <si>
    <t>Date de mise à disposition des données</t>
  </si>
  <si>
    <t>18APR2013:00:00:00
(18 avril 2013)</t>
  </si>
  <si>
    <t>Période</t>
  </si>
  <si>
    <t>Date de traitement</t>
  </si>
  <si>
    <t>FLX_EMT_NUM</t>
  </si>
  <si>
    <t>Numéro d'émetteur du flux</t>
  </si>
  <si>
    <r>
      <rPr>
        <sz val="10"/>
        <rFont val="Arial"/>
        <family val="2"/>
      </rPr>
      <t>Clé technique pour jointure.</t>
    </r>
    <r>
      <rPr>
        <sz val="10"/>
        <color rgb="FFFF0000"/>
        <rFont val="Arial"/>
        <family val="2"/>
      </rPr>
      <t xml:space="preserve">
Quand FLX_EMT_TYP = 1, l'émetteur du flux est identifié par le couple FLX_EMT_TYP/FLX_EMT_NUM. 
dans ce cas, pour obtenir la liste des émetteurs et les libellés qui y sont associés, il faut rechercher les valeurs du type d'émetteur FLX_EMT_TYP et celles du numéro d'émetteur FLX_EMT_NUM dans la table de valeurs des émetteurs IR_NEM_T (et non IR_NEM_V), en associant la variable FLX_EMT_TYP avec la colonne TYT_COD de IR_NEM_T et la variable FLX_EMT_NUM avec la colonne EMT_NUM_RES de IR_NEM_T.</t>
    </r>
  </si>
  <si>
    <t>FLX_EMT_ORD</t>
  </si>
  <si>
    <t>Numéro de séquence du flux</t>
  </si>
  <si>
    <t>FLX_EMT_TYP</t>
  </si>
  <si>
    <t>Type d'émetteur</t>
  </si>
  <si>
    <t>FLX_TRT_DTD</t>
  </si>
  <si>
    <t>Date d'entrée des données dans le système d'information</t>
  </si>
  <si>
    <t>ORG_CLE_NEW</t>
  </si>
  <si>
    <t>Organisme de liquidation des prestations (après fusion)</t>
  </si>
  <si>
    <t>01C271000</t>
  </si>
  <si>
    <t>Régime / Organisme</t>
  </si>
  <si>
    <t>Organisme de liquidation de la prestation</t>
  </si>
  <si>
    <t>ORG_CLE_NUM</t>
  </si>
  <si>
    <t>Ancien organisme avant fusion (jusqu’au jour J de la fusion)</t>
  </si>
  <si>
    <t>PRS_ORD_NUM</t>
  </si>
  <si>
    <t>Numéro d'ordre de la prestation dans le décompte</t>
  </si>
  <si>
    <t xml:space="preserve">20
</t>
  </si>
  <si>
    <t>REM_TYP_AFF</t>
  </si>
  <si>
    <t>Type de remboursement affiné</t>
  </si>
  <si>
    <t>6.1</t>
  </si>
  <si>
    <t>Si la nature de prestation correspond à une participation de l'assuré 18 euros codée 1956 (ambulatoire) ou 2285 (séjour), alors le type de remboursement affiné est différent de 1, et sinon il est égal à 1 (valeur par défaut).</t>
  </si>
  <si>
    <t>Cette variable répond au besoin d’affinage des majorations, et permet d’intégrer les lignes de remboursements liées à la participation assuré 18 euros dans la table des prestations. Attention lors des jointures avec les autres tables du modèle car les informations détaillées ne sont pas disponibles pour les codes prestations 1956 et 2285.</t>
  </si>
  <si>
    <r>
      <rPr>
        <sz val="10"/>
        <rFont val="Arial"/>
        <family val="2"/>
      </rPr>
      <t>Clé technique pour jointure.
Quand FLX_EMT_TYP = 1, l'émetteur du flux est identifié par le couple FLX_EMT_TYP/FLX_EMT_NUM. 
dans ce cas, pour obtenir la liste des émetteurs et les libellés qui y sont associés, il faut rechercher les valeurs du type d'émetteur FLX_EMT_TYP et celles du numéro d'émetteur FLX_EMT_NUM dans la table de valeurs des émetteurs IR_NEM_T (et non IR_NEM_V), en associant la variable FLX_EMT_TYP avec la colonne TYT_COD de IR_NEM_T et la variable FLX_EMT_NUM avec la colonne EMT_NUM_RES de IR_NEM_T.</t>
    </r>
  </si>
  <si>
    <t>Accueil!A1</t>
  </si>
  <si>
    <t>DCIR!A1</t>
  </si>
  <si>
    <t>Quantite affinée signée de biologie</t>
  </si>
  <si>
    <t>Quantité associée à des actes ou à des prestations</t>
  </si>
  <si>
    <t>Sert à calculer la base de remboursement</t>
  </si>
  <si>
    <t>Numéro d'ordre de l'acte affiné de biologie</t>
  </si>
  <si>
    <t>Code acte affiné de biologie</t>
  </si>
  <si>
    <t>Clé technique pour jointure.
Quand FLX_EMT_TYP = 1, l'émetteur du flux est identifié par le couple FLX_EMT_TYP/FLX_EMT_NUM. 
dans ce cas, pour obtenir la liste des émetteurs et les libellés qui y sont associés, il faut rechercher les valeurs du type d'émetteur FLX_EMT_TYP et celles du numéro d'émetteur FLX_EMT_NUM dans la table de valeurs des émetteurs IR_NEM_T (et non IR_NEM_V), en associant la variable FLX_EMT_TYP avec la colonne TYT_COD de IR_NEM_T et la variable FLX_EMT_NUM avec la colonne EMT_NUM_RES de IR_NEM_T.</t>
  </si>
  <si>
    <t>BIO_ACT_QSN</t>
  </si>
  <si>
    <t>BIO_ORD_NUM</t>
  </si>
  <si>
    <t>BIO_PRS_IDE</t>
  </si>
  <si>
    <t>EB_BIO_F</t>
  </si>
  <si>
    <t>CAM_ACT_COD</t>
  </si>
  <si>
    <t>Code activité</t>
  </si>
  <si>
    <t>Ce code permet, pour un même acte CCAM (même code acte CAM_PRS_IDE), de séparer les différentes activités constitutives de l’acte, par exemple de séparer l’activité chirurgicale (activité 1) de l’activité d’anesthésie (activité 4). Pour compter les actes, il faut tenir compte du code activité et du code phase de traitement afin de ne compter qu’une fois l’acte (et non, une fois au titre de l’acte chirurgical, en activité 1, et une fois au titre de l’anesthésie, en activité 4) ; le code descriptif détaillé d’un acte CCAM est constitué du triplet CAM_PRS_IDE (identifiant du code acte CCAM) + CAM_ACT_COD (code activité) + CAM_TRT_PHA (code phase de traitement).</t>
  </si>
  <si>
    <t>CAM_ACT_PRU</t>
  </si>
  <si>
    <t>Prix unitaire de la prestation affinée CCAM</t>
  </si>
  <si>
    <t>19.95 euros</t>
  </si>
  <si>
    <t>CAM_ASS_COD</t>
  </si>
  <si>
    <t>Code association</t>
  </si>
  <si>
    <t>CAM_CAB_IND</t>
  </si>
  <si>
    <t>Top supplément de charge en cabinet</t>
  </si>
  <si>
    <t>C</t>
  </si>
  <si>
    <t>CAM_DOC_EXT</t>
  </si>
  <si>
    <t>1 ou A  (chiffre ou lettre)</t>
  </si>
  <si>
    <t>CAM_MI1_MNT</t>
  </si>
  <si>
    <t>Montant Minoration due à association sur Modificateur1</t>
  </si>
  <si>
    <t>.</t>
  </si>
  <si>
    <t>CAM_MI2_MNT</t>
  </si>
  <si>
    <t>Montant Minoration due à association sur Modificateur2</t>
  </si>
  <si>
    <t>CAM_MI3_MNT</t>
  </si>
  <si>
    <t>Montant Minoration due à association sur Modificateur3</t>
  </si>
  <si>
    <t>CAM_MI4_MNT</t>
  </si>
  <si>
    <t>Montant Minoration due à association sur Modificateur4</t>
  </si>
  <si>
    <t>CAM_MM1_MNT</t>
  </si>
  <si>
    <t>Montant Majoration Modificateur1</t>
  </si>
  <si>
    <t>CAM_MM2_MNT</t>
  </si>
  <si>
    <t>Montant Majoration Modificateur2</t>
  </si>
  <si>
    <t>CAM_MM3_MNT</t>
  </si>
  <si>
    <t>Montant Majoration Modificateur3</t>
  </si>
  <si>
    <t>CAM_MM4_MNT</t>
  </si>
  <si>
    <t>Montant Majoration Modificateur4</t>
  </si>
  <si>
    <t>CAM_MOD_COD</t>
  </si>
  <si>
    <t>Codes modificateurs</t>
  </si>
  <si>
    <t>WVQH</t>
  </si>
  <si>
    <t>La variable CAM_MOD_COD peut contenir jusqu'à 4 modificateurs. Exemple : ABCD, ou 8JK…</t>
  </si>
  <si>
    <t>CAM_MPU_MNT</t>
  </si>
  <si>
    <t>Montant Minoration due à association sur PU de l' Acte</t>
  </si>
  <si>
    <t>CAM_NRM_MNT</t>
  </si>
  <si>
    <t>Montant Non Rmb du à annulation du tarif pr acte non rmb</t>
  </si>
  <si>
    <t>CAM_ORD_NUM</t>
  </si>
  <si>
    <t>Numéro d'ordre de la prestation affinée CCAM</t>
  </si>
  <si>
    <t>CAM_PRS_IDE</t>
  </si>
  <si>
    <t>Code de la prestation affinée CCAM</t>
  </si>
  <si>
    <t>BLQP009</t>
  </si>
  <si>
    <t>Le code descriptif détaillé d’un acte CCAM est constitué du triplet CAM_PRS_IDE (identifiant du code acte CCAM) + CAM_ACT_COD (code activité) + CAM_TRT_PHA (code phase de traitement). Pour compter les actes, il faut tenir compte du code activité et du code phase de traitement afin de ne compter qu’une fois l’acte (et non, une fois au titre de l’acte chirurgical, en activité 1, et une fois au titre de l’anesthésie, en activité 4).</t>
  </si>
  <si>
    <t>CAM_QUA_DEN</t>
  </si>
  <si>
    <t>Localisation dentaire</t>
  </si>
  <si>
    <t>00000000000000000000000000000000 ou blanc
(non renseigné)</t>
  </si>
  <si>
    <t>Cette zone n'est pas renseignée actuellement pour les dentistes. Avec la mise en oeuvre de la CCAM dentaire, chaque localisation dentaire devrait être renseignée sur 2 caractères, avec un maximum de 16 localisations dentaires (correspondant au 32 caractères de la longueur de la variable).
Une localisation dentaire correspondra soit à un numéro de dent (inclus les dents de lait), soit à une arcade (01, 02), soit à un quadrant (10, 20, 30, 40) ou soit à un sextant (03, 04, 05, 06, 07, 08).</t>
  </si>
  <si>
    <t>CAM_RED_MNT</t>
  </si>
  <si>
    <t>Montant Reduction Tarif due à paraticien non conventionné</t>
  </si>
  <si>
    <t>CAM_REM_BSE</t>
  </si>
  <si>
    <t>Base de remboursement CCAM</t>
  </si>
  <si>
    <t>75.60 euros</t>
  </si>
  <si>
    <t>CAM_REM_COD</t>
  </si>
  <si>
    <t>Code remboursement exceptionnel</t>
  </si>
  <si>
    <t>O ou N</t>
  </si>
  <si>
    <t>CAM_SUP_MNT</t>
  </si>
  <si>
    <t>Montant Supplement de Charge en Cabinet</t>
  </si>
  <si>
    <t>CAM_TRT_PHA</t>
  </si>
  <si>
    <t>Phase de traitement</t>
  </si>
  <si>
    <t>Ce code permet, pour un même acte CCAM (CAM_PRS_IDE), de séparer les différentes phases de traitement constitutives de l’acte. Pour compter les actes, il faut tenir compte du code activité et du code phase de traitement afin de ne compter qu’une fois l’acte (et non, une fois au titre de l’acte chirurgical, en activité 1, et une fois au titre de l’anesthésie, en activité 4) ; le code descriptif détaillé d’un acte CCAM est constitué du triplet CAM_PRS_IDE (identifiant du code acte CCAM) + CAM_ACT_COD (code activité) + CAM_TRT_PHA (code phase de traitement).</t>
  </si>
  <si>
    <t>EB_CAM_F</t>
  </si>
  <si>
    <t>EB_DCT_F</t>
  </si>
  <si>
    <t>DCT_ARC_DTE</t>
  </si>
  <si>
    <t>Date liquidation</t>
  </si>
  <si>
    <t>DCT_ARR_DTE</t>
  </si>
  <si>
    <t>Date arrivée du dossier</t>
  </si>
  <si>
    <t>DCT_CTL_COD</t>
  </si>
  <si>
    <t>Code du contrôle</t>
  </si>
  <si>
    <t>DCT_CTL_TYP</t>
  </si>
  <si>
    <t>Type de Controle</t>
  </si>
  <si>
    <t>Z</t>
  </si>
  <si>
    <t>DCT_ENT_SUP</t>
  </si>
  <si>
    <t>Type de saisie affinée</t>
  </si>
  <si>
    <t>DCT_INT_VER</t>
  </si>
  <si>
    <t>Type de Version interface Tiers</t>
  </si>
  <si>
    <t>B2</t>
  </si>
  <si>
    <t>DCT_LOT_TCR</t>
  </si>
  <si>
    <t>Type Certification du Lot</t>
  </si>
  <si>
    <t>S</t>
  </si>
  <si>
    <t>DCT_MAN_DTD</t>
  </si>
  <si>
    <t>Date de mandatement Initial</t>
  </si>
  <si>
    <t>DCT_MUT_CMP</t>
  </si>
  <si>
    <t>Part Mutuelle Complementaire Dcpte</t>
  </si>
  <si>
    <t>M</t>
  </si>
  <si>
    <t>DCT_MVT_SYS</t>
  </si>
  <si>
    <t>Type de saisie</t>
  </si>
  <si>
    <t>DCT_REM_DTD</t>
  </si>
  <si>
    <t>Date de remboursement / recyclage</t>
  </si>
  <si>
    <t>DCT_RGU_SNS</t>
  </si>
  <si>
    <t>Sens de la Regul</t>
  </si>
  <si>
    <t>Prestataire de Soins</t>
  </si>
  <si>
    <t>TRS_ACT_PRU</t>
  </si>
  <si>
    <t>PU Prs Affinee Transport</t>
  </si>
  <si>
    <t>51.3</t>
  </si>
  <si>
    <t>TRS_ACT_QSN</t>
  </si>
  <si>
    <t>Nb Km Factures/Forfaits/Supplements</t>
  </si>
  <si>
    <t>Donnée sensible</t>
  </si>
  <si>
    <t>TRS_ORD_NUM</t>
  </si>
  <si>
    <t>N° Ordre Prs Aff Transport</t>
  </si>
  <si>
    <t>TRS_PRS_IDE</t>
  </si>
  <si>
    <t>Code Affine Transport</t>
  </si>
  <si>
    <t>TRS_TRS_MTF</t>
  </si>
  <si>
    <t>Motif du Transport</t>
  </si>
  <si>
    <t>DDP_COD</t>
  </si>
  <si>
    <t>Discipline de Prs ou DMT</t>
  </si>
  <si>
    <t>ETB_EXE_FIN</t>
  </si>
  <si>
    <t>N° FINESS de l'Etb Exe</t>
  </si>
  <si>
    <t>14002641</t>
  </si>
  <si>
    <t>Etablissements et Structures</t>
  </si>
  <si>
    <t>ETE_CAT_COD</t>
  </si>
  <si>
    <t>Catg Etb Exe</t>
  </si>
  <si>
    <t>ETE_ETA_TRF</t>
  </si>
  <si>
    <t>Numero d'etablissement de transfert</t>
  </si>
  <si>
    <t>00000069078893</t>
  </si>
  <si>
    <t>ETE_GHS_NUM</t>
  </si>
  <si>
    <t>Numero GHS</t>
  </si>
  <si>
    <t>Donnée médicale</t>
  </si>
  <si>
    <t>ETE_IND_TAA</t>
  </si>
  <si>
    <t>Indicateur T2A</t>
  </si>
  <si>
    <t>0 ou 1 ou 2</t>
  </si>
  <si>
    <t>ETE_MCO_COE</t>
  </si>
  <si>
    <t>Coefficient (non signé) MCO</t>
  </si>
  <si>
    <t>1.0663</t>
  </si>
  <si>
    <t>Coefficient</t>
  </si>
  <si>
    <t>ETE_MCO_DDP</t>
  </si>
  <si>
    <t>Code Discipline MCO</t>
  </si>
  <si>
    <t>ETE_NAT_FSJ</t>
  </si>
  <si>
    <t>Nature de fin de séjour</t>
  </si>
  <si>
    <t>Etablissement</t>
  </si>
  <si>
    <t>Etablissements de santé</t>
  </si>
  <si>
    <t>ETE_STJ_COD</t>
  </si>
  <si>
    <t>Statut Juridique Etb Exe</t>
  </si>
  <si>
    <t>ETE_TYP_COD</t>
  </si>
  <si>
    <t>Type d'établissement de rattachement de l'exécutant ou lieu d'exécution des soins</t>
  </si>
  <si>
    <t>ETE_TYP_COD est obtenu par croisement de MFT_COD et de ETE_STJ_COD</t>
  </si>
  <si>
    <t>Calculée à partir du statut juridique et du mode fixation des tarifs de l'établissement,
Contient Privé lucratif conventionné, Privé non lucratif non conventionné, ….</t>
  </si>
  <si>
    <t>EXO_MTF</t>
  </si>
  <si>
    <t>Motif d'exonération du ticket modérateur</t>
  </si>
  <si>
    <t>Date de remboursement</t>
  </si>
  <si>
    <t>Ticket Modérateur</t>
  </si>
  <si>
    <t>MDT_COD</t>
  </si>
  <si>
    <t>Mode de Traitement</t>
  </si>
  <si>
    <t>MFT_COD</t>
  </si>
  <si>
    <t>Mode de Fixation des Tarifs</t>
  </si>
  <si>
    <t>PRS_PPU_SEC</t>
  </si>
  <si>
    <t>Secteur d'activité (privé / public) de la prestation</t>
  </si>
  <si>
    <t>1  ou  2</t>
  </si>
  <si>
    <t>Mode d'exercice du professionnel de santé</t>
  </si>
  <si>
    <t>Si l'exécutant n'est pas un centre de santé et n'est pas un professionnel de santé et si ete_typ_cod in(1,2,3) alors Secteur=Public
Sinon Secteur=Privé</t>
  </si>
  <si>
    <t>Permet de différencier les actes exécutés en ambulatoire ou cliniques privées, des actes exécutés en établissements publics</t>
  </si>
  <si>
    <t>INV_ATR_DTD</t>
  </si>
  <si>
    <t xml:space="preserve">Date d'attribution de la pension d'invalidité </t>
  </si>
  <si>
    <t>Invalidité</t>
  </si>
  <si>
    <t>INV_PEN_CAT</t>
  </si>
  <si>
    <t>Catégorie de la pension d'invalidité</t>
  </si>
  <si>
    <t>INV_PEN_ETA</t>
  </si>
  <si>
    <t>Etat de la pension d'invalidité</t>
  </si>
  <si>
    <t>PHA_ACT_PRU</t>
  </si>
  <si>
    <t>Prix unitaire de la prestation affinée de pharmacie</t>
  </si>
  <si>
    <t>69.25 euros</t>
  </si>
  <si>
    <t>Le prix unitaire sert à calculer la base de remboursement et le montant remboursé. Dans le cas d'un déconditionnement (PHA_DEC_TOP = D), cette variable n'est pas renseignée et le prix de l'unité délivrée dans le cadre du déconditionnement doit être recherché dans la variable PHA_DEC_PRU.</t>
  </si>
  <si>
    <t>PHA_ACT_QSN</t>
  </si>
  <si>
    <t>Quantité affinée</t>
  </si>
  <si>
    <t xml:space="preserve">Nombre de conditionnements facturés (exemple : nombre de boites) </t>
  </si>
  <si>
    <t>PHA_CPA_PCP </t>
  </si>
  <si>
    <t>Condition particulière de prise en charge </t>
  </si>
  <si>
    <t>Cette donnée n’est pas alimentée pour le moment. A terme, les pharmaciens d’officine déconditionneront certains médicaments (stupéfiants) qui seront identifiés par la condition particulière de prise en charge.</t>
  </si>
  <si>
    <t>PHA_DEC_PRU</t>
  </si>
  <si>
    <t>Prix unitaire de l'unité déconditionnée délivrée </t>
  </si>
  <si>
    <t xml:space="preserve">Cette variable contient le prix unitaire de l'unité délivrée dans le cadre du déconditionnement (PHA_DEC_TOP = D). Ce prix unitaire correspond au prix du conditionnement divisé par le nombre d'unités de ce conditionnement. Cette zone doit obligatoirement être renseignée si le top déconditionnement est égal à la valeur D (PHA_DEC_TOP = D). 
Exemple fictif : 
Un pharmacien délivre 20 comprimés d'un produit SUBUTEX 0,4MG CPR (CIP 13 = 3400933944421). Le produit est conditionné par boîte de 7 comprimés. Le prix unitaire du comprimé = 2,89 euros (prix de la boite) / 7 = 0,41 euro (règle d’arrondi). 
</t>
  </si>
  <si>
    <t>PHA_DEC_QSU</t>
  </si>
  <si>
    <t>Quantité complète de déconditionnement signée</t>
  </si>
  <si>
    <t>Cette variable correspond au nombre d'unités fractionnées de médicament délivrées (exemple : le nombre de comprimés) dans le cadre du déconditionnement (PHA_DEC_TOP = D).</t>
  </si>
  <si>
    <t>PHA_DEC_TOP</t>
  </si>
  <si>
    <t>Top déconditionnement</t>
  </si>
  <si>
    <t>D</t>
  </si>
  <si>
    <t>Les pharmaciens sont amenés à déconditionner certains médicaments pour une délivrance fractionnée (exemple : ceux classés comme stupéfiants ou soumis à la réglementation des stupéfiants). Les médicaments ainsi déconditionnés sont identifiables avec le top déconditionnement (si déconditionnement, PHA_DEC_TOP = D).</t>
  </si>
  <si>
    <t>PHA_IDE_CPL</t>
  </si>
  <si>
    <t>Préfixe code affiné pharmacie</t>
  </si>
  <si>
    <t>PHA_MOD_PRN</t>
  </si>
  <si>
    <t>Mode de prescription</t>
  </si>
  <si>
    <t>PHA_ORD_NUM</t>
  </si>
  <si>
    <t>Numéro d'ordre de la prestation affinée pharmacie</t>
  </si>
  <si>
    <t>PHA_PRS_C13</t>
  </si>
  <si>
    <t>Code prestation affinée pharmacie (code CIP 13 délivré)</t>
  </si>
  <si>
    <t>Le code CIP13 est le nouveau numéro à 13 chiffres de l’autorisation de mise sur le marché (AMM) attribué à chaque spécialité pharmaceutique.</t>
  </si>
  <si>
    <t>PHA_PRS_IDE</t>
  </si>
  <si>
    <t>Code prestation affinée pharmacie (code CIP 7 du médicament délivré)</t>
  </si>
  <si>
    <t>A</t>
  </si>
  <si>
    <t>Le code CIP (Club Inter Pharmaceutique) est le numéro à sept chiffres de l’autorisation de mise sur le marché (AMM) attribué à chaque spécialité pharmaceutique.</t>
  </si>
  <si>
    <t>PHA_SEQ_RNV</t>
  </si>
  <si>
    <t>Séquence de renouvellement</t>
  </si>
  <si>
    <t>1, 2</t>
  </si>
  <si>
    <t>Les pharmaciens sont autorisés à renouveler, sur la base d’une ordonnance expirée, la délivrance de médicaments aux patients dont les traitements chroniques risquent d’être interrompus, faute d’avoir demandé le renouvellement de leur prescription. La délivrance est limitée au conditionnement comportant le plus petit nombre d’unités de prise. La variable PHA_SEQ_RNV permet d'identifier ces délivrances.</t>
  </si>
  <si>
    <t>PHA_SUB_MTF</t>
  </si>
  <si>
    <t>Motif de substitution du médicament</t>
  </si>
  <si>
    <t>Les pharmaciens disposent d'un droit de substitution pour la délivrance de médicaments génériques en remplacement des produits prescrits. La variable PHA_SUB_MTF contient le motif de cette substitution.</t>
  </si>
  <si>
    <t>EB_PRS_F</t>
  </si>
  <si>
    <t>ACC_TIE_IND</t>
  </si>
  <si>
    <t xml:space="preserve"> Indication de tiers sur feuille de soins en cas d'accident</t>
  </si>
  <si>
    <t>Accident du Travail</t>
  </si>
  <si>
    <t xml:space="preserve">Donnée non contrôlée et renseignée uniquement pour les prestations en espèces dans DCIR et uniquement pour les prestations en nature dans BGNA (séjours) </t>
  </si>
  <si>
    <t>BEN_AMA_COD</t>
  </si>
  <si>
    <t>Age en mois (&lt; 2ans) et années (≥ 2ans) du bénéficiaire à la date du soin</t>
  </si>
  <si>
    <t>80 (adulte 80 ans) ou 1013 (nourisson 13 mois)</t>
  </si>
  <si>
    <t>Bénéficiaire</t>
  </si>
  <si>
    <t>Date d'exécution ou date de soins</t>
  </si>
  <si>
    <t>Consommant</t>
  </si>
  <si>
    <t>L’âge est calculé à partir de l’année et du mois de la date de début des soins (ou à défaut à partir de la date du jour) moins l’année et le mois de naissance du bénéficiaire.</t>
  </si>
  <si>
    <t>Si c’est un nourrisson (&lt; 25 mois) alors l’âge est restitué en mois + 1000 (exemple : 1012 pour un nourrisson de 12 mois), et sinon l’âge est restitué en années (ou égal à 999 si la valeur de l’âge calculée est &lt; à 0 ou &gt; à la valeur maximum). Cette donnée concerne le bénéficiaire des soins. En cas de prestations rattachées à un identifiant SNIIRAM fictif, cette information n'a donc pas de sens.</t>
  </si>
  <si>
    <t>BEN_CDI_NIR</t>
  </si>
  <si>
    <t>Code identification du NIR</t>
  </si>
  <si>
    <t>01</t>
  </si>
  <si>
    <t>Identifiant anonyme du bénéficiaire</t>
  </si>
  <si>
    <t>Cette variable permet de distinguer les identifiants SNIIRAM fictifs utilisés notamment en cas de prestations versées aux professionnels de santé d’une part (cas des rémunérations forfaitaires) ou de prestations pour lesquelles l’anonymat du bénéficiaire a été demandé d’autre part (cas des IVG).</t>
  </si>
  <si>
    <t>BEN_CMU_CAT</t>
  </si>
  <si>
    <t>Catégorie d'organisme complémentaire CMU</t>
  </si>
  <si>
    <t>Couverture Maladie Universelle Complémentaire</t>
  </si>
  <si>
    <t>Zone utilisée uniquement lorsque la prestation est servie dans le cadre de la CMU. Dans le cas où la part complémentaire est versée par l'organisme d'affiliation, report du numéro de l'organisme d'affiliation.</t>
  </si>
  <si>
    <t>BEN_CMU_ORG</t>
  </si>
  <si>
    <t>Organisme complémentaire CMU</t>
  </si>
  <si>
    <t>075689893</t>
  </si>
  <si>
    <t>La CMU-C gérée par le régime général pour le compte de l'état est identifiable par le ben_cmu_top = 1 et le numéro d'organisme complémentaire ben_cmu_org = 075689893. Pour la CMU-C gérée par les organismes privés (mutuelles, assurances, sociétés de prévoyance), l'information est transmise si il y a télétransmission entre la caisse qui gère le régime obligatoire et l'organisme qui gère la CMU-C.</t>
  </si>
  <si>
    <t>BEN_CMU_TOP</t>
  </si>
  <si>
    <t>Top bénéficiaire de la CMU complémentaire</t>
  </si>
  <si>
    <t>0  ou 1</t>
  </si>
  <si>
    <t>Le top cmu (ben_cmu_top) est positionné à 1 lorsque le type de contrat cmu est égal à 89 (bénéficiaire de la CMU complémentaire), sinon il est positionné à zéro</t>
  </si>
  <si>
    <t>Un top = 1 indique un bénéficiaire de la CMU-C, mais qui n’est pas forcément en régime de CMU de Base.
Lorsque le patient est en ALD, le top CMU-c est forcé à 0 pour les prestations liquidées en rapport avec son ALD (celle-ci est prioritaire), et prend la valeur 1 pour les prestations liquidées non en rapport avec l'ald.
Anomalie : il y a des remboursements CMU complémentaire (prs_rem_typ = 5) alors que ben_cmu_top est positionné à 0 (il s'agit de forfait journalier de sortie , code prestation = 2252, avec les informations AME renseignées (N° organisme 075500017, catégorie d'organisme 5 - AME)).</t>
  </si>
  <si>
    <t>BEN_DCD_AME</t>
  </si>
  <si>
    <t>Année et mois de décès du bénéficiaire</t>
  </si>
  <si>
    <t>201304
(avril 2013)</t>
  </si>
  <si>
    <t>La donnée n'est pas alimentée dans la table du modèle, elle ne figure que dans la vue de restitution et elle est extraite avec la commande SQL suivante : TO_CHAR(BEN_DCD_DTE ,'YYYYMM').</t>
  </si>
  <si>
    <t>Valeur par défaut si donnée non valide = 1er janvier de l'an 0001</t>
  </si>
  <si>
    <t>BEN_DCD_DTE</t>
  </si>
  <si>
    <t>Date de décès du bénéficiaire (jour + mois + année)</t>
  </si>
  <si>
    <t>04MAY2012:00:00:00
(4 mai 2012)</t>
  </si>
  <si>
    <t>BEN_EHP_TOP</t>
  </si>
  <si>
    <t>Identification HAD</t>
  </si>
  <si>
    <t>0 ou 1</t>
  </si>
  <si>
    <t>Anomalie dans l'alimentation. Donnée non utilisable actuellement. Correction en cours.</t>
  </si>
  <si>
    <t>BEN_IAT_CAT</t>
  </si>
  <si>
    <t>Catégorie du bénéficiaire (Invalidité / Rente accident du travail)</t>
  </si>
  <si>
    <t>BEN_NAI_ANN</t>
  </si>
  <si>
    <t>Année de naissance du bénéficiaire</t>
  </si>
  <si>
    <t>L'année est extraite de la date de naissance présente dans les lignes de prestations des bénéficiaires consommants.</t>
  </si>
  <si>
    <t>Cette donnée concerne le bénéficiaire des soins. En cas de prestations rattachées à un identifiant SNIIRAM fictif, cette information n'a donc pas de sens.</t>
  </si>
  <si>
    <t>BEN_NIR_PSA</t>
  </si>
  <si>
    <t>Identifiant anonyme du patient dans le SNIIRAM</t>
  </si>
  <si>
    <t>0P4YRBD75B8QXU58D
 (D en dernier caractère)</t>
  </si>
  <si>
    <t>L'identifiant SNIIRAM du patient est composé du triplet "NIR de l'assuré + Date de naissance du bénéficiaire + Code sexe du bénéficiaire". Ce triplet est crypté et restitué aux utilisateurs dans la variable BEN_NIR_PSA sur 17 caractères. Des identifiants SNIIRAM fictifs de patients sont parfois utilisés par les caisses, notamment en cas de prestations versées aux professionnels de santé d’une part (cas des rémunérations forfaitaires) ou de prestations pour lesquelles l’anonymat du bénéficiaire a été demandé d’autre part (cas des IVG).</t>
  </si>
  <si>
    <t>BEN_PAI_CMU</t>
  </si>
  <si>
    <t>Type de procédure de paiement CMU</t>
  </si>
  <si>
    <t>Couverture Maladie Universelle de base</t>
  </si>
  <si>
    <t>BEN_QAF_COD</t>
  </si>
  <si>
    <t>Qualité affinée du bénéficiaire</t>
  </si>
  <si>
    <t>BEN_RES_COM</t>
  </si>
  <si>
    <t>Commune de résidence du bénéficiaire</t>
  </si>
  <si>
    <t>040</t>
  </si>
  <si>
    <t>Rang de la commune dans son département, selon la codification géographique INSEE (ou destinataire du règlement pour quelques cas en norme NEC).</t>
  </si>
  <si>
    <t>BEN_RES_DPT</t>
  </si>
  <si>
    <t>Département de résidence du bénéficiaire</t>
  </si>
  <si>
    <t>209 (ER_PRS_F) ou  20 (IR_BEN_R)
(Corse)</t>
  </si>
  <si>
    <t>Au 11 mars 2013, le département de résidence du bénéficiaire était renseigné pour 75,3 % des lignes dans la table IR_BEN_R des consommants du SNIIRAM.</t>
  </si>
  <si>
    <t>BEN_RNG_GEM</t>
  </si>
  <si>
    <t>Rang du bénéficiaire</t>
  </si>
  <si>
    <t>Ayant-droit</t>
  </si>
  <si>
    <t>La règle de calcul du rang du bénéficiaire dans le SNIIRAM est la suivante :
- le rang de l’ouvreur de droits est toujours égal à 1,
- si un ayant droit a la même date de naissance que l’ouvreur de droits, son rang est égal à 2,
- un enfant né d’une naissance unique a un rang égal à 1,
- lorsqu’il y a des naissances multiples, chaque enfant est différencié par son rang (1 pour le 1er, 2 pour le second, …).</t>
  </si>
  <si>
    <t>Dans les faits, le rang n’est pas valorisé de la même manière pour chacun des régimes : 
- pour le régime général, la règle de calcul du rang dans le SNIIRAM énoncée est appliquée ;
- pour le RSI, le rang est un numéro d’ordre séquentiel (ouvreur de droits = 0, 1er ayant droit = 1, 2ème ayant droit = 2, 3ème ayant droit = 3, etc…) ;
- pour la MSA, le rang du bénéficiaire est propre à chaque organisme : si dans le groupe familial, lors de l’ouverture des droits à la maladie dans l’organisme, un autre individu est déjà connu avec la même date de naissance, on lui attribue un rang égal à 2, sinon le rang est égal à 1.</t>
  </si>
  <si>
    <t>BEN_SEX_COD</t>
  </si>
  <si>
    <t>Code sexe du bénéficiaire</t>
  </si>
  <si>
    <t>L'information est extraite des flux de prestations des bénéficiaires consommants. Elle est systématiquement mise à jour par les nouveaux flux de consommations de soins, si elle n'est pas nulle.</t>
  </si>
  <si>
    <t>BSE_FJH_TYP</t>
  </si>
  <si>
    <t>Type de prise en charge du forfait journalier (acte de base)</t>
  </si>
  <si>
    <t>Régime Obligatoire</t>
  </si>
  <si>
    <t>La ligne de prestation contient des informations concernant un acte de base (une consultation par exemple)</t>
  </si>
  <si>
    <t>BSE_PRS_NAT</t>
  </si>
  <si>
    <t>Nature de la prestation (acte de base)</t>
  </si>
  <si>
    <t>BSE_REM_BSE</t>
  </si>
  <si>
    <t>Base de remboursement (acte de base)</t>
  </si>
  <si>
    <t>BSE_REM_MNT</t>
  </si>
  <si>
    <t>Montant versé/remboursé (acte de base)</t>
  </si>
  <si>
    <t>16.1 euros</t>
  </si>
  <si>
    <t>BSE_REM_PRU</t>
  </si>
  <si>
    <t>Prix unitaire de l'acte (acte de base)</t>
  </si>
  <si>
    <t>3.15 euros</t>
  </si>
  <si>
    <t>acte</t>
  </si>
  <si>
    <t>BSE_REM_SGN</t>
  </si>
  <si>
    <t>Signe du remboursement (acte de base)</t>
  </si>
  <si>
    <t>CPL_AFF_COD</t>
  </si>
  <si>
    <t>Code affiné du complément ou de la majoration</t>
  </si>
  <si>
    <t>La ligne de prestation contient des informations concernant un complément d’acte ou une majoration (majoration de coordination par exemple)</t>
  </si>
  <si>
    <t>CPL_ANO_COD</t>
  </si>
  <si>
    <t>Code anomalie du complément ou de la majoration</t>
  </si>
  <si>
    <t>CPL_FJH_TYP</t>
  </si>
  <si>
    <t>Type de prise en charge du forfait journalier (complément ou majoration)</t>
  </si>
  <si>
    <t>CPL_MAJ_TOP</t>
  </si>
  <si>
    <t>Top complément / majoration</t>
  </si>
  <si>
    <t>CPL_PRS_NAT</t>
  </si>
  <si>
    <t>Nature de la prestation (complément d'acte)</t>
  </si>
  <si>
    <t>CPL_REM_BSE</t>
  </si>
  <si>
    <t>Base de remboursement (complément d'acte)</t>
  </si>
  <si>
    <t>2.5 euros</t>
  </si>
  <si>
    <t>CPL_REM_MNT</t>
  </si>
  <si>
    <t>Montant versé/remboursé (complément d'acte)</t>
  </si>
  <si>
    <t>CPL_REM_PRU</t>
  </si>
  <si>
    <t>Prix unitaire de l'acte (complément d'acte)</t>
  </si>
  <si>
    <t>CPL_REM_SGN</t>
  </si>
  <si>
    <t>Signe du remboursement (complément d'acte)</t>
  </si>
  <si>
    <t>DPN_QLF</t>
  </si>
  <si>
    <t>Qualificatif de la dépense</t>
  </si>
  <si>
    <t>Les mouvements de liquidation, rejets ou signalements qui correspondent à des décomptes sans remboursement ne sont pas chargés dans la table des prestations (prs_nat_ref &lt;&gt; 0 ou prs_pai_mnt &lt;&gt; 0 ou dpn_qlf &lt;&gt; 0).</t>
  </si>
  <si>
    <t>Les lignes de prestations pour lesquelles la variable DPN_QLF = 71 (consultations externes transmises au SNIIRAM pour information) doivent être exclues de toutes les exploitations, car on ne peut pas garantir le degré d’exhaustivité ni la qualité de ces informations.</t>
  </si>
  <si>
    <t>DRG_MOD</t>
  </si>
  <si>
    <t>Mode de règlement</t>
  </si>
  <si>
    <t>DRG_NAT</t>
  </si>
  <si>
    <t>Nature du destinataire du règlement</t>
  </si>
  <si>
    <t>Cette variable donne la nature du destinataire du règlement.  La table de valeur IR_DRG_V permet de sélectionner les modalités correspondant au tiers payant (avec/sans tiers payant).</t>
  </si>
  <si>
    <t>ETB_PRE_FIN</t>
  </si>
  <si>
    <t>Numéro FINESS géographique établissement prescripteur</t>
  </si>
  <si>
    <t>6078895</t>
  </si>
  <si>
    <t>Numéro FINESS géographique</t>
  </si>
  <si>
    <t>EXE_LIE_COD</t>
  </si>
  <si>
    <t>Lieu d'exécution de l'acte médical</t>
  </si>
  <si>
    <t>EXE_SOI_AMD</t>
  </si>
  <si>
    <t>Année et mois de début de soin / exécution</t>
  </si>
  <si>
    <t>Valeur par défaut = mois de janvier de l'an 0001</t>
  </si>
  <si>
    <t>EXE_SOI_AMF</t>
  </si>
  <si>
    <t>Année et mois de fin de soin / exécution</t>
  </si>
  <si>
    <t>EXE_SOI_DTD</t>
  </si>
  <si>
    <t>Date de début des soins / Date d'exécution de la prestation (jour + mois + année)</t>
  </si>
  <si>
    <t>Valeur par défaut = 1er janvier de l'an 0001</t>
  </si>
  <si>
    <t>EXE_SOI_DTF</t>
  </si>
  <si>
    <t>Date de fin des soins / Date de fin d'exécution de la prestation (jour + mois + année)</t>
  </si>
  <si>
    <t>IJR_EMP_NUM</t>
  </si>
  <si>
    <t>Numéro d’employeur pour les indemnités journalières</t>
  </si>
  <si>
    <t xml:space="preserve">Indemnités Journalières
</t>
  </si>
  <si>
    <t>Depuis le 16/05/2013 (en date de traitement), le numéro SIRET d'employeur IJR_EMP_NUM est transmis pour tous les arrêts de travail. Avant cette évolution, le numéro ne pouvait être transmis qu'en cas de subrogation (paiement à l'employeur) au travers du destinataire du réglement. Pour les seules SLM concernées (hors mutuelles de fonctionnaires et d'étudiants), cette évolution sera intégrée courant septembre 2013 (avec une montée en charge progressive). Pour le régime RSI, les IJ sont versés à leurs assurés indépendants, lesquels n’ont pas d’employeurs par définition (donc pas de n° d’employeur renseigné pour le RSI). Pour les autres régimes (norme NTEIR), le numéro n'est pas véhiculé actuellement.</t>
  </si>
  <si>
    <t>IJR_RVL_NAT</t>
  </si>
  <si>
    <t>Nature de la revalorisation pour les indemnités journalières</t>
  </si>
  <si>
    <t>AM</t>
  </si>
  <si>
    <t>MTM_NAT</t>
  </si>
  <si>
    <t>Modulation du ticket modérateur</t>
  </si>
  <si>
    <t>ORB_BSE_NUM</t>
  </si>
  <si>
    <t>Organisme de base d'affiliation du bénéficiaire</t>
  </si>
  <si>
    <t>01C141</t>
  </si>
  <si>
    <t>Organisme d'affiliation du bénéficiaire</t>
  </si>
  <si>
    <t>ORG_AFF_BEN</t>
  </si>
  <si>
    <t>01C141102</t>
  </si>
  <si>
    <t>La variable ORG_AFF_BEN dans la table IR_BEN_R des consommants du SNIIRAM était alimentée, à tort, avec le code de l’organisme qui liquide les prestations. Depuis le 28 février 2012, la donnée est correctement renseignée avec le code de l’organisme d’affiliation pour chaque nouvel individu consommant des soins qui est ajouté dans la table lors de la mise à jour mensuelle. Et pour les anciens individus déjà répertoriés dans la table, la correction s’effectue progressivement au fur et à mesure des mises à jour, dès lors que l’individu a consommé des soins.</t>
  </si>
  <si>
    <t>ORL_BSE_NUM</t>
  </si>
  <si>
    <t>Organisme de base de liquidation des prestations</t>
  </si>
  <si>
    <t>Exemple : ORL_BSE_NUM = ’01C281’ (CPAM de Chartres)</t>
  </si>
  <si>
    <t>PFS_EXE_NUM</t>
  </si>
  <si>
    <t>Numéro du professionnel de santé exécutant</t>
  </si>
  <si>
    <t>14400772
ou A32338952 pour un identifiant crypté (avec A en premier caractère).</t>
  </si>
  <si>
    <t>Professionnel de santé</t>
  </si>
  <si>
    <t>Professionnel de santé exécutant</t>
  </si>
  <si>
    <t>Pour certaines catégories d'utilisateur, le numéro du professionnel de santé exécutant est restitué crypté (identifiant PS anonyme, de type alphanumérique et de longueur 17).</t>
  </si>
  <si>
    <t>PFS_PRE_NUM</t>
  </si>
  <si>
    <t>Numéro du professionnel de santé prescripteur</t>
  </si>
  <si>
    <t>Professionnel de santé prescripteur</t>
  </si>
  <si>
    <t>PRE_PRE_AMD</t>
  </si>
  <si>
    <t>Année et mois de prescription</t>
  </si>
  <si>
    <t>AAAAMM</t>
  </si>
  <si>
    <t>Date de prescription</t>
  </si>
  <si>
    <t>Extraction du mois de prescription à partir de la date de prescription PRE_PRE_DTD</t>
  </si>
  <si>
    <t>PRE_PRE_DTD</t>
  </si>
  <si>
    <t>Date de prescription (jour + mois + année)</t>
  </si>
  <si>
    <t>PRE_REN_COD</t>
  </si>
  <si>
    <t>Type de renouvellement de la prescription (opticien / pharmacien)</t>
  </si>
  <si>
    <t xml:space="preserve">Prescription
</t>
  </si>
  <si>
    <t>La variable PRE_REN_COD est alimentée depuis février 2011.
ATTENTION : Une anomalie a été détectée dans l'alimentation de cette variable pour les régimes en norme NEC (régime général, SLM, ...). Le champ est parfois valorisé à blanc, à tort, au lieu d'être renseigné. Une correction a été opérée en production le 08/08/2012.</t>
  </si>
  <si>
    <t>PRS_ACT_CFT</t>
  </si>
  <si>
    <t>Coefficient (non signé) de l'acte</t>
  </si>
  <si>
    <t>PRS_ACT_COG</t>
  </si>
  <si>
    <t>Coefficient (signé) global</t>
  </si>
  <si>
    <t>PRS_ACT_NBR</t>
  </si>
  <si>
    <t>Dénombrement (signé) d'actes</t>
  </si>
  <si>
    <t>PRS_ACT_QTE</t>
  </si>
  <si>
    <t>Quantité (signée) d'actes</t>
  </si>
  <si>
    <t>Il faut utiliser PRS_ACT_NBR pour compter le nombre d’indemnités journalières, sinon on compte les revalorisations. Idem pour le nombre d’indemnités kilométrique ou le nombre de transports, sinon on compte les kilomètres facturés.</t>
  </si>
  <si>
    <t>PRS_CRD_OPT</t>
  </si>
  <si>
    <t>Top option de coordination</t>
  </si>
  <si>
    <t>A32338952</t>
  </si>
  <si>
    <t>PRS_DEP_MNT</t>
  </si>
  <si>
    <t>Montant (signé) du dépassement</t>
  </si>
  <si>
    <t>122.5 euros</t>
  </si>
  <si>
    <t>Montant du dépassement</t>
  </si>
  <si>
    <t>Cette variable contient le montant du dépassement lorsque les prestations sont des honoraires. 
La règle de calcul est la suivante : montant du dépassement = montant de la dépense - base de remboursement.</t>
  </si>
  <si>
    <t>MSA (inclus APRIA-AMEXA), RSI, CANSSM, SNCF, RATP, ENIM, ASSEMBLEE NATIONALE, SENAT, PORT AUTONOME DE BORDEAUX, et CCIP (avant janvier 2013). Pour les données du régime social des indépendants (RSI), cette variable est valorisée à tort à 0 dès lors que le qualificatif de la dépense DPN_QLF est égal à 0, pour l'historique des données avant novembre 2009 (en date de traitement).</t>
  </si>
  <si>
    <t>PRS_DPN_QLP</t>
  </si>
  <si>
    <t>Qualificatif de la dépense transmis</t>
  </si>
  <si>
    <t>PRS_ETA_RAC</t>
  </si>
  <si>
    <t>Reste à charge de l'établissement</t>
  </si>
  <si>
    <t>13.6</t>
  </si>
  <si>
    <t>En raison de la présence d’anomalies, il ne faut pas tenir compte pour le moment des informations contenues dans cette zone.</t>
  </si>
  <si>
    <t>PRS_GRS_DTD</t>
  </si>
  <si>
    <t>Date présumée de grossesse</t>
  </si>
  <si>
    <t>Cette date indique soit la date présumée de début de grossesse, soit la date d'accouchement (car la période d'exonération du ticket modérateur est recalculée en fonction de la date réélle d'accouchement).</t>
  </si>
  <si>
    <t>PRS_HOS_AMD</t>
  </si>
  <si>
    <t>Année et mois de début d'hospitalisation</t>
  </si>
  <si>
    <t>Date d'hospitalisation</t>
  </si>
  <si>
    <t>Extraction du mois d'hospitalisation à partir de la date d'hospitalisation PRE_HOS_DTD</t>
  </si>
  <si>
    <t>PRS_HOS_DTD</t>
  </si>
  <si>
    <t>Date de début d'hospitalisation (jour + mois + année)</t>
  </si>
  <si>
    <t>PRS_MTT_NUM</t>
  </si>
  <si>
    <t>Numéro de médecin traitant</t>
  </si>
  <si>
    <t>Pour certaines catégories d'utilisateur, le numéro du médecin traitant est restitué crypté (identifiant PS anonyme, de type alphanumérique et de longueur 17).</t>
  </si>
  <si>
    <t>PRS_NAT_REF</t>
  </si>
  <si>
    <t>Nature de la prestation de référence</t>
  </si>
  <si>
    <t>Cette donnée contient l’acte générateur auquel une majoration ou un complément est associé.</t>
  </si>
  <si>
    <t>PRS_OPS_TRF</t>
  </si>
  <si>
    <t>Indicateur de tarif opposable</t>
  </si>
  <si>
    <t>PRS_PAI_MNT</t>
  </si>
  <si>
    <t>Montant (signé) de la dépense</t>
  </si>
  <si>
    <t>9.2</t>
  </si>
  <si>
    <t>Montant de la dépense</t>
  </si>
  <si>
    <t>PRS_PDS_QCP</t>
  </si>
  <si>
    <t>Qualificatif du parcours de soins calculé</t>
  </si>
  <si>
    <t>La variable PRS_PDS_QTP correspond à l'indicateur transmis en entrée du flux pour permettre l’exclusion de certains cas particuliers dans la gestion du parcours de soins. En fonction de ce qualificatif du flux "entrée", et des données du bénéficiaire et du praticien, le système calcule un qualificatif du flux « sortie » qui induit le taux de remboursement et sert à la facturation. Il faut donc privilégier l'utilisation de la variable PRS_PDS_QCP qui correspond à l'indicateur calculé en sortie et permet de déterminer si le soin est réalisé dans ou hors parcours de soins.</t>
  </si>
  <si>
    <t>PRS_PDS_QTP</t>
  </si>
  <si>
    <t>Qualificatif du parcours de soins transmis</t>
  </si>
  <si>
    <t xml:space="preserve">65
</t>
  </si>
  <si>
    <t>PRS_PPF_COD</t>
  </si>
  <si>
    <t>Prise en compte de la participation forfaitaire</t>
  </si>
  <si>
    <t>PRS_PRE_MTT</t>
  </si>
  <si>
    <t>Origine de la prescription</t>
  </si>
  <si>
    <t>12.1</t>
  </si>
  <si>
    <t>Donnée permettant de toper le médecin traitant prescripteur</t>
  </si>
  <si>
    <t>PRS_REF_KIN</t>
  </si>
  <si>
    <t>Indicateur Référentiel EPK</t>
  </si>
  <si>
    <t>PRS_REJ_TOP</t>
  </si>
  <si>
    <t>Top rejet ou signalement</t>
  </si>
  <si>
    <t>Rejet ou signalement lié aux contrôles miroirs du SNIIRAM</t>
  </si>
  <si>
    <t>PRS_TOP_ENP</t>
  </si>
  <si>
    <t>Indicateur Top Entente Préalable</t>
  </si>
  <si>
    <t>PRS_TYP_KIN</t>
  </si>
  <si>
    <t>Type de prestation Kiné</t>
  </si>
  <si>
    <t>PSE_ACT_NAT</t>
  </si>
  <si>
    <t>Nature d'activité du PS exécutant</t>
  </si>
  <si>
    <t>PSE_CNV_COD</t>
  </si>
  <si>
    <t>Code convention du PS exécutant</t>
  </si>
  <si>
    <t>Le code convention est fonction du numéro du professionnel de santé, de la zone tarif du professionnel de santé, et du code de la convention national.</t>
  </si>
  <si>
    <t>PSE_REF_ADH</t>
  </si>
  <si>
    <t>Top prestation exécuté par un professionnel de santé adhérent à l'option référent</t>
  </si>
  <si>
    <t>PSE_SPE_COD</t>
  </si>
  <si>
    <t>Spécialité médicale du PS exécutant</t>
  </si>
  <si>
    <t>Il n'est pas possible pour le moment d'identifier individuellement les médecins salariés exerçant en établissements hospitaliers, et donc de déterminer leur spécialité. En effet, l’identifiant utilisé est le numéro de l’établissement dans lequel ils exercent. En l’absence de transmission d’information pour ces cas, le code spécialité est souvent renseigné à tort à la valeur 1 (et non "99-inconnue"). Il est donc conseillé de prendre en compte le mode d’exercice du PS (variables PSP_STJ_COD et PSE_STJ_COD) lorsque l’on étudie la spécialité. 
Pour les médecins exerçant en milieu hospitalier, nous préconisons aux utilisateurs de forcer la spécialité à 99 au lieu de 1 dans leurs traitements.</t>
  </si>
  <si>
    <t>PSE_STJ_COD</t>
  </si>
  <si>
    <t>Statut Juridique ou mode d'exercice du PS exécutant</t>
  </si>
  <si>
    <t>PSP_ACT_NAT</t>
  </si>
  <si>
    <t>Nature d'activité du PS prescripteur</t>
  </si>
  <si>
    <t>PSP_CNV_COD</t>
  </si>
  <si>
    <t>Code convention du PS prescripteur</t>
  </si>
  <si>
    <t>PSP_PPS_NUM</t>
  </si>
  <si>
    <t>Numéro RPPS du prescripteur</t>
  </si>
  <si>
    <t>1000313051
ou A32338952 pour un identifiant crypté (avec A en premier caractère).</t>
  </si>
  <si>
    <t>Identifiant du professionnel de santé prescripteur issu du nouveau Répertoire Partagé des Professionnels de Santé (RPPS). La mise en place progressive du RPPS permettra l'identification de tous les professionnels de santé, y compris les prescripteurs exerçant dans les établissements de santé. Dans une première étape, le numéro RPPS est transmis pour les prescripteurs et il est optionnel pour les PS libéraux. 
Pour certaines catégories d'utilisateur, le numéro RPPS prescripteur est restitué crypté (identifiant PS anonyme, de type alphanumérique et de longueur 17).</t>
  </si>
  <si>
    <t>PSP_REF_ADH</t>
  </si>
  <si>
    <t>Top prestation prescrite par un professionnel de santé adhérent à l'option référent</t>
  </si>
  <si>
    <t>PSP_SPE_COD</t>
  </si>
  <si>
    <t>Spécialité médicale du PS prescripteur</t>
  </si>
  <si>
    <t>PSP_STJ_COD</t>
  </si>
  <si>
    <t>Statut Juridique ou mode d'exercice du PS prescripteur</t>
  </si>
  <si>
    <t>Pour le moment, cette information n'est pas disponible pour les régimes suivants : MSA (inclus APRIA-AMEXA), RSI, CANSSM, SNCF, RATP, ENIM, ASSEMBLEE NATIONALE, SENAT, PORT AUTONOME DE BORDEAUX, et CCIP (avant janvier 2013). Pour ces régimes, PSP_STJ_COD = 90 (valeur inconnue).</t>
  </si>
  <si>
    <t>PSP_SVI_PPS</t>
  </si>
  <si>
    <t>Indicateur fiabilite du numero RPPS</t>
  </si>
  <si>
    <t>27.36</t>
  </si>
  <si>
    <t>RGM_COD</t>
  </si>
  <si>
    <t>Petit régime du bénéficiaire</t>
  </si>
  <si>
    <t>3.05</t>
  </si>
  <si>
    <t>Le petit régime d'affiliation doit toujours être accompagné de la variable grand régime dans les exploitations (car un même code petit régime peut-être commun à plusieurs grands régimes).</t>
  </si>
  <si>
    <t>RGM_GRG_COD</t>
  </si>
  <si>
    <t>Grand régime de liquidation du bénéficiaire</t>
  </si>
  <si>
    <t>73.51</t>
  </si>
  <si>
    <t>Cette donnée correspond au grand régime de la caisse de liquidation.</t>
  </si>
  <si>
    <t>RGO_ASU_NAT</t>
  </si>
  <si>
    <t>Nature de l'assurance (régime obligatoire)</t>
  </si>
  <si>
    <t xml:space="preserve"> =max(nvl(ASU_NAT),Valeur/defaut )</t>
  </si>
  <si>
    <t>RGO_ENV_TYP</t>
  </si>
  <si>
    <t>Type d'enveloppe (régime obligatoire)</t>
  </si>
  <si>
    <t>RGO_FTA_COD</t>
  </si>
  <si>
    <t>Forçage du taux (hors parcours de soins) (part obligatoire)</t>
  </si>
  <si>
    <t>RGO_MIN_TAU</t>
  </si>
  <si>
    <t>Taux de remboursement modulé (hors parcours de Soins) (régime obligatoire)</t>
  </si>
  <si>
    <t>RGO_MOD_MNT</t>
  </si>
  <si>
    <t>Montant de la majoration de la participation de l'assuré (régime obligatoire)</t>
  </si>
  <si>
    <t>RGO_REM_TAU</t>
  </si>
  <si>
    <t>Taux de remboursement réel (régime obligatoire)</t>
  </si>
  <si>
    <t>1, 0</t>
  </si>
  <si>
    <t xml:space="preserve">Le taux de remboursement RGO_REM_TAU correspond au taux réel de remboursement de l'acte de base.
En cas de complément non associé à un acte de base, le taux est alimenté avec le taux renseigné pour le complément. </t>
  </si>
  <si>
    <t>RGO_THE_TAU</t>
  </si>
  <si>
    <t>Taux de remboursement théorique (régime obligatoire)</t>
  </si>
  <si>
    <t>54.72</t>
  </si>
  <si>
    <t>Si le code forçage du taux est égal à 1 ou 2 (taux minoré et taux minoré plafonné) alors : le taux théorique de la part de base = taux de remboursement du flux (taux minoré) + la valeur de la modulation, le taux théorique pour le supplément Alsace-Moselle =  90% - le taux de remboursement théorique de la part de base, et le taux théorique pour le TM CMU-C et l’Aide Médicale d’Etat = 100% - le taux de remboursement théorique de la part de base - le taux de remboursement théorique du supplément Alsace-moselle. Et sinon, le taux théorique = le taux de remboursement du flux (dit "taux réel").</t>
  </si>
  <si>
    <t>ATT_NAT</t>
  </si>
  <si>
    <t>Nature de l'accident du travail</t>
  </si>
  <si>
    <t>BEN_RAT_ANO</t>
  </si>
  <si>
    <t>Numéro anonyme de rente Accident du travail / Maladie professionnelle</t>
  </si>
  <si>
    <t>36B33WH214U1RQC8D</t>
  </si>
  <si>
    <t>Maladie Professionnelle</t>
  </si>
  <si>
    <t>RAT_IPP_DTE</t>
  </si>
  <si>
    <t>Date d'effet du taux d'incapacité permanente (IPP)</t>
  </si>
  <si>
    <t>33.45</t>
  </si>
  <si>
    <t>Incapacité Permanente</t>
  </si>
  <si>
    <t>RAT_IPP_TAU</t>
  </si>
  <si>
    <t>Taux d'incapacité permanente (IPP)</t>
  </si>
  <si>
    <t>LPP_ECT_MNT</t>
  </si>
  <si>
    <t>Montant Total de l'écart Indemnisable</t>
  </si>
  <si>
    <t>158.09 euros</t>
  </si>
  <si>
    <t>LPP_ECU_MNT</t>
  </si>
  <si>
    <t>Montant Unitaire de l'écart Indemnisable</t>
  </si>
  <si>
    <t>14.03 euros</t>
  </si>
  <si>
    <t>TIP_ACL_DTD</t>
  </si>
  <si>
    <t>Date Debt Location ou Achat</t>
  </si>
  <si>
    <t>0000709227900</t>
  </si>
  <si>
    <t>TIP_ACL_DTF</t>
  </si>
  <si>
    <t>Date Fin Location</t>
  </si>
  <si>
    <t>TIP_ACT_PRU</t>
  </si>
  <si>
    <t>PU de la Prs Affinee LPP</t>
  </si>
  <si>
    <t>TIP_ACT_QSN</t>
  </si>
  <si>
    <t>Quantité Signée Affinée LPP</t>
  </si>
  <si>
    <t>Dans le cas d'une prestation d'oxygénothérapie, la variable tip_act_qsn correspond au nombre de forfaits hebdomadaires d'oxygénothérapie facturés.</t>
  </si>
  <si>
    <t>TIP_ORD_NUM</t>
  </si>
  <si>
    <t>N° Ordre Prs Affinee LPP</t>
  </si>
  <si>
    <t>TIP_PRS_IDE</t>
  </si>
  <si>
    <t>Code Affine Dispositif Medical LPP</t>
  </si>
  <si>
    <t>TIP_PRS_TYP</t>
  </si>
  <si>
    <t>Type de Prs Fournie LPP</t>
  </si>
  <si>
    <t>TIP_PUB_PRX</t>
  </si>
  <si>
    <t>PU Public</t>
  </si>
  <si>
    <t>TIP_SIR_NUM</t>
  </si>
  <si>
    <t>N° SIRET Fabriquant/Importateur</t>
  </si>
  <si>
    <t>60295020600097</t>
  </si>
  <si>
    <t>UCD_ACH_PRU</t>
  </si>
  <si>
    <t>Prix d'achat unitaire</t>
  </si>
  <si>
    <t>1346.04</t>
  </si>
  <si>
    <t>UCD_CAL_PRU</t>
  </si>
  <si>
    <t>Prix unitaire calculé</t>
  </si>
  <si>
    <t>UCD_DLV_NBR</t>
  </si>
  <si>
    <t>Nombre d'unités délivrées</t>
  </si>
  <si>
    <t>UCD_ECT_MNT</t>
  </si>
  <si>
    <t>Montant total de l'écart indemnisable</t>
  </si>
  <si>
    <t>1346.04 euros</t>
  </si>
  <si>
    <t>UCD_ECU_MNT</t>
  </si>
  <si>
    <t>Montant unitaire de l'écart indemnisable</t>
  </si>
  <si>
    <t>UCD_FAC_PRU</t>
  </si>
  <si>
    <t>Prix unitaire facturé</t>
  </si>
  <si>
    <t>UCD_FRC_COE</t>
  </si>
  <si>
    <t>Coefficient de fractionnement</t>
  </si>
  <si>
    <t>0.8125 euros</t>
  </si>
  <si>
    <t>Une unité commune de dispensation (UCD) peut-être divisée en plusieurs doses. Exemple : une UCD divisée en 4 représente 4 doses et un coefficient de fractionnement  de 0,25.</t>
  </si>
  <si>
    <t>UCD_LGN_NUM</t>
  </si>
  <si>
    <t>Numéro de ligne UCD</t>
  </si>
  <si>
    <t>UCD_MAR_MNT</t>
  </si>
  <si>
    <t>Montant TTC de la marge de rétrocession</t>
  </si>
  <si>
    <t>UCD_ORD_NUM</t>
  </si>
  <si>
    <t>Numéro d'Ordre de la Prestation Affinée UCD</t>
  </si>
  <si>
    <t>UCD_RCT_COU</t>
  </si>
  <si>
    <t>Cout de reconstitution du médicament</t>
  </si>
  <si>
    <t>Certains médicaments peuvent être reconstitués à partir de plusieurs composants. Le coût de reconstitution correspond au cumul des coûts des composants utilisés.</t>
  </si>
  <si>
    <t>UCD_TOP_UCD</t>
  </si>
  <si>
    <t>Top UCD</t>
  </si>
  <si>
    <t>La table du codage affiné ER_UCD_F permet de suivre les remboursements des médicaments codés en Unité Commune de Dispensation (UCD), suite à la nouvelle réglementation sur la tarification des médicaments dans les établissements.
Deux cas de dispensation des médicaments sont possibles : dans le cadre de la rétrocession hospitalière (pour un patient qui vient à l’hôpital en journée pour recevoir ses médicaments dans le cadre de traitements lourds), ou dans le cadre de la tarification à l’activité (TAA) en sus du coût du séjour (GHS), lorsque le patient est hospitalisé.
Dans la table de codage affinée UCD, cette distinction s’opère via un top (UCD_TOP_UCD) : le top est égal à 0 dans le cas des médicaments rétrocédés et à 1 pour les médicaments délivés en sus du GHS.</t>
  </si>
  <si>
    <t>UCD_TTF_MNT</t>
  </si>
  <si>
    <t>Montant total TTC facturé</t>
  </si>
  <si>
    <t>UCD_UCD_COD</t>
  </si>
  <si>
    <t>Code UCD</t>
  </si>
  <si>
    <t>0000009250572</t>
  </si>
  <si>
    <t>Le code UCD (Unité Commune de Dispensation) correspond au plus petit conditionnement pharmaceutique (ex : 1 comprimé, 1 flacon, etc). C'est un numéro à 7 chiffres commençant par 9. Il doit évolué ultérieurement vers 13 caractères. Par anticipation, la variable UCD_UCD_COD qui contient le code UCD est déjà restituée sur 13 positions. Aujourd'hui, ce champ contient donc des zéros sur les 6 premières positions (000000) et le code UCD à 7 chiffres sur les 7 dernières positions (9xxxxxx). L'anomalie observée pour quelques codes UCD (valeur différente de 0 en position 5 est résolue depuis mars 2011 (date de traitement).
Les médicaments présents dans la table ER_UCD_F sont des codes UCD remboursables (ou ayant été remboursables).</t>
  </si>
  <si>
    <t>EB_UCD_F</t>
  </si>
  <si>
    <t>EB_DTR_F</t>
  </si>
  <si>
    <t>EB_ETE_F</t>
  </si>
  <si>
    <t>EB_INV_F</t>
  </si>
  <si>
    <t>EB_PHA_F</t>
  </si>
  <si>
    <t>EB_RAT_F</t>
  </si>
  <si>
    <t>EB_TIP_F</t>
  </si>
  <si>
    <t>IMB_ALD_DTD</t>
  </si>
  <si>
    <t>Date de début d'exonération du ticket modérateur attribuée par les services médicaux (ALD, AT, MP…)</t>
  </si>
  <si>
    <t>Affections de Longue Durée</t>
  </si>
  <si>
    <t>IMB_ALD_DTF</t>
  </si>
  <si>
    <t>Date de fin de l'exonération attribuée par les services médicaux (ALD, AT, MP…)</t>
  </si>
  <si>
    <t>IMB_ALD_NUM</t>
  </si>
  <si>
    <t>Numéro d'ALD</t>
  </si>
  <si>
    <t>IMB_ETM_NAT</t>
  </si>
  <si>
    <t>Motif d'exonération du bénéficiaire</t>
  </si>
  <si>
    <t>IMB_MLP_BTR</t>
  </si>
  <si>
    <t>Tableau des maladies professionnelles (bis, ter)</t>
  </si>
  <si>
    <t>IMB_MLP_TAB</t>
  </si>
  <si>
    <t>Numéro de tableau des maladies professionnelles (MP)</t>
  </si>
  <si>
    <t>057</t>
  </si>
  <si>
    <t>IMB_SDR_LOP</t>
  </si>
  <si>
    <t>Localisation / paragraphe syndrome</t>
  </si>
  <si>
    <t>INS_DTE</t>
  </si>
  <si>
    <t>Date d'insertion</t>
  </si>
  <si>
    <t>MED_MTF_COD</t>
  </si>
  <si>
    <t>Motif médical ou pathologie (code CIM 10)</t>
  </si>
  <si>
    <t>G473</t>
  </si>
  <si>
    <t>MED_NCL_IDT</t>
  </si>
  <si>
    <t>Identification de la nomenclature médicale</t>
  </si>
  <si>
    <t>CIM10</t>
  </si>
  <si>
    <t>UPD_DTE</t>
  </si>
  <si>
    <t>Date de mise à jour</t>
  </si>
  <si>
    <t>Lla date de début de l’exonération est la date de début de l’ALD. Si la date de la maladie saisie est très ancienne, la date de début est la date du protocole des soins. Si accident du travail = date de l’accident.</t>
  </si>
  <si>
    <t>Aujourd'hui, il n’y a pas de durée d'exonération fixée. La durée par défaut répond aux règles définis dans le décret du 19 janvier 2011. Elle est au maximum à 5 ans</t>
  </si>
  <si>
    <t>Les codes actualisés des affections de longue durée (ald 30) doivent être recherchés dans les tables de valeurs IR_CIM_V et IR_ALD_V.</t>
  </si>
  <si>
    <t>Informations issues du produit HIPPOCRATE de gestion du service médical.</t>
  </si>
  <si>
    <t>Informations issues du produit HIPPOCRATE de gestion du service médical. Le code CIM 10 fait référence au fichier de la Classification Internationale des Maladies (version 10) conçu par la CNAMTS pour les besoins des traitements qui lui incombent.</t>
  </si>
  <si>
    <t>Informations issues du produit HIPPOCRATE de gestion du service médical</t>
  </si>
  <si>
    <t>Contenu fonctionnel distinct selon les produits</t>
  </si>
  <si>
    <t>ACT_REF_CB2</t>
  </si>
  <si>
    <t>équivaut à prs_nat_ref dans BGNA et EGB, variable jamais renseignée dans BGNA</t>
  </si>
  <si>
    <t>ASU_NAT_CB2</t>
  </si>
  <si>
    <t>Nature de l'assurance du décompte (Norme B2)</t>
  </si>
  <si>
    <t>équivaut à rgo_asu_nat dans DCIR et EGB</t>
  </si>
  <si>
    <t>DCT_LNG_NUM</t>
  </si>
  <si>
    <t>Numéro de ligne du décompte</t>
  </si>
  <si>
    <t>DMT_COD</t>
  </si>
  <si>
    <t>Discipline médico-tarifaire</t>
  </si>
  <si>
    <t>Correspond au code de la discipline de prestations DDP_COD dans DCIR et EGB</t>
  </si>
  <si>
    <t>DPN_QLF_CB2</t>
  </si>
  <si>
    <t>Qualificatif de la dépense (Norme B2)</t>
  </si>
  <si>
    <t>équivaut à DPN_QLF dans DCIR et EGB</t>
  </si>
  <si>
    <t>ETE_CAT_CB2</t>
  </si>
  <si>
    <t>Catégorie de l'établissement (Norme B2)</t>
  </si>
  <si>
    <t>Année et mois de début des soins</t>
  </si>
  <si>
    <t>Année et mois de fin des soins</t>
  </si>
  <si>
    <t>Date d'exécution des soins</t>
  </si>
  <si>
    <t>Date de fin des soins</t>
  </si>
  <si>
    <t>EXO_MTF_CB2</t>
  </si>
  <si>
    <t>Motif d’exonération ticket modérateur (Norme B2)</t>
  </si>
  <si>
    <t>équivaut à exo_mtf dans DCIR et EGB</t>
  </si>
  <si>
    <t>Mode de traitement</t>
  </si>
  <si>
    <t>Coefficient des prestations hospitalières</t>
  </si>
  <si>
    <t>équivaut à prs_act_cft dans DCIR et EGB</t>
  </si>
  <si>
    <t>PRS_ACT_DNB</t>
  </si>
  <si>
    <t>Dénombrement de prestations hospitalières</t>
  </si>
  <si>
    <t>équivaut à prs_act_nbr dans DCIR et EGB</t>
  </si>
  <si>
    <t>Quantité de prestations hospitalières</t>
  </si>
  <si>
    <t>équivaut à prs_act_qte dans DCIR et EGB</t>
  </si>
  <si>
    <t>PRS_NAT_CB2</t>
  </si>
  <si>
    <t>Nature de la prestation (Norme B2) : FJ, FJA, FJR, PJ</t>
  </si>
  <si>
    <t>équivaut à bse_prs_nat dans DCIR et EGB</t>
  </si>
  <si>
    <t>PRS_REM_BSE</t>
  </si>
  <si>
    <t>Base de remboursement (l'acte de base)</t>
  </si>
  <si>
    <t>équivaut à bse_rem_bse dans DCIR et EGB</t>
  </si>
  <si>
    <t>PRS_REM_MNT</t>
  </si>
  <si>
    <t>montant valorisé (acte de base)</t>
  </si>
  <si>
    <t>équivaut à bse_rem_mnt dans DCIR et EGB</t>
  </si>
  <si>
    <t>PRS_REM_PRU</t>
  </si>
  <si>
    <t>Prix unitaire de l'acte</t>
  </si>
  <si>
    <t>équivaut à rgo_rem_pru dans DCIR et EGB</t>
  </si>
  <si>
    <t>PRS_REM_TAU</t>
  </si>
  <si>
    <t>équivaut à rgo_rem_tau dans DCIR et EGB</t>
  </si>
  <si>
    <t>RAP_SOI</t>
  </si>
  <si>
    <t>Soins en rapport avec l'affection (O/N)</t>
  </si>
  <si>
    <t>équivaut à org_cle_new dans DCIR et EGB</t>
  </si>
  <si>
    <t>DCO_REF_ANO</t>
  </si>
  <si>
    <t>Référence informatique du décompte anonymisé</t>
  </si>
  <si>
    <t>DCT_ARC_CRT</t>
  </si>
  <si>
    <t>Référence d'archives (toujours forcée à blanc)</t>
  </si>
  <si>
    <t>MIN_EXE_AMD</t>
  </si>
  <si>
    <t>Année et mois minimaux de début de soins pour l’ensemble du décompte</t>
  </si>
  <si>
    <t>MIN_EXE_SOI</t>
  </si>
  <si>
    <t>Date minimale de début de soins de l’ensemble du décompte</t>
  </si>
  <si>
    <t>toujours égal à 1 dans BGNA</t>
  </si>
  <si>
    <t>CTI_NUM</t>
  </si>
  <si>
    <t>Numéro de CTI informationnel (différent de FLX_EMT_NUM de DCIR et EGB)</t>
  </si>
  <si>
    <t>ETE_FIN_NUM</t>
  </si>
  <si>
    <t>Numéro d'établissement géographique</t>
  </si>
  <si>
    <t>équivaut à etb_exe_fin dans DCIR et EGB</t>
  </si>
  <si>
    <t>BGNA!A1</t>
  </si>
  <si>
    <t>BG_ACT_F</t>
  </si>
  <si>
    <t>BG_DCO_F</t>
  </si>
  <si>
    <t>BG_SEJ_F</t>
  </si>
  <si>
    <t xml:space="preserve">Donnée non contrôlée et renseignée uniquement pour les prestationsen nature dans BGNA (séjours) </t>
  </si>
  <si>
    <t>BEN_AFF_CAI</t>
  </si>
  <si>
    <t>N° de la caisse d'affiliation</t>
  </si>
  <si>
    <t>BEN_ANN_MOI</t>
  </si>
  <si>
    <t>Année et mois de naissance du bénéficiaire</t>
  </si>
  <si>
    <t>équivaut à ben_nai_anm dans EGB</t>
  </si>
  <si>
    <t>BEN_QLT_CB2</t>
  </si>
  <si>
    <t>Qualité du bénéficiaire (norme B2)</t>
  </si>
  <si>
    <t>Date de liquidation</t>
  </si>
  <si>
    <t>Dans BGEB, date d'alimentation = 01/01/2006</t>
  </si>
  <si>
    <t>Date d'arrivée du dossier</t>
  </si>
  <si>
    <t>Jamais renseignée dans BGNA</t>
  </si>
  <si>
    <t>Forme du support d'entrée</t>
  </si>
  <si>
    <t>toujours égal à 20 dans BGNA</t>
  </si>
  <si>
    <t>DCT_LIQ_QTI</t>
  </si>
  <si>
    <t>Quantième ou N° du Jour de liquidation</t>
  </si>
  <si>
    <t>DCT_RGL_MNT</t>
  </si>
  <si>
    <t>Montant du règlement (somme de montants valorisés)</t>
  </si>
  <si>
    <t>DCT_RTI_DTE</t>
  </si>
  <si>
    <t>Date de recours contre tiers (suite à un accident)</t>
  </si>
  <si>
    <t>DRG_NAT_CB2</t>
  </si>
  <si>
    <t>Nature du destinataire du règlement (norme B2)</t>
  </si>
  <si>
    <t>équivaut à drg_nat dans DCIR et EGB</t>
  </si>
  <si>
    <t>DRG_TIE_PAY</t>
  </si>
  <si>
    <t>Recours contre tiers - Indication de tiers sur feuille de soins</t>
  </si>
  <si>
    <t>ORB_UGE_COD</t>
  </si>
  <si>
    <t>Unité de gestion de rattachement du bénéficiaire</t>
  </si>
  <si>
    <t>ORL_CAI_NUM</t>
  </si>
  <si>
    <t>Caisse de liquidation (=positions 4 à 6 de ORG_CLE_NUM)</t>
  </si>
  <si>
    <t>ORL_UGE_COD</t>
  </si>
  <si>
    <t>Unité de gestion de paiement</t>
  </si>
  <si>
    <t>SIN_NUM</t>
  </si>
  <si>
    <t>Numéro de sinistre (pension invalidité ou rente AT)</t>
  </si>
  <si>
    <t>ACC_COM_AMD</t>
  </si>
  <si>
    <t>Année et mois de l’accident</t>
  </si>
  <si>
    <t>ACC_COM_DTE</t>
  </si>
  <si>
    <t>Date de l'accident</t>
  </si>
  <si>
    <t>Donnée obligatoire en NTEIR (en cas d'accident) et facultative en NEC.</t>
  </si>
  <si>
    <t>oui</t>
  </si>
  <si>
    <t>BDG_MLD_AME</t>
  </si>
  <si>
    <t>Année et mois d’entrée du malade</t>
  </si>
  <si>
    <t>BDG_MLD_AMS</t>
  </si>
  <si>
    <t>Année et mois de sortie du malade</t>
  </si>
  <si>
    <t>BDG_MLD_DTE</t>
  </si>
  <si>
    <t>Date d'entrée du malade</t>
  </si>
  <si>
    <t>BDG_MLD_DTS</t>
  </si>
  <si>
    <t>Date de sortie du malade</t>
  </si>
  <si>
    <t>BGL_CAI_PIV</t>
  </si>
  <si>
    <t>Code de l'organisme pivot</t>
  </si>
  <si>
    <t>ETE_PIV_GRG</t>
  </si>
  <si>
    <t>Code régime de l'organisme pivot</t>
  </si>
  <si>
    <t>MAL_ENT_ANO</t>
  </si>
  <si>
    <t>Numéro d'entrée du malade anonymisé</t>
  </si>
  <si>
    <t>Notion concernant à la fois le bénéficiaire et la prestation, ce numéro concerne un patient donné pour un séjour donné</t>
  </si>
  <si>
    <t>ORB_CAI_NUM</t>
  </si>
  <si>
    <t>ORB_GRG_COD</t>
  </si>
  <si>
    <t>Code régime de l’organisme d’affiliation (vaut 01, 91 à 96 ou 99)</t>
  </si>
  <si>
    <t>ORL_GRG_COD</t>
  </si>
  <si>
    <t>Régime de prise en charge</t>
  </si>
  <si>
    <t>TOP</t>
  </si>
  <si>
    <t>Top (TOP = 1 s’il existe plusieurs enregistrements dans la table SEJ ayant un même BEN_NIR_PSA, BEN_RNG_GEM, MAL_ENT_ANO (moins de 1% des cas) et TOP=0 sinon).</t>
  </si>
  <si>
    <t xml:space="preserve"> Table A : Table des actes</t>
  </si>
  <si>
    <t>Nom variable</t>
  </si>
  <si>
    <t>Libellé</t>
  </si>
  <si>
    <t>Type</t>
  </si>
  <si>
    <t>Longueur</t>
  </si>
  <si>
    <t>Remarque</t>
  </si>
  <si>
    <t>ETA_NUM</t>
  </si>
  <si>
    <t>Numéro FINESS</t>
  </si>
  <si>
    <t>char</t>
  </si>
  <si>
    <t>RSS_NUM</t>
  </si>
  <si>
    <t>Numéro de version du format du RSA</t>
  </si>
  <si>
    <t>RSA_NUM</t>
  </si>
  <si>
    <t xml:space="preserve">N° d'index du RSA </t>
  </si>
  <si>
    <t>ENT_DAT_DEL</t>
  </si>
  <si>
    <t>Délai depuis la date d'entrée</t>
  </si>
  <si>
    <t>CDC_ACT</t>
  </si>
  <si>
    <t>Code CCAM</t>
  </si>
  <si>
    <t>PHA_ACT</t>
  </si>
  <si>
    <t>Phase</t>
  </si>
  <si>
    <t>ACV_ACT</t>
  </si>
  <si>
    <t>Activité</t>
  </si>
  <si>
    <t>DOC_ACT</t>
  </si>
  <si>
    <t>MOD_ACT</t>
  </si>
  <si>
    <t>Modificateurs</t>
  </si>
  <si>
    <t>REM_EXP_ACT</t>
  </si>
  <si>
    <t>Remboursement exceptionnel</t>
  </si>
  <si>
    <t>ANP_ACT</t>
  </si>
  <si>
    <t>Association non prévue</t>
  </si>
  <si>
    <t>NBR_EXE_ACT</t>
  </si>
  <si>
    <t>Nombre de réalisations de l'acte n° 1 pendant le séjour</t>
  </si>
  <si>
    <t>num</t>
  </si>
  <si>
    <t>cmp_dat</t>
  </si>
  <si>
    <t>Dates de validité de l'acte compatibles avec les dates du RUM</t>
  </si>
  <si>
    <t>1 : oui, 2 : non</t>
  </si>
  <si>
    <t>Table B : Table des séjours</t>
  </si>
  <si>
    <t xml:space="preserve">Taille </t>
  </si>
  <si>
    <t>Remarques</t>
  </si>
  <si>
    <t>TAR_SEQ_NUM</t>
  </si>
  <si>
    <t>Numéro séquentiel de tarifs</t>
  </si>
  <si>
    <t>GRC_VER</t>
  </si>
  <si>
    <t>Version de la classification utilisée par la clinique</t>
  </si>
  <si>
    <t>GRC_GHM</t>
  </si>
  <si>
    <t>GHM calculé par la clinique</t>
  </si>
  <si>
    <t>GRC_RET</t>
  </si>
  <si>
    <t>Code retour obtenu par la clinique</t>
  </si>
  <si>
    <t>CMD</t>
  </si>
  <si>
    <t>GRG_VER</t>
  </si>
  <si>
    <t>Groupage GENRSA :Version de la classification</t>
  </si>
  <si>
    <t>GRG_GHM</t>
  </si>
  <si>
    <t>GHM calculé par le GENRSA</t>
  </si>
  <si>
    <t>Numéro</t>
  </si>
  <si>
    <t>GRG_RET</t>
  </si>
  <si>
    <t>Code retour obtenu par GENRSA</t>
  </si>
  <si>
    <t>Complexité</t>
  </si>
  <si>
    <t>NBR_RUM</t>
  </si>
  <si>
    <t xml:space="preserve">Nombre de RUM composant le RSS d'origine (NbRUM) </t>
  </si>
  <si>
    <t>AGE_ANN</t>
  </si>
  <si>
    <t xml:space="preserve">Age en années </t>
  </si>
  <si>
    <t>AGE_JOU</t>
  </si>
  <si>
    <t xml:space="preserve">Age en jours  </t>
  </si>
  <si>
    <t>COD_SEX</t>
  </si>
  <si>
    <t xml:space="preserve">Sexe </t>
  </si>
  <si>
    <t>ENT_MOD</t>
  </si>
  <si>
    <t xml:space="preserve">Mode d'entrée dans le champ du PMSI-MCO </t>
  </si>
  <si>
    <t>ENT_PRV</t>
  </si>
  <si>
    <t xml:space="preserve">Provenance </t>
  </si>
  <si>
    <t>SOR_MOI</t>
  </si>
  <si>
    <t xml:space="preserve">Mois de sortie </t>
  </si>
  <si>
    <t>SOR_ANN</t>
  </si>
  <si>
    <t xml:space="preserve">Année de sortie </t>
  </si>
  <si>
    <t>SOR_MOD</t>
  </si>
  <si>
    <t xml:space="preserve">Mode de sortie du champ PMSI-MCO </t>
  </si>
  <si>
    <t>SOR_DES</t>
  </si>
  <si>
    <t xml:space="preserve">Destination </t>
  </si>
  <si>
    <t>SEJ_TYP</t>
  </si>
  <si>
    <t xml:space="preserve">Type de séjour </t>
  </si>
  <si>
    <t>SEJ_NBJ</t>
  </si>
  <si>
    <t xml:space="preserve">Durée totale du séjour dans le champ du PMSI (vide si séances) </t>
  </si>
  <si>
    <t>BDI_COD</t>
  </si>
  <si>
    <t xml:space="preserve">Code géographique de résidence </t>
  </si>
  <si>
    <t>POI_NAI</t>
  </si>
  <si>
    <t xml:space="preserve">Poids d'entrée (en grammes) </t>
  </si>
  <si>
    <t>AGE_GES</t>
  </si>
  <si>
    <t>Age gestationnel</t>
  </si>
  <si>
    <t>DEL_REG_ENT</t>
  </si>
  <si>
    <t>Délai de la date des dernières règles par rapport à la date d'entrée</t>
  </si>
  <si>
    <t>NBR_SEA</t>
  </si>
  <si>
    <t xml:space="preserve">Nombre de séances </t>
  </si>
  <si>
    <t>GHS_NUM</t>
  </si>
  <si>
    <t>Numéro de GHS (du GHM GENRSA)</t>
  </si>
  <si>
    <t>BEH_NBJ</t>
  </si>
  <si>
    <t>Nombre de journées au-delà de la borne extrême haute</t>
  </si>
  <si>
    <t>BEB_SEJ</t>
  </si>
  <si>
    <t>Type de séjour inférieur à la borne extrême basse</t>
  </si>
  <si>
    <t>EXB_NBJ</t>
  </si>
  <si>
    <t>Nb journées EXB</t>
  </si>
  <si>
    <t>DLY_ACT</t>
  </si>
  <si>
    <t>Forfait dialyse</t>
  </si>
  <si>
    <t>UHCD_TOP</t>
  </si>
  <si>
    <t>Top UHCD</t>
  </si>
  <si>
    <t>SEJ_COD_CONF</t>
  </si>
  <si>
    <t>Confirmation du codage du séjour</t>
  </si>
  <si>
    <t>AUT_PGV_NBR</t>
  </si>
  <si>
    <t>Nombre d'autorisations d'unités médicales à portée globale valides (Nb_AutPGV)</t>
  </si>
  <si>
    <t>SUP_HEM_HS</t>
  </si>
  <si>
    <t>Nombre de suppléments pour hémodialyse hors séances</t>
  </si>
  <si>
    <t>SUP_ENT_DPA</t>
  </si>
  <si>
    <t>Nombre de suppléments pour les entraînements à la dialyse péritonéale automatisée hors séances</t>
  </si>
  <si>
    <t>SUP_ENT_DPC</t>
  </si>
  <si>
    <t>Nombre de suppléments pour les entraînements à la dialyse péritonéale continue ambulatoire hors séances</t>
  </si>
  <si>
    <t>SUP_ENT_HEM</t>
  </si>
  <si>
    <t>Nombre de suppléments pour les entraînements à l'hémodialyse hors séances</t>
  </si>
  <si>
    <t>GHS_9615_ACT</t>
  </si>
  <si>
    <t>Nombre d'actes menant dans le GHS 9615</t>
  </si>
  <si>
    <t>SUP_RAD_PED</t>
  </si>
  <si>
    <t>Nombre de suppléments radiothérapie pédiatrique</t>
  </si>
  <si>
    <t>ANT_SUP_NBR</t>
  </si>
  <si>
    <t>Nombre de suppléments antepartum</t>
  </si>
  <si>
    <t>RTH_SUP_NBR</t>
  </si>
  <si>
    <t>Nombre de zones de suppléments de radiothérapie (Nb_Rdth)</t>
  </si>
  <si>
    <t>CAI_SUP_NBR</t>
  </si>
  <si>
    <t>Nombre de suppléments caisson hyperbare</t>
  </si>
  <si>
    <t>PLO_ACT</t>
  </si>
  <si>
    <t>Type de prestation de prélèvement d'organe</t>
  </si>
  <si>
    <t>1, 2 ou 3</t>
  </si>
  <si>
    <t>NBR_SUP_REA</t>
  </si>
  <si>
    <t>Nombre de suppléments pour REA (réanimation)</t>
  </si>
  <si>
    <t>NBR_SUP_SOI</t>
  </si>
  <si>
    <t>Nombre de suppléments soins intensifs provenant de la réanimation</t>
  </si>
  <si>
    <t>NBR_SUP_STF</t>
  </si>
  <si>
    <t>Nombre de suppléments pour STF (soins intensifs)</t>
  </si>
  <si>
    <t>NBR_SUP_SRC</t>
  </si>
  <si>
    <t xml:space="preserve">Nombre de suppléments pour SRC (surveillance continue) </t>
  </si>
  <si>
    <t>NBR_SUP_NN1</t>
  </si>
  <si>
    <t>Nombre de suppléments NN1</t>
  </si>
  <si>
    <t>NBR_SUP_NN2</t>
  </si>
  <si>
    <t>Nombre de suppléments NN2</t>
  </si>
  <si>
    <t>NBR_SUP_NN3</t>
  </si>
  <si>
    <t>Nombre de suppléments NN3</t>
  </si>
  <si>
    <t>NBR_SUP_REP</t>
  </si>
  <si>
    <t>Nombre de suppléments REP (réanimation pédiatrique)</t>
  </si>
  <si>
    <t>PAS_LIT_DED</t>
  </si>
  <si>
    <t>Passage dans un lit dédié de soins palliatifs</t>
  </si>
  <si>
    <t>MACH_TYP_RAD</t>
  </si>
  <si>
    <t>Type de machine en radiothérapie</t>
  </si>
  <si>
    <t>DOS_TYP</t>
  </si>
  <si>
    <t>Type de dosimétrie</t>
  </si>
  <si>
    <t>INNOV_NUM</t>
  </si>
  <si>
    <t>Numéro d'innovation</t>
  </si>
  <si>
    <t>FAIS_NBR</t>
  </si>
  <si>
    <t>Nombre de faisceaux</t>
  </si>
  <si>
    <t>SEQ_RUM</t>
  </si>
  <si>
    <t>N° séquentiel du RUM ayant fourni le DP</t>
  </si>
  <si>
    <t>DGN_PAL</t>
  </si>
  <si>
    <t xml:space="preserve">Diagnostic principal (DP) </t>
  </si>
  <si>
    <t>DGN_REL</t>
  </si>
  <si>
    <t xml:space="preserve">Diagnostic relié (DR) </t>
  </si>
  <si>
    <t>NBR_DGN</t>
  </si>
  <si>
    <t xml:space="preserve">Nombre de diagnostics associés significatifs (nDAS) dans ce RSA </t>
  </si>
  <si>
    <t>NBR_ACT</t>
  </si>
  <si>
    <t xml:space="preserve">Nombre de zones d'actes (nA) dans ce RSA </t>
  </si>
  <si>
    <t>Table  C : Table de chainage</t>
  </si>
  <si>
    <t>TYPE</t>
  </si>
  <si>
    <t>LENGTH</t>
  </si>
  <si>
    <t>N° FINESS</t>
  </si>
  <si>
    <t>FOR_NUM</t>
  </si>
  <si>
    <t>N° format</t>
  </si>
  <si>
    <t>001</t>
  </si>
  <si>
    <t>VID_HOSP_FOR</t>
  </si>
  <si>
    <t>N° format VID-HOSP</t>
  </si>
  <si>
    <t>Mois de sortie</t>
  </si>
  <si>
    <t>NIR_RET</t>
  </si>
  <si>
    <t>Code retour contrôle « n° sécurité sociale »</t>
  </si>
  <si>
    <t xml:space="preserve">Résultat du contrôle de la variable " n° de sécurité sociale ". Les valeurs possibles appartiennent à l’ensemble {0, 1, 2, 3, 4} </t>
  </si>
  <si>
    <t>NAI_RET</t>
  </si>
  <si>
    <t>Code retour contrôle « date de  naissance »</t>
  </si>
  <si>
    <t xml:space="preserve">Résultat du contrôle de la variable " date de naissance ". Les valeurs possibles appartiennent à l’ensemble {0, 1, 2, 3, 4} </t>
  </si>
  <si>
    <t>SEX_RET</t>
  </si>
  <si>
    <t>Code retour contrôle « sexe »</t>
  </si>
  <si>
    <t xml:space="preserve">Résultat du contrôle de la variable " sexe ". Les valeurs possibles appartiennent à l’ensemble {0, 1, 2} </t>
  </si>
  <si>
    <t>SEJ_RET</t>
  </si>
  <si>
    <t>Code retour contrôle « n° d’identification administratif de séjour »</t>
  </si>
  <si>
    <t xml:space="preserve">Résultat du contrôle de la variable " n° d’identification administratif de séjour ". Les valeurs possibles appartiennent à l’ensemble {0, 1} </t>
  </si>
  <si>
    <t>FHO_RET</t>
  </si>
  <si>
    <t>Code retour « fusion ANO-HOSP et HOSP-PMSI »</t>
  </si>
  <si>
    <t>Les valeurs possibles appartiennent à l'ensemble {0,1,2,3}</t>
  </si>
  <si>
    <t>PMS_RET</t>
  </si>
  <si>
    <t>Code retour « fusion ANO-PMSI et fichier PMSI »</t>
  </si>
  <si>
    <t>Les valeurs possibles appartiennent à l'ensemble {0,1}</t>
  </si>
  <si>
    <t>DAT_RET</t>
  </si>
  <si>
    <t>Code retour contrôle « date de référence» (date d’entrée)</t>
  </si>
  <si>
    <t>NIR_ANO_17</t>
  </si>
  <si>
    <t>N° anonyme</t>
  </si>
  <si>
    <t>SEJ_NUM</t>
  </si>
  <si>
    <t>N° de séjour</t>
  </si>
  <si>
    <t>N° séquentiel dans fichier PMSI</t>
  </si>
  <si>
    <t>ENT_DAT</t>
  </si>
  <si>
    <t>date d'entrée</t>
  </si>
  <si>
    <t>JJMMAAAA</t>
  </si>
  <si>
    <t>SOR_DAT</t>
  </si>
  <si>
    <t>date de sortie</t>
  </si>
  <si>
    <t>date</t>
  </si>
  <si>
    <t xml:space="preserve"> Table D : Table des diagnostics</t>
  </si>
  <si>
    <t>type</t>
  </si>
  <si>
    <t>longueur</t>
  </si>
  <si>
    <t>ASS_DGN</t>
  </si>
  <si>
    <t>Diagnostics associés</t>
  </si>
  <si>
    <t xml:space="preserve"> Table E : Table des établissements</t>
  </si>
  <si>
    <t>N°FINESS</t>
  </si>
  <si>
    <t>N°FINESS sans clé</t>
  </si>
  <si>
    <t>SOC_RAI</t>
  </si>
  <si>
    <t>Raison sociale</t>
  </si>
  <si>
    <t>REG_ETA</t>
  </si>
  <si>
    <t>Région</t>
  </si>
  <si>
    <t>ANN_TRT</t>
  </si>
  <si>
    <t>N° du trimestre PMSI transmis</t>
  </si>
  <si>
    <t>STA_ETA</t>
  </si>
  <si>
    <t>Statut de l'établissement</t>
  </si>
  <si>
    <t>VAL_ETA</t>
  </si>
  <si>
    <t>Validation des données</t>
  </si>
  <si>
    <t xml:space="preserve"> Table UM : Table des unités médicales</t>
  </si>
  <si>
    <t>DP</t>
  </si>
  <si>
    <t>DR</t>
  </si>
  <si>
    <t>IGS2_COD</t>
  </si>
  <si>
    <t>IGS2</t>
  </si>
  <si>
    <t>DGN_ASS_NBR</t>
  </si>
  <si>
    <t>Nombre de diagnostics associés du RUM (Nb_DA_R_1)</t>
  </si>
  <si>
    <t>ACT_RUM_NBR</t>
  </si>
  <si>
    <t>Nombre de zones d'actes du RUM (Nb_Act_R_1)</t>
  </si>
  <si>
    <t>PAR_DUR_SEJ</t>
  </si>
  <si>
    <t>Durée séjour partielle</t>
  </si>
  <si>
    <t>ETA_NUM_GEO1</t>
  </si>
  <si>
    <t>Premier numéro FINESS géographique</t>
  </si>
  <si>
    <t>AUT_TYP1_UM</t>
  </si>
  <si>
    <t>Premier type d'autorisation d'UM</t>
  </si>
  <si>
    <t>SUP_TYP1_NAT</t>
  </si>
  <si>
    <t>Nature du supplément pour le premier type</t>
  </si>
  <si>
    <t>SUP_TYP1_NBR</t>
  </si>
  <si>
    <t>Nombre de supplément pour le premier type</t>
  </si>
  <si>
    <t>ETA_NUM_GEO2</t>
  </si>
  <si>
    <t>Deuxième numéro FINESS géographique</t>
  </si>
  <si>
    <t>AUT_TYP2_UM</t>
  </si>
  <si>
    <t>Deuxième type d'autorisation d'UM</t>
  </si>
  <si>
    <t>SUP_TYP2_NAT</t>
  </si>
  <si>
    <t>Nature du supplément pour le deuxième type</t>
  </si>
  <si>
    <t>SUP_TYP2_NBR</t>
  </si>
  <si>
    <t>Nombre de supplément pour le deuxième type</t>
  </si>
  <si>
    <t>UM_ORD_NUM</t>
  </si>
  <si>
    <t>N°ordre de l'unité médicale dans le séjour</t>
  </si>
  <si>
    <t xml:space="preserve"> Table UPGV : Table des types d'autorisations d'unités médicales à portée globale valides</t>
  </si>
  <si>
    <t>AUT_TYP_PGV</t>
  </si>
  <si>
    <t xml:space="preserve">Type d'autorisation à portée globale valide </t>
  </si>
  <si>
    <t xml:space="preserve"> Table STC : Table des informations de prise en charge des etb STC</t>
  </si>
  <si>
    <t>Nom de la variable</t>
  </si>
  <si>
    <t>Début</t>
  </si>
  <si>
    <t>Fin</t>
  </si>
  <si>
    <t>Remarques ATIH</t>
  </si>
  <si>
    <t>NOE_RGM_CTL</t>
  </si>
  <si>
    <t>Code retour contrôle « code grand régime »</t>
  </si>
  <si>
    <t>EXO_TM_CTL</t>
  </si>
  <si>
    <t>Code retour contrôle « code justification d’exonération du ticket modérateur » </t>
  </si>
  <si>
    <t>COD_PEC_CTL</t>
  </si>
  <si>
    <t>Code retour contrôle « code de prise en charge du forfait journalier »</t>
  </si>
  <si>
    <t>NAT_ASS_CTL</t>
  </si>
  <si>
    <t>Code retour contrôle « nature d’assurance »</t>
  </si>
  <si>
    <t>CTR_TYP_CTL</t>
  </si>
  <si>
    <t>Code retour contrôle « type de contrat souscrit auprès d'un organisme complémentaire »</t>
  </si>
  <si>
    <t>SEJ_FAC_CTL</t>
  </si>
  <si>
    <t>Code retour contrôle « séjour facturable à l’assurance maladie »</t>
  </si>
  <si>
    <t>NON_FAC_AM_CTL</t>
  </si>
  <si>
    <t>Code retour contrôle « motif de la non facturation à l'assurance maladie »</t>
  </si>
  <si>
    <t>FAC_18E_CTL</t>
  </si>
  <si>
    <t>Code retour contrôle « facturation du 18 euro »</t>
  </si>
  <si>
    <t>NBR_VEN_CTL</t>
  </si>
  <si>
    <t>Code retour contrôle « nombre de venues de la facture »</t>
  </si>
  <si>
    <t>FAC_MNT_TM_CTL</t>
  </si>
  <si>
    <t>Code retour contrôle « montant à facturer au titre du ticket modérateur»</t>
  </si>
  <si>
    <t>FAC_MNT_FJ_CTL</t>
  </si>
  <si>
    <t>Code retour contrôle « montant à facturer au titre du forfait journalier »</t>
  </si>
  <si>
    <t>TOT_MNT_AM_CTL</t>
  </si>
  <si>
    <t>Code retour contrôle « montant total du séjour remboursé par l’assurance maladie (i.e. hors prestations annexes »)</t>
  </si>
  <si>
    <t>MAJ_MNT_CTL</t>
  </si>
  <si>
    <t>Code retour contrôle « montant lié à la majoration au parcours de soin »</t>
  </si>
  <si>
    <t>EXO_TM_JUS_CTL</t>
  </si>
  <si>
    <t>Code retour contrôle « montant base remboursement »</t>
  </si>
  <si>
    <t>COD_PEC_FJ_CTL</t>
  </si>
  <si>
    <t>Code retour contrôle « taux de remboursement »</t>
  </si>
  <si>
    <t>BEN_CMU_CTL</t>
  </si>
  <si>
    <t>Code retour contrôle « Patient bénéficiaire de la CMU »</t>
  </si>
  <si>
    <t>SEJ_MAM_CTL</t>
  </si>
  <si>
    <t>Code retour contrôle « N° administratif de séjour de la mère »</t>
  </si>
  <si>
    <t>HOS_NN_MAM_CTL</t>
  </si>
  <si>
    <t>Code retour contrôle « Hospitalisation d'un nouveau-né auprès de la mère »</t>
  </si>
  <si>
    <t>HOS_PLO_CTL</t>
  </si>
  <si>
    <t>Code retour contrôle « Hospitalisation pour prélèvement d'organe »</t>
  </si>
  <si>
    <t>DAT_HOS_CTL</t>
  </si>
  <si>
    <t>Code retour contrôle « Date de l’hospitalisation »</t>
  </si>
  <si>
    <t>MTS_AMC_CTL</t>
  </si>
  <si>
    <t>Code retour contrôle « Montant total du séjour remboursable pour l'AMC »</t>
  </si>
  <si>
    <t>NOE_RGM</t>
  </si>
  <si>
    <t>Code grand régime</t>
  </si>
  <si>
    <t>Type 2 CP positions 49-50</t>
  </si>
  <si>
    <t>EXO_TM</t>
  </si>
  <si>
    <t>Code justification d’exonération du ticket modérateur</t>
  </si>
  <si>
    <t xml:space="preserve">cf. annexe 9 du cahier des charges normes B2 {0, 1, 2, 3, 4, 5, 6, 7, 8, 9, C, X} </t>
  </si>
  <si>
    <t>FJ_COD_PEC</t>
  </si>
  <si>
    <t>Code de prise en charge du forfait journalier </t>
  </si>
  <si>
    <t>cf. annexe 16 du cahier des charges normes B2</t>
  </si>
  <si>
    <t>NAT_ASS</t>
  </si>
  <si>
    <t>{10, 13, 30, 41, 90, XX} cf. normes B2: 10 : Maladie, 13 : Maladie régime local (Alsace – Moselle), 30 : Maternité, 41 : Accident du travail, 90 : Prévention maladie</t>
  </si>
  <si>
    <t>CTR_TYP</t>
  </si>
  <si>
    <t>Type de contrat souscrit auprès d'un organisme complémentaire</t>
  </si>
  <si>
    <t>FAC_SEJ_AM</t>
  </si>
  <si>
    <t>Séjour facturable à l’assurance maladie</t>
  </si>
  <si>
    <t>0 : non / 1 : oui / 2 : En attente de décision sur le taux de prise en charge du patient  / 3 : En attente de décision sur les droits du patient</t>
  </si>
  <si>
    <t>NON_FAC_AM</t>
  </si>
  <si>
    <t>Motif de la non facturation à l'assurance maladie</t>
  </si>
  <si>
    <t>FAC_18E</t>
  </si>
  <si>
    <t>Facturation du 18 euro</t>
  </si>
  <si>
    <t>0 : non / 1 : oui</t>
  </si>
  <si>
    <t>FAC_NBR_VEN</t>
  </si>
  <si>
    <t>Nombre de venues de la facture</t>
  </si>
  <si>
    <t>FAC_MNT_TM</t>
  </si>
  <si>
    <t>Montant à facturer au titre du ticket modérateur</t>
  </si>
  <si>
    <t>8+2 : montant en centimes d'euro</t>
  </si>
  <si>
    <t>FAC_MNT_FJ</t>
  </si>
  <si>
    <t>Montant à facturer au titre du forfait journalier </t>
  </si>
  <si>
    <t>TOT_MNT_AM</t>
  </si>
  <si>
    <t>Montant total du séjour remboursé par l’assurance maladie (i.e. hors prestations annexes)</t>
  </si>
  <si>
    <t>MAJ_MNT_PS</t>
  </si>
  <si>
    <t>Montant lié à la majoration au parcours de soins</t>
  </si>
  <si>
    <t>2+2 : montant en centimes d'euro</t>
  </si>
  <si>
    <t>REM_BAS_MNT</t>
  </si>
  <si>
    <t>Montant base remboursement</t>
  </si>
  <si>
    <t>REM_TAU</t>
  </si>
  <si>
    <t>3+2</t>
  </si>
  <si>
    <t>BEN_CMU</t>
  </si>
  <si>
    <t>Patient bénéficiaire de la CMU</t>
  </si>
  <si>
    <t>NIR_ANO_MAM</t>
  </si>
  <si>
    <t>N° anonyme mère-enfant</t>
  </si>
  <si>
    <t>Eventuellement vide</t>
  </si>
  <si>
    <t>HOS_NN_MAM</t>
  </si>
  <si>
    <t>Hospitalisation d'un nouveau-né auprès de la mère</t>
  </si>
  <si>
    <t>HOS_PLO</t>
  </si>
  <si>
    <t>Hospitalisation pour prélèvement d'organe</t>
  </si>
  <si>
    <t>DAT_HOS</t>
  </si>
  <si>
    <r>
      <t xml:space="preserve">Identifiant anonyme d'hospitalisation </t>
    </r>
    <r>
      <rPr>
        <sz val="10"/>
        <rFont val="Arial"/>
        <family val="2"/>
      </rPr>
      <t>date hospitalisation</t>
    </r>
  </si>
  <si>
    <t>TOT_MNT_AMC</t>
  </si>
  <si>
    <t>Montant total du séjour remboursable pour l'AMC</t>
  </si>
  <si>
    <t xml:space="preserve"> Table Z : Nombre d'actes menant vers les GHS 96&lt;ii&gt;</t>
  </si>
  <si>
    <t>GHS_SUP_COD</t>
  </si>
  <si>
    <t>Code du supplément (n° GHS)</t>
  </si>
  <si>
    <t>NBR_SUP</t>
  </si>
  <si>
    <t>Table GV11d</t>
  </si>
  <si>
    <t>Fichier de regroupage des Résumés de Sortie Anonymes (RSA) 2011 en V11d</t>
  </si>
  <si>
    <t>GHM_NUM</t>
  </si>
  <si>
    <t>Regroupage en GHM</t>
  </si>
  <si>
    <t>Regroupage en GHS</t>
  </si>
  <si>
    <t>Table GV11E</t>
  </si>
  <si>
    <t>Fichier de regroupage des Résumés de Sortie Anonymes (RSA) 2011 en V11E</t>
  </si>
  <si>
    <t xml:space="preserve"> Table Valo : Table de valorisation des séjours des établissements STC</t>
  </si>
  <si>
    <t>Variable</t>
  </si>
  <si>
    <t>décimales</t>
  </si>
  <si>
    <t>Eta_num</t>
  </si>
  <si>
    <t>Numéro FINESS de l’établissement</t>
  </si>
  <si>
    <t>Numéro de séjour RSS</t>
  </si>
  <si>
    <r>
      <t>valo</t>
    </r>
    <r>
      <rPr>
        <sz val="10"/>
        <color indexed="8"/>
        <rFont val="Arial"/>
        <family val="2"/>
      </rPr>
      <t xml:space="preserve">   </t>
    </r>
  </si>
  <si>
    <t>ghs_num</t>
  </si>
  <si>
    <t>Numéro du GHS</t>
  </si>
  <si>
    <r>
      <t>ponder</t>
    </r>
    <r>
      <rPr>
        <sz val="10"/>
        <color indexed="8"/>
        <rFont val="Arial"/>
        <family val="2"/>
      </rPr>
      <t xml:space="preserve">  </t>
    </r>
  </si>
  <si>
    <t>Nombre de séjours ou nombre de séances</t>
  </si>
  <si>
    <t>number</t>
  </si>
  <si>
    <r>
      <t>coeftrans</t>
    </r>
    <r>
      <rPr>
        <sz val="10"/>
        <color indexed="8"/>
        <rFont val="Arial"/>
        <family val="2"/>
      </rPr>
      <t xml:space="preserve">  </t>
    </r>
  </si>
  <si>
    <t>Coefficient de transition</t>
  </si>
  <si>
    <t>coefgeo</t>
  </si>
  <si>
    <t>Coefficient géographique</t>
  </si>
  <si>
    <r>
      <t>taux2</t>
    </r>
    <r>
      <rPr>
        <sz val="10"/>
        <color indexed="8"/>
        <rFont val="Arial"/>
        <family val="2"/>
      </rPr>
      <t xml:space="preserve"> </t>
    </r>
  </si>
  <si>
    <t xml:space="preserve">Taux de remboursement </t>
  </si>
  <si>
    <r>
      <t>mnt_majo</t>
    </r>
    <r>
      <rPr>
        <sz val="10"/>
        <color indexed="8"/>
        <rFont val="Arial"/>
        <family val="2"/>
      </rPr>
      <t xml:space="preserve">  </t>
    </r>
  </si>
  <si>
    <t xml:space="preserve">Montant majoration du parcours de soin </t>
  </si>
  <si>
    <r>
      <t>mnt_18</t>
    </r>
    <r>
      <rPr>
        <sz val="10"/>
        <color indexed="8"/>
        <rFont val="Arial"/>
        <family val="2"/>
      </rPr>
      <t xml:space="preserve"> </t>
    </r>
  </si>
  <si>
    <t>Montant participation forfaitaire du 18 euros</t>
  </si>
  <si>
    <r>
      <t>mnt_fj2</t>
    </r>
    <r>
      <rPr>
        <sz val="10"/>
        <color indexed="8"/>
        <rFont val="Arial"/>
        <family val="2"/>
      </rPr>
      <t xml:space="preserve"> </t>
    </r>
  </si>
  <si>
    <t>Montant du forfait journalier</t>
  </si>
  <si>
    <r>
      <t>mnt_ghs_am</t>
    </r>
    <r>
      <rPr>
        <sz val="10"/>
        <color indexed="8"/>
        <rFont val="Arial"/>
        <family val="2"/>
      </rPr>
      <t xml:space="preserve"> </t>
    </r>
  </si>
  <si>
    <t>Valorisation AM GHS</t>
  </si>
  <si>
    <r>
      <t>sejxinf</t>
    </r>
    <r>
      <rPr>
        <sz val="10"/>
        <color indexed="8"/>
        <rFont val="Arial"/>
        <family val="2"/>
      </rPr>
      <t xml:space="preserve"> </t>
    </r>
  </si>
  <si>
    <t xml:space="preserve">Type de séjour inférieur à la borne extrême basse </t>
  </si>
  <si>
    <r>
      <t>nbexb</t>
    </r>
    <r>
      <rPr>
        <sz val="10"/>
        <color indexed="8"/>
        <rFont val="Arial"/>
        <family val="2"/>
      </rPr>
      <t xml:space="preserve">  </t>
    </r>
  </si>
  <si>
    <t xml:space="preserve">Nb journées EXB </t>
  </si>
  <si>
    <r>
      <t>mnt_exinf_am</t>
    </r>
    <r>
      <rPr>
        <sz val="10"/>
        <color indexed="8"/>
        <rFont val="Arial"/>
        <family val="2"/>
      </rPr>
      <t xml:space="preserve">  </t>
    </r>
  </si>
  <si>
    <t>Valorisation AM EXB</t>
  </si>
  <si>
    <r>
      <t>ghs50</t>
    </r>
    <r>
      <rPr>
        <sz val="10"/>
        <color indexed="8"/>
        <rFont val="Arial"/>
        <family val="2"/>
      </rPr>
      <t xml:space="preserve">   </t>
    </r>
  </si>
  <si>
    <t>Nb séjours avec réhospitalisation dans le même GHM</t>
  </si>
  <si>
    <r>
      <t>mnt_ghs50_am</t>
    </r>
    <r>
      <rPr>
        <sz val="10"/>
        <color indexed="8"/>
        <rFont val="Arial"/>
        <family val="2"/>
      </rPr>
      <t xml:space="preserve">  </t>
    </r>
  </si>
  <si>
    <t>Valorisation AM des séjours avec réhospitalisation dans le même GHM</t>
  </si>
  <si>
    <t xml:space="preserve">nbexh   </t>
  </si>
  <si>
    <t xml:space="preserve">Nombre de journées EXH </t>
  </si>
  <si>
    <r>
      <t>mnt_exh_am</t>
    </r>
    <r>
      <rPr>
        <sz val="10"/>
        <color indexed="8"/>
        <rFont val="Arial"/>
        <family val="2"/>
      </rPr>
      <t xml:space="preserve">   </t>
    </r>
  </si>
  <si>
    <t>Valorisation AM EXH</t>
  </si>
  <si>
    <r>
      <t>mnt_supphd_am</t>
    </r>
    <r>
      <rPr>
        <sz val="10"/>
        <color indexed="8"/>
        <rFont val="Arial"/>
        <family val="2"/>
      </rPr>
      <t xml:space="preserve">  </t>
    </r>
  </si>
  <si>
    <t>Valorisation AM suppléments pour hémodialyse hors séance</t>
  </si>
  <si>
    <r>
      <t>mnt_suppent1_am</t>
    </r>
    <r>
      <rPr>
        <sz val="10"/>
        <color indexed="8"/>
        <rFont val="Arial"/>
        <family val="2"/>
      </rPr>
      <t xml:space="preserve"> </t>
    </r>
  </si>
  <si>
    <t>Valorisation AM suppléments pour entraînements à la dialyse péritonéale automatisée hors séance</t>
  </si>
  <si>
    <r>
      <t>mnt_suppent2_am</t>
    </r>
    <r>
      <rPr>
        <sz val="10"/>
        <color indexed="8"/>
        <rFont val="Arial"/>
        <family val="2"/>
      </rPr>
      <t xml:space="preserve"> </t>
    </r>
  </si>
  <si>
    <t>Valorisation AM suppléments pour entraînements à la dialyse péritonéale continue ambulatoire hors séance</t>
  </si>
  <si>
    <r>
      <t>mnt_suppent3_am</t>
    </r>
    <r>
      <rPr>
        <sz val="10"/>
        <color indexed="8"/>
        <rFont val="Arial"/>
        <family val="2"/>
      </rPr>
      <t xml:space="preserve"> </t>
    </r>
  </si>
  <si>
    <t>Valorisation AM suppléments pour entraînements à l’hémodialyse hors séance</t>
  </si>
  <si>
    <r>
      <t>mnt_dip_am</t>
    </r>
    <r>
      <rPr>
        <sz val="10"/>
        <color indexed="8"/>
        <rFont val="Arial"/>
        <family val="2"/>
      </rPr>
      <t xml:space="preserve"> </t>
    </r>
  </si>
  <si>
    <t>Valorisation AM suppléments de dialyse DIP</t>
  </si>
  <si>
    <r>
      <t xml:space="preserve">supphd </t>
    </r>
    <r>
      <rPr>
        <sz val="10"/>
        <color indexed="8"/>
        <rFont val="Arial"/>
        <family val="2"/>
      </rPr>
      <t xml:space="preserve"> </t>
    </r>
  </si>
  <si>
    <t>Nb suppléments pour hémodialyse hors séance</t>
  </si>
  <si>
    <r>
      <t>suppent1</t>
    </r>
    <r>
      <rPr>
        <sz val="10"/>
        <color indexed="8"/>
        <rFont val="Arial"/>
        <family val="2"/>
      </rPr>
      <t xml:space="preserve"> </t>
    </r>
  </si>
  <si>
    <t>Nb suppléments pour entraînements à la dialyse péritonéale automatisée hors séance</t>
  </si>
  <si>
    <r>
      <t>suppent2</t>
    </r>
    <r>
      <rPr>
        <sz val="10"/>
        <color indexed="8"/>
        <rFont val="Arial"/>
        <family val="2"/>
      </rPr>
      <t xml:space="preserve"> </t>
    </r>
  </si>
  <si>
    <t>Nb suppléments pour entraînements à la dialyse péritonéale continue ambulatoire hors séance</t>
  </si>
  <si>
    <r>
      <t>suppent3</t>
    </r>
    <r>
      <rPr>
        <sz val="10"/>
        <color indexed="8"/>
        <rFont val="Arial"/>
        <family val="2"/>
      </rPr>
      <t xml:space="preserve"> </t>
    </r>
  </si>
  <si>
    <t>Nb suppléments pour entraînements à l’hémodialyse hors séance</t>
  </si>
  <si>
    <r>
      <t>nb_dip</t>
    </r>
    <r>
      <rPr>
        <sz val="10"/>
        <color indexed="8"/>
        <rFont val="Arial"/>
        <family val="2"/>
      </rPr>
      <t xml:space="preserve"> </t>
    </r>
  </si>
  <si>
    <t>Nb suppléments dialyse DIP</t>
  </si>
  <si>
    <t xml:space="preserve">typorg  </t>
  </si>
  <si>
    <t>Type de prestation de prélèvement d’organe (type 1, 2, 3 ou 4)</t>
  </si>
  <si>
    <r>
      <t>typorg5</t>
    </r>
    <r>
      <rPr>
        <sz val="10"/>
        <color indexed="8"/>
        <rFont val="Arial"/>
        <family val="2"/>
      </rPr>
      <t xml:space="preserve"> </t>
    </r>
  </si>
  <si>
    <t>Prélèvement d’organe de type 5</t>
  </si>
  <si>
    <r>
      <t>typorg6</t>
    </r>
    <r>
      <rPr>
        <sz val="10"/>
        <color indexed="8"/>
        <rFont val="Arial"/>
        <family val="2"/>
      </rPr>
      <t xml:space="preserve">  </t>
    </r>
  </si>
  <si>
    <t>Prélèvement d’organe de type 6</t>
  </si>
  <si>
    <r>
      <t>typorg7</t>
    </r>
    <r>
      <rPr>
        <sz val="10"/>
        <color indexed="8"/>
        <rFont val="Arial"/>
        <family val="2"/>
      </rPr>
      <t xml:space="preserve">  </t>
    </r>
  </si>
  <si>
    <t>Prélèvement d’organe de type 7</t>
  </si>
  <si>
    <r>
      <t xml:space="preserve">typorg8 </t>
    </r>
    <r>
      <rPr>
        <sz val="10"/>
        <color indexed="8"/>
        <rFont val="Arial"/>
        <family val="2"/>
      </rPr>
      <t xml:space="preserve"> </t>
    </r>
  </si>
  <si>
    <t>Prélèvement d’organe de type 8</t>
  </si>
  <si>
    <r>
      <t>typorg9</t>
    </r>
    <r>
      <rPr>
        <sz val="10"/>
        <color indexed="8"/>
        <rFont val="Arial"/>
        <family val="2"/>
      </rPr>
      <t xml:space="preserve">  </t>
    </r>
  </si>
  <si>
    <t>Prélèvement d’organe de type 9</t>
  </si>
  <si>
    <r>
      <t>typorga</t>
    </r>
    <r>
      <rPr>
        <sz val="10"/>
        <color indexed="8"/>
        <rFont val="Arial"/>
        <family val="2"/>
      </rPr>
      <t xml:space="preserve">  </t>
    </r>
  </si>
  <si>
    <t>Prélèvement d’organe de type A</t>
  </si>
  <si>
    <r>
      <t>mnt_po1_am</t>
    </r>
    <r>
      <rPr>
        <sz val="10"/>
        <color indexed="8"/>
        <rFont val="Arial"/>
        <family val="2"/>
      </rPr>
      <t xml:space="preserve">  </t>
    </r>
  </si>
  <si>
    <t>Valorisation AM PO1</t>
  </si>
  <si>
    <r>
      <t>mnt_po2_am</t>
    </r>
    <r>
      <rPr>
        <sz val="10"/>
        <color indexed="8"/>
        <rFont val="Arial"/>
        <family val="2"/>
      </rPr>
      <t xml:space="preserve">  </t>
    </r>
  </si>
  <si>
    <t>Valorisation AM PO2</t>
  </si>
  <si>
    <r>
      <t>mnt_po3_am</t>
    </r>
    <r>
      <rPr>
        <sz val="10"/>
        <color indexed="8"/>
        <rFont val="Arial"/>
        <family val="2"/>
      </rPr>
      <t xml:space="preserve">  </t>
    </r>
  </si>
  <si>
    <t>Valorisation AM PO3</t>
  </si>
  <si>
    <r>
      <t xml:space="preserve">mnt_po4_am </t>
    </r>
    <r>
      <rPr>
        <sz val="10"/>
        <color indexed="8"/>
        <rFont val="Arial"/>
        <family val="2"/>
      </rPr>
      <t xml:space="preserve"> </t>
    </r>
  </si>
  <si>
    <t>Valorisation AM PO4</t>
  </si>
  <si>
    <r>
      <t>mnt_po5_am</t>
    </r>
    <r>
      <rPr>
        <sz val="10"/>
        <color indexed="8"/>
        <rFont val="Arial"/>
        <family val="2"/>
      </rPr>
      <t xml:space="preserve">  </t>
    </r>
  </si>
  <si>
    <t>Valorisation AM PO5</t>
  </si>
  <si>
    <r>
      <t>mnt_po6_am</t>
    </r>
    <r>
      <rPr>
        <sz val="10"/>
        <color indexed="8"/>
        <rFont val="Arial"/>
        <family val="2"/>
      </rPr>
      <t xml:space="preserve">  </t>
    </r>
  </si>
  <si>
    <t>Valorisation AM PO6</t>
  </si>
  <si>
    <r>
      <t>mnt_po7_am</t>
    </r>
    <r>
      <rPr>
        <sz val="10"/>
        <color indexed="8"/>
        <rFont val="Arial"/>
        <family val="2"/>
      </rPr>
      <t xml:space="preserve">  </t>
    </r>
  </si>
  <si>
    <t>Valorisation AM PO7</t>
  </si>
  <si>
    <r>
      <t>mnt_po8_am</t>
    </r>
    <r>
      <rPr>
        <sz val="10"/>
        <color indexed="8"/>
        <rFont val="Arial"/>
        <family val="2"/>
      </rPr>
      <t xml:space="preserve"> </t>
    </r>
  </si>
  <si>
    <t>Valorisation AM PO8</t>
  </si>
  <si>
    <r>
      <t>mnt_po9_am</t>
    </r>
    <r>
      <rPr>
        <sz val="10"/>
        <color indexed="8"/>
        <rFont val="Arial"/>
        <family val="2"/>
      </rPr>
      <t xml:space="preserve">  </t>
    </r>
  </si>
  <si>
    <t>Valorisation AM PO9</t>
  </si>
  <si>
    <r>
      <t>mnt_poa_am</t>
    </r>
    <r>
      <rPr>
        <sz val="10"/>
        <color indexed="8"/>
        <rFont val="Arial"/>
        <family val="2"/>
      </rPr>
      <t xml:space="preserve">  </t>
    </r>
  </si>
  <si>
    <t>Valorisation AM POA</t>
  </si>
  <si>
    <t>nb_9610</t>
  </si>
  <si>
    <t>Nombre d’actes menant dans le GHS 9610</t>
  </si>
  <si>
    <t>mnt_9610_am</t>
  </si>
  <si>
    <t>Valorisation AM actes menant dans le GHS 9610</t>
  </si>
  <si>
    <t>nb_9619</t>
  </si>
  <si>
    <t>Nombre d’actes menant dans le GHS 9619</t>
  </si>
  <si>
    <t>mnt_9619_am</t>
  </si>
  <si>
    <t>Valorisation AM actes menant dans le GHS 9619</t>
  </si>
  <si>
    <t>nb_9620</t>
  </si>
  <si>
    <t>Nombre d’actes menant dans le GHS 9620</t>
  </si>
  <si>
    <t>mnt_9620_am</t>
  </si>
  <si>
    <t>Valorisation AM actes menant dans le GHS 9620</t>
  </si>
  <si>
    <r>
      <t>nb_9621</t>
    </r>
    <r>
      <rPr>
        <sz val="10"/>
        <color indexed="8"/>
        <rFont val="Arial"/>
        <family val="2"/>
      </rPr>
      <t xml:space="preserve">  </t>
    </r>
  </si>
  <si>
    <t>Nombre d’actes menant dans le GHS 9621</t>
  </si>
  <si>
    <r>
      <t>mnt_9621_am</t>
    </r>
    <r>
      <rPr>
        <sz val="10"/>
        <color indexed="8"/>
        <rFont val="Arial"/>
        <family val="2"/>
      </rPr>
      <t xml:space="preserve">  </t>
    </r>
  </si>
  <si>
    <t>Valorisation AM actes menant dans le GHS 9621</t>
  </si>
  <si>
    <r>
      <t>nb_9622</t>
    </r>
    <r>
      <rPr>
        <sz val="10"/>
        <color indexed="8"/>
        <rFont val="Arial"/>
        <family val="2"/>
      </rPr>
      <t xml:space="preserve">  </t>
    </r>
  </si>
  <si>
    <t>Nombre d’actes menant dans le GHS 9622</t>
  </si>
  <si>
    <r>
      <t>mnt_9622_am</t>
    </r>
    <r>
      <rPr>
        <sz val="10"/>
        <color indexed="8"/>
        <rFont val="Arial"/>
        <family val="2"/>
      </rPr>
      <t xml:space="preserve">  </t>
    </r>
  </si>
  <si>
    <t>Valorisation AM actes menant dans le GHS 9622</t>
  </si>
  <si>
    <r>
      <t>nb_9623</t>
    </r>
    <r>
      <rPr>
        <sz val="10"/>
        <color indexed="8"/>
        <rFont val="Arial"/>
        <family val="2"/>
      </rPr>
      <t xml:space="preserve">  </t>
    </r>
  </si>
  <si>
    <t>Nombre d’actes menant dans le GHS 9623</t>
  </si>
  <si>
    <r>
      <t>mnt_9623_am</t>
    </r>
    <r>
      <rPr>
        <sz val="10"/>
        <color indexed="8"/>
        <rFont val="Arial"/>
        <family val="2"/>
      </rPr>
      <t xml:space="preserve">  </t>
    </r>
  </si>
  <si>
    <t>Valorisation AM actes menant dans le GHS 9623</t>
  </si>
  <si>
    <r>
      <t>nb_9624</t>
    </r>
    <r>
      <rPr>
        <sz val="10"/>
        <color indexed="8"/>
        <rFont val="Arial"/>
        <family val="2"/>
      </rPr>
      <t xml:space="preserve">  </t>
    </r>
  </si>
  <si>
    <t>Nombre d’actes menant dans le GHS 9624</t>
  </si>
  <si>
    <r>
      <t>mnt_9624_am</t>
    </r>
    <r>
      <rPr>
        <sz val="10"/>
        <color indexed="8"/>
        <rFont val="Arial"/>
        <family val="2"/>
      </rPr>
      <t xml:space="preserve">  </t>
    </r>
  </si>
  <si>
    <t>Valorisation AM actes menant dans le GHS 9624</t>
  </si>
  <si>
    <r>
      <t>nb_9625</t>
    </r>
    <r>
      <rPr>
        <sz val="10"/>
        <color indexed="8"/>
        <rFont val="Arial"/>
        <family val="2"/>
      </rPr>
      <t xml:space="preserve">  </t>
    </r>
  </si>
  <si>
    <t>Nombre d’actes menant dans le GHS 9625</t>
  </si>
  <si>
    <r>
      <t>mnt_9625_am</t>
    </r>
    <r>
      <rPr>
        <sz val="10"/>
        <color indexed="8"/>
        <rFont val="Arial"/>
        <family val="2"/>
      </rPr>
      <t xml:space="preserve">  </t>
    </r>
  </si>
  <si>
    <t>Valorisation AM actes menant dans le GHS 9625</t>
  </si>
  <si>
    <r>
      <t>nb_9631</t>
    </r>
    <r>
      <rPr>
        <sz val="10"/>
        <color indexed="8"/>
        <rFont val="Arial"/>
        <family val="2"/>
      </rPr>
      <t xml:space="preserve">  </t>
    </r>
  </si>
  <si>
    <t>Nombre d’actes menant dans le GHS 9631</t>
  </si>
  <si>
    <r>
      <t>mnt_9631_am</t>
    </r>
    <r>
      <rPr>
        <sz val="10"/>
        <color indexed="8"/>
        <rFont val="Arial"/>
        <family val="2"/>
      </rPr>
      <t xml:space="preserve">  </t>
    </r>
  </si>
  <si>
    <t>Valorisation AM actes menant dans le GHS 9631</t>
  </si>
  <si>
    <r>
      <t>nb_9632</t>
    </r>
    <r>
      <rPr>
        <sz val="10"/>
        <color indexed="8"/>
        <rFont val="Arial"/>
        <family val="2"/>
      </rPr>
      <t xml:space="preserve">  </t>
    </r>
  </si>
  <si>
    <t>Nombre d’actes menant dans le GHS 9632</t>
  </si>
  <si>
    <r>
      <t>mnt_9632_am</t>
    </r>
    <r>
      <rPr>
        <sz val="10"/>
        <color indexed="8"/>
        <rFont val="Arial"/>
        <family val="2"/>
      </rPr>
      <t xml:space="preserve">  </t>
    </r>
  </si>
  <si>
    <t>Valorisation AM actes menant dans le GHS 9632</t>
  </si>
  <si>
    <r>
      <t>nb_9633</t>
    </r>
    <r>
      <rPr>
        <sz val="10"/>
        <color indexed="8"/>
        <rFont val="Arial"/>
        <family val="2"/>
      </rPr>
      <t xml:space="preserve">  </t>
    </r>
  </si>
  <si>
    <t>Nombre d’actes menant dans le GHS 9633</t>
  </si>
  <si>
    <r>
      <t>mnt_9633_am</t>
    </r>
    <r>
      <rPr>
        <sz val="10"/>
        <color indexed="8"/>
        <rFont val="Arial"/>
        <family val="2"/>
      </rPr>
      <t xml:space="preserve">  </t>
    </r>
  </si>
  <si>
    <t>Valorisation AM actes menant dans le GHS 9633</t>
  </si>
  <si>
    <r>
      <t>nb_9615</t>
    </r>
    <r>
      <rPr>
        <sz val="10"/>
        <color indexed="8"/>
        <rFont val="Arial"/>
        <family val="2"/>
      </rPr>
      <t xml:space="preserve">  </t>
    </r>
  </si>
  <si>
    <t>Nombre d’actes menant dans le GHS 9615</t>
  </si>
  <si>
    <r>
      <t>mnt_9615_am</t>
    </r>
    <r>
      <rPr>
        <sz val="10"/>
        <color indexed="8"/>
        <rFont val="Arial"/>
        <family val="2"/>
      </rPr>
      <t xml:space="preserve">  </t>
    </r>
  </si>
  <si>
    <t>Valorisation AM actes menant dans le GHS 9615</t>
  </si>
  <si>
    <r>
      <t>nbjrea</t>
    </r>
    <r>
      <rPr>
        <sz val="10"/>
        <color indexed="8"/>
        <rFont val="Arial"/>
        <family val="2"/>
      </rPr>
      <t xml:space="preserve">  </t>
    </r>
  </si>
  <si>
    <t>Nb suppléments de réanimation</t>
  </si>
  <si>
    <r>
      <t>mnt_rea_am</t>
    </r>
    <r>
      <rPr>
        <sz val="10"/>
        <color indexed="8"/>
        <rFont val="Arial"/>
        <family val="2"/>
      </rPr>
      <t xml:space="preserve">  </t>
    </r>
  </si>
  <si>
    <t>Valorisation AM suppléments de réanimation</t>
  </si>
  <si>
    <r>
      <t>nbrep</t>
    </r>
    <r>
      <rPr>
        <sz val="10"/>
        <color indexed="8"/>
        <rFont val="Arial"/>
        <family val="2"/>
      </rPr>
      <t xml:space="preserve">  </t>
    </r>
  </si>
  <si>
    <t>Nb suppléments de réanimation pédiatrique</t>
  </si>
  <si>
    <r>
      <t>mnt_rep_am</t>
    </r>
    <r>
      <rPr>
        <sz val="10"/>
        <color indexed="8"/>
        <rFont val="Arial"/>
        <family val="2"/>
      </rPr>
      <t xml:space="preserve">  </t>
    </r>
  </si>
  <si>
    <t>Valorisation AM suppléments de réanimation pédiatrique</t>
  </si>
  <si>
    <r>
      <t>nb_stf2</t>
    </r>
    <r>
      <rPr>
        <sz val="10"/>
        <color indexed="8"/>
        <rFont val="Arial"/>
        <family val="2"/>
      </rPr>
      <t xml:space="preserve">  </t>
    </r>
  </si>
  <si>
    <t>Nb suppléments de soins intensifs</t>
  </si>
  <si>
    <r>
      <t>mnt_si_am</t>
    </r>
    <r>
      <rPr>
        <sz val="10"/>
        <color indexed="8"/>
        <rFont val="Arial"/>
        <family val="2"/>
      </rPr>
      <t xml:space="preserve">  </t>
    </r>
  </si>
  <si>
    <t>Valorisation AM suppléments soins intensifs</t>
  </si>
  <si>
    <r>
      <t>nb_src2</t>
    </r>
    <r>
      <rPr>
        <sz val="10"/>
        <color indexed="8"/>
        <rFont val="Arial"/>
        <family val="2"/>
      </rPr>
      <t xml:space="preserve">  </t>
    </r>
  </si>
  <si>
    <t>Nb suppléments de surveillance continue</t>
  </si>
  <si>
    <r>
      <t>mnt_sc_am</t>
    </r>
    <r>
      <rPr>
        <sz val="10"/>
        <color indexed="8"/>
        <rFont val="Arial"/>
        <family val="2"/>
      </rPr>
      <t xml:space="preserve">  </t>
    </r>
  </si>
  <si>
    <t>Valorisation AM suppléments de surveillance continue</t>
  </si>
  <si>
    <r>
      <t>nb_nn1</t>
    </r>
    <r>
      <rPr>
        <sz val="10"/>
        <color indexed="8"/>
        <rFont val="Arial"/>
        <family val="2"/>
      </rPr>
      <t xml:space="preserve">  </t>
    </r>
  </si>
  <si>
    <t>Nb suppléments de néonat sans SI</t>
  </si>
  <si>
    <r>
      <t>mnt_nn1_am</t>
    </r>
    <r>
      <rPr>
        <sz val="10"/>
        <color indexed="8"/>
        <rFont val="Arial"/>
        <family val="2"/>
      </rPr>
      <t xml:space="preserve">  </t>
    </r>
  </si>
  <si>
    <t>Valorisation AM suppléments de néonat sans SI</t>
  </si>
  <si>
    <r>
      <t>nb_nn2</t>
    </r>
    <r>
      <rPr>
        <sz val="10"/>
        <color indexed="8"/>
        <rFont val="Arial"/>
        <family val="2"/>
      </rPr>
      <t xml:space="preserve">  </t>
    </r>
  </si>
  <si>
    <t>Nb suppléments de néonat avec SI</t>
  </si>
  <si>
    <r>
      <t>mnt_nn2_am</t>
    </r>
    <r>
      <rPr>
        <sz val="10"/>
        <color indexed="8"/>
        <rFont val="Arial"/>
        <family val="2"/>
      </rPr>
      <t xml:space="preserve">  </t>
    </r>
  </si>
  <si>
    <t>Valorisation AM suppléments de néonat avec SI</t>
  </si>
  <si>
    <r>
      <t>nb_nn3</t>
    </r>
    <r>
      <rPr>
        <sz val="10"/>
        <color indexed="8"/>
        <rFont val="Arial"/>
        <family val="2"/>
      </rPr>
      <t xml:space="preserve">  </t>
    </r>
  </si>
  <si>
    <t>Nb suppléments de réanimation néonat</t>
  </si>
  <si>
    <t xml:space="preserve">mnt_nn3_am  </t>
  </si>
  <si>
    <t>Valorisation AM suppléments de réanimation néonat</t>
  </si>
  <si>
    <r>
      <t xml:space="preserve">nbcaisson </t>
    </r>
    <r>
      <rPr>
        <sz val="10"/>
        <color indexed="8"/>
        <rFont val="Arial"/>
        <family val="2"/>
      </rPr>
      <t xml:space="preserve"> </t>
    </r>
  </si>
  <si>
    <t>Nb suppléments caisson hyperbare</t>
  </si>
  <si>
    <t xml:space="preserve">mnt_caisson_am </t>
  </si>
  <si>
    <t>Valorisation AM suppléments caisson hyperbare</t>
  </si>
  <si>
    <t>nb_rap</t>
  </si>
  <si>
    <t>Nb suppléments de radiothérapie pédiatrique</t>
  </si>
  <si>
    <t>mnt_rap_am</t>
  </si>
  <si>
    <t>Valorisation AM suppléments de radiothérapie pédiatrique</t>
  </si>
  <si>
    <t>nb_ant</t>
  </si>
  <si>
    <t>Nb suppléments antepartum</t>
  </si>
  <si>
    <t>mnt_ant_am</t>
  </si>
  <si>
    <t>Valorisation AM suppléments antepartum</t>
  </si>
  <si>
    <t>mnt_fjs_ame</t>
  </si>
  <si>
    <t>Valorisation Forfait Journalier de Sortie (uniquement pour les séjours AME)</t>
  </si>
  <si>
    <t>mnt_tjp20_ame</t>
  </si>
  <si>
    <t>Valorisation 20% TJP (uniquement pour les séjours AME)</t>
  </si>
  <si>
    <r>
      <t>mnt_mon</t>
    </r>
    <r>
      <rPr>
        <sz val="10"/>
        <color indexed="8"/>
        <rFont val="Arial"/>
        <family val="2"/>
      </rPr>
      <t xml:space="preserve">  </t>
    </r>
  </si>
  <si>
    <t>Valorisation accordée molécules onéreuses</t>
  </si>
  <si>
    <r>
      <t>mnt_dmi</t>
    </r>
    <r>
      <rPr>
        <sz val="10"/>
        <color indexed="8"/>
        <rFont val="Arial"/>
        <family val="2"/>
      </rPr>
      <t xml:space="preserve">  </t>
    </r>
  </si>
  <si>
    <t>Valorisation accordée DMI</t>
  </si>
  <si>
    <r>
      <t>mnt_ivg_am</t>
    </r>
    <r>
      <rPr>
        <sz val="10"/>
        <color indexed="8"/>
        <rFont val="Arial"/>
        <family val="2"/>
      </rPr>
      <t xml:space="preserve">  </t>
    </r>
  </si>
  <si>
    <t>Valorisation AM IVG (hors FJS)</t>
  </si>
  <si>
    <r>
      <t>mnt_ivgfjs_am</t>
    </r>
    <r>
      <rPr>
        <sz val="10"/>
        <color indexed="8"/>
        <rFont val="Arial"/>
        <family val="2"/>
      </rPr>
      <t xml:space="preserve"> </t>
    </r>
  </si>
  <si>
    <t>Valorisation AM FJS</t>
  </si>
  <si>
    <r>
      <t>mnt_tot_am</t>
    </r>
    <r>
      <rPr>
        <sz val="10"/>
        <color indexed="8"/>
        <rFont val="Arial"/>
        <family val="2"/>
      </rPr>
      <t xml:space="preserve">  </t>
    </r>
  </si>
  <si>
    <t>Valorisation totale AM du séjour.</t>
  </si>
  <si>
    <t xml:space="preserve">C’est la somme de : </t>
  </si>
  <si>
    <t>mnt_mon, mnt_dmi, mnt_ghs_am, mnt_exinf_am, mnt_ghs50_am, mnt_exh_am, mnt_supphd_am, mnt_suppent1_am, mnt_suppent2_am, mnt_suppent3_am, mnt_dip_am, mnt_po1_am, mnt_po2_am, mnt_po3_am, mnt_po4_am, mnt_po5_am, mnt_po6_am, mnt_po7_am, mnt_po8_am, mnt_po9_am, mnt_poa_am,mnt_9610_am, mnt_9619_am, mnt_9620_am,  mnt_9621_am, mnt_9622_am, mnt_9623_am,mnt_9624_am, mnt_9625_am, mnt_9631_am, mnt_9632_am, mnt_9633_am, mnt_9615_am, mnt_rap_am, mnt_ant_am, mnt_rea_am, mnt_rep_am, mnt_si_am, mnt_sc_am, mnt_nn1_am, mnt_nn2_am, mnt_nn3_am, mnt_caisson_am, mnt_ivg_am, mnt_ivgfjs_am</t>
  </si>
  <si>
    <r>
      <t>Pour les séjours AME,</t>
    </r>
    <r>
      <rPr>
        <sz val="10"/>
        <color indexed="8"/>
        <rFont val="Arial"/>
        <family val="2"/>
      </rPr>
      <t xml:space="preserve"> c’est la somme de: </t>
    </r>
  </si>
  <si>
    <t>mnt_mon, mnt_dmi, mnt_ghs_am, mnt_exinf_am, mnt_ghs50_am, mnt_exh_am, mnt_supphd_am, mnt_suppent1_am, mnt_suppent2_am, mnt_suppent3_am, mnt_dip_am, mnt_9610_am, mnt_9619_am, mnt_9620_am,  mnt_9621_am, mnt_9622_am, mnt_9623_am,mnt_9624_am, mnt_9625_am, mnt_9631_am, mnt_9632_am, mnt_9633_am, mnt_9615_am, mnt_rap_am, mnt_ant_am, mnt_rea_am, mnt_rep_am, mnt_si_am, mnt_sc_am, mnt_nn1_am, mnt_nn2_am, mnt_nn3_am, mnt_caisson_am,mnt_tjp20_ame, mnt_fjs_ame</t>
  </si>
  <si>
    <t>GHS au format DCIR</t>
  </si>
  <si>
    <t xml:space="preserve"> Table FA : Table des RSFA début de facture des établissements ex-OQN</t>
  </si>
  <si>
    <t>Taille</t>
  </si>
  <si>
    <t xml:space="preserve"> N° séquentiel (le même que pour les RSA)</t>
  </si>
  <si>
    <t>TYP_ART</t>
  </si>
  <si>
    <t>Type d'enregistrement</t>
  </si>
  <si>
    <t>RSF_TYP</t>
  </si>
  <si>
    <t>Type de format RSF (1 : ancien, 2 : nouveau)</t>
  </si>
  <si>
    <t>NUM_FAC</t>
  </si>
  <si>
    <t>N° séquentiel de facture</t>
  </si>
  <si>
    <t>Année de sortie</t>
  </si>
  <si>
    <t>Sexe</t>
  </si>
  <si>
    <t>COD_CIV</t>
  </si>
  <si>
    <t xml:space="preserve">Code civilité </t>
  </si>
  <si>
    <t>OPE_NAT</t>
  </si>
  <si>
    <t>Nature opération</t>
  </si>
  <si>
    <t>Nature assurance</t>
  </si>
  <si>
    <t>CON_TYP</t>
  </si>
  <si>
    <t>Justification d'exonération du TM</t>
  </si>
  <si>
    <t>COD_PEC</t>
  </si>
  <si>
    <t>Code de prise en charge</t>
  </si>
  <si>
    <t>Code Gd régime</t>
  </si>
  <si>
    <t>PH_BRM</t>
  </si>
  <si>
    <t>Total Base Remboursement Prestation hospitalière</t>
  </si>
  <si>
    <t>PH_AMO_MNR</t>
  </si>
  <si>
    <t>Total remboursable AMO Prestation hospitalières</t>
  </si>
  <si>
    <t>HON_MNT</t>
  </si>
  <si>
    <t>Total honoraire Facturé</t>
  </si>
  <si>
    <t>HON_AM_MNR</t>
  </si>
  <si>
    <t>Total honoraire remboursable AM</t>
  </si>
  <si>
    <t>PAS_OC_MNT</t>
  </si>
  <si>
    <t>Total participation assuré avant OC</t>
  </si>
  <si>
    <t>PH_OC_MNR</t>
  </si>
  <si>
    <t>Total remboursable OC pour les PH</t>
  </si>
  <si>
    <t>HON_OC_MNR</t>
  </si>
  <si>
    <t>Total remboursable OC pour les honoraires</t>
  </si>
  <si>
    <t>PH_MNT</t>
  </si>
  <si>
    <t>Montant total facturé pour  PH</t>
  </si>
  <si>
    <t>FAC_ETL</t>
  </si>
  <si>
    <t>Etat de liquidation de la facture</t>
  </si>
  <si>
    <t>PAT_CMU</t>
  </si>
  <si>
    <t>0 : Non | 1 : Oui, laisser à vide si pas d'information</t>
  </si>
  <si>
    <t>A prendre sur la facture de la mère</t>
  </si>
  <si>
    <t xml:space="preserve"> Table FB : Table des RSFA facture des établissements ex-OQN</t>
  </si>
  <si>
    <t>Année de fin de séjour</t>
  </si>
  <si>
    <t>Mois de fin de séjour</t>
  </si>
  <si>
    <t>PSH_MDT</t>
  </si>
  <si>
    <t>PSH_DMT</t>
  </si>
  <si>
    <t>Discipline de prestation (ex DMT)</t>
  </si>
  <si>
    <t>ACT_COD</t>
  </si>
  <si>
    <t>Code acte</t>
  </si>
  <si>
    <t>ACT_NBR</t>
  </si>
  <si>
    <t>Quantité</t>
  </si>
  <si>
    <t>Justification exonération TM</t>
  </si>
  <si>
    <t>ACT_COE</t>
  </si>
  <si>
    <t>Code de prise en charge FJ</t>
  </si>
  <si>
    <t>MCO_COE</t>
  </si>
  <si>
    <t>Coefficient MCO</t>
  </si>
  <si>
    <t>PRI_UNI</t>
  </si>
  <si>
    <t>Prix Unitaire</t>
  </si>
  <si>
    <t>REM_BAS</t>
  </si>
  <si>
    <t>Montant Base remboursement</t>
  </si>
  <si>
    <t>Taux applicable à la prestation</t>
  </si>
  <si>
    <t>AMO_MNR</t>
  </si>
  <si>
    <t>Montant Remboursable par la caisse (AMO)</t>
  </si>
  <si>
    <t>FAC_MNT</t>
  </si>
  <si>
    <t>Montant total de la dépense</t>
  </si>
  <si>
    <t>AMC_MNR</t>
  </si>
  <si>
    <t>Montant remboursable par l'organisme complémentaire (AMC)</t>
  </si>
  <si>
    <t>N° GHS</t>
  </si>
  <si>
    <t>N° GHS (format num)</t>
  </si>
  <si>
    <t>NOE_MNR</t>
  </si>
  <si>
    <t>Montant remboursé NOEMIE Retour</t>
  </si>
  <si>
    <t>NOE_OPE</t>
  </si>
  <si>
    <t>Nature opération récupération NOEMIE Retour</t>
  </si>
  <si>
    <t xml:space="preserve"> Table FC : Table des RSFA des honoraires des établissements ex-OQN</t>
  </si>
  <si>
    <t>Année de l'acte</t>
  </si>
  <si>
    <t>Mois de l'acte</t>
  </si>
  <si>
    <t>Justification exo TM</t>
  </si>
  <si>
    <t>ACT_DNB</t>
  </si>
  <si>
    <t>Dénombrement</t>
  </si>
  <si>
    <t>Taux Remboursement</t>
  </si>
  <si>
    <t>Montant Remboursable par AMO</t>
  </si>
  <si>
    <t>Montant des honoraire (dépassement compris)</t>
  </si>
  <si>
    <t>Montant remboursable par AMC</t>
  </si>
  <si>
    <t xml:space="preserve"> Table FH : Table des RSFA des Médicaments en sus des établissements ex-OQN</t>
  </si>
  <si>
    <t>Année début de séjour</t>
  </si>
  <si>
    <t>Mois de début de séjour</t>
  </si>
  <si>
    <t>COD_UCD</t>
  </si>
  <si>
    <t>Code UCD (0 à gauche)</t>
  </si>
  <si>
    <t>COE_TAU</t>
  </si>
  <si>
    <t>ACH_PRI</t>
  </si>
  <si>
    <t>Prix d'achat unitaire TTC</t>
  </si>
  <si>
    <t>MNT_UNI_ECA</t>
  </si>
  <si>
    <t>TOT_MNT_ECA</t>
  </si>
  <si>
    <t>QUA_COD</t>
  </si>
  <si>
    <t>FAC_TOT</t>
  </si>
  <si>
    <t>Montant total facturé TTC</t>
  </si>
  <si>
    <t xml:space="preserve"> Table FI : Table des RSFA interruption de séjour des établissements ex-OQN</t>
  </si>
  <si>
    <t>SEJ_FIN</t>
  </si>
  <si>
    <t>Nature d'interruption ou de fin de séjour</t>
  </si>
  <si>
    <t>ETB_NUM</t>
  </si>
  <si>
    <t>Etablissement de transfert ou de retour ou lieu d'exécution de l'acte</t>
  </si>
  <si>
    <t>Table FL : Table des actes de biologie (issus de la NABM)  des établissements ex-OQN</t>
  </si>
  <si>
    <t>RSFA - L : Actes de biologie</t>
  </si>
  <si>
    <t>N° séquentiel</t>
  </si>
  <si>
    <t>N° Facture séquentiel</t>
  </si>
  <si>
    <t>ben_rng</t>
  </si>
  <si>
    <t>Rang de bénéficiaire</t>
  </si>
  <si>
    <t>psh_md</t>
  </si>
  <si>
    <t>psh_dmt</t>
  </si>
  <si>
    <t>act1_ann_moi</t>
  </si>
  <si>
    <t>Mois et année de l'acte 1</t>
  </si>
  <si>
    <t>act1_qte</t>
  </si>
  <si>
    <t>Quantité acte 1</t>
  </si>
  <si>
    <t>integer</t>
  </si>
  <si>
    <t>act1_cod</t>
  </si>
  <si>
    <t>Code acte 1</t>
  </si>
  <si>
    <t>act2_ann_moi</t>
  </si>
  <si>
    <t>Mois et année de l'acte 2</t>
  </si>
  <si>
    <t>act2_qte</t>
  </si>
  <si>
    <t>Quantité acte 2</t>
  </si>
  <si>
    <t>act2_cod</t>
  </si>
  <si>
    <t>Code acte 2</t>
  </si>
  <si>
    <t>act3_ann_moi</t>
  </si>
  <si>
    <t>Mois et année de l'acte 3</t>
  </si>
  <si>
    <t>act3_qte</t>
  </si>
  <si>
    <t>Quantité acte 3</t>
  </si>
  <si>
    <t>act3_cod</t>
  </si>
  <si>
    <t>Code acte 3</t>
  </si>
  <si>
    <t>act4_ann_moi</t>
  </si>
  <si>
    <t>Mois et année de l'acte 4</t>
  </si>
  <si>
    <t>act4_qte position</t>
  </si>
  <si>
    <t>Quantité acte 4</t>
  </si>
  <si>
    <t>act4_cod</t>
  </si>
  <si>
    <t>Code acte 4</t>
  </si>
  <si>
    <t>act5_ann_moi</t>
  </si>
  <si>
    <t>Mois et année de l'acte 5</t>
  </si>
  <si>
    <t>act5_qte</t>
  </si>
  <si>
    <t>Quantité acte 5</t>
  </si>
  <si>
    <t>act5_cod</t>
  </si>
  <si>
    <t>Code acte 5</t>
  </si>
  <si>
    <t xml:space="preserve"> Table FM : Table des RSFA des actes CCAM des établissements ex-OQN</t>
  </si>
  <si>
    <t>CCAM_COD</t>
  </si>
  <si>
    <t>MOD_ACT1</t>
  </si>
  <si>
    <t>Modificateur 1</t>
  </si>
  <si>
    <t>MOD_ACT2</t>
  </si>
  <si>
    <t>Modificateur 2</t>
  </si>
  <si>
    <t>MOD_ACT3</t>
  </si>
  <si>
    <t>Modificateur 3</t>
  </si>
  <si>
    <t>MOD_ACT4</t>
  </si>
  <si>
    <t>Modificateur 4</t>
  </si>
  <si>
    <t>DENT_NUM_1</t>
  </si>
  <si>
    <t>N° dent 1</t>
  </si>
  <si>
    <t>DENT_NUM_2</t>
  </si>
  <si>
    <t>N° dent 2</t>
  </si>
  <si>
    <t>DENT_NUM_3</t>
  </si>
  <si>
    <t>N° dent 3</t>
  </si>
  <si>
    <t>DENT_NUM_4</t>
  </si>
  <si>
    <t>N° dent 4</t>
  </si>
  <si>
    <t>DENT_NUM_5</t>
  </si>
  <si>
    <t>N° dent 5</t>
  </si>
  <si>
    <t>DENT_NUM_6</t>
  </si>
  <si>
    <t>N° dent 6</t>
  </si>
  <si>
    <t>DENT_NUM_7</t>
  </si>
  <si>
    <t>N° dent 7</t>
  </si>
  <si>
    <t>DENT_NUM_8</t>
  </si>
  <si>
    <t>N° dent 8</t>
  </si>
  <si>
    <t>DENT_NUM_9</t>
  </si>
  <si>
    <t>N° dent 9</t>
  </si>
  <si>
    <t>DENT_NUM_10</t>
  </si>
  <si>
    <t>N° dent 10</t>
  </si>
  <si>
    <t>DENT_NUM_11</t>
  </si>
  <si>
    <t>N° dent 11</t>
  </si>
  <si>
    <t>DENT_NUM_12</t>
  </si>
  <si>
    <t>N° dent 12</t>
  </si>
  <si>
    <t>DENT_NUM_13</t>
  </si>
  <si>
    <t>N° dent 13</t>
  </si>
  <si>
    <t>DENT_NUM_14</t>
  </si>
  <si>
    <t>N° dent 14</t>
  </si>
  <si>
    <t>DENT_NUM_15</t>
  </si>
  <si>
    <t>N° dent 15</t>
  </si>
  <si>
    <t>DENT_NUM_16</t>
  </si>
  <si>
    <t>N° dent 16</t>
  </si>
  <si>
    <t xml:space="preserve"> Table FP : Table des RSFA des LPP/DMI en sus des établissements ex-OQN</t>
  </si>
  <si>
    <t>LPP_COD</t>
  </si>
  <si>
    <t>Code référence LPP</t>
  </si>
  <si>
    <t>Code référence LPP (format numérique)</t>
  </si>
  <si>
    <t>LPP_QUA</t>
  </si>
  <si>
    <t>LPP_PU_DEV</t>
  </si>
  <si>
    <t>Tarif référence LPP/ Prix Unitaire sur devis</t>
  </si>
  <si>
    <t>Montant total facturé</t>
  </si>
  <si>
    <t>LPP_PRI_UNI</t>
  </si>
  <si>
    <t xml:space="preserve"> Table CSTC : Table de chainage des RSFA pour l'activité externe des établissements ex-DGF</t>
  </si>
  <si>
    <t>Char</t>
  </si>
  <si>
    <t>Code retour contrôle « n° sécurité sociale »</t>
  </si>
  <si>
    <t>Code retour contrôle « date de naissance »</t>
  </si>
  <si>
    <t>Code retour contrôle « sexe »</t>
  </si>
  <si>
    <t>IAS_RET</t>
  </si>
  <si>
    <t>Code retour contrôle « n° d’identification administratif de séjour</t>
  </si>
  <si>
    <t>ENT_DAT_RET</t>
  </si>
  <si>
    <t>N° Anonyme du patient</t>
  </si>
  <si>
    <t>SEQ_NUM</t>
  </si>
  <si>
    <t>Date d'entrée</t>
  </si>
  <si>
    <t xml:space="preserve">Date de sortie </t>
  </si>
  <si>
    <t xml:space="preserve"> Table FASTC : Table des RSFA début de facture pour l'activité externe des établissements ex-DGF</t>
  </si>
  <si>
    <t>RSFA - A : Début de facture</t>
  </si>
  <si>
    <t>Code géographique</t>
  </si>
  <si>
    <t>Recodage : M=1/MME=2:MLE=2/SAN=3</t>
  </si>
  <si>
    <t>PS_IND</t>
  </si>
  <si>
    <t>Indicateur du parcours de soins</t>
  </si>
  <si>
    <t>Valeurs acceptées {' ', A, B, D, H, J, M, N, O, R, S, T, U}</t>
  </si>
  <si>
    <t xml:space="preserve">Nature opération </t>
  </si>
  <si>
    <t>Valeurs acceptées {10, 13, 30, 41, 90}</t>
  </si>
  <si>
    <t xml:space="preserve">Nature assurance </t>
  </si>
  <si>
    <t xml:space="preserve">Justification d'exonération du TM </t>
  </si>
  <si>
    <t>SEJ_FAC_AM</t>
  </si>
  <si>
    <t>Valeurs acceptées {0, 1, 2, 3}</t>
  </si>
  <si>
    <t>NON_SEJ_FAC_AM</t>
  </si>
  <si>
    <t>Valeurs acceptées {' ', 1, 2, 3, 4, 5, 6, 9}</t>
  </si>
  <si>
    <t xml:space="preserve">Code Gd régime </t>
  </si>
  <si>
    <t>Valeurs acceptées {' ', 10, 02, 03, 04, 05, 06, 07, 08, 09, 10, 12, 14, 15, 16, 17, 80 ,90 ,91, 92, 93, 94, 95, 96, 99}</t>
  </si>
  <si>
    <t xml:space="preserve">Total Base Remboursement Prestation hospitalière </t>
  </si>
  <si>
    <t xml:space="preserve">Total remboursable AMO Prestation hospitalières </t>
  </si>
  <si>
    <t xml:space="preserve">Total honoraire Facturé </t>
  </si>
  <si>
    <t xml:space="preserve">Total honoraire remboursable AM </t>
  </si>
  <si>
    <t xml:space="preserve">Total participation assuré avant OC </t>
  </si>
  <si>
    <t xml:space="preserve">Total remboursable OC pour les PH </t>
  </si>
  <si>
    <t xml:space="preserve">Total remboursable OC pour les honoraires </t>
  </si>
  <si>
    <t xml:space="preserve">Montant total facturé pour PH </t>
  </si>
  <si>
    <t>FIDES_TOP</t>
  </si>
  <si>
    <t>Valorisé par FIDES</t>
  </si>
  <si>
    <t xml:space="preserve"> Table FBSTC : Table des RSFA facture pour l'activité externe des établissements ex-DGF</t>
  </si>
  <si>
    <t>RSFA - B : Prestations hospitalières</t>
  </si>
  <si>
    <t>Année des soins</t>
  </si>
  <si>
    <t>Mois des soins</t>
  </si>
  <si>
    <t>EXE_SPE</t>
  </si>
  <si>
    <t>Spécialité exécutant</t>
  </si>
  <si>
    <t>Montant des honoraire (dépassement compris) ou Montant total de la dépense pour PH</t>
  </si>
  <si>
    <t xml:space="preserve"> Table FCSTC :Table des RSFA honoraires pour l'activité externe des établissements ex-DGF</t>
  </si>
  <si>
    <t>RSFA - C : Honoraires</t>
  </si>
  <si>
    <t xml:space="preserve"> Table FHSTC : Table des RSFA  medicament en sus pour l'activité externe des établissements ex-DGF</t>
  </si>
  <si>
    <t>RSFA - H : Prestations hospitalières médicaments</t>
  </si>
  <si>
    <t>Année de début de séjour</t>
  </si>
  <si>
    <t>UCD_COD</t>
  </si>
  <si>
    <t>FRACT_COE</t>
  </si>
  <si>
    <t>ACH_PRU_TTC</t>
  </si>
  <si>
    <t>ECRT_IND_MTU</t>
  </si>
  <si>
    <t>ECRT_IND_MNT</t>
  </si>
  <si>
    <t>QUA</t>
  </si>
  <si>
    <t>Table FLSTC : Table des actes de biologie (issus de la NABM) pour l'activité externe des établissements ex-DGF</t>
  </si>
  <si>
    <t xml:space="preserve"> Table FMSTC : Table des RSFA des actes CCAM pour l'activité externe des établissements ex-DGF</t>
  </si>
  <si>
    <t>RSFA - M : CCAM</t>
  </si>
  <si>
    <t>Code association d'actes non prévue</t>
  </si>
  <si>
    <t>Code remboursement sous condition</t>
  </si>
  <si>
    <t xml:space="preserve"> Table FPSTC : Table des RSFA Prestations hospitalières prothèses pour l'activité externe des établissements ex-DGF</t>
  </si>
  <si>
    <t xml:space="preserve">RSFA - P : </t>
  </si>
  <si>
    <t>Table DIALP</t>
  </si>
  <si>
    <t>Forfaits de dialyses péritonéales (fich comp)</t>
  </si>
  <si>
    <t>PRS_TYP</t>
  </si>
  <si>
    <t>Type de prestation</t>
  </si>
  <si>
    <t>ANN</t>
  </si>
  <si>
    <t>Année période</t>
  </si>
  <si>
    <t>MOI</t>
  </si>
  <si>
    <t>N° période (mois)</t>
  </si>
  <si>
    <t>N° d'index du RSA</t>
  </si>
  <si>
    <t>FAC_SEM_NBR</t>
  </si>
  <si>
    <t>Nombre de semaine facturées</t>
  </si>
  <si>
    <t>PRS_COD</t>
  </si>
  <si>
    <t>Code Prestation</t>
  </si>
  <si>
    <t>Table DMIP</t>
  </si>
  <si>
    <t>DMI en sus (fich comp)</t>
  </si>
  <si>
    <t>Code LPP (attention blanc devant)</t>
  </si>
  <si>
    <t>Code LPP (format numérique)</t>
  </si>
  <si>
    <t>NBR_POS</t>
  </si>
  <si>
    <t>Nombre posé</t>
  </si>
  <si>
    <t>NBR_POS_PRI</t>
  </si>
  <si>
    <t>Prix d'achat multiplié par le nombre posé</t>
  </si>
  <si>
    <t>MOI_POS</t>
  </si>
  <si>
    <t>Mois de la date de pose (si renseginée)</t>
  </si>
  <si>
    <t>DAT_POS_ANN</t>
  </si>
  <si>
    <t>Année de la date de pose</t>
  </si>
  <si>
    <t>DELAI</t>
  </si>
  <si>
    <t>Délai entre la date d’entrée du séjour et la date de pose</t>
  </si>
  <si>
    <t>Table MED :</t>
  </si>
  <si>
    <t>Médicament en sus (fich comp)</t>
  </si>
  <si>
    <t>NBR_SEJ</t>
  </si>
  <si>
    <t>Nombre de séjours impliqués</t>
  </si>
  <si>
    <t>Code UCD (avec 0 à gauche)</t>
  </si>
  <si>
    <t>ADM_NBR</t>
  </si>
  <si>
    <t>Nombre administré éventuellement fractionnaire</t>
  </si>
  <si>
    <t>ADM_NBR_PRI</t>
  </si>
  <si>
    <t>Prix d'achat multiplié par le nombre administré</t>
  </si>
  <si>
    <t>ADM_MOIS</t>
  </si>
  <si>
    <t>Mois de la date d'administration</t>
  </si>
  <si>
    <t>DAT_ADM_ANN</t>
  </si>
  <si>
    <t>Année de la date d'administration</t>
  </si>
  <si>
    <t>Délai entre la date d’entrée du séjour et la date de dispensation</t>
  </si>
  <si>
    <t>INI_VAL_PRS</t>
  </si>
  <si>
    <t>Validation initiale de la prescription par un centre de référence ou de compétence</t>
  </si>
  <si>
    <t>Table MEDTHROMBO :</t>
  </si>
  <si>
    <t>Table PIE :</t>
  </si>
  <si>
    <t>Prestations interétablissements (fich comp)</t>
  </si>
  <si>
    <t>POS_MOI</t>
  </si>
  <si>
    <t>POS_ANN</t>
  </si>
  <si>
    <t>Année de la date de début de la prestation</t>
  </si>
  <si>
    <t>SUP_PAY_NBR</t>
  </si>
  <si>
    <t>Nombre de suppléments payés</t>
  </si>
  <si>
    <t>Délai entre la date d’entrée du séjour et la date de début de la prestation</t>
  </si>
  <si>
    <t>PRS_JOU_NBR</t>
  </si>
  <si>
    <t>Durée de la prestation</t>
  </si>
  <si>
    <t>Table PORG</t>
  </si>
  <si>
    <t>Prélèvements d'organes (fich comp)</t>
  </si>
  <si>
    <t>PO_COD</t>
  </si>
  <si>
    <t>Code PO</t>
  </si>
  <si>
    <t>MOI_PO</t>
  </si>
  <si>
    <t>Mois de la date de réalisation du prélèvement d'organe</t>
  </si>
  <si>
    <t>ANN_PO</t>
  </si>
  <si>
    <t>Année de la date de réalisation du prélèvement d'organe</t>
  </si>
  <si>
    <t>Délai entre la date d’entrée du séjour et la date de réalisation du prélèvement d'organe</t>
  </si>
  <si>
    <t>Table MEDATU</t>
  </si>
  <si>
    <t>Molécules onéreuses soumis à autorisation temporaire d'utilisation (fichier COMP)</t>
  </si>
  <si>
    <t>Table BPHNA :</t>
  </si>
  <si>
    <t>B et P hors nomenclature, nombre de réalisation par code d'actes (fich sup)</t>
  </si>
  <si>
    <t>char(9)</t>
  </si>
  <si>
    <t>FIC_TYP</t>
  </si>
  <si>
    <t>Type de fichier</t>
  </si>
  <si>
    <t>char(3)</t>
  </si>
  <si>
    <t>G46</t>
  </si>
  <si>
    <t>ANN_MOI</t>
  </si>
  <si>
    <t>Année+Mois</t>
  </si>
  <si>
    <t>char(6)</t>
  </si>
  <si>
    <t>char(4)</t>
  </si>
  <si>
    <t>NBR_ACT_PAT_ETB</t>
  </si>
  <si>
    <t>Nombre d'actes réalisés pour patients de l'etab</t>
  </si>
  <si>
    <t>NBR_ACT_CON_EXT</t>
  </si>
  <si>
    <t>Dont nombre d'actes réalisés pour consultants externe</t>
  </si>
  <si>
    <t xml:space="preserve">NBR_ACT_PAT_HOS </t>
  </si>
  <si>
    <t>Dont nombre d'actes réalisés pour patients hospitalisés</t>
  </si>
  <si>
    <t>NBR_ACT_PAT_AUT_ETB</t>
  </si>
  <si>
    <t>Nombre d'actes réalisés pour les patients d'autres établissements ou de laboratoires extérieurs</t>
  </si>
  <si>
    <t>Table BPHNC :</t>
  </si>
  <si>
    <t>B et P hors nomenclature, montants payés par les établissements demandeurs  (fich sup)</t>
  </si>
  <si>
    <t>MNT_BHN_LAB_PRI</t>
  </si>
  <si>
    <t>Montant total de BHN payés à un laboratoire privé ou un cabinet (en centimes d'euro)</t>
  </si>
  <si>
    <t>MNT_BHN_ETB_EXDG</t>
  </si>
  <si>
    <t>Montant total de BHN payés à un établissement de santé - ex-DG ou ex-OQN - (en centimes d'euro)</t>
  </si>
  <si>
    <t>MNT_PHN_LAB_PRI</t>
  </si>
  <si>
    <t>Montant total de PHN payés à un laboratoire privé ou un cabinet (en centimes d'euro)</t>
  </si>
  <si>
    <t>MNT_PHN_ETB_EXDG</t>
  </si>
  <si>
    <t>Montant total de PHN payés à un établissement de santé - ex-DG ou ex-OQN - (en centimes d'euro)</t>
  </si>
  <si>
    <t>Actes hors nomenclature (BPHN) : montants facturés par les établissements producteurs</t>
  </si>
  <si>
    <t>G52</t>
  </si>
  <si>
    <t>Montant total de BHN facturés à l'encontre d'un laboratoire privé ou d'un cabinet (en centimes d'euro)</t>
  </si>
  <si>
    <t>8+2</t>
  </si>
  <si>
    <t>Montant total de BHN facturés à l'encontre d'un établissement de santé ex-DG (en centimes d'euro)</t>
  </si>
  <si>
    <t>MNT_BHN_ETB_EXOQN</t>
  </si>
  <si>
    <t>Montant total de BHN facturés à l'encontre d'un établissement de santé ex-OQN (en centimes d'euro)</t>
  </si>
  <si>
    <t>Montant total de PHN facturés à l'encontre d'un laboratoire privé ou d'un cabinet (en centimes d'euro)</t>
  </si>
  <si>
    <t>Montant total de PHN facturés à l'encontre d'un établissement de santé ex-DG (en centimes d'euro)</t>
  </si>
  <si>
    <t>MNT_PHN_ETB_EXOQN</t>
  </si>
  <si>
    <t>Montant total de PHN facturés à l'encontre d'un établissement de santé ex-OQN (en centimes d'euro)</t>
  </si>
  <si>
    <t>nn</t>
  </si>
  <si>
    <t xml:space="preserve">  </t>
  </si>
  <si>
    <t>Table LACT</t>
  </si>
  <si>
    <t xml:space="preserve">Lactarium (fich sup) </t>
  </si>
  <si>
    <t>QTE_LFC_PRD_LIT</t>
  </si>
  <si>
    <t>Quantité de lait frais ou congelé produit (en litres)</t>
  </si>
  <si>
    <t>QTE_LLY_PRD_GR</t>
  </si>
  <si>
    <t>Quantité de lait lyophilisé produit (en grammes)</t>
  </si>
  <si>
    <t>QTE_LFC_CON_LIT</t>
  </si>
  <si>
    <t>Quantité de lait frais ou congelé consommé (en litres)</t>
  </si>
  <si>
    <t>QTE_LLY_CON_GR</t>
  </si>
  <si>
    <t>Quantité de lait lyophilisé consommé (en grammes)</t>
  </si>
  <si>
    <t>NBR_LLA_COL</t>
  </si>
  <si>
    <t>Nombre de litres de lait collecté</t>
  </si>
  <si>
    <t>PMSI!A1</t>
  </si>
  <si>
    <t>Table A</t>
  </si>
  <si>
    <t>Table des actes</t>
  </si>
  <si>
    <t>Code variable</t>
  </si>
  <si>
    <t>ETA_NUM_EPMSI</t>
  </si>
  <si>
    <t>N° FINESS e-PMSI</t>
  </si>
  <si>
    <t>ETA_NUM_TWO</t>
  </si>
  <si>
    <t>Second n° FINESS</t>
  </si>
  <si>
    <t>RHAD_NUM</t>
  </si>
  <si>
    <t>N° séquentiel de séjour d'HAD</t>
  </si>
  <si>
    <t>N° de la séquence dans le séjour</t>
  </si>
  <si>
    <t>SSEQ_NUM</t>
  </si>
  <si>
    <t>N° de la sous-séquence</t>
  </si>
  <si>
    <t>DEL_DEB_SSEQ</t>
  </si>
  <si>
    <t>Délai depuis le début de la sousséquence</t>
  </si>
  <si>
    <t>Num</t>
  </si>
  <si>
    <t>Code de l'acte</t>
  </si>
  <si>
    <t>PHA_COD</t>
  </si>
  <si>
    <t>Code de la phase</t>
  </si>
  <si>
    <t>Code de l'activité</t>
  </si>
  <si>
    <t>EXT_DOC</t>
  </si>
  <si>
    <t>REAL_NBR</t>
  </si>
  <si>
    <t>Nombre de réalisations</t>
  </si>
  <si>
    <t>VAL_DAT_SSEQ</t>
  </si>
  <si>
    <t>Dates de validité de l'acte compatibles avec les dates de la sousséquence</t>
  </si>
  <si>
    <t>Table B</t>
  </si>
  <si>
    <t xml:space="preserve"> Résumés Anonyme Par Sous-Séquence (RAPSS) (format H22)</t>
  </si>
  <si>
    <t>Libellé des variables</t>
  </si>
  <si>
    <t>Position de début</t>
  </si>
  <si>
    <t>ETA_NUM_ePMSI</t>
  </si>
  <si>
    <t>RAPSS_NUM</t>
  </si>
  <si>
    <t>N° de version du format de RAPSS</t>
  </si>
  <si>
    <t>H22 (inscrit par Paprica)</t>
  </si>
  <si>
    <t>calculé par Paprica</t>
  </si>
  <si>
    <t>FAC_NUM</t>
  </si>
  <si>
    <t>SEJ_FACT_AM</t>
  </si>
  <si>
    <t>Séjour facturable à l'assurance maladie</t>
  </si>
  <si>
    <t>MOT_NFACT_AM</t>
  </si>
  <si>
    <t>Age en années</t>
  </si>
  <si>
    <t>Age en jours</t>
  </si>
  <si>
    <t>Sexe du patient</t>
  </si>
  <si>
    <t>PAT_TYP_DOM</t>
  </si>
  <si>
    <t>Type de lieu de domicile du patient</t>
  </si>
  <si>
    <t>ETA_NUM_EHPA</t>
  </si>
  <si>
    <t>Numéro FINESS EHPA</t>
  </si>
  <si>
    <t>Nombre de journées dans le séjour</t>
  </si>
  <si>
    <t>Mode d’entrée</t>
  </si>
  <si>
    <t>Provenance</t>
  </si>
  <si>
    <t>Mode de sortie</t>
  </si>
  <si>
    <t>Destination</t>
  </si>
  <si>
    <t>Mois de la date de sortie du séjour</t>
  </si>
  <si>
    <t>Année de la date de sortie du séjour</t>
  </si>
  <si>
    <t>SEQ_SEJ_NBJ</t>
  </si>
  <si>
    <t>Nombre de journées entre le début de la séquence et la date d’entrée du séjour</t>
  </si>
  <si>
    <t>SEQ_NBJ</t>
  </si>
  <si>
    <t xml:space="preserve">Nombre de journées dans la séquence </t>
  </si>
  <si>
    <t>SEQ_DER</t>
  </si>
  <si>
    <t>Dernière séquence</t>
  </si>
  <si>
    <t>calculé par Paprica, 1=oui, 2=non</t>
  </si>
  <si>
    <t>FIN_MOI_SEQ</t>
  </si>
  <si>
    <t>Mois de la date de fin de la séquence</t>
  </si>
  <si>
    <t>FIN_ANN_SEQ</t>
  </si>
  <si>
    <t>Année de la date de fin de la séquence</t>
  </si>
  <si>
    <t>PEC_PAL</t>
  </si>
  <si>
    <t>Mode de prise en charge principal</t>
  </si>
  <si>
    <t>PEC_ASS</t>
  </si>
  <si>
    <t>Mode de prise en charge associé</t>
  </si>
  <si>
    <t>PEC_MOD_ASSO1</t>
  </si>
  <si>
    <t>Mode de prise en charge associé documentaire 1</t>
  </si>
  <si>
    <t>PEC_MOD_ASSO2</t>
  </si>
  <si>
    <t>Mode de prise en charge associé documentaire 2</t>
  </si>
  <si>
    <t>PEC_MOD_ASSO3</t>
  </si>
  <si>
    <t>Mode de prise en charge associé documentaire 3</t>
  </si>
  <si>
    <t>PEC_MOD_ASSO4</t>
  </si>
  <si>
    <t>Mode de prise en charge associé documentaire 4</t>
  </si>
  <si>
    <t>PEC_MOD_ASSO5</t>
  </si>
  <si>
    <t>Mode de prise en charge associé documentaire 5</t>
  </si>
  <si>
    <t>DEP_COT</t>
  </si>
  <si>
    <t>Cotation dépendance selon Karnofsky</t>
  </si>
  <si>
    <t>COD_CONF</t>
  </si>
  <si>
    <t>Confirmation de codage</t>
  </si>
  <si>
    <t>NBR_DGN_MPP</t>
  </si>
  <si>
    <t>Nombre de diagnostics liés au MPP (n1)</t>
  </si>
  <si>
    <t>NBR_DGN_MPA</t>
  </si>
  <si>
    <t>Nombre de diagnostics liés au MPA (n2)</t>
  </si>
  <si>
    <t>Nombre de diagnostics associés</t>
  </si>
  <si>
    <t>AVQ_HAB</t>
  </si>
  <si>
    <t>Cotation dépendance AVQ, habillage/toilette</t>
  </si>
  <si>
    <t>AVQ_LOC</t>
  </si>
  <si>
    <t>Cotation dépendance AVQ, locomotion</t>
  </si>
  <si>
    <t>AVQ_ALI</t>
  </si>
  <si>
    <t>Cotation dépendance AVQ, alimentation</t>
  </si>
  <si>
    <t>AVQ_CON</t>
  </si>
  <si>
    <t>Cotation dépendance AVQ, continence</t>
  </si>
  <si>
    <t>AVQ_CPT</t>
  </si>
  <si>
    <t>Cotation dépendance AVQ, comportement</t>
  </si>
  <si>
    <t>AVQ_REL</t>
  </si>
  <si>
    <t>Cotation dépendance AVQ, relation</t>
  </si>
  <si>
    <t>Numéro de sous-séquence</t>
  </si>
  <si>
    <t>SOR_MOI_SSEQ</t>
  </si>
  <si>
    <t>Mois de sortie de la sous-séquence</t>
  </si>
  <si>
    <t>SOR_ANN_SSEQ</t>
  </si>
  <si>
    <t>Année de sortie de la sous-séquence</t>
  </si>
  <si>
    <t>SSEQ_SEQ_NBJ</t>
  </si>
  <si>
    <t>Nombre de journées entre le début de la sous-séquence et le début de la séquence</t>
  </si>
  <si>
    <t>SSEQ_NBJ</t>
  </si>
  <si>
    <t>Nombre de journées de la sous-séquence</t>
  </si>
  <si>
    <t>SSEQ_SEQ_DER</t>
  </si>
  <si>
    <t>Dernière sous-séquence de la séquence</t>
  </si>
  <si>
    <t>SSEQ_SEJ_DER</t>
  </si>
  <si>
    <t>Nombre d'actes</t>
  </si>
  <si>
    <t>Table C :</t>
  </si>
  <si>
    <t xml:space="preserve">Fichier de chainage de résumés hebdomadaires anonymes destinés à la CNAMTS (SNIR) </t>
  </si>
  <si>
    <t>Libellé variable</t>
  </si>
  <si>
    <t xml:space="preserve">Remarques </t>
  </si>
  <si>
    <t>format</t>
  </si>
  <si>
    <t>vid_hosp_for</t>
  </si>
  <si>
    <t>SEJ_LUN_MOI</t>
  </si>
  <si>
    <t>Mois de la date d'entrée de séjour</t>
  </si>
  <si>
    <t>SEJ_LUN_ANN</t>
  </si>
  <si>
    <t>Année de la date d'entrée de séjour</t>
  </si>
  <si>
    <t xml:space="preserve">Code retour contrôle " n° sécurité sociale " </t>
  </si>
  <si>
    <t xml:space="preserve">Code retour contrôle " date de naissance " </t>
  </si>
  <si>
    <t xml:space="preserve">Code retour contrôle " sexe " </t>
  </si>
  <si>
    <t xml:space="preserve">Code retour contrôle " n° d’identification administratif de séjour " </t>
  </si>
  <si>
    <t>Code retour "fusion ANO_HOSP et HOSP-PMSI"</t>
  </si>
  <si>
    <t>Code retour "fusion ANO-PMSI et fichier PMSI "</t>
  </si>
  <si>
    <t>Contrôle de cohérence de date</t>
  </si>
  <si>
    <t xml:space="preserve">N° anonyme </t>
  </si>
  <si>
    <t xml:space="preserve">N° de séjour </t>
  </si>
  <si>
    <t>Date de sortie</t>
  </si>
  <si>
    <t>Date d'entrée (format date)</t>
  </si>
  <si>
    <t xml:space="preserve">EXE_SOI_DTF </t>
  </si>
  <si>
    <t>Date de sortie (format date)</t>
  </si>
  <si>
    <t>Table DMPA</t>
  </si>
  <si>
    <t>Table des diagnostics liés au MPP (mode de prise en charge principal)</t>
  </si>
  <si>
    <t>DGN_ASS_MPP</t>
  </si>
  <si>
    <t>Diagnostic lié au MPP</t>
  </si>
  <si>
    <t>Table des diagnostics liés au MPA (mode de prise en charge associé)</t>
  </si>
  <si>
    <t>rhad_num</t>
  </si>
  <si>
    <t>seq_num</t>
  </si>
  <si>
    <t>sseq_num</t>
  </si>
  <si>
    <t>dgn_ass_mpa</t>
  </si>
  <si>
    <t>Diagnostic lié au MPA</t>
  </si>
  <si>
    <t>Table D</t>
  </si>
  <si>
    <t>Table des diagnostics associés</t>
  </si>
  <si>
    <t>DGN_ASS</t>
  </si>
  <si>
    <t>Table E : table des Etablissements</t>
  </si>
  <si>
    <t>N°FINESS sans clef</t>
  </si>
  <si>
    <t>Table GRP</t>
  </si>
  <si>
    <t>Table des GHT et des GHPC (groupage paprica)</t>
  </si>
  <si>
    <t>GRE_GRP_ETB</t>
  </si>
  <si>
    <t>Groupage établissement : version de la classification</t>
  </si>
  <si>
    <t>GRE_GRP_RET</t>
  </si>
  <si>
    <t>Groupage PAPRICA : code retour</t>
  </si>
  <si>
    <t>GRE_GRP_GHPC</t>
  </si>
  <si>
    <t>Groupage PAPRICA : n° du GHPC</t>
  </si>
  <si>
    <t>GHT_NUM</t>
  </si>
  <si>
    <t>Groupage PAPRICA : n° du GHT</t>
  </si>
  <si>
    <t>GHT_NBJ</t>
  </si>
  <si>
    <t>Groupage PAPRICA : nombre de jours</t>
  </si>
  <si>
    <t>GHT_NUM en numérique</t>
  </si>
  <si>
    <t>Table GRE</t>
  </si>
  <si>
    <t>Table des GHT (groupage établissement)</t>
  </si>
  <si>
    <t>Groupage Etablissement : nombre de zones tarifaires établissement (1 à 4)</t>
  </si>
  <si>
    <t>Groupage Etablissement : code retour</t>
  </si>
  <si>
    <t>Groupage Etablissement : n° du GHPC</t>
  </si>
  <si>
    <t>Groupage Etablissement : n° du GHT</t>
  </si>
  <si>
    <t>Groupage Etablissement : nombre de jours</t>
  </si>
  <si>
    <t>GHT au format numérique</t>
  </si>
  <si>
    <t>Table STC :</t>
  </si>
  <si>
    <t xml:space="preserve">Fichier de données relatives à la prise en charge par l'Assurance maladie de chaque séjour, pour les établissements valorisés sans taux de conversion (STC) </t>
  </si>
  <si>
    <t>GRG_COD_CTL</t>
  </si>
  <si>
    <t>Contrôle code grand régime</t>
  </si>
  <si>
    <t>Contrôle code justification d'exonération du TM</t>
  </si>
  <si>
    <t>Contrôle code prise en charge forfait journalier</t>
  </si>
  <si>
    <t>Contrôle code nature d'assurance</t>
  </si>
  <si>
    <t>TYP_CTR_CTL</t>
  </si>
  <si>
    <t>Contrôle type de contrat souscrit auprès d'un organisme complémentaire</t>
  </si>
  <si>
    <t>Contrôle code séjour facturable à l'AM</t>
  </si>
  <si>
    <t>MNF_AM_CTL</t>
  </si>
  <si>
    <t>Contrôle code facturation des 18 euros</t>
  </si>
  <si>
    <t>Contrôle format nombre de venues</t>
  </si>
  <si>
    <t>Contrôle format montant à facturer au titre du TM</t>
  </si>
  <si>
    <t>Contrôle format montant à facturer au titre du FJ</t>
  </si>
  <si>
    <t>Contrôle format montant total remboursable par AM</t>
  </si>
  <si>
    <t>Contrôle format montant majoration parcours de soins</t>
  </si>
  <si>
    <t>REM_BAS_CTL</t>
  </si>
  <si>
    <t>Contrôle montant base remboursement</t>
  </si>
  <si>
    <t>REM_TAU_CTL</t>
  </si>
  <si>
    <t>Contrôle taux de remboursement</t>
  </si>
  <si>
    <t xml:space="preserve">PAT_CMU_CTL </t>
  </si>
  <si>
    <t>REM_MNT_AMC_CTL</t>
  </si>
  <si>
    <t>GRG_COD</t>
  </si>
  <si>
    <t>{0, 1, 2, 3, 4, 5, 6, 7, 8, 9, C, X} cf. annexe 9 du cahier des charges normes B2</t>
  </si>
  <si>
    <t>Code de prise en charge du forfait journalier</t>
  </si>
  <si>
    <t>{A, L, R,X} cf. annexe 16 du cahier des charges normes B2</t>
  </si>
  <si>
    <t>Nature d’assurance</t>
  </si>
  <si>
    <t>TYP_CTR</t>
  </si>
  <si>
    <t>MNF_AM</t>
  </si>
  <si>
    <t>Facturation du 18 euros</t>
  </si>
  <si>
    <t>0 : Non / 1 : Oui</t>
  </si>
  <si>
    <t>8+2 : Montant en centimes d’euros</t>
  </si>
  <si>
    <t>Montant à facturer au titre du forfait journalier</t>
  </si>
  <si>
    <t>Montant lié à la majoration au parcours de soin</t>
  </si>
  <si>
    <t>2+2 : Montant en centimes d’euros</t>
  </si>
  <si>
    <t xml:space="preserve">PAT_CMU   </t>
  </si>
  <si>
    <t>REM_MNT_AMC</t>
  </si>
  <si>
    <t>Fichiers complémentaires aux RAPSS (FICHCOMP) 2011</t>
  </si>
  <si>
    <t>Table MED</t>
  </si>
  <si>
    <t>Molécules onéreuses (fichier COMP)</t>
  </si>
  <si>
    <t>MOIS</t>
  </si>
  <si>
    <t>SEQ_SEJ_HAD</t>
  </si>
  <si>
    <t>SEQ_SEJ_NUM</t>
  </si>
  <si>
    <t>Numéro de la séquence dans le séjour</t>
  </si>
  <si>
    <t>SEJ_NBR</t>
  </si>
  <si>
    <t>Code UCD sur 13 avec 0 à gauche</t>
  </si>
  <si>
    <t>7+3 (millièmes d'UCD)</t>
  </si>
  <si>
    <t>ACH_PRI_ADM</t>
  </si>
  <si>
    <t>7+3 (millièmes d'euros)</t>
  </si>
  <si>
    <t>ADM_ANN</t>
  </si>
  <si>
    <t>DAT_DELAI</t>
  </si>
  <si>
    <t>TableFA : Table des RSFA début de facture des établissements ex-OQN</t>
  </si>
  <si>
    <t>Nomvariable</t>
  </si>
  <si>
    <t>Numéro séquentiel d'entrée (idem RAPSS)</t>
  </si>
  <si>
    <t>N° séquentiel de facture (idem RAPSS)</t>
  </si>
  <si>
    <t>ENT_MOI</t>
  </si>
  <si>
    <t>Mois de la date d'entrée</t>
  </si>
  <si>
    <t>ENT_ANN</t>
  </si>
  <si>
    <t>Année de la date d'entrée</t>
  </si>
  <si>
    <t>Mois de la date de sortie</t>
  </si>
  <si>
    <t>Année de la date de sortie</t>
  </si>
  <si>
    <t>²</t>
  </si>
  <si>
    <t>CMU_BEN_PAT</t>
  </si>
  <si>
    <t xml:space="preserve"> Table FB : Table des RSFA prestation des établissements ex-OQN</t>
  </si>
  <si>
    <t>Mois de la date de début de séjour</t>
  </si>
  <si>
    <t>Année de la date de début de séjour</t>
  </si>
  <si>
    <t>Mois de la date de fin de séjour</t>
  </si>
  <si>
    <t>Année de la date de fin de séjour</t>
  </si>
  <si>
    <t>Cœfficient</t>
  </si>
  <si>
    <t>Code prise en charge FJ</t>
  </si>
  <si>
    <t>HAD_COE</t>
  </si>
  <si>
    <t>Cœfficient HAD</t>
  </si>
  <si>
    <t>N° de GHT</t>
  </si>
  <si>
    <t>ACT_MOI</t>
  </si>
  <si>
    <t>Mois de la date de l'acte</t>
  </si>
  <si>
    <t>ACT_ANN</t>
  </si>
  <si>
    <t>Année de la date de l'acte</t>
  </si>
  <si>
    <t>Numéro FINESS de l’entité juridique</t>
  </si>
  <si>
    <t>Numéro FINESS de l’établissement (site géographique)</t>
  </si>
  <si>
    <t>Code UCD sur 13 caractère avec 000 à gauche</t>
  </si>
  <si>
    <t>ACT_DAT_COMP</t>
  </si>
  <si>
    <t>Compatible avec la date de l'acte</t>
  </si>
  <si>
    <t>Code remb exceptionnel</t>
  </si>
  <si>
    <t>Table FL : Table des actes de biologie (issus de la NABM) des des établissements ex-OQN</t>
  </si>
  <si>
    <t>psh_mdt</t>
  </si>
  <si>
    <t>TABLE B: table des RHA</t>
  </si>
  <si>
    <t>N° FINESS de l'établisement</t>
  </si>
  <si>
    <t>RHA_VER</t>
  </si>
  <si>
    <t>N° version du format du RHA</t>
  </si>
  <si>
    <t>M25</t>
  </si>
  <si>
    <t>GEN_VER</t>
  </si>
  <si>
    <t>N° version de GENRHA</t>
  </si>
  <si>
    <t xml:space="preserve">Groupage établissement </t>
  </si>
  <si>
    <t>Version classification</t>
  </si>
  <si>
    <t>GRC_CMC</t>
  </si>
  <si>
    <t>CMC</t>
  </si>
  <si>
    <t> Liste</t>
  </si>
  <si>
    <t>GRC_GHJ</t>
  </si>
  <si>
    <t>Code</t>
  </si>
  <si>
    <t>Code Retour</t>
  </si>
  <si>
    <t>Groupage GENRHA</t>
  </si>
  <si>
    <t>GRG_CMC</t>
  </si>
  <si>
    <t>GRG_GHJ</t>
  </si>
  <si>
    <t>RHS_NBR_IVA</t>
  </si>
  <si>
    <t>Nombre total de points IVA  du RHS</t>
  </si>
  <si>
    <t>RHA_NUM</t>
  </si>
  <si>
    <t>N° Séquentiel du séjour</t>
  </si>
  <si>
    <t>RHS_NUM</t>
  </si>
  <si>
    <t>Numéro séquentiel du RHS</t>
  </si>
  <si>
    <t>Age</t>
  </si>
  <si>
    <t>en années révolues</t>
  </si>
  <si>
    <t>1 : Homme / 2 : Femme</t>
  </si>
  <si>
    <t>Code géographique de résidence</t>
  </si>
  <si>
    <t> table de correspond.</t>
  </si>
  <si>
    <t>RHS_ANT_SEJ_ENT</t>
  </si>
  <si>
    <t>Antériorité du RHS par rapport à l'entrée dans le séjour</t>
  </si>
  <si>
    <t xml:space="preserve">MOI_ANN_SOR_SEJ </t>
  </si>
  <si>
    <t>Mois/ Année de sortie du séjour</t>
  </si>
  <si>
    <t>HOS_TYP_UM</t>
  </si>
  <si>
    <t>Type d’hospitalisation UM</t>
  </si>
  <si>
    <t>1 à 4</t>
  </si>
  <si>
    <t>AUT_TYP_UM</t>
  </si>
  <si>
    <t>Type d'autorisation d’UM</t>
  </si>
  <si>
    <t>Mode d’entrée UM</t>
  </si>
  <si>
    <t> Codes</t>
  </si>
  <si>
    <t>Mode de sortie UM</t>
  </si>
  <si>
    <t>DEB_SEM</t>
  </si>
  <si>
    <t>Semaine de début de séjour SSR</t>
  </si>
  <si>
    <t xml:space="preserve">1 : oui / 2 : non </t>
  </si>
  <si>
    <t>DEB_FIN</t>
  </si>
  <si>
    <t>Semaine de fin de séjour SSR</t>
  </si>
  <si>
    <t>1 : oui / 2 : non</t>
  </si>
  <si>
    <t>SEJ_ANT</t>
  </si>
  <si>
    <t>Antériorité du RHS par rapport à l'entrée dans l'UM</t>
  </si>
  <si>
    <t>en jours</t>
  </si>
  <si>
    <t>MOI_ANN</t>
  </si>
  <si>
    <t>Mois Année du RHS</t>
  </si>
  <si>
    <t>MMAAAA</t>
  </si>
  <si>
    <t>JP_HWE</t>
  </si>
  <si>
    <t>Jours de présence hors week-end</t>
  </si>
  <si>
    <t xml:space="preserve"> 0=absent, 1=présent</t>
  </si>
  <si>
    <t>JP_WE</t>
  </si>
  <si>
    <t>Jours de présence en week-end</t>
  </si>
  <si>
    <t>ANC_CHI</t>
  </si>
  <si>
    <t>Ancienneté de la date chirurgicale</t>
  </si>
  <si>
    <t>FP_PEC</t>
  </si>
  <si>
    <t>Finalité principale de prise en charge</t>
  </si>
  <si>
    <t>OMS-CIM 10</t>
  </si>
  <si>
    <t>MOR_PRP</t>
  </si>
  <si>
    <t>Manifestation morbide principale</t>
  </si>
  <si>
    <t>ETL_AFF</t>
  </si>
  <si>
    <t>Affection étiologique</t>
  </si>
  <si>
    <t>HAB_DEP</t>
  </si>
  <si>
    <t>Dépendance à l’habillage</t>
  </si>
  <si>
    <t>DPL_DEP</t>
  </si>
  <si>
    <t>Dépendance au déplacement</t>
  </si>
  <si>
    <t>ALI_DEP</t>
  </si>
  <si>
    <t>Dépendance à l’alimentation</t>
  </si>
  <si>
    <t>CON_DEP</t>
  </si>
  <si>
    <t>Dépendance à la continence</t>
  </si>
  <si>
    <t>CPT_DEP</t>
  </si>
  <si>
    <t>Dépendance au comportement</t>
  </si>
  <si>
    <t>REL_DEP</t>
  </si>
  <si>
    <t>Dépendance à la relation</t>
  </si>
  <si>
    <t>NBR_DGM</t>
  </si>
  <si>
    <t>Nombre de diagnostics associés dans ce RHS (n1)</t>
  </si>
  <si>
    <t>Maximum à 99</t>
  </si>
  <si>
    <t>NBR_CCAR</t>
  </si>
  <si>
    <t>Nombre d'actes CdARR dans ce RHS (n2)</t>
  </si>
  <si>
    <t>Maximum à 999</t>
  </si>
  <si>
    <t>NBR_CCAM</t>
  </si>
  <si>
    <t>Nombre d'actes CCAM dans ce RHS (n3)</t>
  </si>
  <si>
    <t>http://www.atih.sante.fr/?id=0002B0010DFF</t>
  </si>
  <si>
    <t>TABLE C: table de chainage</t>
  </si>
  <si>
    <t xml:space="preserve">N° FINESS </t>
  </si>
  <si>
    <t>MOI_LUN_1S</t>
  </si>
  <si>
    <t xml:space="preserve">Mois du lundi de la première semaine du séjour dans l'année (SSR) </t>
  </si>
  <si>
    <t>ANN_LUN_1S</t>
  </si>
  <si>
    <t>Année du lundi de la première semaine du séjour dans l'année (SSR)</t>
  </si>
  <si>
    <t xml:space="preserve">N° séquentiel dans fichier PMSI </t>
  </si>
  <si>
    <t>http://www.atih.sante.fr/index.php?id=0002B00110FF</t>
  </si>
  <si>
    <t>section tableau 1D</t>
  </si>
  <si>
    <t>Table CCAM : table des actes</t>
  </si>
  <si>
    <t>CCAM_DEL_ENT_UM</t>
  </si>
  <si>
    <t xml:space="preserve">Acte CCAM </t>
  </si>
  <si>
    <t>Délai  depuis l'entrée dans l'UM</t>
  </si>
  <si>
    <t>en jours, blanc si date non reseignée</t>
  </si>
  <si>
    <t>CCAM_ACT</t>
  </si>
  <si>
    <t>CCAM</t>
  </si>
  <si>
    <t>CCAM_PHA_ACT</t>
  </si>
  <si>
    <t>CCAM_COD_ACT</t>
  </si>
  <si>
    <t>CCAM_EXT_DOC</t>
  </si>
  <si>
    <t>CCAM_NBR_REA</t>
  </si>
  <si>
    <t>Nombre de réalisation</t>
  </si>
  <si>
    <t>CCAM_VAL_DAT</t>
  </si>
  <si>
    <t>Date de validité de l'acte compatible avec  la semaine</t>
  </si>
  <si>
    <t>1:oui/ 2:non</t>
  </si>
  <si>
    <t>Table CCAR : table des actes de rééducation-réadaptation</t>
  </si>
  <si>
    <t>CCAR_COD</t>
  </si>
  <si>
    <t>Code principal</t>
  </si>
  <si>
    <t>CdARR/CSARR</t>
  </si>
  <si>
    <t>APP_SUP_COD</t>
  </si>
  <si>
    <t>Code supplémentaire "appareillage"</t>
  </si>
  <si>
    <t>Uniquement pour CSARR</t>
  </si>
  <si>
    <t>MODUL_LIEU_COD</t>
  </si>
  <si>
    <t>Code modulateur de lieu</t>
  </si>
  <si>
    <t>MODUL_PAT1_COD</t>
  </si>
  <si>
    <t>Code "modulateur de patient" n°1</t>
  </si>
  <si>
    <t>MODUL_PAT2_COD</t>
  </si>
  <si>
    <t>Code "modulateur de patient" n°2</t>
  </si>
  <si>
    <t>INT_COD</t>
  </si>
  <si>
    <t>Code de l'intervenant</t>
  </si>
  <si>
    <t>NBR_PAT</t>
  </si>
  <si>
    <t>Nombre de patients en acte individuel</t>
  </si>
  <si>
    <t>CCAR_NBR_REA</t>
  </si>
  <si>
    <t>CCAR_ACT_COMP_WEEK</t>
  </si>
  <si>
    <t>Acte compatible avec  la semaine</t>
  </si>
  <si>
    <t>DELAI_ENT_UM</t>
  </si>
  <si>
    <t>Délai depuis l'entrée dans l'UM</t>
  </si>
  <si>
    <t>Table CMC : table des catégories majeures de diagnostics</t>
  </si>
  <si>
    <t>NBR_JOU</t>
  </si>
  <si>
    <t>Nombre de jours</t>
  </si>
  <si>
    <t>Number</t>
  </si>
  <si>
    <t>CMC_COD</t>
  </si>
  <si>
    <t>Code CMC</t>
  </si>
  <si>
    <t>TABLE D: table des diagnostics associés</t>
  </si>
  <si>
    <t>DGN_COD</t>
  </si>
  <si>
    <t xml:space="preserve">DAS </t>
  </si>
  <si>
    <t>TABLE E: table des Etablissements</t>
  </si>
  <si>
    <t>Table GHJ : table des Groupes de Morbidité Dominante</t>
  </si>
  <si>
    <t>GHJ_COD</t>
  </si>
  <si>
    <t>Code GMD</t>
  </si>
  <si>
    <t>Table GME : table de regroupage des RHA en GME</t>
  </si>
  <si>
    <t>N° séquentiel du séjour</t>
  </si>
  <si>
    <t>N° séquentiel du RHS</t>
  </si>
  <si>
    <t>RET_COD</t>
  </si>
  <si>
    <t>code retour *</t>
  </si>
  <si>
    <t xml:space="preserve">* liste des code retour disponible à partir de la page 63 du manuel de GENRHA disponible à cette adresse: </t>
  </si>
  <si>
    <t>http://dl2-atih.atih.sante.fr/1/47/1180/genrha.pdf</t>
  </si>
  <si>
    <t>Table S :</t>
  </si>
  <si>
    <t xml:space="preserve">Synthèse au Séjour de Résumés Hebdomadaires Anonymisés (SSRHA) 2011 </t>
  </si>
  <si>
    <t>Libellé des zones</t>
  </si>
  <si>
    <t>FINESS</t>
  </si>
  <si>
    <t>Version du Format du SRHA</t>
  </si>
  <si>
    <t>M35</t>
  </si>
  <si>
    <t>Version de GENRHA</t>
  </si>
  <si>
    <t>SUI_TYP</t>
  </si>
  <si>
    <t>Type de suite </t>
  </si>
  <si>
    <t>Durée du séjour</t>
  </si>
  <si>
    <t>PRE_JOU_NBR</t>
  </si>
  <si>
    <t>Nombre de journées de présence</t>
  </si>
  <si>
    <t>ACT_TYP</t>
  </si>
  <si>
    <t>Type d’hospitalisation</t>
  </si>
  <si>
    <t>NBR_MUT</t>
  </si>
  <si>
    <t>Nombre de mutations</t>
  </si>
  <si>
    <t>NBR_RHA</t>
  </si>
  <si>
    <t>Nombre de RHA</t>
  </si>
  <si>
    <t>NBR_CMC</t>
  </si>
  <si>
    <t>Nombre de CMC (nc)</t>
  </si>
  <si>
    <t>NBR_GHJ</t>
  </si>
  <si>
    <t>Nombre de GMD (ng)</t>
  </si>
  <si>
    <t xml:space="preserve">voir aussi </t>
  </si>
  <si>
    <t>http://www.atih.sante.fr/?id=0002B0010AFF</t>
  </si>
  <si>
    <t>Table Med</t>
  </si>
  <si>
    <t>fich comp médicament en sus</t>
  </si>
  <si>
    <t>07</t>
  </si>
  <si>
    <t xml:space="preserve">Numéro séquentiel de séjour </t>
  </si>
  <si>
    <t>7+3 </t>
  </si>
  <si>
    <t>7+3</t>
  </si>
  <si>
    <t>Table FA :</t>
  </si>
  <si>
    <t xml:space="preserve">RSFA - A : Début de facture </t>
  </si>
  <si>
    <t>N° séquentiel (le même que pour les RHA)</t>
  </si>
  <si>
    <t>Type d'enregistrement (A)</t>
  </si>
  <si>
    <t>Type de format RSF (1=Ancien/2=Nouveau)</t>
  </si>
  <si>
    <t>Civilité</t>
  </si>
  <si>
    <t>PAT_BEN_CMU</t>
  </si>
  <si>
    <t>Table FB :</t>
  </si>
  <si>
    <t>RSFA - B : Prestations Hospitalières</t>
  </si>
  <si>
    <t>Type d'enregistrement (B)</t>
  </si>
  <si>
    <t>ACT_DEL</t>
  </si>
  <si>
    <t>Délai de l'acte</t>
  </si>
  <si>
    <t>ACT_DUR</t>
  </si>
  <si>
    <t>Durée de l'acte</t>
  </si>
  <si>
    <t>Cœfficient MCO</t>
  </si>
  <si>
    <t>Montant Remboursable AMO</t>
  </si>
  <si>
    <t>Montant total Facturé</t>
  </si>
  <si>
    <t>Montant remboursable AMC</t>
  </si>
  <si>
    <t>Table FC :</t>
  </si>
  <si>
    <t xml:space="preserve">RSFA - C : Honoraire </t>
  </si>
  <si>
    <t>rha_num</t>
  </si>
  <si>
    <t>Type d'enregistrement (C)</t>
  </si>
  <si>
    <t>Montant des honoraires (dépassement compris)</t>
  </si>
  <si>
    <t>Table FH :</t>
  </si>
  <si>
    <t>RSFA - H : Prestations Hospitalières Médicaments</t>
  </si>
  <si>
    <t>Type d'enregistrement (H)</t>
  </si>
  <si>
    <t>COD_UCP_CIP</t>
  </si>
  <si>
    <t>Code UCD ou CIP</t>
  </si>
  <si>
    <t>COD_TAU</t>
  </si>
  <si>
    <t>Code Taux</t>
  </si>
  <si>
    <t>Prix d'achat</t>
  </si>
  <si>
    <t>MNT_IND</t>
  </si>
  <si>
    <t>Montant écart indemnisable</t>
  </si>
  <si>
    <t>PRI_UNI_FAC</t>
  </si>
  <si>
    <t xml:space="preserve">Quantité </t>
  </si>
  <si>
    <t>Table FI :</t>
  </si>
  <si>
    <t>RSFA - I : Prestation Hospitalière : interruption de séjour</t>
  </si>
  <si>
    <t>Type d'enregistrement (I)</t>
  </si>
  <si>
    <t>Nature d'intervention ou de fin de séjour</t>
  </si>
  <si>
    <t xml:space="preserve">JD -&gt;'00000000000000' sur toute la table </t>
  </si>
  <si>
    <t>Table FM :</t>
  </si>
  <si>
    <t>Type d'enregistrement (M)</t>
  </si>
  <si>
    <t>DMT</t>
  </si>
  <si>
    <t>Table FP :</t>
  </si>
  <si>
    <t>RSFA - P : Prestations Hospitalières Prothèses</t>
  </si>
  <si>
    <t>Type d'enregistrement (P)</t>
  </si>
  <si>
    <t>LPP_COD1</t>
  </si>
  <si>
    <t>Code LPP 1</t>
  </si>
  <si>
    <t>LPP_QUA1</t>
  </si>
  <si>
    <t>Quantité 1</t>
  </si>
  <si>
    <t>LPP_PRI_UNI1</t>
  </si>
  <si>
    <t>Tarif référence LPP / Prix Unitaire 1</t>
  </si>
  <si>
    <t>FAC_MNT1</t>
  </si>
  <si>
    <t>Montant facturé 1</t>
  </si>
  <si>
    <t>LPP_COD2</t>
  </si>
  <si>
    <t>Code LPP 2</t>
  </si>
  <si>
    <t>LPP_QUA2</t>
  </si>
  <si>
    <t>Quantité 2</t>
  </si>
  <si>
    <t>LPP_PRI_UNI2</t>
  </si>
  <si>
    <t>Tarif référence LPP / Prix Unitaire 2</t>
  </si>
  <si>
    <t>FAC_MNT2</t>
  </si>
  <si>
    <t>Montant facturé 2</t>
  </si>
  <si>
    <t>Table R3A :</t>
  </si>
  <si>
    <t>Résumé par acte ambulatoire anonymisé (R3A) 2012</t>
  </si>
  <si>
    <t>Commentaires</t>
  </si>
  <si>
    <t>FOR_NUM_ORI</t>
  </si>
  <si>
    <t>N° format RIM d'orgine</t>
  </si>
  <si>
    <t>IPP_IRR_CRY</t>
  </si>
  <si>
    <t>Cryptage irreversible de l'IPP</t>
  </si>
  <si>
    <t>SEJ_IDT</t>
  </si>
  <si>
    <t>Identifiant de séjour</t>
  </si>
  <si>
    <t>Age du patient en années à la date de réalisation de l'acte</t>
  </si>
  <si>
    <t>Age du patient en jours pour les enfants de moins d'un an</t>
  </si>
  <si>
    <t>FOR_ACT</t>
  </si>
  <si>
    <t>Forme d'activité</t>
  </si>
  <si>
    <t>30, 31</t>
  </si>
  <si>
    <t>SEC_NUM</t>
  </si>
  <si>
    <t>N°de secteur ou de dispositif intersectoriel</t>
  </si>
  <si>
    <t>MOD_SOI</t>
  </si>
  <si>
    <t>Mode légal de soins</t>
  </si>
  <si>
    <t>ORD_NUM</t>
  </si>
  <si>
    <t>N° d'ordre</t>
  </si>
  <si>
    <t>RAL_ACT_MOI</t>
  </si>
  <si>
    <t>Mois de la date de réalisation de l'acte</t>
  </si>
  <si>
    <t>RAL_ACT_ANN</t>
  </si>
  <si>
    <t>Année de la date de réalisation de l'acte</t>
  </si>
  <si>
    <t>ACT_NAT</t>
  </si>
  <si>
    <t>Nature de l’acte</t>
  </si>
  <si>
    <t>E,D,G,A,R</t>
  </si>
  <si>
    <t>ACT_LIEU</t>
  </si>
  <si>
    <t>L01 à L10</t>
  </si>
  <si>
    <t>PRO_CAT</t>
  </si>
  <si>
    <t>Catégorie professionnelle de l’intervenant</t>
  </si>
  <si>
    <t>M,I,P,A,R,E,S,X,Y</t>
  </si>
  <si>
    <t>INT_NBR</t>
  </si>
  <si>
    <t>Nombre d’intervenants</t>
  </si>
  <si>
    <t>ACT_LIB_IND</t>
  </si>
  <si>
    <t>Indicateur d'anomalie</t>
  </si>
  <si>
    <t>L si oui</t>
  </si>
  <si>
    <t>Indicateur d’activité libérale</t>
  </si>
  <si>
    <t>1: présence d'anomalie dans le RPS; 0: absence d'anomalie dans le RPS</t>
  </si>
  <si>
    <t>Diagnostic principal ou motif de prise en charge principale</t>
  </si>
  <si>
    <t>CIM 10 + extensions (*)</t>
  </si>
  <si>
    <t>Nombre de diagnostics et facteurs associés</t>
  </si>
  <si>
    <t>Table R3AD :</t>
  </si>
  <si>
    <t xml:space="preserve">IPP_IRR_CRY </t>
  </si>
  <si>
    <t xml:space="preserve">ASS_DGN </t>
  </si>
  <si>
    <t>Diagnostics et facteurs associés</t>
  </si>
  <si>
    <t>Table RSA :</t>
  </si>
  <si>
    <t>Résumé par séquence anonymisé (RPSA) 2012</t>
  </si>
  <si>
    <t>Age du patient en années</t>
  </si>
  <si>
    <t>1=homme, 2=femme</t>
  </si>
  <si>
    <t>NAT_PEC</t>
  </si>
  <si>
    <t>Nature de prise en charge</t>
  </si>
  <si>
    <t>RIP_NUM</t>
  </si>
  <si>
    <t>N° séquentiel de séjour</t>
  </si>
  <si>
    <t>Mode d'entrée de séjour</t>
  </si>
  <si>
    <t xml:space="preserve">nomenclature 'codes mouvements' : http://www.atih.sante.fr/index.php?id=0004100005FF </t>
  </si>
  <si>
    <t>Mode de sortie de séjour</t>
  </si>
  <si>
    <t>sec_num</t>
  </si>
  <si>
    <t>sej_leg</t>
  </si>
  <si>
    <t>Mode légal de séjour</t>
  </si>
  <si>
    <t>seq_ind</t>
  </si>
  <si>
    <t>Indicateur de séquence correspondant à une sortie d’essai</t>
  </si>
  <si>
    <t>seq_seq_num</t>
  </si>
  <si>
    <t>N° séquentiel de séquence au sein du séjour</t>
  </si>
  <si>
    <t>del_dat</t>
  </si>
  <si>
    <t>Délai entre la date de début de la séquence et la date d'entrée du séjour</t>
  </si>
  <si>
    <t>seq_pre_ind</t>
  </si>
  <si>
    <t>Indicateur de première séquence du séjour</t>
  </si>
  <si>
    <t>seq_der_ind</t>
  </si>
  <si>
    <t>Indicateur de dernière séquence du séjour</t>
  </si>
  <si>
    <t>seq_fin_moi</t>
  </si>
  <si>
    <t>Mois de la date de fin de séquence</t>
  </si>
  <si>
    <t>seq_fin_ann</t>
  </si>
  <si>
    <t>Année de la date de fin de séquence</t>
  </si>
  <si>
    <t>seq_cou_nbj</t>
  </si>
  <si>
    <t>Nombre de jours couverts par la séquence</t>
  </si>
  <si>
    <t>pre_jou_nbj</t>
  </si>
  <si>
    <t>Nombre de jours de présence</t>
  </si>
  <si>
    <t>pre_dem_jou_nbj</t>
  </si>
  <si>
    <t>Nombre de demi-journées de présence</t>
  </si>
  <si>
    <t>the_iso_nbj</t>
  </si>
  <si>
    <t>Nombre de jours d’isolement thérapeutique</t>
  </si>
  <si>
    <t>sco_dep_hab</t>
  </si>
  <si>
    <t>Score pour la dépendance pour l’habillage (AVQ)</t>
  </si>
  <si>
    <t>sco_dep_dpl</t>
  </si>
  <si>
    <t>Score pour la dépendance pour le déplacement/Locomotion (AVQ)</t>
  </si>
  <si>
    <t>sco_dep_ali</t>
  </si>
  <si>
    <t>Score pour la dépendance pour l’alimentation (AVQ)</t>
  </si>
  <si>
    <t>sco_dep_con</t>
  </si>
  <si>
    <t>Score pour la dépendance pour la continence (AVQ)</t>
  </si>
  <si>
    <t>sco_dep_cpt</t>
  </si>
  <si>
    <t>Score pour la dépendance pour le comportement (AVQ)</t>
  </si>
  <si>
    <t>sco_dep_rel</t>
  </si>
  <si>
    <t>Score pour la dépendance pour la relation (AVQ)</t>
  </si>
  <si>
    <t>the_ms_ind</t>
  </si>
  <si>
    <t>Indicateur d’accompagnement thérapeutique en milieu scolaire</t>
  </si>
  <si>
    <t>ano_ind</t>
  </si>
  <si>
    <t>dgn_pal</t>
  </si>
  <si>
    <t>CIM 10 + extensions</t>
  </si>
  <si>
    <t>nbr_dgn</t>
  </si>
  <si>
    <t>Table RSAD :</t>
  </si>
  <si>
    <t>Table des diagnostics associés des séquences</t>
  </si>
  <si>
    <t>SEQ_SEQ_NUM</t>
  </si>
  <si>
    <t>Fichier de chainage de résumés par séquence anonymisé (SNIR) 2012</t>
  </si>
  <si>
    <t>FINESS d’inscription e-PMSI</t>
  </si>
  <si>
    <t>FOR_NUM_HOSP</t>
  </si>
  <si>
    <t>Mois de la date d'entrée du séjour</t>
  </si>
  <si>
    <t>Année de la date d'entrée du séjour</t>
  </si>
  <si>
    <t>Code retour contrôle « date de référence» (date d’entrée du séjour)</t>
  </si>
  <si>
    <t>Table E: table des Etablissements</t>
  </si>
  <si>
    <t>ETB_ETE_FIN</t>
  </si>
  <si>
    <t>RPSA_NUM</t>
  </si>
  <si>
    <t>Numéro séquentiel de séjour (idem RPSA)</t>
  </si>
  <si>
    <t>SEJ_DUR</t>
  </si>
  <si>
    <t>Durée (Date de sortie-date d'entrée)</t>
  </si>
  <si>
    <t>Durée (Date de fin de séjour-date de début de séjour)</t>
  </si>
  <si>
    <t>Cœfficient MCO/HAD</t>
  </si>
  <si>
    <t>N° de GHS/GHT</t>
  </si>
  <si>
    <t>ENT_MOI        CHAR(2 BYTE),</t>
  </si>
  <si>
    <t xml:space="preserve">COD_UCD </t>
  </si>
  <si>
    <t xml:space="preserve">ACH_PRI </t>
  </si>
  <si>
    <t xml:space="preserve">MNT_UNI_ECA </t>
  </si>
  <si>
    <t xml:space="preserve">FAC_TOT </t>
  </si>
  <si>
    <t xml:space="preserve">ENT_MOI </t>
  </si>
  <si>
    <t xml:space="preserve">SOR_MOI </t>
  </si>
  <si>
    <t xml:space="preserve">SOR_ANN </t>
  </si>
  <si>
    <t xml:space="preserve">SEJ_DUR </t>
  </si>
  <si>
    <t>ETA_NUM_EPMSI  CHAR(9 BYTE),</t>
  </si>
  <si>
    <t>sensible/Médicale</t>
  </si>
  <si>
    <t>Type de données</t>
  </si>
  <si>
    <t>Catégorie de données sensibles</t>
  </si>
  <si>
    <t>Sensible</t>
  </si>
  <si>
    <t>Commune de résidence des bénéficiaires</t>
  </si>
  <si>
    <t>Code Commune de Résidence du DRG</t>
  </si>
  <si>
    <t>IR_BEN_R</t>
  </si>
  <si>
    <t>TRS_DEP_CDP</t>
  </si>
  <si>
    <t>Code postal du lieu de départ du transport</t>
  </si>
  <si>
    <t>TRS_ARR_CDP</t>
  </si>
  <si>
    <t>Code postal du lieu d'arrivée du transport</t>
  </si>
  <si>
    <t>Date de soins</t>
  </si>
  <si>
    <t>Date de Début d'Hospitalisation</t>
  </si>
  <si>
    <t>Date de Fin de Soins / Date de Fin d'Exécution de la Prestation</t>
  </si>
  <si>
    <t>Date de Début des Soins / Date d'Exécution de la Prestation</t>
  </si>
  <si>
    <t>Date de Prescription</t>
  </si>
  <si>
    <t>Date de décès</t>
  </si>
  <si>
    <t>Anne-mois de naissance</t>
  </si>
  <si>
    <t>BEN_NAI_MOI</t>
  </si>
  <si>
    <t>Mois de naissance du bénéficiaire</t>
  </si>
  <si>
    <t>Médicale</t>
  </si>
  <si>
    <t>Numéro GHS</t>
  </si>
  <si>
    <t>IR_IMB_R</t>
  </si>
  <si>
    <t>Code Motif Médical ou Pathologie</t>
  </si>
  <si>
    <t>N° de tableau MP</t>
  </si>
  <si>
    <t>Table</t>
  </si>
  <si>
    <t>EB_TRS_F</t>
  </si>
  <si>
    <t>Libellé Variable</t>
  </si>
  <si>
    <t>Années concernées (= xx)</t>
  </si>
  <si>
    <t>T_MCOxxb</t>
  </si>
  <si>
    <t>2005 à 2013</t>
  </si>
  <si>
    <t>T_MCOxxfastc</t>
  </si>
  <si>
    <t>2009 à 2013</t>
  </si>
  <si>
    <t>Date d’hospitalisation</t>
  </si>
  <si>
    <t>T_MCOxxstc</t>
  </si>
  <si>
    <t>2012 et 2013</t>
  </si>
  <si>
    <t>Date d’entrée</t>
  </si>
  <si>
    <t>T_MCOxxc et T_MCOxxcstc</t>
  </si>
  <si>
    <t>Date d’entrée (format date)</t>
  </si>
  <si>
    <t>médicale</t>
  </si>
  <si>
    <t>T_MCOxxD</t>
  </si>
  <si>
    <t>Diagnostic principal</t>
  </si>
  <si>
    <t xml:space="preserve">T_MCOxxb </t>
  </si>
  <si>
    <t>T_MCOxxUM</t>
  </si>
  <si>
    <t>2008 à 2013</t>
  </si>
  <si>
    <t>Diagnostic relié</t>
  </si>
  <si>
    <t>Numéro de GHS</t>
  </si>
  <si>
    <t>(format numérique)</t>
  </si>
  <si>
    <t>T_MCOxxb  et T_MCOxxFB</t>
  </si>
  <si>
    <t>T_MCOxxVALO</t>
  </si>
  <si>
    <t>2011 à 2013</t>
  </si>
  <si>
    <t>T_MCOxxGV11D</t>
  </si>
  <si>
    <t>2011 et 2012</t>
  </si>
  <si>
    <t>T_MCOxxGV11E</t>
  </si>
  <si>
    <t>T_MCOxxGV11C</t>
  </si>
  <si>
    <t>2010 et 2011</t>
  </si>
  <si>
    <t>T_MCOxxGV11B</t>
  </si>
  <si>
    <t>2009 et 2010</t>
  </si>
  <si>
    <t>T_MCOxxGV11</t>
  </si>
  <si>
    <t>T_MCOxxZ</t>
  </si>
  <si>
    <t>Numéro de GHM</t>
  </si>
  <si>
    <t>T_MCOxxV11E</t>
  </si>
  <si>
    <t>T_MCOxxGV10C</t>
  </si>
  <si>
    <t>2008 et 2009</t>
  </si>
  <si>
    <t xml:space="preserve">Numéro de GHS </t>
  </si>
  <si>
    <t>T_MCOxxb et T_MCOxxFB</t>
  </si>
  <si>
    <t>GV9_GHM</t>
  </si>
  <si>
    <t>GHM en V9</t>
  </si>
  <si>
    <t>T_MCOxxGV9</t>
  </si>
  <si>
    <t>2005 à 2007</t>
  </si>
  <si>
    <t>GV10B_GHM</t>
  </si>
  <si>
    <t>GHM en V10b</t>
  </si>
  <si>
    <t>T_MCOxxGV10B</t>
  </si>
  <si>
    <t>sensible</t>
  </si>
  <si>
    <t>T_HADxxb</t>
  </si>
  <si>
    <t>2005 à 2012</t>
  </si>
  <si>
    <t>T_HADxxc</t>
  </si>
  <si>
    <t>2009 à 2012</t>
  </si>
  <si>
    <t>T_HADOxxD</t>
  </si>
  <si>
    <t>2010 à 2012</t>
  </si>
  <si>
    <t>T_hadxxDMPP</t>
  </si>
  <si>
    <t>DGN_ASS_MPA</t>
  </si>
  <si>
    <t>T_hadxxDMPA</t>
  </si>
  <si>
    <t>2005 à 2011</t>
  </si>
  <si>
    <t>DGN_PAL1 à</t>
  </si>
  <si>
    <t>DGN_PAL7</t>
  </si>
  <si>
    <t>Diagnostic associé 1 à 7</t>
  </si>
  <si>
    <t>2007 à 2009</t>
  </si>
  <si>
    <t>ETA_GRP_GHPC</t>
  </si>
  <si>
    <t>Groupage établissement : N° du GHPC</t>
  </si>
  <si>
    <t>2005 à 2009</t>
  </si>
  <si>
    <t>Numéro de GHT</t>
  </si>
  <si>
    <t>T_hadxxGRP et T_HADxxGRE</t>
  </si>
  <si>
    <t>2006 à 2012</t>
  </si>
  <si>
    <t>T_hadxxFB</t>
  </si>
  <si>
    <t>2011 à 2012</t>
  </si>
  <si>
    <t>N° de GHS</t>
  </si>
  <si>
    <t>T_HADxxGRE</t>
  </si>
  <si>
    <t>PAP_GRP_GHPC</t>
  </si>
  <si>
    <t>Groupage PAPRICA : N° du GHPC</t>
  </si>
  <si>
    <t>T_haDxxGRP</t>
  </si>
  <si>
    <t>T_SSRxxb</t>
  </si>
  <si>
    <t>T_SSRxxFASTC</t>
  </si>
  <si>
    <t>T_SSRxxc</t>
  </si>
  <si>
    <t xml:space="preserve">ASS_DGN_1 à </t>
  </si>
  <si>
    <t>ASS_DGN_5</t>
  </si>
  <si>
    <t>Diagnostic associé n°1 à 5</t>
  </si>
  <si>
    <t>2005 à 2008</t>
  </si>
  <si>
    <t>ASS_DGN_6 à</t>
  </si>
  <si>
    <t>ASS_DGN_20</t>
  </si>
  <si>
    <t>Diagnostic associé n°6 à 20</t>
  </si>
  <si>
    <t>2007 et 2008</t>
  </si>
  <si>
    <t>DAS</t>
  </si>
  <si>
    <t>T_SSRxxd</t>
  </si>
  <si>
    <r>
      <t xml:space="preserve">N° GHS </t>
    </r>
    <r>
      <rPr>
        <sz val="7.5"/>
        <color rgb="FF000000"/>
        <rFont val="Arial"/>
        <family val="2"/>
      </rPr>
      <t>(format numérique)</t>
    </r>
  </si>
  <si>
    <t>T_SSRxxfb</t>
  </si>
  <si>
    <t>2007 à 2012</t>
  </si>
  <si>
    <t>Affectation étiologique</t>
  </si>
  <si>
    <t>T_SSRxxGHJ</t>
  </si>
  <si>
    <t>T_SSRxxGME</t>
  </si>
  <si>
    <t>GHJ de l’établissement</t>
  </si>
  <si>
    <t>GHJ du GENRHA</t>
  </si>
  <si>
    <t>T_RIPxxr3a et  T_RIPxxrsa</t>
  </si>
  <si>
    <t>T_RIPxxc</t>
  </si>
  <si>
    <t xml:space="preserve">Diagnostic associé </t>
  </si>
  <si>
    <t xml:space="preserve">T_RIPxxr3aD et </t>
  </si>
  <si>
    <t>T_RIPxxrSaD</t>
  </si>
  <si>
    <t>2007 à 2008</t>
  </si>
  <si>
    <t xml:space="preserve">T_RIPxxr3a et </t>
  </si>
  <si>
    <t>T_RIPxxrSa</t>
  </si>
  <si>
    <r>
      <t xml:space="preserve">N° de GHS </t>
    </r>
    <r>
      <rPr>
        <sz val="7.5"/>
        <color rgb="FF000000"/>
        <rFont val="Arial"/>
        <family val="2"/>
      </rPr>
      <t>(format numérique)</t>
    </r>
  </si>
  <si>
    <t>T_RIPxxfb</t>
  </si>
  <si>
    <t>questions</t>
  </si>
  <si>
    <t>réponses</t>
  </si>
  <si>
    <t>tables</t>
  </si>
  <si>
    <t>variables</t>
  </si>
  <si>
    <t>produits</t>
  </si>
  <si>
    <t>concepts</t>
  </si>
  <si>
    <t>sous-concepts</t>
  </si>
  <si>
    <t>AT-MP : quelle indemnisation pour les victimes dont le taux d'incapacité permanente RAT_IPP_TAU est inférieur à 10 %</t>
  </si>
  <si>
    <t xml:space="preserve">Le versement de rentes de victime en réparation d’incapacités permanentes inférieures à 10 % peut correspondre aux cas suivants : 
- il s’agit de rentes (PRS_NAT_REF = 8111) attribuées avant l’instauration des indemnités en capital (PRS_NAT_REF = 8226) : ces dernières sont en effet versées depuis 1987 en réparation d’incapacités permanentes inférieures à 10 % ; 
- il peut s’agir aussi de rentes optionnelles attribuées quand plusieurs conditions sont réunies : la victime a plusieurs taux d’IP inférieurs à 10 % et le cumul de ces taux est supérieur à 10 %. Dans ce cas, le taux d’IP rat_ipp_tau renseigné est le dernier taux attribué au bénéficiaire ouvrant droit à rente. 
vérifier donc avec date d'effet du taux d'incapacité permanente (IPP) RAT_IPP_DTE (Date )
</t>
  </si>
  <si>
    <t xml:space="preserve">EB_PRS_F
</t>
  </si>
  <si>
    <t>EGB</t>
  </si>
  <si>
    <t>Prestations</t>
  </si>
  <si>
    <t>Prestations en espèces</t>
  </si>
  <si>
    <t xml:space="preserve">RAT_IPP_DTE
</t>
  </si>
  <si>
    <t>Comment calculer le coût d'un médicament pour l'assurance maladie ?</t>
  </si>
  <si>
    <t>coût d'un médicament pour l'Assurance Maladie = EB_PHA_F.PHA_ACT_PRU (prix unitaire du médicament) * taux de remboursement de la prestation EB_PRS_F.RGO_REM_TAU
vérifier valeur contenue dans PHA_ACT_PRU grâce à base des médicaments BDM_IT 
(http://www.codage.ext.cnamts.fr/codif/bdm_it//fiche/index_fic_medisoc.php?p_code_cip=3400935851710p_site=)</t>
  </si>
  <si>
    <t>Est-il possible de récupérer le numéro de département du PS (prescripteur ou exécutant) à l'origine d'une prestation ?</t>
  </si>
  <si>
    <t>Pour le moment, les utilisateurs de l'EGB appartenant à un organisme partenaire de l'Assurance Maladie (comme l'INSERM, l'INVS, l'ANSM, l'IDS...) n'ont pas accès au N° de PS en clair (accès au N° de PS crypté uniquement) et par conséquent, comme seul ce N° de PS permet de déterminer le département d'exercice du PS dans l'EGB, cette donnée leur est indisponible. Cependant, compte tenu de l'intérêt que présente cette information pour l'ensemble des utilisateurs, il est envisagé d'intégrer prochainement le département du professionnel de santé indépendamment de son numéro.</t>
  </si>
  <si>
    <t>PFS_EXE_NUMC</t>
  </si>
  <si>
    <t>professionnels de santé</t>
  </si>
  <si>
    <t>professionnel de santé</t>
  </si>
  <si>
    <t>PFS_PRE_NUMC</t>
  </si>
  <si>
    <t>Comment rechercher les maladies professionnelles exonérantes et leurs libellés?</t>
  </si>
  <si>
    <t xml:space="preserve">Pour le motif d'exonération du ticket modérateur imb_etm_nat = 12 (SPDEB.EB_IMB_R)
1/ on recherche le nom des maladies en priorité dans la table de valeurs des maladies professionnelles SPDVAL.AT_MLP_V. La jointure entre EB_IMB_R et AT_MLP_V doit porter sur les quatre champs suivants: 
- EB_IMB_R.MED_MTF_COD = AT_MLP_V.SIN_SYN_PAT (code CIM10 de la maladie), 
- EB_IMB_R.IMB_MLP_TAB = AT_MLP_V.SIN_MLP_TAB (N° de tableau des maladies professionnelles), 
- EB_IMB_R.IMB_MLP_BTR = AT_MLP_V.SIN_MLP_BTR (tableaux bis et ter des maladies professionnelles), 
- EB_IMB_R.IMB_SDR_LOP = AT_MLP_V.SIN_SYN_LOP (Localisation / paragraphe syndrome). 
Il sera peut-être nécessaire d’utiliser la fonction TRIM de SAS si les formats des variables ne coïncident pas entre les deux tables. 
2/ si on n'a pas retrouvé toutes les maladies recherchées en 1/, on peut compléter la recherche en faisant une jointure sur les enregistrements restants, EB_IMB_R et la table de valeurs des codes CIM10 SPDVAL.IR_CIM_V, de la forme : 
MED_MTF_COD = CIM_COD 
Avec cette méthode,on doit retrouver 98 % des maladies professionnelles. 
</t>
  </si>
  <si>
    <t>EB_IMB_R</t>
  </si>
  <si>
    <t xml:space="preserve">IMB_MLP_TAB </t>
  </si>
  <si>
    <t xml:space="preserve">Pour le motif d'exonértion du ticket modérateur imb_etm_nat = 12 (table EB_IMB_R)
1/ on recherche le nom des maladies en priorité dans la table de valeurs des maladies professionnelles spdval.at_mlp_v. La jointure entre eb_imb_r et at_mlp_v doit porter sur les quatre champs suivants (1er nom  dans EB_IMB_R,dans SPDVAL.AT_MLP_V) : 
- MED_MTF_COD = SIN_SYN_PAT (code CIM10 de la maladie), 
- IMB_MLP_TAB = SIN_MLP_TAB (N° de tableau des maladies professionnelles), 
- IMB_MLP_BTR = SIN_MLP_BTR (tableaux bis et ter des maladies professionnelles), 
- IMB_SDR_LOP = SIN_SYN_LOP (Localisation / paragraphe syndrome). 
Il sera peut-être nécessaire d’utiliser la fonction TRIM de SAS si les formats des variables ne coïncident pas entre les deux tables. 
2/ si on n'a pas retrouvé toutes les maladies recherchées en 1/, on peut compléter la recherche en faisant une jointure sur les enregistrements restants, entre le référentiel eb_imb_r et la table de valeurs des codes CIM10 spdval.ir_cim_v, de la forme : 
MED_MTF_COD = CIM_COD 
Avec cette méthode,on doit retrouver 98 % des maladies professionnelles. 
</t>
  </si>
  <si>
    <t>Date présumée de grossesse PRS_GRS_DTD : comment l'utiliser ? Permet-elle de repérer les femmes enceintes ?</t>
  </si>
  <si>
    <t xml:space="preserve">Il n'y a pas de critère dans DCIR ou dans l'EGB/EGBS qui permette d'identifier de manière infaillible les femmes enceintes ou les dates d'accouchement.
En théorie, à réception d'une déclaration de grossesse, on enregistre la date présumée de grossesse dans PRS_GRS_DTD. 
Le système calcule et enregistre une exonération du ticket modérateur au titre du risque maternité, qui va du 1er jour du 6ème mois jusqu'à 12 jours après la date présumée d'accouchement. 
Lors de l'enregistrement de la date réelle d'accouchement, cette période d'exonération est recalculée en fonction de la date réelle de l'accouchement.
Ainsi, pour une période de soins donnée, on peut trouver plusieurs valeurs différentes de la date PRS_GRS_DTD pour une même bénéficiaire.
Pratiquement, il est conseillé de rechercher les femmes enceintes en croisant plusieurs informations, par exemple en ciblant un contexte spécifique de remboursement (exemple : prise en charge des prestations sur le risque maternité à partir du 6ème mois de grossesse) ou des soins dits "traçants".
</t>
  </si>
  <si>
    <t>ER_PRS_F</t>
  </si>
  <si>
    <r>
      <t xml:space="preserve">que signifie et comment utiliser la variable PRS_ACT_QTE ?
</t>
    </r>
    <r>
      <rPr>
        <i/>
        <sz val="10"/>
        <color indexed="17"/>
        <rFont val="Arial Narrow"/>
        <family val="2"/>
      </rPr>
      <t>Voir aussi question sur les actes en série</t>
    </r>
  </si>
  <si>
    <t xml:space="preserve">PRS_ACT_QTE = quantité signée de l'acte, nombre d'actes.
Pour quantifier le nombre d'actes correspondant réellement aux actes d'orthophonie, infirmiers, de kinésithérapie...,  il faut sélectionner la variable PRS_ACT_QTE correspondant à l'acte de base recherché BSE_PRS_NAT (3132 pour les actes d'orthophonie, par exemple) et non pas les quantités d'actes liées aux éventuelles majorations ou indemnités de déplacement des professionnels de santé. 
Attention, il faut sélectionner la variable PRS_ACT_QTE correspondant à l'acte de base BSE_PRS_NAT = 3132 et non à l'acte de référence PRS_NAT_REF = 3132 dans l'exemple des actes d'orthophonie. 
Cette remarque est valable pour toutes les prestations de la table EB_PRS_F. 
</t>
  </si>
  <si>
    <t>Comment sont gérés les actes en série dans l'EGB ?
Voir aussi question sur l'utilisation de la variable PRS_ACT_QTE</t>
  </si>
  <si>
    <t xml:space="preserve">Cela dépend de ce que le kiné, l'infirmier ... écrit sur la feuille de soins. 
Dans l'EGB, on peut avoir un ensemble d'actes saisi sur un seul enregistrement, avec une date de début de soins exe_soi_dtd et une date de fin des soins exe_soi_dtf renseignées et différente de exe_soi_dtd. Dans ce cas, généralement, la quantité d'actes prs_act_qte est supérieure à 1. 
On peut également avoir une ligne par séance de soins avec une date de fin des soins exe_soi_dtf égale à la date de début de soins exe_soi_dtd, ou une date de fin des soins non renseignée. Là aussi, la quantité d'actes prs_act_qte renseignera sur le nombre d'actes pratiqués ce jour-là. 
</t>
  </si>
  <si>
    <t>source des dates de décès (variable BEN_DCD_DTD et BEN_DCD_AME)</t>
  </si>
  <si>
    <t xml:space="preserve">Les dates de décès qui sont dans le référentiel des bénéficiaires de l'EGB eb_inb_f proviennent du RNIAM, lorsqu'elles sont certifiées par l'INSEE, et des caisses d'assurance maladie. </t>
  </si>
  <si>
    <t>BEN_DCD_DTD</t>
  </si>
  <si>
    <t>Code du grand régime d'affiliation et de liquidation du régime général et des SLM</t>
  </si>
  <si>
    <t xml:space="preserve">L’organisme de liquidation et l’organisme d’affiliation (org_cle_new et org_aff_ben dans l'EGB) sont éclatés en trois, le code du grand régime, le code de la caisse et le code de la SLM. Ainsi, dans l’EGBS, vous disposez :
- du grand régime de liquidation grg_liq_cod qui correspond aux trois premières positions de l’organisme org_cle_new : 01C pour le régime général hors SLM, 01M pour les SLM, 02A pour le régime agricole, 03A pour le RSI, 10A pour les clercs de notaires, 90A pour les cultes), 
- de la caisse de liquidation cai_liq_cod sur trois positions (positions 4 à 6 de l’organisme org_cle_new),
- de la SLM de liquidation sur trois positions (positions 7 à 9 de la variable org_cle_new), qui n’est renseignée que si le code du grand régime de liquidation grg_liq_cod  est égal à 01M (SLM). 
- du grand régime d’affiliation grg_aff_cod (trois premières positions de l’organisme org_aff_ben dans l'EGB), qui prend les valeurs 01C pour le régime général hors SLM, 02A pour le régime agricole, 03A pour le RSI, 10A pour les clercs de notaires, 90A pour les cultes, 01M, 91C à 96C ou 99C pour les SLM,
- de la caisse d’affiliation (4ème à 6èmes composantes de org_aff_ben),
- du code de la SLM d’affiliation (7ème à 9ème composantes de la variable org_aff_ben), qui n’est alimenté que si le grand régime d’affiliation grg_aff_cod vaut 01M, 91C à 96C ou 99C (slm).
</t>
  </si>
  <si>
    <t>ES_PRS_F</t>
  </si>
  <si>
    <t>Comment utiliser le code du petit régime d'affiliation ?</t>
  </si>
  <si>
    <t xml:space="preserve">Le code du petit régime d'affiliation RGM_COD est propre à chaque grand régime. Pour le régime général par exemple, il permet de distinguer un salarié d'un retraité ou d'un bénéficiaire de la CMU de base ... Pour la MSA, il permet de distinguer un salarié d'un exploitant agricole. Il faut donc toujours combiner le grand régime avec le code du petit régime pour savoir exactement ce que ce code du petit régime signifie. </t>
  </si>
  <si>
    <t>Comment utiliser la variable BEN_AMA_COD ?</t>
  </si>
  <si>
    <t>La variable BEN_AMA_COD donne l'âge du patient à la date de la prestation. 
Il est préconisé de contrôler la fiabilité de BEN_AMA_COD avec la variable BEN_NAI_ANM (année et  mois de naissance) dans le référentiel des bénéficiaires EB_INB_F.</t>
  </si>
  <si>
    <t>EB_INB_F</t>
  </si>
  <si>
    <t>BEN_NAI_ANM</t>
  </si>
  <si>
    <t>Comment retrouver les informations des bénéficiaires de la CMU ?</t>
  </si>
  <si>
    <t xml:space="preserve">On identifie les bénéficiaires de la CMU de base, qui couvre la prise en charge de la part obligatoire, ou "tarif sécu" des dépenses de santé d'un assuré qui présente certaines conditions de ressources de la façon suivante :
dans la table ES_PRS_F de l'EGB simplifié, on filtre sur le grand régime d'affiliation GRG_AFF_COD=01C ET sur le code petit régime RGM_COD parmi ceux-ci : 
801 Critère de résidence avec cotisation 
802 Critère de résidence sans cotisation 
803 Critère de résidence sans cotisation, affiliation immédiate 
804 Critère de résidence avec cotisation + risque AT (personne exerçant une activité insuffisante pour ouvrir des droits au régime général) 
806 Critère de résidence sans cotisation assuré RSA Socle et RSA socle majoré 
833 Critère de résidence ex yougoslave majeur 
ainsi que, depuis récemment : 
808 Ressortissants communautaires inactifs CMU de base non cotisante 
809 Ressortissants communautaires inactifs CMU de base cotisante 
Dans l'EGB, dans la table EB_PRS_F, on filtre sur le code grand régime RGM_GRG_COD=1 ET sur le code petit régime RGM_COD parmi ceux listés ci-dessus.
Quant aux informations relatives à la part complémentaire, ou CMUC, on les trouve en filtrant sur la variable AR1_REM_TYP ou AR2_REM_TYP ou AR3_REM_TYP égales à 5 ou 6 dans la table ES_PRS_F. Dans l'EGB, ces informations sont présentes dans la table EB_ARO_F, et stockées dans la variable ARO_REM_TYP, qui doit donc étre égale à 5 ou 6.
Des informations d'ordre général sur ce dispositif sont disponibles sur le site d'informations www.cmu.fr
</t>
  </si>
  <si>
    <t xml:space="preserve">
On identifie les bénéficiaires de la CMU de base, qui couvre la prise en charge de la part obligatoire, ou "tarif sécu" des dépenses de santé d'un assuré qui présente certaines conditions de ressources de la façon suivante :
dans la table ES_PRS_F de l'EGB simplifié, on filtre sur le grand régime d'affiliation GRG_AFF_COD=01C ET sur le code petit régime RGM_COD parmi ceux-ci : 
801 Critère de résidence avec cotisation 
802 Critère de résidence sans cotisation 
803 Critère de résidence sans cotisation, affiliation immédiate 
804 Critère de résidence avec cotisation + risque AT (personne exerçant une activité insuffisante pour ouvrir des droits au régime général) 
806 Critère de résidence sans cotisation assuré RSA Socle et RSA socle majoré 
833 Critère de résidence ex yougoslave majeur 
ainsi que, depuis récemment : 
808 Ressortissants communautaires inactifs CMU de base non cotisante 
809 Ressortissants communautaires inactifs CMU de base cotisante 
Dans l'EGB, dans la table EB_PRS_F, on filtre sur le code grand régime RGM_GRG_COD=1 ET sur le code petit régime RGM_COD parmi ceux listés ci-dessus.
Quant aux informations relatives à la part complémentaire, ou CMUC, on les trouve en filtrant sur la variable AR1_REM_TYP ou AR2_REM_TYP ou AR3_REM_TYP égales à 5 ou 6 dans la table ES_PRS_F. Dans l'EGB, ces informations sont présentes dans la table EB_ARO_F, et stockées dans la variable ARO_REM_TYP, qui doit donc étre égale à 5 ou 6.
Des informations d'ordre général sur ce dispositif sont disponibles sur le site d'informations www.cmu.fr
</t>
  </si>
  <si>
    <t>GRG_AFF_COD</t>
  </si>
  <si>
    <t>EGBS</t>
  </si>
  <si>
    <t>AR1_REM_TYP</t>
  </si>
  <si>
    <t>Comment être sûr de retrouver tous les actes affinés qui m'intéressent (actes de biologie, de pharmacie, CCAM) ?</t>
  </si>
  <si>
    <t xml:space="preserve">il vaut toujours mieux recenser tous les actes que l'on souhaite étudier dans la table des prestations (variable prs_nat ou prs_nat_ref) et regarder ensuite s'ils correspondent à des actes affinés dans les tables de pharmacie, de biologie, de CCAM ... En faisant l'inverse, on risque de ne sélectionner qu'une partie des actes que l'on souhaite analyser. </t>
  </si>
  <si>
    <t>Peut-on retrouver les informations des bénéficiaires hébergés en EHPAD ?</t>
  </si>
  <si>
    <t xml:space="preserve">Il existe un top BEN_EHP_TOP dans la table des prestations EB_PRS_F, concernant les personnes hospitalisées dans des EHPAD. 
Cette donnée a été ajoutée par anticipation dans le modèle en octobre 2009, mais elle n'est pas alimentée (top=0, et valeur non renseignée sur l'historique). 
</t>
  </si>
  <si>
    <t>Pouvez vous me préciser quelle est la différence entre les variables TIP_ACT_PRU (Prix unitaire LPP) et TIP_PUB_PRX (Prix public) dans la table EB_TIP_F ?</t>
  </si>
  <si>
    <t xml:space="preserve">Le prix unitaire TIP_ACT_PRU correspond à la base de remboursement de la prestation affinée LPP dont le code est tip_prs_ide. C'est le montant à partir duquel les régimes obligatoires de sécurité sociale calculent le montant remboursé. 
Le champ TIP_PUB_PRX est le prix limite de vente de cette prestation affinée par les fournisseurs (pharmaciens par exemple). 
Ce prix limite de vente n'est pas toujours renseigné. aussi, il est conseillé d'utiliser le code TIP_ACT_PRU mais de ne pas utiliser la variable TIP_PUB_PRX. 
</t>
  </si>
  <si>
    <t>Pouvez vous me préciser quelle est la  différence entre les variables TIP_ACT_PRU (Prix unitaire LPP) et TIP_PUB_PRX (Prix public) dans la table EB_TIP_F ?</t>
  </si>
  <si>
    <t xml:space="preserve">Les données pour les années 2002 et 2003 présentes dans l’EGB sont complètes et bien renseignées ?
</t>
  </si>
  <si>
    <t xml:space="preserve">Les données de prestations de l'EGB sont traitées depuis le 1er janvier 2003 (date de traitement flx_trt_dtd &gt;= 1er janvier 2003, date de mise à disposition des données flx_dis_dtd &gt;= 1er février 2003). 
Dans ces conditions, vous pouvez rencontrer des prestations exécutées en 2002 et traitées en 2003 car une feuille de soins peut être envoyée par un assuré social à sa caisse d'assurance maladie pendant les 27 mois qui suivent la date des soins. 
Cependant, les feuilles de soins électroniques sont traitées majoritairement au cours du mois d'exécution des soins. Par conséquent, vous ne disposez pas de l'exhaustivité des soins exécutés en 2002 dans l'EGB. 
Le plus prudent est de travailler sur les soins exécutés à partir de 2004 (date de début de soins exe_soi_dtd &gt;= 1er janvier 2004).
</t>
  </si>
  <si>
    <t>Depuis quand la table EB_UCD_F est-elle alimentée ?</t>
  </si>
  <si>
    <t xml:space="preserve">La table du codage UCD est alimentée depuis le 1er octobre 2008 en date de traitement : 
- la date de traitement flx_trt_dtd est toujours postérieure ou égale au 1er octobre 2008, 
- la date de mise à disposition des données flx_dis_dtd est donc toujours postérieure ou égale au 1er novembre 2008. 
</t>
  </si>
  <si>
    <t>Comment dénombrer les pharmacies ?</t>
  </si>
  <si>
    <t>Le dénombrement des pharmacies se fait grâce à l'identifiant, crypté ou pas, de la pharmacie, PFS_EXE_NUMC ou PFS_EXE_NUM</t>
  </si>
  <si>
    <t xml:space="preserve">Codes UCD des médicaments : pourquoi le code de la prestation affinée UCD est-il restitué sur 13 caractères, et non pas 7 ? </t>
  </si>
  <si>
    <t>Dans l'attente du nouveau codage UCD à venir sur 13 caractères, la variable UCD_UCD_COD qui véhicule le code de la prestation affinée UCD du médicament est de type alphanumérique sur 13 positions. 
Pour le moment, le champ contient des zéros sur les 6 premières positions et le code UCD (numéro à 7 chiffres commençant par 9) sur les 7 dernières positions. 
Exemple : 0000009250572.</t>
  </si>
  <si>
    <t xml:space="preserve">ER_UCD_F
</t>
  </si>
  <si>
    <r>
      <t>Codes UCD des médicaments : pourquoi trouve-t-on parfois des codes UCD avec une valeur différente de 0 en 5ème position (exemple : 0000</t>
    </r>
    <r>
      <rPr>
        <b/>
        <sz val="10"/>
        <color indexed="10"/>
        <rFont val="Arial Narrow"/>
        <family val="2"/>
      </rPr>
      <t>7</t>
    </r>
    <r>
      <rPr>
        <sz val="10"/>
        <rFont val="Arial Narrow"/>
        <family val="2"/>
      </rPr>
      <t xml:space="preserve">09250572) ?
</t>
    </r>
  </si>
  <si>
    <t>Il s'agit d'une anomalie. Ce problème est résolu depuis mars 2011 (date de traitement).</t>
  </si>
  <si>
    <t>Lieu d'exécution des soins : dans les vues patients DCIR par région, comment distinguer les actes des praticiens libéraux exécutés en cabinet de ceux exécutés dans un établissement privé relevant de la loi hospitalière ?</t>
  </si>
  <si>
    <t xml:space="preserve">La distinction peut s'opérer au travers du type d'établissement de rattachement de l'exécutant, de la manière suivante : 
- Cliniques privées : 4 &lt;= ETE_TYP_COD &lt;=9 ;
- Cabinets libéraux : ETE_TYP_COD = 0.
</t>
  </si>
  <si>
    <t>ER_ETE_F</t>
  </si>
  <si>
    <t xml:space="preserve">Indemnités journalières et délai de carence : à quoi correspond la distinction entre le code prestation 6012 (Carence +) et le code prestation 6011 (Carence -) ? 
</t>
  </si>
  <si>
    <t>Le code prestation 6011 correspond à la prestation de carence quand la durée de l'arrêt associé à la prestation d'indemnités journalières (IJ) est inférieure à 3 mois. La prestation 6012 correspond à la prestation de carence quand la durée de l'arrêt associé à la prestation d'IJ est supérieure à 3 mois. Pour ces prestations de carence, les montants remboursés sont à zéro (car, par définition, les périodes de carence ne sont pas indemnisées).
Pour certains régimes, il existe des particularités dans la gestion des informations relatives aux IJ, liées au mode d'organisation interne propre à chacun des régimes.
Il en résulte des divergences selon les régimes dans la prise en compte des actions réglementaires :
- Pour la MSA, le code prestation 6012 est aussi renseigné pour les périodes neutralisées, c'est à dire correspondant à un intervalle inférieur à 48h compris entre deux prescriptions d'arrêts de travail répondant au même motif (dans ce cas, pour le second arrêt, il n'y a pas d'application d'un nouveau délai de carence). Ces périodes neutralisées n'apparaissent pas dans les données du régime général ;
- Le délai de la carence n’est pas toujours de même période d’un régime à l’autre ;
- les IJ servies par le régime RSI ne comportent pas de majoration au-delà de trois mois, ni de réduction comme pour les salariés du régime général (en conséquence, il y a très peu de codes de prestation d'IJ différents pour ce régime) ;
- En cas de revalorisation d’indemnités journalières, le RSI ne transmet pas la partie revalorisée, comme le régime général ou la MSA, mais annule le premier versement avant revalorisation, et transmet le versement revalorisé au Sniiram. En conséquence, pour le RSI, chaque indemnité journalière correspond toujours à une période d’indemnisation d’un arrêt donné. La quantité transmise par la MSA en cas de revalorisation ou de paiement complémentaire est à 0.</t>
  </si>
  <si>
    <t xml:space="preserve">Régularisation : à part une modification entrainant un changement du montant remboursé, quelles pourraient être les causes d'une régularisation ? </t>
  </si>
  <si>
    <t>Les motifs de régularisations sont variables. Mais souvent il s’agit de revalorisation de salaires pour des arrêts de travail indemnisés (exemple : multi employeurs connus tardivement) ou de régularisation d’indemnités journalières provisionnelles (exemple : décès avant la fin de la période d'indemnisation, ou reprise prématurée du travail, ou assuré indemnisé à temps complet puis à mi-temps thérapeutique), etc. Et donc il s'agit bien là d'une modification des montants, avec un indu ou un rappel déclenché, soit à l'assuré, soit à l'employeur subrogé le cas échéant. La plupart du temps, la notion de régularisation fait référence à ce mécanisme de gestion des arrêts. 
Des régularisations peuvent aussi être opérées ponctuellement pour corriger d'éventuelles erreurs de saisie des techniciens lors du traitement des dossiers. 
Par exemple : 
- saisie d'une phase négative (annulation) 
- ou saisie d'une phase négative suivie d'une phase positive (annulation/retraitement). 
En résumé, plusieurs situations de régularisation peuvent donc se présenter lors du traitement des données en amont du SNIIRAM, sans qu'il soit toujours possible de les imputer à une modification des montants, ou de les identifier dans les données restituées. C'est pourquoi nous préconisons aux utilisateurs de ne pas se focaliser sur ces régularisations.
La plupart des utilisateurs englobent les cas de régularisation dans le montant global de la dépense, par sommation des lignes + et - sur les indicateurs.</t>
  </si>
  <si>
    <t>Biologie : à quoi correspond le regroupement BIO_GRP_LIB dans la table de codage IR_BIO_R ?</t>
  </si>
  <si>
    <t>La table des groupes physiologiques est construite par le Département des Produits de santé de la CNAMTS afin d'avoir des regroupements plus "médicalisés " que ceux résultant du chapitrage de la nomenclature des actes de biologie médicale. 
La nomenclature des actes de biologie médicale (NABM) est la liste des actes et prestations de biologie médicale pris en charge par l’assurance maladie. La NABM est actuellement composée de deux parties : une partie comprenant les actes de dispositions générales (forfait de traitement d’un échantillon sanguin, suppléments pour urgences etc.) et une deuxième partie, organisée en chapitres et sous-chapitres, correspondant aux actes de biologie proprement dits. 
Étant donné l’absence d’organisation actuelle de la NABM par pathologie, il est apparu nécessaire de regrouper les actes les plus intéressants du point de vue médical, en groupes appelés «physiopathologiques» permettant une analyse plus fine et médicalisée des 
dépenses de biologie. Trente groupes ont ainsi été définis. L’orientation médicale adoptée suit notamment plusieurs axes : 
- les regroupements peuvent concerner une exploration biologique particulière comme l’exploration thyroïdienne, l’allergologie, 
- ils peuvent également rassembler tous les actes d’un même thème tel que le diagnostic et le dépistage d’une pathologie infectieuse : par exemple les infections à virus de l’immunodéficience humaine (VIH), 
- certains groupes plus hétérogènes ont été créés pour pouvoir étudier des actes à forte fréquence de prescription comme les groupes « Biochimie courante », « Microbiologie courante », 
- un groupe correspond aux actes codés des dispositions générales de la NABM, 
- un groupe « autres codes » correspond aux codes non répertoriés par ailleurs. 
Source : CNAMTS - DDGOS/DOS/DPROD</t>
  </si>
  <si>
    <t>IR_BIO_R</t>
  </si>
  <si>
    <t>BIO_GRP_LIB</t>
  </si>
  <si>
    <t>Référentiels et tables de valeurs</t>
  </si>
  <si>
    <t>Soins externes : est-ce que les diagnostics et les spécialités des médecins consultés lors de soins externes réalisés dans les établissements de santé (tout service et service d'urgence) sont disponibles dans le SNIIRAM ?</t>
  </si>
  <si>
    <t xml:space="preserve">Il n'y a pas de diagnostic pour les consultations externes dans le PMSI. 
Et la spécialité présente pour les consultations externes dans le PMSI correspond à la spécialité du service de consultation, et non à celle du professionnel de santé ayant exécuté l'acte. 
Source : CNAMTS/DSES/DEOS
</t>
  </si>
  <si>
    <t>T_MCOxxFCSTC</t>
  </si>
  <si>
    <t xml:space="preserve">DGN_PAL 
</t>
  </si>
  <si>
    <t>Établissement d’Hébergement pour Personnes Âgées Dépendantes (EHPAD) : est-il possible de repérer les patients résidant en EHPAD dans DCIR ?</t>
  </si>
  <si>
    <t xml:space="preserve">Pour le moment, vous ne pouvez pas retrouver les données concernant les personnes hébergées en EHPAD dans la table des prestations ER_PRS_F pour les établissements privés, car la variable ben_ehp_top de la table des prestations n'est pas renseignée. Une étude est en cours pour l'alimentation de cette variable. </t>
  </si>
  <si>
    <t>Décès : les causes médicales de décès sont-elles disponibles dans le SNIIRAM ?</t>
  </si>
  <si>
    <t xml:space="preserve">Une expérimentation de l'appariement entre les données du SNIIRAM et les données du CEPIDC a été réalisée en 2012 (projet AMPHI) ayant comme finalité l'étude de la mortalité post-hospitalière porté par la DREES. La généralisation de cet appariement est à l'étude, mais à ce stade tous les obstacles juridiques n'ont pas été levés. IL est donc difficile de savoir à quel horizon cet appariement pourra être réalisé en routine. </t>
  </si>
  <si>
    <t>Bénéficiaires</t>
  </si>
  <si>
    <t xml:space="preserve">Biologie : comment connaitre le prix unitaire d'un acte affiné de biologie ? </t>
  </si>
  <si>
    <t xml:space="preserve">La table ER_BIO_F du codage affiné de biologie ne contient pas le prix unitaire de l'acte affiné de biologie.
Néanmoins, il est possible d'évaluer le coût des actes affinés de biologie d'un bénéficiaire à partir des informations suivantes : 
- le code acte affiné BIO_PRS_IDE (table du codage affiné de biologie ER_BIO_F),
- le prix de l'acte B de biologie médicale BSE_REM_PRU (table des prestations ER_PRS_F),
- le taux de remboursement de cet acte RGO_REM_TAU (table des prestations ER_PRS_F), 
- le coefficient de l'acte affiné de biologie BTF_TAR_COF (table de référence IR_BTF_R dans le dossier ORAREF),
- la quantité d'actes affinés BIO_ACT_QSN (table du codage affiné de biologie ER_BIO_F). 
La règle proposée pour recalculer le montant remboursé de l'acte affiné bio_prs_ide est la suivante  : coefficient de l'acte affiné de biologie * prix de l'acte B * quantité affinée de l'acte de biologie * taux de remboursement (rgo_rem_tau/100).
</t>
  </si>
  <si>
    <t>ER_BIO_F</t>
  </si>
  <si>
    <t>AME : les consommations de soins des bénéficiaires de l'Aide Médicale d'Etat sont-elles présentes dans DCIR ?</t>
  </si>
  <si>
    <t xml:space="preserve">Oui, car les consommations de soins des bénéficiaires de l'AME sont gérées par les caisses du régime général, pour le compte de l'Etat.
Pour l'AME totale (part obligatoire et part complémentaire), les critères d'identification proposés sont les suivants: 
Le petit régime d'affiliation du bénéficiaire RGM_COD = 095 (aide médicale gratuite 100% état) ou 096 (aide médicale hospitalière gratuite 100% état), 
ou le numéro de l'organisme complémentaire BEN_CMU_ORG = 075500017, 
ou (le petit régime d'affiliation du bénéficiaire RGM_COD = 888 et le numéro de l'organisme complémentaire BEN_CMU_ORG = 075500041) (cas d'IVG pour des bénéficiaires de l'AME).
Si le numéro de de l'organisme complémentaire BEN_CMU_ORG = 075500017 mais que le petit régime d'affiliation est renseigné à une valeur différente de 095 ou 096, il s'agit d'un cas d'AME partielle. 
C'est le cas des personnes étrangères qui ne sont plus en situation régulière, et qui bénéficient d’un maintien des droits aux prestations auprès d’un régime obligatoire d’assurance maladie auquel ils étaient affiliés à un autre titre que la résidence, et qui peuvent, le cas échéant, bénéficier de l’AME pour la part complémentaire. </t>
  </si>
  <si>
    <t xml:space="preserve">Etablissements de santé : quelles sont les prestations facturées par les cliniques MCO sans numéro de GHS (ETE_GHS_ NUM non renseigné) ? </t>
  </si>
  <si>
    <t>La liste des prestations facturées par les cliniques MCO sans numéro de GHS est la suivante : 
- Forfait d’accueil et de traitement des urgences (ATU) ; 
- Forfait de petit matériel (FFM) ; 
- Forfaits sécurité environnement (SEx) ; 
- Administration de produits et prestations en environnement hospitalier (APE) ; 
- Forfaits de dialyse (Dxx) ; 
- Spécialités pharmaceutiques, et produits et prestations mentionnés à l’article L.162-22-7 du code de la sécurité sociale ; 
- Forfait prélèvement d'organes (POx) ; 
- Médicaments rétrocédés ; 
- Forfaits techniques ; 
- Forfaits IVG ; 
- Forfait de Sécurité Dermatologique (FSD) ; 
- Vidéo capsule (VDE). 
Ceci est lié à la réglementation de la facturation des établissements de santé privés, pour lesquels la rémunération de l'activité se décompose en une facturation d'un séjour déterminé par un GHS dans les unités de MCO, et une facturation des honoraires médicaux et de certaines prestations en sus du GHS (sans rattachement à un numéro de GHS).</t>
  </si>
  <si>
    <t xml:space="preserve">Est-ce que les données des collectivités d'outre-mer sont présentes dans DCIR ? </t>
  </si>
  <si>
    <t xml:space="preserve">Nous n'avons pas les données des collectivités d'outre-mer (Saint-Pierre-et-Miquelon, Saint-Barthélemy, Saint-Martin, Terres australes et antarctiques françaises, Wallis et Futuna, Polynésie française, Nouvelle-Calédonie, Île de Clipperton) dans le SNIIRAM. </t>
  </si>
  <si>
    <t>Organisme</t>
  </si>
  <si>
    <t xml:space="preserve">Indemnités journalières : comment identifier les indemnités journalières de - de 3 mois et + de 3 mois ? 
</t>
  </si>
  <si>
    <t xml:space="preserve">Vous pouvez les identifier via le code de la nature de prestation en ciblant les codes relatifs aux indemnités journalières (IJ).
A titre indicatif, voici comment est opéré le regroupement des IJ de -/+ de 3 mois dans la statistique mensuelle des dépenses de la CNAMTS : 
Indemnités journalières de moins de 3 mois :
6111 (IJ normales -3 mois )
6113 (IJ réduites - 3 mois )
6115 (IJ majorées - 3 mois) 
6117 (IJ partielle perte de salaire - 3 mois)
6120 (indemnité temporaire d’inaptitude (AT/MP))
6131 (IJ normales pour cure thermale)
6132 (IJ majorées pour cure thermale) 
6133 (IJ réduites pour cure thermale) 
Indemnités journalières de plus de 3 mois : 
6110 (IJ normales + 6 mois (code supprimé en juin 2008)) 
6112 (IJ normales + 3 mois)
6114 (IJ réduites + 3 mois) 
6116 (IJ majorées + 3 mois)
6118 (IJ partielle perte de salaire + 3 mois) 
6119 (IJ majorées + 6 mois (code supprimé en juin 2008)) </t>
  </si>
  <si>
    <t xml:space="preserve">Prise en charge : dans quelles situations le type d'enveloppe RGO_ENV_TYP est-il égal à 0 ? </t>
  </si>
  <si>
    <t>Environ 1,3 % des lignes de la table ER_PRS_ F ont un type d'enveloppe RGO_ENV_TYP égal à 0 (prestations non prises en charge par le régime obligatoire).
Dans 77 % des cas, il s'agit d'actes ayant un qualificatif de la dépense DPN_QLF égal à 30, c'est à dire d'actes qui ne sont pas remboursés en assurance obligatoire dans le cas considéré (actes non remboursables, ou prise en charge par l'état, ou ticket modérateur, ou forfait CMU, etc.). Pour l'essentiel, il s'agit d'actes de pharmacie non remboursable . 
Si les actes sont pris en charge au titre de la prévention, de l'action sanitaire et sociale, de la CMU-C, ou de l'AME, ils  relèvent d'un type d'enveloppe ARO_ENV_TYP particulier et les informations sont ventilées dans la table ER_ARO_F (autre prise en charge que le régime obligatoire).</t>
  </si>
  <si>
    <t>CCAM : quelle table contient les libellés des codes CCAM ?</t>
  </si>
  <si>
    <t>Les libellés des codes CCAM se trouvent dans la table XC_ACT_R (dossier ORAREF). 
Si vous souhaitez joindre cette table avec une table source du modèle DCIR (par exemple, avec la variable CAM_PRS_IDE de la table ER_CAM_F du codage CCAM qui contient les actes de la CCAM pour les soins de ville et les cliniques privées), vous devez préalablement mettre la table XC_ACT_R au format SPDS via le dossier SPDUSER.
Par ailleurs, vous trouverez également dans le site ameli la nomenclature complète de la CCAM au format Excel et Pdf : 
http://www.ameli.fr/accueil-de-la-ccam/telechargement/index.php</t>
  </si>
  <si>
    <t>ER_CAM_F</t>
  </si>
  <si>
    <t>PMSI MCO : à quoi correspondent les valeurs 9A, 9B, 9C, 9D, 9E, 9F, 9G, 9H, et 9J de la variable "département" (variable BDI_DEP de la table T_MCO10B) ?</t>
  </si>
  <si>
    <t xml:space="preserve">Ces valeurs correspondent aux territoires et collectivités d'outre-mer :
DOM :
9A Guadeloupe 
9B Martinique 
9C Guyane 
9D Réunion 
9F Mayotte 
TOM :
9E St Pierre et Miquelon 
9G Wallis et Futuna 
9H Tahiti 
9J Nouvelle-Calédonie 
99 pays (il peut y avoir la France 99100 si le département est inconnu)
L'information détaillée se trouve sur le site de l'ATIH :
http://www.atih.sante.fr/index.php?id=0004100009FF 
</t>
  </si>
  <si>
    <t>T_MCO10B</t>
  </si>
  <si>
    <t>BDI_DEP</t>
  </si>
  <si>
    <t>l'EGB a-t-il été alimenté de façon "normale" dès 2003 ou faut-il attendre 2005 pour que les données soient complètes ?</t>
  </si>
  <si>
    <t xml:space="preserve">L’EGB a été mis en place en mars 2005 pour les seuls bénéficiaires du régime général hors SLM. Pour les bénéficiaires qui ont intégré l’échantillon à cette date, les données de prestations sont traitées depuis le 1er janvier 2003 (flx_trt_dtd &gt;= 1er janvier 2003 ou flx_dis_dtd &gt;= 1er février 2003) .
Le référentiel de mars 2005 contient des bénéficiaires affiliés au régime général hors SLM en mars 2005. Certains bénéficiaires affiliés au régime général en 2003 ou 2004 n'y sont plus affiliés ou sont décédés en mars 2005, leurs prestations ne sont donc pas retracées dans l'EGB.
Les données liquidées en 2003 ou 2004 peuvent être utilisées pour étudier le parcours de soins des bénéficiaires intégrés dans l'échantillon en mars 2005. Par contre, si vous voulez faire des estimations du nombre de consommants, de la dépense totale de soins de santé ou de ses composantes, il vous manque les prestations de 2003 et 2004 des bénéficiaires qui ont quitté le régime général au cours de ces deux années. </t>
  </si>
  <si>
    <t>eb_prs_f</t>
  </si>
  <si>
    <t>flx_dis_dtd</t>
  </si>
  <si>
    <t>prestations</t>
  </si>
  <si>
    <t>es_prs_f</t>
  </si>
  <si>
    <t>Exhaustivité des actes CCAM : quelle source (EGB, PMSI) ?</t>
  </si>
  <si>
    <t xml:space="preserve">Votre approche va dépendre du secteur d'activité et du lieu de réalisation des actes (séjour ou non). Si les actes sont réalisés dans le public et durant le séjour, les actes de CCAM figureront dans les tables (table A) du PMSI, mais sans exhaustivité, sauf pour les actes dits "classants". Les autres actes sont renseignés au gré de l'établissement. S'ils sont réalisés en consultation externe ou aux urgences des établissements publics, ils figurent, en principe exhaustivement, dans la table FMSTC : on ne peut cependant faire le lien entre cette table et la table FCSTC qui contient le nombre d'actes réalisés et les montants. Ces actes-là, ainsi que ceux réalisés dans le secteur privé, figurent dans les tables simplifiées de l'EGB (table des actes de CCAM, es_cam_f, simplifiée selon les modalités précisées dans le document à l'usage des utilisateurs). On les trouve aussi dans le PMSI, mais de façon un peu moins rigoureuse, car ils ne donnent pas lieu à facturation. 
Vous trouverez dans le portail, dans la documentation (onglet tableaux et requêtes), une présentation du PMSI (dossiers publics/SNIIRAM/documentation sniiram/PMSI/ateliers PMSI ) qui précise tout cela. 
</t>
  </si>
  <si>
    <t>ES_CAM_F</t>
  </si>
  <si>
    <t>Grossesse, nature d'assurance et motif d'exonération</t>
  </si>
  <si>
    <t xml:space="preserve">la nature d'assurance est transmise prioritairement sur le motif d'exonération si bien que, si la nature d'assurance vaut 30 (risque maternité), le motif d'exonération vaudra 10 et non 55. 
</t>
  </si>
  <si>
    <t>A quoi correspond le code 2 (sans objet) que l'on voit apparaître dans la variable ben_cmu_top ? En effet, un top vaut 0 ou 1 (afiilié ou non à la CMUC). Quand le top CMU(c) peut-il être "sans objet" ?</t>
  </si>
  <si>
    <t>Pour le moment, seul le régime agricole utilise cette valeur 2 du top CMU : il marque ainsi les prestations en espèces et les prestations non individualisées.</t>
  </si>
  <si>
    <t>Dans les tables du PMSI, les codes utilisés dans les Diagnostics Principaux et les Diagnostics reliés sont-ils basés sur la nomenclature CIM ?</t>
  </si>
  <si>
    <t xml:space="preserve">Le codage des diagnostics utilisé dans les tables du PMSI s'appuie sur la dixième révision de la Classification Internationale des Maladies (CIM-10) de l’Organisation Mondiale de la Santé. Il est néanmoins enrichi de codes spécifiques à l'ATIH : la table de valeurs des ALD IR_CIM_V, qui contient la correspondance entre les codes de la CIM-10 et la dernière version de la liste des ALD 30, ne reprend pas ces derniers. Donc, pour disposer de l'intégralité des codes disponibles dans les tables du PMSI, il convient d'utiliser la nomenclature que vous trouverez sur le site de l'ATIH (ww.atih.sante.fr) en suivant les rubriques 
Accueil / Services en ligne / Espace de telechargement, puis lettre N pour Nomenclature (ou directement : http://download.atih.sante.fr/afficher.php?id_lot=456). 
Il reste bien sûr important avant toute étude de se reporter au guide de production des données (site de l'ATIH) pour prendre connaissance des modalités d'utilisation de ces informations (il existe des codes interdits en position de DP ou DR, par exemple).
</t>
  </si>
  <si>
    <t>t_mcoxxb</t>
  </si>
  <si>
    <t xml:space="preserve">Les bénéficiaires de l'aide médicale de l'état (AME) sont-ils répertoriés dans l'EGB et/ou le SNIIRAM? </t>
  </si>
  <si>
    <t xml:space="preserve">les bénéficiaires de l'AME sont volontairement exclus de la sélection du référentiel des bénéficiaires de l’échantillon car on ne connait pas leur NIR. Cependant, si un bénéficiaire a changé de situation au cours de sa vie (étranger en situation régulière lors de la sélection, puis en situation irrégulière), ses prestations au titre de l'AME sont retracées. 
On repère ces prestations de la façon suivante : l’AME est du seul ressort du régime général. Dans la table des prestations eb_prs_f, on sélectionne le code du petit régime rgm_cod égal à 95 ou 96 ET/OU le code de l'organisme complémentaire ben_cmu_org = "075500017". 
Dans la table eb_aro_f, les dépenses prises en charge par l'AME correspondent au type de remboursement aro_rem_typ = 7. 
</t>
  </si>
  <si>
    <t>eb_aro_f</t>
  </si>
  <si>
    <t>L'EGB inclut-il les SLM, et si oui à partir de quelle date ?</t>
  </si>
  <si>
    <t xml:space="preserve">La sélection des bénéficiaires opérée trimestriellement pour constituer le référentiel de population de l'EGB n'inclut pas, pour le moment, les SLM : sont en effet sélectionnés des bénéficiaires du régime général, du régime agricole et du RSI (cf. formation à l'EGB et documentation). Cependant, des bénéficiaires sélectionnés dans l'un de ces régimes (depuis 2003 pour le RG, depuis 2011 pour les 2 autres régimes), peuvent s'être affiliés par la suite à une SLM. Dans ce cas, et pour des raisons techniques, leur consommation de soins "remontent" dans l'EGB. C'est typiquement le cas d'un enfant ayant-droit de son (ses) parent(s) affilié(s) au RG par exemple et devenu étudiant.
En outre, l'EGB a vocation à couvrir l'ensemble des régimes d'assurance maladie obligatoire. L'intégration progressive des SLM et RP est à l'étude.
</t>
  </si>
  <si>
    <t>ORG_AFF_COD</t>
  </si>
  <si>
    <t>Régime/Organisme</t>
  </si>
  <si>
    <t xml:space="preserve">Quelle est l'exhaustivité de la variable BEN_DCD_DTD ?
Les décès proviennent du registre de décès de l'INSEE : faut-il respecter un certain temps de latence avant de considérer les données de décès ?
</t>
  </si>
  <si>
    <t xml:space="preserve">Pour les trois régimes intégrés à l'EGB, les dates de décès de la table eb_inb_f proviennent du RNIAM, répertoire national inter-régimes de l’Assurance Maladie et en amont, de l’INSEE, qui rassemble les informations de décès de la population. 
Pour le régime général, la question de l'exhaustivité des données de décès ne se pose pas : il faut cependant considérer une "carence" d'environ 3 mois pour étudier ces données. Par exemple, les décès intervenus en décembre 2012 apparaitront dans l'EGB avec le chargement de mars 2013. 
La MSA, pour l'instant, ne sélectionne les bénéficiaires (décédés ou non) que depuis l'extraction de juin 2013 ; toutes les dates de décès des ressortissants de ce régime ne sont donc pas intégrées à l'EGB. Quant au RSI, il ne remonte pas les décès, ou très peu, pour le moment. 
L'évolution récente du référentiel des bénéficiaires de l'EGB (fin de 2013) va marquer l'harmonisation des modes de sélection des bénéficiaires de l'EGB entre les trois régimes. Désormais, la sélection porte sur les bénéficiaires non décédés ou décédés depuis 27 mois au plus (ces derniers ont un top mouvement ben_mvt_top à 2, « sortis »).
</t>
  </si>
  <si>
    <t>Peut-on, dans le PMSI accessible via l'EGB "chaîner" des séjours mère-enfant?</t>
  </si>
  <si>
    <t xml:space="preserve">Le PMSI MCO de 2011 permet de chaîner les séjours de la mère et ceux de l'enfant (accouchement de la mère et naissance de l'enfant) dans les établissements publics, via la variable nir_ano_mam de la table t_mco11stc (N° anonyme mère / enfant). 
La variable nir_ano_mam permet d'identifier les séjours de la mère et ceux de l'enfant avec les variables eta_num et rsa_num de la table t_mco11stc. Vous pouvez ensuite aller rechercher l'âge de la mère (en années) et de l'enfant (en jours) dans la table t_mco11b et l'identifiant de la mère et de l'enfant dans la table t_mco11c. 
Mais l'EGB n'est pas l'outil approprié pour réaliser ce chaînage puisque vous n'avez que 1/97 des patients et il faut que la clé de contrôle du NIR de la mère et de l'enfant soient identiques pour qu'ils soient tous deux dans l'EGB. 
Ce type d'étude ne peut être faite qu'avec le PMSI exhaustif. 
</t>
  </si>
  <si>
    <t>T_mcoxxsct</t>
  </si>
  <si>
    <t xml:space="preserve">A quoi correspondent les codes CIP dans la table ES_PHA_F et EB_PHA_F qui ne sont pas sur 7 caractères (Variable PHA_PRS_IDE) ? 
Exemple : 
PHA_PRS_IDE = 15, 661, 12144....
</t>
  </si>
  <si>
    <t>La variable PHA_PRS_IDE contient donc les codes CIP sur 7 positions, elle est codée en numérique. En format numérique, les 0 à gauche des valeurs signifiantes vont être "gommés" de la restitution du code en SAS. Or il existe des codes destinés à l'homéopathie (les "présentations homéopathiques unitaires" selon la nomenclature CIP) qui vont de 0000001 à 1999990. Ainsi, pour le code 0000015 par exemple, PHA_PRS_IDE sera affiché 15.</t>
  </si>
  <si>
    <t>ES_PHA_F</t>
  </si>
  <si>
    <t>Quel est le calendrier usuel de chargement des données dans DCIR ?</t>
  </si>
  <si>
    <t>Les données sont chargées mensuellement dans DCIR selon le calendrier suivant :
• 1er chargement du mois M le 18 du mois M+1 pour les régimes suivants :
 01 - Régime général (inclus les SLM)
 10 - CRPCEN (clercs et employés de notaires)
 90 - CAVIMAC (cultes et membres des congrégations et collectivités religieuses)
• 2ème chargement du mois M le 31 du mois M+1 pour les régimes suivants :
 02 - MSA (Agricoles) 
 03 - RSI (Professions libérales et Salariés Indépendants) 
 08 - CNMSS (Militaires)
Remarque : le code régime mentionné ci-dessus correspond au code du grand régime qui verse les prestations (et non au code du régime auquel sont affiliés les bénéficiaires).</t>
  </si>
  <si>
    <t>Périodes</t>
  </si>
  <si>
    <t>A quoi correspond la date de mise à disposition ?</t>
  </si>
  <si>
    <t>La date de mise à disposition (FLX_DIS_DTD) des données traitées le mois M correspond toujours au 1er jour du mois M+1 qui suit le traitement. 
Exemple : les données du régime général mises à la disposition des utilisateurs avec la date du 1er janvier 2014 (FLX_DIS_DTD = '01JAN2014:00:00:00'dt) correspondent aux données traitées par le régime général durant le mois de décembre 2013 (FLX_TRT_DTD compris entre le 1er et le 31 décembre 2013).</t>
  </si>
  <si>
    <t>Peut-on calculer le nombre de bénéficiaires ayant une dette/créance vis à vis de l'assurance maladie dans le cadre des participations forfaitaires et franchises, ainsi que le montant de ces dettes/créances ?</t>
  </si>
  <si>
    <t>Non. Dans le SNIIRAM, nous n'avons que les informations qui relèvent d'un remboursement ou d'un paiement effectif. Les mouvements comptables de type "dette/créance" ne sont pas retracés dans le SNIIRAM.</t>
  </si>
  <si>
    <t>Les médicaments retirés du marchés font ils toujours partie de la table IR_PHA_R ou n'y a t-il que les médicaments commercialisés actuellement?</t>
  </si>
  <si>
    <t xml:space="preserve">IR_PHA_R contient les médicaments déremboursés/retirés du marché. Peut-être avez-vous repéré les variables pha_ins_dtf et pha_mtf_val qui vous renseignent respectivement sur la date de fin de remboursement et sur le motif de déremboursement d'un médicament. La date minimale de fin de remboursement que j'ai pu trouver est le 21 octobre 1994. 
</t>
  </si>
  <si>
    <t>IR_PHA_R</t>
  </si>
  <si>
    <t>pha_ins_dtf</t>
  </si>
  <si>
    <t xml:space="preserve">IR_PHA_R contient les médicaments déremboursés/retirés du marché. Peut-être avez-vous repéré les variables PHA_INS_DTF et PHA_MTF_VAL qui vous renseignent respectivement sur la date de fin de remboursement et sur le motif de déremboursement d'un médicament. La date minimale de fin de remboursement que j'ai pu trouver est le 21 octobre 1994. 
</t>
  </si>
  <si>
    <t>pha_mtf_val</t>
  </si>
  <si>
    <t>Peut-on identifier les médecins salariés exerçant en établissements hospitaliers ?</t>
  </si>
  <si>
    <t>Où trouve-t-on les médicaments distribués dans les établissements et codés en UCD ?</t>
  </si>
  <si>
    <t>Dans la table ER_UCD_F dans DCIR. Cette table permet de suivre les remboursements des médicaments codés en Unité Commune de Dispensation (UCD) dans les établissements. 
Deux cas de dispensation sont possibles : 
- soit dans le cadre de la rétrocession à l’hôpital, par exemple pour un patient qui vient à l’hôpital en journée pour recevoir ses médicaments dans le cadre de traitements lourds ; 
- soit dans le cadre de la tarification à l’activité (TAA), pour une liste de spécialités pharmaceutiques prises en charge en sus des prestations d’hospitalisation lorsque le patient est hospitalisé (i.e. en sus du GHS). C'est le cas généralement de certains médicaments particulièrement coûteux.
Dans la table de codage affinée ER_UCD_F, la distinction s’opère via un top (UCD_TOP_UCD) : 
- top = 0 si médicament rétrocédé, 
- top = 1 si spécialité pharmaceutique en sus du GHS.</t>
  </si>
  <si>
    <t>établissements et structures</t>
  </si>
  <si>
    <t>Depuis quand dispose-t-on des informations sur les médicaments facturés en sus des prestations d’hospitalisation ?</t>
  </si>
  <si>
    <t>Depuis le milieu de l'année 2009, les établissements de santé privés exerçant une activité de Médecine, Chirurgie, Obstétrique et Odontologie (MCOO), ont l’obligation de transmettre les informations liées au codage des médicaments facturables en sus des prestations d’hospitalisation. 
Ces informations sont disponibles dans la table ER_UCD_F pour les établissements privés. Pour les établissements de santé publics, ces dispositions sont applicables dès lors qu'ils procédent à une facturation directe auprès des caisses (T2A publique). Plusieurs établissements publics ont déjà démarré le processus de facturation directe T2A (se référer au communiqué SNIIRAM sur la facturation directe des établissements publics pour obtenir la liste des établissements concernés). La montée en charge des informations va s'effectuer progressivement dans la table ER_UCD_F en fonction de la date de bascule de chaque établissement public dans le dispositif.</t>
  </si>
  <si>
    <t>Où trouve-t-on les médicaments dispensés dans les officines et codés en CIP ?</t>
  </si>
  <si>
    <t>Dans la table ER_PHA_F dans DCIR. Cette table permet de suivre les remboursements des médicaments codés en CIP et délivrés dans les officines de ville.</t>
  </si>
  <si>
    <t>ER_PHA_F</t>
  </si>
  <si>
    <t>Quelle est la variable à utiliser pour caractériser le tiers-payant ?</t>
  </si>
  <si>
    <t>Il faut utiliser la variable DRG_NAT qui donne la nature du destinataire du règlement. La table de valeur IR_DRG_V permet de sélectionner les modalités correspondant au tiers payant (avec/sans tiers payant).</t>
  </si>
  <si>
    <t xml:space="preserve">Quelles variables peut-on utiliser pour rechercher le périmètre d’intervention d’une société de transport sur une région donnée ?
</t>
  </si>
  <si>
    <t>Il est possible d'utiliser les variables correspondant au code postal du lieu de départ du transport (TRS_DEP_CDP) et au code postal du lieu d’arrivée du transport (TRS_ARR_CDP) qui se trouvent dans la table ER_TRS_F dans DCIR. Ces deux variables sont accessibles via un profil autorisant l'accès au code commune de résidence du bénéficiaire.</t>
  </si>
  <si>
    <t>ER_TRS_F</t>
  </si>
  <si>
    <t>Comment calculer la durée d'hospitalisation pour un séjour donné dans DCIR ?</t>
  </si>
  <si>
    <t xml:space="preserve">Pour calculer la durée d'un séjour, nous conseillons d'utiliser dans DCIR les dates de début (EXE_SOI_DTD) de soins et de fin de soins (EXE_SOI_DTF) qui se trouvent dans la table des prestations ER_PRS_F. Ces variables sont accessibles via un profil autorisant l'accès à la date des soins. Pour calculer l'écart entre la date de début et la date de fin des soins, il faut cibler le code de prestation correspondant au tarif (exemple : le code prs_nat_ref = 2111 pour un GHS).
</t>
  </si>
  <si>
    <t>Comment calculer les montants remboursés par code CIP ?</t>
  </si>
  <si>
    <t xml:space="preserve">Pour connaître le coût d'un médicament par code CIP, il faut joindre la table des prestations ER_PRS_F avec la table du codage affiné de pharmacie ER_PHA_F dans DCIR.
Le montant remboursé par CIP se calcule de la manière suivante : PHA_ACT_PRU * PHA_ACT_QSN * (RGO_REM_TAU / 100), avec PHA_ACT_PRU = prix unitaire du médicament, PHA_ACT_QSN = quantité affinée (ou nombre de boites délivrées) et RGO_REM_TAU = taux de remboursement de la prestation pharmacie.
Dans le cas d'un déconditionnement (PHA_DEC_TOP = D), il faut utiliser les variables de déconditionnement : PHA_DEC_QSU (nombre d’unités fractionnées de médicaments délivrées, par exemple nombre de cachets) et PHA_DEC_PRU (prix unitaire de l’unité délivrée dans le cadre du déconditionnement, lequel correspond au prix du conditionnement divisé par le nombre d’unité de ce conditionnement). </t>
  </si>
  <si>
    <t>Comment est calculé le montant du dépassement PRS_DEP_MNT ?</t>
  </si>
  <si>
    <t>En principe, cette variable contient le montant du dépassement lorsque les prestations sont des honoraires. 
La règle de calcul est la suivante : montant du dépassement = montant de la dépense - base de remboursement.
Pour le régime général, le montant du dépassement n'est calculé que pour les natures de prestations qui correspondent à des honoraires (et sinon il est renseigné à 0). 
Pour la plupart des autres régimes (MSA, RSI...), la règle de calcul s'applique pour toutes les prestations liquidées (et non uniquement les honoraires).A priori, il ne s'agit alors pas de dépassement d'honoraires à proprement parler mais plutôt de ticket modérateur (i.e. de la part du montant de la dépense qui n'est pas prise en charge par le régime obligatoire).</t>
  </si>
  <si>
    <t>Existe-t-il une variable de regroupement des prestations par grands postes (consultations, visites, pharmacie, indemnités journalières…) ?</t>
  </si>
  <si>
    <t>Il n'existe pas de variable contenant des niveaux pré-établis de regroupement des prestations qui fasse office de référence pour tous les utilisateurs. En règle générale, chaque utilisateur construit ses propres regroupements d'actes en fonction de ses besoins. 
Toutefois, il existe une nomenclature des séries de prestations utilisée par la CNAMTS pour construire la statistique mensuelle. Cette nomenclature sert également à produire des tables de suivi de consommations de soins par bénéficiaire pour l'EGB. Pour davantage d'information, il convient de se référer à la documentation (manuel et nomenclature) qui a été diffusée dans la rubrique actualités du SNIIRAM le 11/02/2013. Cette documentation contient un fichier exposant les règles de regroupement d'actes utilisées par la CNAMTS pour la constitution de la statistique mensuelle (consultations, visites...), ainsi que les modalités d'utilisation de ces tables pour vos études.</t>
  </si>
  <si>
    <t>DCIRS</t>
  </si>
  <si>
    <t>NON</t>
  </si>
  <si>
    <t>NIR anonyme de l'assuré</t>
  </si>
  <si>
    <t>ASS_NIR_ANO</t>
  </si>
  <si>
    <t>340M2HBSBM5TXK61D
(D en dernier caractère)</t>
  </si>
  <si>
    <t>BEN_DTE_INS</t>
  </si>
  <si>
    <t>01APR2013:00:00:00
(1er avril 2013)</t>
  </si>
  <si>
    <t>BEN_DTE_MAJ</t>
  </si>
  <si>
    <t>03FEB2012:00:00:00
(3 février 2012)</t>
  </si>
  <si>
    <t>04
(avril)</t>
  </si>
  <si>
    <t>NIR anonyme du bénéficiaire</t>
  </si>
  <si>
    <t>BEN_NIR_ANO</t>
  </si>
  <si>
    <t>340M2HBSBM5TXK61D
 (D en dernier caractère)</t>
  </si>
  <si>
    <t>La date d’insertion est alimentée chaque fois qu’un nouveau couple {identifiant SNIIRAM "BEN_NIR_PSA" ; rang du bénéficiaire "BEN_RNG_GEM"} est chargé dans la table IR_BEN_R des consommants du SNIIRAM. Pour les lignes déjà présentes, elle est forcée au 1er janvier de l’an 1 .</t>
  </si>
  <si>
    <t>La date de mise à jour est alimentée chaque fois que l’une des variables de la table IR_BEN_R des consommants du SNIIRAM est modifiée. Dans les lignes où aucune donnée n’a été modifiée, cette date est forcée au 1er janvier de l’an 1.</t>
  </si>
  <si>
    <t>Pour le régime général, l’alimentation du NIR du bénéficiaire s'effectue à partir des bases de données locales des bénéficiaires (NIR certifiés commencant par 1 ou 2 ; les matricules provisoires ou fictifs sont exclus du traitement). Le NIR est crypté pour respecter l'anonymat de l'individu et restitué aux utilisateurs dans BEN_NIR_ANO (17 caractères).</t>
  </si>
  <si>
    <t>Le mois est extrait de la date de naissance présente dans les lignes de prestations des bénéficiaires consommants. Il est systématiquement mis à jour à partir des nouveaux flux de consommations de soins, si il n'est pas nul.</t>
  </si>
  <si>
    <t>Nom_Variable</t>
  </si>
  <si>
    <t>1..</t>
  </si>
  <si>
    <t>Choix</t>
  </si>
  <si>
    <t>T_MCOXXA</t>
  </si>
  <si>
    <t>T_MCOXXB</t>
  </si>
  <si>
    <t>T_MCOXXC</t>
  </si>
  <si>
    <t>X</t>
  </si>
  <si>
    <t>T_MCOXXCSTC</t>
  </si>
  <si>
    <t>T_MCOXXD</t>
  </si>
  <si>
    <t>T_MCOXXZ</t>
  </si>
  <si>
    <t>T_MCOXXUM</t>
  </si>
  <si>
    <t>T_MCOXXSTC</t>
  </si>
  <si>
    <t>T_MCOXXFA</t>
  </si>
  <si>
    <t>T_MCOXXFB</t>
  </si>
  <si>
    <t>T_MCOXXFC</t>
  </si>
  <si>
    <t>T_MCOXXFI</t>
  </si>
  <si>
    <t>T_MCOXXFH</t>
  </si>
  <si>
    <t>T_MCOXXFL</t>
  </si>
  <si>
    <t>T_MCOXXFP</t>
  </si>
  <si>
    <t>T_MCOXXFM</t>
  </si>
  <si>
    <t>T_MCOXXFASTC</t>
  </si>
  <si>
    <t>T_MCOXXFBSTC</t>
  </si>
  <si>
    <t>T_MCOXXFCSTC</t>
  </si>
  <si>
    <t>T_MCOXXFHSTC</t>
  </si>
  <si>
    <t>T_MCOXXFMSTC</t>
  </si>
  <si>
    <t>T_MCOXXFPSTC</t>
  </si>
  <si>
    <t>T_MCOXXFLSTC</t>
  </si>
  <si>
    <t>T_MCOXXGV11E</t>
  </si>
  <si>
    <t>T_MCOXXGV11D</t>
  </si>
  <si>
    <t>T_MCOXXDIALP</t>
  </si>
  <si>
    <t>T_MCOXXDMIP</t>
  </si>
  <si>
    <t>T_MCOXXMED</t>
  </si>
  <si>
    <t>T_MCOXXMEDATU</t>
  </si>
  <si>
    <t>T_MCOXXMEDTHROMBO</t>
  </si>
  <si>
    <t>T_MCOXXPIE</t>
  </si>
  <si>
    <t>T_MCOXXPORG</t>
  </si>
  <si>
    <t>T_MCOXXUPGV</t>
  </si>
  <si>
    <t>T_MCOXXVALO</t>
  </si>
  <si>
    <t>T_MCOXXGV10</t>
  </si>
  <si>
    <t>Nom Variable</t>
  </si>
  <si>
    <t>GV10_GHM</t>
  </si>
  <si>
    <t>T_MCOXXFFM</t>
  </si>
  <si>
    <t>NBR_TOT</t>
  </si>
  <si>
    <t>T_MCOXXIVG</t>
  </si>
  <si>
    <t>NBR_IVG</t>
  </si>
  <si>
    <t>PRS_IVG</t>
  </si>
  <si>
    <t>T_MCOXXMON</t>
  </si>
  <si>
    <t>DER_ACH_PRI</t>
  </si>
  <si>
    <t>MOY_PRI</t>
  </si>
  <si>
    <t>NBR_ETH_UCD</t>
  </si>
  <si>
    <t>NBR_TOT_UCD</t>
  </si>
  <si>
    <t>T_MCOXXALD</t>
  </si>
  <si>
    <t>NBR_REA_EAL</t>
  </si>
  <si>
    <t>NBR_REA_HAL</t>
  </si>
  <si>
    <t>T_MCOXXGV10C</t>
  </si>
  <si>
    <t>T_MCOXXGV11B</t>
  </si>
  <si>
    <t>T_MCOXXBPHN</t>
  </si>
  <si>
    <t>NBR_AUT_ETP</t>
  </si>
  <si>
    <t>NBR_CON_EXT</t>
  </si>
  <si>
    <t>NBR_FAC_AUT_ETP</t>
  </si>
  <si>
    <t>NBR_FAC_CON_EXT</t>
  </si>
  <si>
    <t>NBR_FAC_INC_DEM</t>
  </si>
  <si>
    <t>NBR_FAC_PHE</t>
  </si>
  <si>
    <t>NBR_FAC_SEC_LIB</t>
  </si>
  <si>
    <t>NBR_FAC_TOT</t>
  </si>
  <si>
    <t>NBR_INC_DEM</t>
  </si>
  <si>
    <t>NBR_PHE</t>
  </si>
  <si>
    <t>NBR_REA_TOT</t>
  </si>
  <si>
    <t>NBR_SEC_LIB</t>
  </si>
  <si>
    <t>T_MCOXXGV11C</t>
  </si>
  <si>
    <t>T_MCOXXBPHNA</t>
  </si>
  <si>
    <t>T_MCOXXBPHNC</t>
  </si>
  <si>
    <t>T_MCOXXLACT</t>
  </si>
  <si>
    <t>T_MCOXXBPHNP</t>
  </si>
  <si>
    <t>T_MCOXXGV11F</t>
  </si>
  <si>
    <t>GHS_THEO</t>
  </si>
  <si>
    <t>T_MCOXXORP</t>
  </si>
  <si>
    <t>ORP_COD</t>
  </si>
  <si>
    <t>T_MCOXXVALOACE</t>
  </si>
  <si>
    <t>FIDES</t>
  </si>
  <si>
    <t>FIDES_OVALIDE</t>
  </si>
  <si>
    <t>MNT_BR</t>
  </si>
  <si>
    <t>MNT_BR_ATU</t>
  </si>
  <si>
    <t>MNT_BR_CCAM</t>
  </si>
  <si>
    <t>MNT_BR_DIA</t>
  </si>
  <si>
    <t>MNT_BR_DM_EXT</t>
  </si>
  <si>
    <t>MNT_BR_FFM</t>
  </si>
  <si>
    <t>MNT_BR_FTN</t>
  </si>
  <si>
    <t>MNT_BR_NGAP</t>
  </si>
  <si>
    <t>MNT_BR_SE</t>
  </si>
  <si>
    <t>MNT_REMB</t>
  </si>
  <si>
    <t>MNT_REMB_ATU</t>
  </si>
  <si>
    <t>MNT_REMB_CCAM</t>
  </si>
  <si>
    <t>MNT_REMB_DIA</t>
  </si>
  <si>
    <t>MNT_REMB_DM_EXT</t>
  </si>
  <si>
    <t>MNT_REMB_FFM</t>
  </si>
  <si>
    <t>MNT_REMB_FTN</t>
  </si>
  <si>
    <t>MNT_REMB_NGAP</t>
  </si>
  <si>
    <t>MNT_REMB_SE</t>
  </si>
  <si>
    <t>MNT_VAL</t>
  </si>
  <si>
    <t>MNT_VAL_ATU</t>
  </si>
  <si>
    <t>MNT_VAL_CCAM</t>
  </si>
  <si>
    <t>MNT_VAL_DIA</t>
  </si>
  <si>
    <t>MNT_VAL_DM_EXT</t>
  </si>
  <si>
    <t>MNT_VAL_FFM</t>
  </si>
  <si>
    <t>MNT_VAL_FTN</t>
  </si>
  <si>
    <t>MNT_VAL_NGAP</t>
  </si>
  <si>
    <t>MNT_VAL_SE</t>
  </si>
  <si>
    <t>NBLIGNE</t>
  </si>
  <si>
    <t>PF18</t>
  </si>
  <si>
    <t>VALO</t>
  </si>
  <si>
    <t>Oui</t>
  </si>
  <si>
    <t>0 si le séjour n’est pas valorisé, 1 si le séjour est valorisé,2 dans le cas d’un séjour non valorisé avec prélèvement d’organes. Dans ce cas, seuls les prélèvements d’organe sont valorisés pour le séjour</t>
  </si>
  <si>
    <t xml:space="preserve">médicale      </t>
  </si>
  <si>
    <t xml:space="preserve">médicale  </t>
  </si>
  <si>
    <t>La donnée n'est pas alimentée dans la table du modèle, 
elle ne figure que dans la vue de restitution et elle 
est extraite avec la commande SQL suivante : 
TO_CHAR(BEN_DCD_DTE ,'YYYYMM').</t>
  </si>
  <si>
    <t>Nombre de suppléments 
(Nb actes menant dans le GHS)</t>
  </si>
  <si>
    <t>T_HADXXA</t>
  </si>
  <si>
    <t>T_HADXXB</t>
  </si>
  <si>
    <t>T_HADXXC</t>
  </si>
  <si>
    <t>T_HADXXD</t>
  </si>
  <si>
    <t>T_HADXXDMPA</t>
  </si>
  <si>
    <t>T_HADXXDMPP</t>
  </si>
  <si>
    <t>T_HADXXFA</t>
  </si>
  <si>
    <t>T_HADXXFB</t>
  </si>
  <si>
    <t>T_HADXXFC</t>
  </si>
  <si>
    <t>T_HADXXFH</t>
  </si>
  <si>
    <t>T_HADXXFM</t>
  </si>
  <si>
    <t>T_HADXXFL</t>
  </si>
  <si>
    <t>T_HADXXSTC</t>
  </si>
  <si>
    <t>T_HADXXGRP</t>
  </si>
  <si>
    <t>T_HADXXGRE</t>
  </si>
  <si>
    <t>T_HADXXMED</t>
  </si>
  <si>
    <t>T_HADXXMEDATU</t>
  </si>
  <si>
    <t>T_HADXXEHPA</t>
  </si>
  <si>
    <t>DAT_DEB_CON</t>
  </si>
  <si>
    <t>DAT_FIN_CON</t>
  </si>
  <si>
    <t>FFT_COD</t>
  </si>
  <si>
    <t>T_SSRXXB</t>
  </si>
  <si>
    <t>T_SSRXXC</t>
  </si>
  <si>
    <t>T_SSRXXCCAM</t>
  </si>
  <si>
    <t>T_SSRXXCMC</t>
  </si>
  <si>
    <t>T_SSRXXCCAR</t>
  </si>
  <si>
    <t>T_SSRXXD</t>
  </si>
  <si>
    <t>T_SSRXXS</t>
  </si>
  <si>
    <t>T_SSRXXGHJ</t>
  </si>
  <si>
    <t>T_SSRXXGME</t>
  </si>
  <si>
    <t>T_SSRXXMED</t>
  </si>
  <si>
    <t>T_SSRXXMEDATU</t>
  </si>
  <si>
    <t>T_SSRXXFA</t>
  </si>
  <si>
    <t>T_SSRXXFB</t>
  </si>
  <si>
    <t>T_SSRXXFC</t>
  </si>
  <si>
    <t>T_SSRXXFH</t>
  </si>
  <si>
    <t>T_SSRXXFI</t>
  </si>
  <si>
    <t>T_SSRXXFL</t>
  </si>
  <si>
    <t>T_SSRXXFM</t>
  </si>
  <si>
    <t>T_SSRXXFP</t>
  </si>
  <si>
    <t>T_SSRXXA</t>
  </si>
  <si>
    <t>T_SSRXXE</t>
  </si>
  <si>
    <t>T_SSRXXFASTC</t>
  </si>
  <si>
    <t>T_SSRXXFBSTC</t>
  </si>
  <si>
    <t>T_SSRXXFCSTC</t>
  </si>
  <si>
    <t>T_SSRXXFLSTC</t>
  </si>
  <si>
    <t>T_SSRXXFMSTC</t>
  </si>
  <si>
    <t>T_SSRXXCSTC</t>
  </si>
  <si>
    <t xml:space="preserve">voir aussi : </t>
  </si>
  <si>
    <t>T_RIPXXr3a</t>
  </si>
  <si>
    <t>T_RIPXXr3ad</t>
  </si>
  <si>
    <t>T_RIPXXrsa</t>
  </si>
  <si>
    <t>T_RIPXXrsad</t>
  </si>
  <si>
    <t>T_RIPXXc</t>
  </si>
  <si>
    <t>T_RIPXXfa</t>
  </si>
  <si>
    <t>T_RIPXXfb</t>
  </si>
  <si>
    <t>T_RIPXXfc</t>
  </si>
  <si>
    <t>T_RIPXXfh</t>
  </si>
  <si>
    <t>T_RIPXXfi</t>
  </si>
  <si>
    <t>T_RIPXXfm</t>
  </si>
  <si>
    <t>T_RIPXXfp</t>
  </si>
  <si>
    <t>T_RIPXXfl</t>
  </si>
  <si>
    <t>ACT1_ANN</t>
  </si>
  <si>
    <t>ACT1_COD</t>
  </si>
  <si>
    <t>ACT1_MOI</t>
  </si>
  <si>
    <t>ACT1_QTE</t>
  </si>
  <si>
    <t>ACT2_ANN</t>
  </si>
  <si>
    <t>ACT2_COD</t>
  </si>
  <si>
    <t>ACT2_MOI</t>
  </si>
  <si>
    <t>ACT2_QTE</t>
  </si>
  <si>
    <t>ACT3_ANN</t>
  </si>
  <si>
    <t>ACT3_COD</t>
  </si>
  <si>
    <t>ACT3_MOI</t>
  </si>
  <si>
    <t>ACT3_QTE</t>
  </si>
  <si>
    <t>ACT4_ANN</t>
  </si>
  <si>
    <t>ACT4_COD</t>
  </si>
  <si>
    <t>ACT4_MOI</t>
  </si>
  <si>
    <t>ACT4_QTE</t>
  </si>
  <si>
    <t>ACT5_ANN</t>
  </si>
  <si>
    <t>ACT5_COD</t>
  </si>
  <si>
    <t>ACT5_MOI</t>
  </si>
  <si>
    <t>ACT5_QTE</t>
  </si>
  <si>
    <t>ACT1_DEL_ENT</t>
  </si>
  <si>
    <t>ACT2_DEL_ENT</t>
  </si>
  <si>
    <t>ACT3_DEL_ENT</t>
  </si>
  <si>
    <t>ACT4_DEL_ENT</t>
  </si>
  <si>
    <t>ACT5_DEL_ENT</t>
  </si>
  <si>
    <t>T_RIPXXE</t>
  </si>
  <si>
    <t>T_RIPXXSTC</t>
  </si>
  <si>
    <t>TOT_MNT_AMC_CTL</t>
  </si>
  <si>
    <t>Médicaments thrombolytiques employés pour le traitement des accidents vasculaires cérébraux ischémiques (fich comp)</t>
  </si>
  <si>
    <t>T_MCOXXE</t>
  </si>
  <si>
    <t>T_MCOXXPIP</t>
  </si>
  <si>
    <t>PIP_COD</t>
  </si>
  <si>
    <t>T_MCOXXGV11G</t>
  </si>
  <si>
    <t>TOP_VLV_AOR</t>
  </si>
  <si>
    <t>COH_NAI_RET</t>
  </si>
  <si>
    <t>COH_SEX_RET</t>
  </si>
  <si>
    <t>HOS_NNE_RET</t>
  </si>
  <si>
    <t>HOS_ORG_RET</t>
  </si>
  <si>
    <t>SEJ_MER_RET</t>
  </si>
  <si>
    <t>DEL_DAT_ENT</t>
  </si>
  <si>
    <t>CAI_GES</t>
  </si>
  <si>
    <t>CAI_GES_CTL</t>
  </si>
  <si>
    <t>CENT_GES</t>
  </si>
  <si>
    <t>CENT_GES_CTL</t>
  </si>
  <si>
    <t>ENT_NUM</t>
  </si>
  <si>
    <t>ENT_NUM_CTL</t>
  </si>
  <si>
    <t>GES_COD</t>
  </si>
  <si>
    <t>GES_COD_CTL</t>
  </si>
  <si>
    <t>PA_COD</t>
  </si>
  <si>
    <t>PA_COD_CTL</t>
  </si>
  <si>
    <t>RNG_BEN</t>
  </si>
  <si>
    <t>RNG_BEN_CTL</t>
  </si>
  <si>
    <t>RNG_NAI</t>
  </si>
  <si>
    <t>RNG_NAI_CTL</t>
  </si>
  <si>
    <t>COEF_MCO</t>
  </si>
  <si>
    <t>CONSULT_MIG</t>
  </si>
  <si>
    <t>NBR_PRS</t>
  </si>
  <si>
    <t>COEFPRUD</t>
  </si>
  <si>
    <t>FLAG_FIDES</t>
  </si>
  <si>
    <t>ADM_PRI_ADM</t>
  </si>
  <si>
    <t>MNT_REM_BAS_CTL</t>
  </si>
  <si>
    <t>Libellé produit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</si>
</sst>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 &quot;F&quot;_-;\-* #,##0.00\ &quot;F&quot;_-;_-* &quot;-&quot;??\ &quot;F&quot;_-;_-@_-"/>
  </numFmts>
  <fonts count="32" x14ac:knownFonts="1">
    <font>
      <sz val="11"/>
      <color theme="1"/>
      <name val="Calibri"/>
      <family val="2"/>
      <scheme val="minor"/>
    </font>
    <font>
      <sz val="10"/>
      <color indexed="8"/>
      <name val="Courier New"/>
      <family val="3"/>
    </font>
    <font>
      <b/>
      <sz val="11"/>
      <color theme="1"/>
      <name val="Calibri"/>
      <family val="2"/>
      <scheme val="minor"/>
    </font>
    <font>
      <sz val="10"/>
      <name val="Arial"/>
      <family val="2"/>
    </font>
    <font>
      <u/>
      <sz val="11"/>
      <color theme="10"/>
      <name val="Calibri"/>
      <family val="2"/>
      <scheme val="minor"/>
    </font>
    <font>
      <sz val="10"/>
      <color rgb="FFFF0000"/>
      <name val="Arial"/>
      <family val="2"/>
    </font>
    <font>
      <b/>
      <sz val="8"/>
      <color indexed="81"/>
      <name val="Tahoma"/>
      <family val="2"/>
    </font>
    <font>
      <sz val="8"/>
      <color indexed="81"/>
      <name val="Tahoma"/>
      <family val="2"/>
    </font>
    <font>
      <sz val="10"/>
      <name val="Arial"/>
      <family val="2"/>
    </font>
    <font>
      <b/>
      <sz val="10"/>
      <name val="Arial"/>
      <family val="2"/>
    </font>
    <font>
      <b/>
      <sz val="18"/>
      <name val="Arial"/>
      <family val="2"/>
    </font>
    <font>
      <b/>
      <sz val="10"/>
      <color indexed="8"/>
      <name val="Arial"/>
      <family val="2"/>
    </font>
    <font>
      <sz val="10"/>
      <color indexed="8"/>
      <name val="Arial"/>
      <family val="2"/>
    </font>
    <font>
      <b/>
      <sz val="11"/>
      <color indexed="8"/>
      <name val="Calibri"/>
      <family val="2"/>
    </font>
    <font>
      <b/>
      <sz val="12"/>
      <name val="Arial"/>
      <family val="2"/>
    </font>
    <font>
      <sz val="12"/>
      <name val="Arial"/>
      <family val="2"/>
    </font>
    <font>
      <sz val="16"/>
      <name val="Arial"/>
      <family val="2"/>
    </font>
    <font>
      <sz val="9"/>
      <name val="Arial"/>
      <family val="2"/>
    </font>
    <font>
      <b/>
      <i/>
      <u/>
      <sz val="10"/>
      <name val="Arial"/>
      <family val="2"/>
    </font>
    <font>
      <u/>
      <sz val="10"/>
      <color indexed="12"/>
      <name val="Arial"/>
      <family val="2"/>
    </font>
    <font>
      <sz val="12"/>
      <name val="Times New Roman"/>
      <family val="1"/>
    </font>
    <font>
      <sz val="10"/>
      <name val="Times New Roman"/>
      <family val="1"/>
    </font>
    <font>
      <b/>
      <sz val="10"/>
      <name val="Arial"/>
      <family val="2"/>
    </font>
    <font>
      <sz val="8"/>
      <color theme="1"/>
      <name val="Arial"/>
      <family val="2"/>
    </font>
    <font>
      <sz val="7.5"/>
      <color rgb="FF000000"/>
      <name val="Arial"/>
      <family val="2"/>
    </font>
    <font>
      <sz val="8"/>
      <color rgb="FF000000"/>
      <name val="Arial"/>
      <family val="2"/>
    </font>
    <font>
      <sz val="7.5"/>
      <color theme="1"/>
      <name val="Arial"/>
      <family val="2"/>
    </font>
    <font>
      <sz val="10"/>
      <name val="Arial Narrow"/>
      <family val="2"/>
    </font>
    <font>
      <i/>
      <sz val="10"/>
      <color indexed="17"/>
      <name val="Arial Narrow"/>
      <family val="2"/>
    </font>
    <font>
      <b/>
      <sz val="10"/>
      <color indexed="10"/>
      <name val="Arial Narrow"/>
      <family val="2"/>
    </font>
    <font>
      <sz val="11"/>
      <color rgb="FF000000"/>
      <name val="Calibri"/>
      <family val="2"/>
    </font>
    <font>
      <sz val="11"/>
      <color rgb="FF0070C0"/>
      <name val="Calibri"/>
      <family val="2"/>
      <scheme val="minor"/>
    </font>
  </fonts>
  <fills count="5">
    <fill>
      <patternFill patternType="none"/>
    </fill>
    <fill>
      <patternFill patternType="gray125"/>
    </fill>
    <fill>
      <patternFill patternType="solid">
        <fgColor theme="3" tint="0.59999389629810485"/>
        <bgColor indexed="64"/>
      </patternFill>
    </fill>
    <fill>
      <patternFill patternType="solid">
        <fgColor theme="0"/>
        <bgColor indexed="64"/>
      </patternFill>
    </fill>
    <fill>
      <patternFill patternType="solid">
        <fgColor rgb="FF002060"/>
        <bgColor indexed="64"/>
      </patternFill>
    </fill>
  </fills>
  <borders count="28">
    <border>
      <left/>
      <right/>
      <top/>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indexed="64"/>
      </left>
      <right style="medium">
        <color indexed="64"/>
      </right>
      <top/>
      <bottom style="double">
        <color indexed="64"/>
      </bottom>
      <diagonal/>
    </border>
    <border>
      <left style="medium">
        <color indexed="64"/>
      </left>
      <right style="medium">
        <color indexed="64"/>
      </right>
      <top/>
      <bottom/>
      <diagonal/>
    </border>
    <border>
      <left/>
      <right style="medium">
        <color indexed="64"/>
      </right>
      <top/>
      <bottom style="medium">
        <color indexed="64"/>
      </bottom>
      <diagonal/>
    </border>
    <border>
      <left/>
      <right style="medium">
        <color indexed="64"/>
      </right>
      <top/>
      <bottom/>
      <diagonal/>
    </border>
    <border>
      <left/>
      <right style="medium">
        <color indexed="64"/>
      </right>
      <top/>
      <bottom style="dotted">
        <color rgb="FF7F7F7F"/>
      </bottom>
      <diagonal/>
    </border>
    <border>
      <left/>
      <right style="medium">
        <color indexed="64"/>
      </right>
      <top/>
      <bottom style="double">
        <color indexed="64"/>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top style="double">
        <color indexed="64"/>
      </top>
      <bottom/>
      <diagonal/>
    </border>
    <border>
      <left/>
      <right style="medium">
        <color indexed="64"/>
      </right>
      <top style="double">
        <color indexed="64"/>
      </top>
      <bottom/>
      <diagonal/>
    </border>
    <border>
      <left/>
      <right style="medium">
        <color indexed="64"/>
      </right>
      <top/>
      <bottom style="dotted">
        <color indexed="64"/>
      </bottom>
      <diagonal/>
    </border>
    <border>
      <left/>
      <right style="medium">
        <color indexed="64"/>
      </right>
      <top style="medium">
        <color indexed="64"/>
      </top>
      <bottom style="dotted">
        <color indexed="64"/>
      </bottom>
      <diagonal/>
    </border>
    <border>
      <left style="medium">
        <color indexed="64"/>
      </left>
      <right style="medium">
        <color indexed="64"/>
      </right>
      <top/>
      <bottom style="dotted">
        <color indexed="64"/>
      </bottom>
      <diagonal/>
    </border>
    <border>
      <left style="medium">
        <color indexed="64"/>
      </left>
      <right style="medium">
        <color indexed="64"/>
      </right>
      <top style="dotted">
        <color indexed="64"/>
      </top>
      <bottom/>
      <diagonal/>
    </border>
    <border>
      <left style="medium">
        <color indexed="64"/>
      </left>
      <right style="medium">
        <color indexed="64"/>
      </right>
      <top style="double">
        <color indexed="64"/>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s>
  <cellStyleXfs count="6">
    <xf numFmtId="0" fontId="0" fillId="0" borderId="0"/>
    <xf numFmtId="0" fontId="3" fillId="0" borderId="0"/>
    <xf numFmtId="0" fontId="4" fillId="0" borderId="0" applyNumberFormat="0" applyFill="0" applyBorder="0" applyAlignment="0" applyProtection="0"/>
    <xf numFmtId="0" fontId="8" fillId="0" borderId="0"/>
    <xf numFmtId="0" fontId="19" fillId="0" borderId="0" applyNumberFormat="0" applyFill="0" applyBorder="0" applyAlignment="0" applyProtection="0">
      <alignment vertical="top"/>
      <protection locked="0"/>
    </xf>
    <xf numFmtId="164" fontId="8" fillId="0" borderId="0" applyFont="0" applyFill="0" applyBorder="0" applyAlignment="0" applyProtection="0"/>
  </cellStyleXfs>
  <cellXfs count="204">
    <xf numFmtId="0" fontId="0" fillId="0" borderId="0" xfId="0"/>
    <xf numFmtId="0" fontId="1" fillId="0" borderId="1" xfId="0" applyFont="1" applyBorder="1" applyAlignment="1">
      <alignment wrapText="1"/>
    </xf>
    <xf numFmtId="0" fontId="4" fillId="0" borderId="1" xfId="2" applyBorder="1" applyAlignment="1">
      <alignment wrapText="1"/>
    </xf>
    <xf numFmtId="0" fontId="4" fillId="0" borderId="0" xfId="2"/>
    <xf numFmtId="0" fontId="2" fillId="2" borderId="1" xfId="0" applyFont="1" applyFill="1" applyBorder="1"/>
    <xf numFmtId="0" fontId="2" fillId="2" borderId="1" xfId="0" applyFont="1" applyFill="1" applyBorder="1" applyAlignment="1">
      <alignment wrapText="1"/>
    </xf>
    <xf numFmtId="0" fontId="3" fillId="0" borderId="1" xfId="3" applyFont="1" applyFill="1" applyBorder="1" applyAlignment="1">
      <alignment vertical="center" wrapText="1"/>
    </xf>
    <xf numFmtId="0" fontId="3" fillId="0" borderId="2" xfId="3" applyFont="1" applyFill="1" applyBorder="1" applyAlignment="1">
      <alignment wrapText="1"/>
    </xf>
    <xf numFmtId="0" fontId="8" fillId="0" borderId="1" xfId="3" applyBorder="1" applyAlignment="1">
      <alignment vertical="top" wrapText="1"/>
    </xf>
    <xf numFmtId="0" fontId="3" fillId="0" borderId="1" xfId="3" applyFont="1" applyFill="1" applyBorder="1" applyAlignment="1">
      <alignment wrapText="1"/>
    </xf>
    <xf numFmtId="0" fontId="8" fillId="0" borderId="0" xfId="3" applyFont="1" applyFill="1" applyBorder="1" applyAlignment="1">
      <alignment vertical="top" wrapText="1"/>
    </xf>
    <xf numFmtId="0" fontId="8" fillId="0" borderId="3" xfId="3" applyFill="1" applyBorder="1" applyAlignment="1">
      <alignment vertical="top" wrapText="1"/>
    </xf>
    <xf numFmtId="0" fontId="3" fillId="0" borderId="1" xfId="3" applyFont="1" applyFill="1" applyBorder="1" applyAlignment="1">
      <alignment vertical="top" wrapText="1"/>
    </xf>
    <xf numFmtId="0" fontId="8" fillId="0" borderId="0" xfId="3" applyFont="1" applyAlignment="1">
      <alignment horizontal="left" vertical="center" wrapText="1"/>
    </xf>
    <xf numFmtId="0" fontId="12" fillId="0" borderId="1" xfId="3" applyFont="1" applyBorder="1" applyAlignment="1">
      <alignment vertical="center" wrapText="1"/>
    </xf>
    <xf numFmtId="0" fontId="3" fillId="0" borderId="1" xfId="3" applyFont="1" applyFill="1" applyBorder="1" applyAlignment="1">
      <alignment horizontal="left" wrapText="1"/>
    </xf>
    <xf numFmtId="0" fontId="3" fillId="0" borderId="1" xfId="3" applyFont="1" applyBorder="1" applyAlignment="1">
      <alignment wrapText="1"/>
    </xf>
    <xf numFmtId="0" fontId="8" fillId="0" borderId="4" xfId="3" applyBorder="1" applyAlignment="1">
      <alignment vertical="top" wrapText="1"/>
    </xf>
    <xf numFmtId="0" fontId="8" fillId="0" borderId="5" xfId="3" applyFill="1" applyBorder="1" applyAlignment="1">
      <alignment vertical="top" wrapText="1"/>
    </xf>
    <xf numFmtId="0" fontId="8" fillId="0" borderId="5" xfId="3" applyBorder="1" applyAlignment="1">
      <alignment vertical="top" wrapText="1"/>
    </xf>
    <xf numFmtId="0" fontId="3" fillId="0" borderId="5" xfId="3" applyFont="1" applyBorder="1" applyAlignment="1">
      <alignment vertical="center" wrapText="1"/>
    </xf>
    <xf numFmtId="0" fontId="16" fillId="0" borderId="0" xfId="3" applyFont="1" applyAlignment="1">
      <alignment horizontal="left" wrapText="1"/>
    </xf>
    <xf numFmtId="0" fontId="3" fillId="0" borderId="5" xfId="3" applyFont="1" applyBorder="1" applyAlignment="1">
      <alignment horizontal="left" vertical="center" wrapText="1"/>
    </xf>
    <xf numFmtId="0" fontId="8" fillId="0" borderId="5" xfId="3" applyFont="1" applyBorder="1" applyAlignment="1">
      <alignment horizontal="left" vertical="center" wrapText="1"/>
    </xf>
    <xf numFmtId="0" fontId="17" fillId="0" borderId="5" xfId="3" applyFont="1" applyFill="1" applyBorder="1" applyAlignment="1">
      <alignment horizontal="justify" wrapText="1"/>
    </xf>
    <xf numFmtId="0" fontId="10" fillId="0" borderId="0" xfId="3" applyFont="1" applyAlignment="1">
      <alignment horizontal="center" vertical="center" wrapText="1"/>
    </xf>
    <xf numFmtId="0" fontId="8" fillId="0" borderId="0" xfId="3" applyFont="1" applyAlignment="1">
      <alignment horizontal="center" vertical="center" wrapText="1"/>
    </xf>
    <xf numFmtId="0" fontId="8" fillId="0" borderId="5" xfId="3" applyBorder="1" applyAlignment="1">
      <alignment vertical="center" wrapText="1"/>
    </xf>
    <xf numFmtId="0" fontId="8" fillId="0" borderId="5" xfId="3" applyBorder="1" applyAlignment="1">
      <alignment wrapText="1"/>
    </xf>
    <xf numFmtId="0" fontId="3" fillId="0" borderId="5" xfId="3" applyFont="1" applyFill="1" applyBorder="1" applyAlignment="1">
      <alignment horizontal="center" wrapText="1"/>
    </xf>
    <xf numFmtId="0" fontId="3" fillId="0" borderId="5" xfId="3" applyFont="1" applyFill="1" applyBorder="1" applyAlignment="1">
      <alignment horizontal="left" wrapText="1"/>
    </xf>
    <xf numFmtId="0" fontId="3" fillId="0" borderId="5" xfId="3" applyFont="1" applyBorder="1" applyAlignment="1">
      <alignment wrapText="1"/>
    </xf>
    <xf numFmtId="0" fontId="3" fillId="0" borderId="0" xfId="3" applyFont="1" applyAlignment="1">
      <alignment wrapText="1"/>
    </xf>
    <xf numFmtId="0" fontId="3" fillId="0" borderId="0" xfId="3" applyFont="1" applyFill="1" applyAlignment="1">
      <alignment wrapText="1"/>
    </xf>
    <xf numFmtId="0" fontId="3" fillId="0" borderId="5" xfId="3" applyFont="1" applyBorder="1" applyAlignment="1">
      <alignment vertical="top" wrapText="1"/>
    </xf>
    <xf numFmtId="0" fontId="3" fillId="0" borderId="0" xfId="3" applyFont="1" applyFill="1" applyBorder="1" applyAlignment="1">
      <alignment horizontal="center" vertical="center" wrapText="1"/>
    </xf>
    <xf numFmtId="0" fontId="8" fillId="0" borderId="0" xfId="3" applyFont="1" applyBorder="1" applyAlignment="1">
      <alignment vertical="top" wrapText="1"/>
    </xf>
    <xf numFmtId="0" fontId="8" fillId="0" borderId="0" xfId="3" applyFont="1" applyBorder="1" applyAlignment="1">
      <alignment horizontal="center" vertical="top" wrapText="1"/>
    </xf>
    <xf numFmtId="0" fontId="8" fillId="0" borderId="0" xfId="3" applyFont="1" applyFill="1" applyBorder="1" applyAlignment="1">
      <alignment horizontal="center" vertical="top" wrapText="1"/>
    </xf>
    <xf numFmtId="0" fontId="19" fillId="0" borderId="0" xfId="4" applyFill="1" applyBorder="1" applyAlignment="1" applyProtection="1">
      <alignment horizontal="center" vertical="top" wrapText="1"/>
    </xf>
    <xf numFmtId="0" fontId="23" fillId="0" borderId="10" xfId="0" applyFont="1" applyBorder="1" applyAlignment="1">
      <alignment vertical="center" wrapText="1"/>
    </xf>
    <xf numFmtId="0" fontId="23" fillId="0" borderId="11" xfId="0" applyFont="1" applyBorder="1" applyAlignment="1">
      <alignment vertical="center" wrapText="1"/>
    </xf>
    <xf numFmtId="0" fontId="0" fillId="0" borderId="9" xfId="0" applyBorder="1" applyAlignment="1">
      <alignment vertical="center" wrapText="1"/>
    </xf>
    <xf numFmtId="0" fontId="23" fillId="0" borderId="9" xfId="0" applyFont="1" applyBorder="1" applyAlignment="1">
      <alignment vertical="center" wrapText="1"/>
    </xf>
    <xf numFmtId="0" fontId="23" fillId="0" borderId="12" xfId="0" applyFont="1" applyBorder="1" applyAlignment="1">
      <alignment vertical="center" wrapText="1"/>
    </xf>
    <xf numFmtId="0" fontId="24" fillId="0" borderId="10" xfId="0" applyFont="1" applyBorder="1" applyAlignment="1">
      <alignment vertical="center" wrapText="1"/>
    </xf>
    <xf numFmtId="0" fontId="24" fillId="0" borderId="19" xfId="0" applyFont="1" applyBorder="1" applyAlignment="1">
      <alignment vertical="center" wrapText="1"/>
    </xf>
    <xf numFmtId="0" fontId="24" fillId="0" borderId="9" xfId="0" applyFont="1" applyBorder="1" applyAlignment="1">
      <alignment vertical="center" wrapText="1"/>
    </xf>
    <xf numFmtId="0" fontId="24" fillId="0" borderId="12" xfId="0" applyFont="1" applyBorder="1" applyAlignment="1">
      <alignment vertical="center" wrapText="1"/>
    </xf>
    <xf numFmtId="0" fontId="26" fillId="0" borderId="19" xfId="0" applyFont="1" applyBorder="1" applyAlignment="1">
      <alignment vertical="center" wrapText="1"/>
    </xf>
    <xf numFmtId="0" fontId="0" fillId="0" borderId="10" xfId="0" applyBorder="1" applyAlignment="1">
      <alignment vertical="center" wrapText="1"/>
    </xf>
    <xf numFmtId="0" fontId="24" fillId="0" borderId="20" xfId="0" applyFont="1" applyBorder="1" applyAlignment="1">
      <alignment vertical="center" wrapText="1"/>
    </xf>
    <xf numFmtId="0" fontId="26" fillId="0" borderId="9" xfId="0" applyFont="1" applyBorder="1" applyAlignment="1">
      <alignment vertical="center" wrapText="1"/>
    </xf>
    <xf numFmtId="0" fontId="25" fillId="0" borderId="9" xfId="0" applyFont="1" applyBorder="1" applyAlignment="1">
      <alignment vertical="center" wrapText="1"/>
    </xf>
    <xf numFmtId="0" fontId="25" fillId="0" borderId="19" xfId="0" applyFont="1" applyBorder="1" applyAlignment="1">
      <alignment vertical="center" wrapText="1"/>
    </xf>
    <xf numFmtId="0" fontId="27" fillId="0" borderId="5" xfId="1" applyFont="1" applyBorder="1" applyAlignment="1">
      <alignment vertical="top" wrapText="1"/>
    </xf>
    <xf numFmtId="0" fontId="3" fillId="0" borderId="0" xfId="1" applyFont="1" applyAlignment="1">
      <alignment vertical="top" wrapText="1"/>
    </xf>
    <xf numFmtId="0" fontId="3" fillId="0" borderId="0" xfId="0" applyFont="1" applyAlignment="1">
      <alignment vertical="top" wrapText="1"/>
    </xf>
    <xf numFmtId="0" fontId="3" fillId="3" borderId="0" xfId="1" applyFont="1" applyFill="1" applyAlignment="1">
      <alignment vertical="top" wrapText="1"/>
    </xf>
    <xf numFmtId="0" fontId="3" fillId="0" borderId="5" xfId="0" applyFont="1" applyBorder="1" applyAlignment="1">
      <alignment vertical="top" wrapText="1"/>
    </xf>
    <xf numFmtId="0" fontId="27" fillId="0" borderId="5" xfId="0" applyFont="1" applyBorder="1" applyAlignment="1">
      <alignment vertical="top" wrapText="1"/>
    </xf>
    <xf numFmtId="0" fontId="1" fillId="0" borderId="1" xfId="0" applyFont="1" applyBorder="1" applyAlignment="1">
      <alignment vertical="center" wrapText="1"/>
    </xf>
    <xf numFmtId="0" fontId="2" fillId="2" borderId="24" xfId="0" applyFont="1" applyFill="1" applyBorder="1"/>
    <xf numFmtId="0" fontId="0" fillId="0" borderId="24" xfId="0" applyBorder="1"/>
    <xf numFmtId="0" fontId="2" fillId="2" borderId="25" xfId="0" applyFont="1" applyFill="1" applyBorder="1" applyAlignment="1">
      <alignment wrapText="1"/>
    </xf>
    <xf numFmtId="0" fontId="1" fillId="0" borderId="25" xfId="0" applyFont="1" applyBorder="1" applyAlignment="1">
      <alignment vertical="center" wrapText="1"/>
    </xf>
    <xf numFmtId="0" fontId="1" fillId="0" borderId="0" xfId="0" applyFont="1" applyBorder="1" applyAlignment="1">
      <alignment wrapText="1"/>
    </xf>
    <xf numFmtId="0" fontId="0" fillId="0" borderId="0" xfId="0" applyBorder="1"/>
    <xf numFmtId="0" fontId="1" fillId="0" borderId="0" xfId="0" applyFont="1" applyBorder="1" applyAlignment="1">
      <alignment vertical="center" wrapText="1"/>
    </xf>
    <xf numFmtId="0" fontId="27" fillId="0" borderId="24" xfId="1" applyFont="1" applyBorder="1" applyAlignment="1">
      <alignment vertical="top" wrapText="1"/>
    </xf>
    <xf numFmtId="0" fontId="1" fillId="0" borderId="24" xfId="0" applyFont="1" applyBorder="1" applyAlignment="1">
      <alignment wrapText="1"/>
    </xf>
    <xf numFmtId="0" fontId="4" fillId="0" borderId="24" xfId="2" applyBorder="1"/>
    <xf numFmtId="0" fontId="2" fillId="2" borderId="24" xfId="0" applyFont="1" applyFill="1" applyBorder="1" applyAlignment="1">
      <alignment horizontal="left"/>
    </xf>
    <xf numFmtId="0" fontId="14" fillId="0" borderId="0" xfId="3" applyFont="1" applyAlignment="1">
      <alignment horizontal="center" vertical="center" wrapText="1"/>
    </xf>
    <xf numFmtId="0" fontId="14" fillId="0" borderId="0" xfId="3" applyFont="1" applyAlignment="1">
      <alignment horizontal="left" vertical="center" wrapText="1"/>
    </xf>
    <xf numFmtId="0" fontId="10" fillId="0" borderId="0" xfId="3" applyFont="1" applyAlignment="1">
      <alignment horizontal="center" wrapText="1"/>
    </xf>
    <xf numFmtId="0" fontId="8" fillId="0" borderId="0" xfId="3" applyAlignment="1">
      <alignment wrapText="1"/>
    </xf>
    <xf numFmtId="0" fontId="3" fillId="0" borderId="5" xfId="3" applyFont="1" applyFill="1" applyBorder="1" applyAlignment="1">
      <alignment wrapText="1"/>
    </xf>
    <xf numFmtId="0" fontId="19" fillId="0" borderId="0" xfId="4" applyFill="1" applyBorder="1" applyAlignment="1" applyProtection="1">
      <alignment vertical="top" wrapText="1"/>
    </xf>
    <xf numFmtId="0" fontId="8" fillId="0" borderId="0" xfId="3" applyBorder="1" applyAlignment="1">
      <alignment wrapText="1"/>
    </xf>
    <xf numFmtId="0" fontId="8" fillId="0" borderId="0" xfId="3" applyFont="1" applyAlignment="1">
      <alignment wrapText="1"/>
    </xf>
    <xf numFmtId="0" fontId="9" fillId="0" borderId="0" xfId="3" applyFont="1" applyAlignment="1">
      <alignment horizontal="left" wrapText="1"/>
    </xf>
    <xf numFmtId="49" fontId="0" fillId="0" borderId="0" xfId="0" applyNumberFormat="1"/>
    <xf numFmtId="49" fontId="2" fillId="2" borderId="1" xfId="0" applyNumberFormat="1" applyFont="1" applyFill="1" applyBorder="1"/>
    <xf numFmtId="49" fontId="1" fillId="0" borderId="1" xfId="0" applyNumberFormat="1" applyFont="1" applyBorder="1" applyAlignment="1">
      <alignment vertical="center" wrapText="1"/>
    </xf>
    <xf numFmtId="0" fontId="8" fillId="0" borderId="1" xfId="3" applyBorder="1" applyAlignment="1">
      <alignment wrapText="1"/>
    </xf>
    <xf numFmtId="0" fontId="9" fillId="0" borderId="0" xfId="3" applyFont="1" applyAlignment="1">
      <alignment wrapText="1"/>
    </xf>
    <xf numFmtId="0" fontId="4" fillId="0" borderId="0" xfId="2" applyAlignment="1">
      <alignment wrapText="1"/>
    </xf>
    <xf numFmtId="0" fontId="0" fillId="0" borderId="24" xfId="0" applyBorder="1" applyAlignment="1">
      <alignment wrapText="1"/>
    </xf>
    <xf numFmtId="0" fontId="0" fillId="0" borderId="0" xfId="0" applyAlignment="1">
      <alignment wrapText="1"/>
    </xf>
    <xf numFmtId="0" fontId="9" fillId="0" borderId="0" xfId="3" applyFont="1" applyFill="1" applyBorder="1" applyAlignment="1">
      <alignment wrapText="1"/>
    </xf>
    <xf numFmtId="0" fontId="9" fillId="0" borderId="0" xfId="3" applyFont="1" applyFill="1" applyBorder="1" applyAlignment="1">
      <alignment horizontal="center" wrapText="1"/>
    </xf>
    <xf numFmtId="0" fontId="8" fillId="0" borderId="0" xfId="3" applyFill="1" applyBorder="1" applyAlignment="1">
      <alignment wrapText="1"/>
    </xf>
    <xf numFmtId="0" fontId="11" fillId="0" borderId="0" xfId="3" applyFont="1" applyFill="1" applyBorder="1" applyAlignment="1">
      <alignment wrapText="1"/>
    </xf>
    <xf numFmtId="0" fontId="11" fillId="0" borderId="0" xfId="3" applyFont="1" applyFill="1" applyBorder="1" applyAlignment="1">
      <alignment horizontal="center" wrapText="1"/>
    </xf>
    <xf numFmtId="0" fontId="8" fillId="0" borderId="5" xfId="3" applyFill="1" applyBorder="1" applyAlignment="1">
      <alignment wrapText="1"/>
    </xf>
    <xf numFmtId="0" fontId="8" fillId="0" borderId="0" xfId="3" applyAlignment="1">
      <alignment horizontal="center" wrapText="1"/>
    </xf>
    <xf numFmtId="0" fontId="20" fillId="0" borderId="0" xfId="3" applyFont="1" applyFill="1" applyBorder="1" applyAlignment="1">
      <alignment wrapText="1"/>
    </xf>
    <xf numFmtId="0" fontId="20" fillId="0" borderId="0" xfId="3" applyFont="1" applyFill="1" applyBorder="1" applyAlignment="1">
      <alignment horizontal="center" wrapText="1"/>
    </xf>
    <xf numFmtId="0" fontId="3" fillId="0" borderId="0" xfId="3" applyFont="1" applyFill="1" applyBorder="1" applyAlignment="1">
      <alignment wrapText="1"/>
    </xf>
    <xf numFmtId="0" fontId="3" fillId="0" borderId="0" xfId="3" applyFont="1" applyAlignment="1">
      <alignment horizontal="center" wrapText="1"/>
    </xf>
    <xf numFmtId="0" fontId="9" fillId="0" borderId="0" xfId="3" applyFont="1" applyAlignment="1">
      <alignment horizontal="center" wrapText="1"/>
    </xf>
    <xf numFmtId="0" fontId="9" fillId="0" borderId="0" xfId="3" applyFont="1" applyAlignment="1">
      <alignment horizontal="right" wrapText="1"/>
    </xf>
    <xf numFmtId="0" fontId="3" fillId="0" borderId="0" xfId="3" applyFont="1" applyFill="1" applyBorder="1" applyAlignment="1">
      <alignment horizontal="center" wrapText="1"/>
    </xf>
    <xf numFmtId="0" fontId="21" fillId="0" borderId="0" xfId="3" applyFont="1" applyFill="1" applyBorder="1" applyAlignment="1">
      <alignment horizontal="center" wrapText="1"/>
    </xf>
    <xf numFmtId="0" fontId="9" fillId="0" borderId="0" xfId="3" applyFont="1" applyFill="1" applyAlignment="1">
      <alignment horizontal="left" wrapText="1"/>
    </xf>
    <xf numFmtId="0" fontId="8" fillId="0" borderId="0" xfId="3" applyAlignment="1">
      <alignment horizontal="left" wrapText="1"/>
    </xf>
    <xf numFmtId="0" fontId="8" fillId="0" borderId="0" xfId="3" applyFill="1" applyAlignment="1">
      <alignment wrapText="1"/>
    </xf>
    <xf numFmtId="0" fontId="3" fillId="0" borderId="6" xfId="3" applyFont="1" applyBorder="1" applyAlignment="1">
      <alignment horizontal="center" wrapText="1"/>
    </xf>
    <xf numFmtId="49" fontId="3" fillId="0" borderId="6" xfId="3" applyNumberFormat="1" applyFont="1" applyBorder="1" applyAlignment="1">
      <alignment horizontal="center" wrapText="1"/>
    </xf>
    <xf numFmtId="0" fontId="9" fillId="0" borderId="0" xfId="3" applyFont="1" applyFill="1" applyAlignment="1">
      <alignment wrapText="1"/>
    </xf>
    <xf numFmtId="0" fontId="9" fillId="0" borderId="0" xfId="3" applyFont="1" applyBorder="1" applyAlignment="1">
      <alignment wrapText="1"/>
    </xf>
    <xf numFmtId="49" fontId="8" fillId="0" borderId="0" xfId="3" applyNumberFormat="1" applyFont="1" applyAlignment="1">
      <alignment wrapText="1"/>
    </xf>
    <xf numFmtId="0" fontId="8" fillId="0" borderId="0" xfId="3" applyFont="1" applyAlignment="1">
      <alignment horizontal="center" wrapText="1"/>
    </xf>
    <xf numFmtId="0" fontId="19" fillId="0" borderId="0" xfId="4" applyAlignment="1" applyProtection="1">
      <alignment vertical="center" wrapText="1"/>
    </xf>
    <xf numFmtId="49" fontId="8" fillId="0" borderId="0" xfId="3" applyNumberFormat="1" applyFont="1" applyAlignment="1">
      <alignment horizontal="center" vertical="center" wrapText="1"/>
    </xf>
    <xf numFmtId="0" fontId="18" fillId="0" borderId="0" xfId="3" applyFont="1" applyAlignment="1">
      <alignment wrapText="1"/>
    </xf>
    <xf numFmtId="49" fontId="3" fillId="0" borderId="0" xfId="3" applyNumberFormat="1" applyFont="1" applyAlignment="1">
      <alignment wrapText="1"/>
    </xf>
    <xf numFmtId="0" fontId="8" fillId="0" borderId="0" xfId="3" applyFont="1" applyFill="1" applyAlignment="1">
      <alignment wrapText="1"/>
    </xf>
    <xf numFmtId="0" fontId="9" fillId="0" borderId="6" xfId="3" applyFont="1" applyBorder="1" applyAlignment="1">
      <alignment wrapText="1"/>
    </xf>
    <xf numFmtId="0" fontId="14" fillId="0" borderId="0" xfId="3" applyFont="1" applyAlignment="1">
      <alignment wrapText="1"/>
    </xf>
    <xf numFmtId="0" fontId="15" fillId="0" borderId="0" xfId="3" applyFont="1" applyAlignment="1">
      <alignment wrapText="1"/>
    </xf>
    <xf numFmtId="0" fontId="14" fillId="0" borderId="0" xfId="3" applyFont="1" applyAlignment="1">
      <alignment horizontal="right" wrapText="1"/>
    </xf>
    <xf numFmtId="0" fontId="2" fillId="2" borderId="24" xfId="0" applyFont="1" applyFill="1" applyBorder="1" applyAlignment="1">
      <alignment wrapText="1"/>
    </xf>
    <xf numFmtId="0" fontId="9" fillId="3" borderId="0" xfId="3" applyFont="1" applyFill="1" applyAlignment="1">
      <alignment wrapText="1"/>
    </xf>
    <xf numFmtId="0" fontId="9" fillId="3" borderId="0" xfId="3" applyFont="1" applyFill="1" applyBorder="1" applyAlignment="1">
      <alignment horizontal="left" wrapText="1"/>
    </xf>
    <xf numFmtId="0" fontId="9" fillId="0" borderId="0" xfId="3" applyFont="1" applyFill="1" applyBorder="1" applyAlignment="1">
      <alignment horizontal="left" wrapText="1"/>
    </xf>
    <xf numFmtId="0" fontId="9" fillId="0" borderId="0" xfId="3" applyFont="1" applyAlignment="1">
      <alignment horizontal="center" vertical="center" wrapText="1"/>
    </xf>
    <xf numFmtId="0" fontId="2" fillId="2" borderId="1" xfId="0" applyFont="1" applyFill="1" applyBorder="1" applyAlignment="1">
      <alignment horizontal="left" wrapText="1"/>
    </xf>
    <xf numFmtId="0" fontId="8" fillId="0" borderId="24" xfId="3" applyBorder="1" applyAlignment="1">
      <alignment wrapText="1"/>
    </xf>
    <xf numFmtId="0" fontId="13" fillId="0" borderId="0" xfId="3" applyFont="1" applyAlignment="1">
      <alignment wrapText="1"/>
    </xf>
    <xf numFmtId="0" fontId="8" fillId="0" borderId="1" xfId="3" applyFont="1" applyBorder="1" applyAlignment="1">
      <alignment wrapText="1"/>
    </xf>
    <xf numFmtId="49" fontId="8" fillId="0" borderId="1" xfId="3" applyNumberFormat="1" applyFont="1" applyBorder="1" applyAlignment="1">
      <alignment wrapText="1"/>
    </xf>
    <xf numFmtId="49" fontId="3" fillId="0" borderId="1" xfId="3" applyNumberFormat="1" applyFont="1" applyBorder="1" applyAlignment="1" applyProtection="1">
      <alignment wrapText="1"/>
      <protection locked="0"/>
    </xf>
    <xf numFmtId="49" fontId="3" fillId="0" borderId="1" xfId="3" applyNumberFormat="1" applyFont="1" applyBorder="1" applyAlignment="1">
      <alignment wrapText="1"/>
    </xf>
    <xf numFmtId="0" fontId="8" fillId="0" borderId="5" xfId="3" applyBorder="1" applyAlignment="1">
      <alignment wrapText="1"/>
    </xf>
    <xf numFmtId="0" fontId="1" fillId="0" borderId="26" xfId="0" applyFont="1" applyBorder="1" applyAlignment="1">
      <alignment wrapText="1"/>
    </xf>
    <xf numFmtId="0" fontId="2" fillId="2" borderId="27" xfId="0" applyFont="1" applyFill="1" applyBorder="1" applyAlignment="1">
      <alignment wrapText="1"/>
    </xf>
    <xf numFmtId="0" fontId="3" fillId="0" borderId="27" xfId="3" applyFont="1" applyFill="1" applyBorder="1" applyAlignment="1">
      <alignment horizontal="left" wrapText="1"/>
    </xf>
    <xf numFmtId="20" fontId="0" fillId="0" borderId="0" xfId="0" applyNumberFormat="1"/>
    <xf numFmtId="0" fontId="8" fillId="0" borderId="0" xfId="3" applyAlignment="1">
      <alignment wrapText="1"/>
    </xf>
    <xf numFmtId="0" fontId="8" fillId="0" borderId="5" xfId="3" applyBorder="1" applyAlignment="1">
      <alignment wrapText="1"/>
    </xf>
    <xf numFmtId="0" fontId="3" fillId="0" borderId="5" xfId="3" applyFont="1" applyFill="1" applyBorder="1" applyAlignment="1">
      <alignment wrapText="1"/>
    </xf>
    <xf numFmtId="0" fontId="4" fillId="0" borderId="24" xfId="2" applyBorder="1" applyAlignment="1">
      <alignment wrapText="1"/>
    </xf>
    <xf numFmtId="0" fontId="9" fillId="3" borderId="0" xfId="3" applyFont="1" applyFill="1" applyBorder="1" applyAlignment="1">
      <alignment wrapText="1"/>
    </xf>
    <xf numFmtId="0" fontId="8" fillId="3" borderId="0" xfId="3" applyFill="1" applyAlignment="1">
      <alignment wrapText="1"/>
    </xf>
    <xf numFmtId="20" fontId="8" fillId="0" borderId="0" xfId="3" applyNumberFormat="1" applyAlignment="1">
      <alignment wrapText="1"/>
    </xf>
    <xf numFmtId="164" fontId="9" fillId="0" borderId="0" xfId="5" applyFont="1" applyAlignment="1">
      <alignment horizontal="left" wrapText="1"/>
    </xf>
    <xf numFmtId="164" fontId="9" fillId="0" borderId="0" xfId="5" applyFont="1" applyAlignment="1">
      <alignment wrapText="1"/>
    </xf>
    <xf numFmtId="0" fontId="9" fillId="0" borderId="0" xfId="3" applyFont="1" applyAlignment="1">
      <alignment vertical="center" wrapText="1"/>
    </xf>
    <xf numFmtId="0" fontId="22" fillId="0" borderId="0" xfId="3" applyFont="1" applyAlignment="1">
      <alignment vertical="center" wrapText="1"/>
    </xf>
    <xf numFmtId="0" fontId="3" fillId="0" borderId="27" xfId="3" applyFont="1" applyBorder="1" applyAlignment="1">
      <alignment wrapText="1"/>
    </xf>
    <xf numFmtId="0" fontId="3" fillId="0" borderId="0" xfId="3" applyFont="1" applyBorder="1" applyAlignment="1">
      <alignment wrapText="1"/>
    </xf>
    <xf numFmtId="0" fontId="8" fillId="0" borderId="0" xfId="3" applyBorder="1" applyAlignment="1">
      <alignment horizontal="center" wrapText="1"/>
    </xf>
    <xf numFmtId="0" fontId="31" fillId="4" borderId="0" xfId="0" applyFont="1" applyFill="1"/>
    <xf numFmtId="0" fontId="14" fillId="0" borderId="0" xfId="3" applyFont="1" applyAlignment="1">
      <alignment vertical="center" wrapText="1"/>
    </xf>
    <xf numFmtId="0" fontId="15" fillId="0" borderId="0" xfId="3" applyFont="1" applyAlignment="1">
      <alignment vertical="center" wrapText="1"/>
    </xf>
    <xf numFmtId="0" fontId="14" fillId="0" borderId="6" xfId="3" applyFont="1" applyBorder="1" applyAlignment="1">
      <alignment wrapText="1"/>
    </xf>
    <xf numFmtId="0" fontId="15" fillId="0" borderId="6" xfId="3" applyFont="1" applyBorder="1" applyAlignment="1">
      <alignment wrapText="1"/>
    </xf>
    <xf numFmtId="0" fontId="2" fillId="2" borderId="5" xfId="0" applyFont="1" applyFill="1" applyBorder="1" applyAlignment="1">
      <alignment wrapText="1"/>
    </xf>
    <xf numFmtId="0" fontId="8" fillId="0" borderId="0" xfId="3" applyFont="1" applyAlignment="1">
      <alignment wrapText="1"/>
    </xf>
    <xf numFmtId="0" fontId="24" fillId="0" borderId="16" xfId="0" applyFont="1" applyBorder="1" applyAlignment="1">
      <alignment vertical="center" wrapText="1"/>
    </xf>
    <xf numFmtId="0" fontId="24" fillId="0" borderId="13" xfId="0" applyFont="1" applyBorder="1" applyAlignment="1">
      <alignment vertical="center" wrapText="1"/>
    </xf>
    <xf numFmtId="0" fontId="23" fillId="0" borderId="16" xfId="0" applyFont="1" applyBorder="1" applyAlignment="1">
      <alignment vertical="center" wrapText="1"/>
    </xf>
    <xf numFmtId="0" fontId="23" fillId="0" borderId="8" xfId="0" applyFont="1" applyBorder="1" applyAlignment="1">
      <alignment vertical="center" wrapText="1"/>
    </xf>
    <xf numFmtId="0" fontId="23" fillId="0" borderId="7" xfId="0" applyFont="1" applyBorder="1" applyAlignment="1">
      <alignment vertical="center" wrapText="1"/>
    </xf>
    <xf numFmtId="0" fontId="25" fillId="0" borderId="17" xfId="0" applyFont="1" applyBorder="1" applyAlignment="1">
      <alignment horizontal="center" vertical="center" wrapText="1"/>
    </xf>
    <xf numFmtId="0" fontId="25" fillId="0" borderId="18" xfId="0" applyFont="1" applyBorder="1" applyAlignment="1">
      <alignment horizontal="center" vertical="center" wrapText="1"/>
    </xf>
    <xf numFmtId="0" fontId="25" fillId="0" borderId="14" xfId="0" applyFont="1" applyBorder="1" applyAlignment="1">
      <alignment horizontal="center" vertical="center" wrapText="1"/>
    </xf>
    <xf numFmtId="0" fontId="25" fillId="0" borderId="10" xfId="0" applyFont="1" applyBorder="1" applyAlignment="1">
      <alignment horizontal="center" vertical="center" wrapText="1"/>
    </xf>
    <xf numFmtId="0" fontId="25" fillId="0" borderId="15" xfId="0" applyFont="1" applyBorder="1" applyAlignment="1">
      <alignment horizontal="center" vertical="center" wrapText="1"/>
    </xf>
    <xf numFmtId="0" fontId="25" fillId="0" borderId="9" xfId="0" applyFont="1" applyBorder="1" applyAlignment="1">
      <alignment horizontal="center" vertical="center" wrapText="1"/>
    </xf>
    <xf numFmtId="0" fontId="23" fillId="0" borderId="16" xfId="0" applyFont="1" applyBorder="1" applyAlignment="1">
      <alignment horizontal="center" vertical="center" textRotation="90" wrapText="1"/>
    </xf>
    <xf numFmtId="0" fontId="23" fillId="0" borderId="8" xfId="0" applyFont="1" applyBorder="1" applyAlignment="1">
      <alignment horizontal="center" vertical="center" textRotation="90" wrapText="1"/>
    </xf>
    <xf numFmtId="0" fontId="23" fillId="0" borderId="7" xfId="0" applyFont="1" applyBorder="1" applyAlignment="1">
      <alignment horizontal="center" vertical="center" textRotation="90" wrapText="1"/>
    </xf>
    <xf numFmtId="0" fontId="23" fillId="0" borderId="13" xfId="0" applyFont="1" applyBorder="1" applyAlignment="1">
      <alignment vertical="center" wrapText="1"/>
    </xf>
    <xf numFmtId="0" fontId="24" fillId="0" borderId="22" xfId="0" applyFont="1" applyBorder="1" applyAlignment="1">
      <alignment vertical="center" wrapText="1"/>
    </xf>
    <xf numFmtId="0" fontId="26" fillId="0" borderId="22" xfId="0" applyFont="1" applyBorder="1" applyAlignment="1">
      <alignment vertical="center" wrapText="1"/>
    </xf>
    <xf numFmtId="0" fontId="26" fillId="0" borderId="13" xfId="0" applyFont="1" applyBorder="1" applyAlignment="1">
      <alignment vertical="center" wrapText="1"/>
    </xf>
    <xf numFmtId="0" fontId="26" fillId="0" borderId="16" xfId="0" applyFont="1" applyBorder="1" applyAlignment="1">
      <alignment vertical="center" wrapText="1"/>
    </xf>
    <xf numFmtId="0" fontId="24" fillId="0" borderId="8" xfId="0" applyFont="1" applyBorder="1" applyAlignment="1">
      <alignment vertical="center" wrapText="1"/>
    </xf>
    <xf numFmtId="0" fontId="24" fillId="0" borderId="21" xfId="0" applyFont="1" applyBorder="1" applyAlignment="1">
      <alignment vertical="center" wrapText="1"/>
    </xf>
    <xf numFmtId="0" fontId="26" fillId="0" borderId="21" xfId="0" applyFont="1" applyBorder="1" applyAlignment="1">
      <alignment vertical="center" wrapText="1"/>
    </xf>
    <xf numFmtId="0" fontId="26" fillId="0" borderId="23" xfId="0" applyFont="1" applyBorder="1" applyAlignment="1">
      <alignment vertical="center" wrapText="1"/>
    </xf>
    <xf numFmtId="0" fontId="23" fillId="0" borderId="23" xfId="0" applyFont="1" applyBorder="1" applyAlignment="1">
      <alignment vertical="center" wrapText="1"/>
    </xf>
    <xf numFmtId="0" fontId="24" fillId="0" borderId="23" xfId="0" applyFont="1" applyBorder="1" applyAlignment="1">
      <alignment vertical="center" wrapText="1"/>
    </xf>
    <xf numFmtId="0" fontId="23" fillId="0" borderId="16" xfId="0" applyFont="1" applyBorder="1" applyAlignment="1">
      <alignment horizontal="center" vertical="center" wrapText="1"/>
    </xf>
    <xf numFmtId="0" fontId="23" fillId="0" borderId="8" xfId="0" applyFont="1" applyBorder="1" applyAlignment="1">
      <alignment horizontal="center" vertical="center" wrapText="1"/>
    </xf>
    <xf numFmtId="0" fontId="23" fillId="0" borderId="7" xfId="0" applyFont="1" applyBorder="1" applyAlignment="1">
      <alignment horizontal="center" vertical="center" wrapText="1"/>
    </xf>
    <xf numFmtId="0" fontId="23" fillId="0" borderId="17" xfId="0" applyFont="1" applyBorder="1" applyAlignment="1">
      <alignment horizontal="center" vertical="center" wrapText="1"/>
    </xf>
    <xf numFmtId="0" fontId="23" fillId="0" borderId="18" xfId="0" applyFont="1" applyBorder="1" applyAlignment="1">
      <alignment horizontal="center" vertical="center" wrapText="1"/>
    </xf>
    <xf numFmtId="0" fontId="23" fillId="0" borderId="14" xfId="0" applyFont="1" applyBorder="1" applyAlignment="1">
      <alignment horizontal="center" vertical="center" wrapText="1"/>
    </xf>
    <xf numFmtId="0" fontId="23" fillId="0" borderId="10" xfId="0" applyFont="1" applyBorder="1" applyAlignment="1">
      <alignment horizontal="center" vertical="center" wrapText="1"/>
    </xf>
    <xf numFmtId="0" fontId="23" fillId="0" borderId="15" xfId="0" applyFont="1" applyBorder="1" applyAlignment="1">
      <alignment horizontal="center" vertical="center" wrapText="1"/>
    </xf>
    <xf numFmtId="0" fontId="23" fillId="0" borderId="9" xfId="0" applyFont="1" applyBorder="1" applyAlignment="1">
      <alignment horizontal="center" vertical="center" wrapText="1"/>
    </xf>
    <xf numFmtId="0" fontId="9" fillId="0" borderId="0" xfId="3" applyFont="1" applyFill="1" applyBorder="1" applyAlignment="1">
      <alignment horizontal="left" wrapText="1"/>
    </xf>
    <xf numFmtId="0" fontId="14" fillId="0" borderId="0" xfId="3" applyFont="1" applyAlignment="1">
      <alignment horizontal="left" wrapText="1"/>
    </xf>
    <xf numFmtId="0" fontId="14" fillId="0" borderId="0" xfId="3" applyFont="1" applyAlignment="1">
      <alignment horizontal="center" vertical="center" wrapText="1"/>
    </xf>
    <xf numFmtId="0" fontId="15" fillId="0" borderId="0" xfId="3" applyFont="1" applyAlignment="1">
      <alignment horizontal="center" vertical="center" wrapText="1"/>
    </xf>
    <xf numFmtId="0" fontId="9" fillId="0" borderId="0" xfId="3" applyFont="1" applyBorder="1" applyAlignment="1">
      <alignment horizontal="left" wrapText="1"/>
    </xf>
    <xf numFmtId="0" fontId="19" fillId="0" borderId="0" xfId="4" applyFill="1" applyBorder="1" applyAlignment="1" applyProtection="1">
      <alignment vertical="top" wrapText="1"/>
    </xf>
    <xf numFmtId="0" fontId="19" fillId="0" borderId="0" xfId="4" applyAlignment="1" applyProtection="1">
      <alignment wrapText="1"/>
    </xf>
    <xf numFmtId="0" fontId="8" fillId="0" borderId="0" xfId="3" applyFont="1" applyAlignment="1">
      <alignment wrapText="1"/>
    </xf>
    <xf numFmtId="0" fontId="9" fillId="0" borderId="0" xfId="3" applyFont="1" applyAlignment="1">
      <alignment horizontal="left" wrapText="1"/>
    </xf>
  </cellXfs>
  <cellStyles count="6">
    <cellStyle name="Lien hypertexte" xfId="2" builtinId="8"/>
    <cellStyle name="Lien hypertexte 2" xfId="4"/>
    <cellStyle name="Monétaire 2" xfId="5"/>
    <cellStyle name="Normal" xfId="0" builtinId="0"/>
    <cellStyle name="Normal 2" xfId="1"/>
    <cellStyle name="Normal 3"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microsoft.com/office/2006/relationships/vbaProject" Target="vbaProject.bin"/><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worksheet" Target="worksheets/sheet116.xml"/><Relationship Id="rId124" Type="http://schemas.openxmlformats.org/officeDocument/2006/relationships/worksheet" Target="worksheets/sheet124.xml"/><Relationship Id="rId129" Type="http://schemas.openxmlformats.org/officeDocument/2006/relationships/worksheet" Target="worksheets/sheet129.xml"/><Relationship Id="rId137" Type="http://schemas.openxmlformats.org/officeDocument/2006/relationships/worksheet" Target="worksheets/sheet13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32" Type="http://schemas.openxmlformats.org/officeDocument/2006/relationships/worksheet" Target="worksheets/sheet132.xml"/><Relationship Id="rId14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worksheet" Target="worksheets/sheet119.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30" Type="http://schemas.openxmlformats.org/officeDocument/2006/relationships/worksheet" Target="worksheets/sheet130.xml"/><Relationship Id="rId135" Type="http://schemas.openxmlformats.org/officeDocument/2006/relationships/worksheet" Target="worksheets/sheet135.xml"/><Relationship Id="rId143"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styles" Target="style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IR_IMB_R!A1"/><Relationship Id="rId2" Type="http://schemas.openxmlformats.org/officeDocument/2006/relationships/hyperlink" Target="#PMSI!A1"/><Relationship Id="rId1" Type="http://schemas.openxmlformats.org/officeDocument/2006/relationships/hyperlink" Target="#DCIR!A1"/><Relationship Id="rId6" Type="http://schemas.openxmlformats.org/officeDocument/2006/relationships/hyperlink" Target="#IR_BEN_R!A1"/><Relationship Id="rId5" Type="http://schemas.openxmlformats.org/officeDocument/2006/relationships/hyperlink" Target="#Questions_FORUM!A1"/><Relationship Id="rId4" Type="http://schemas.openxmlformats.org/officeDocument/2006/relationships/hyperlink" Target="#BGNA!A1"/></Relationships>
</file>

<file path=xl/drawings/drawing1.xml><?xml version="1.0" encoding="utf-8"?>
<xdr:wsDr xmlns:xdr="http://schemas.openxmlformats.org/drawingml/2006/spreadsheetDrawing" xmlns:a="http://schemas.openxmlformats.org/drawingml/2006/main">
  <xdr:oneCellAnchor>
    <xdr:from>
      <xdr:col>2</xdr:col>
      <xdr:colOff>476250</xdr:colOff>
      <xdr:row>0</xdr:row>
      <xdr:rowOff>93760</xdr:rowOff>
    </xdr:from>
    <xdr:ext cx="7248525" cy="1782665"/>
    <xdr:sp macro="" textlink="">
      <xdr:nvSpPr>
        <xdr:cNvPr id="4" name="Rectangle à coins arrondis 3"/>
        <xdr:cNvSpPr/>
      </xdr:nvSpPr>
      <xdr:spPr>
        <a:xfrm>
          <a:off x="2000250" y="93760"/>
          <a:ext cx="7248525" cy="1782665"/>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spAutoFit/>
        </a:bodyPr>
        <a:lstStyle/>
        <a:p>
          <a:pPr marL="0" marR="0" indent="0" algn="l" defTabSz="914400" eaLnBrk="1" fontAlgn="auto" latinLnBrk="0" hangingPunct="1">
            <a:lnSpc>
              <a:spcPct val="100000"/>
            </a:lnSpc>
            <a:spcBef>
              <a:spcPts val="0"/>
            </a:spcBef>
            <a:spcAft>
              <a:spcPts val="0"/>
            </a:spcAft>
            <a:buClrTx/>
            <a:buSzTx/>
            <a:buFontTx/>
            <a:buNone/>
            <a:tabLst/>
            <a:defRPr/>
          </a:pPr>
          <a:r>
            <a:rPr lang="fr-FR" sz="4800"/>
            <a:t>Accueil Catalogue des données SNIIRAM</a:t>
          </a:r>
        </a:p>
      </xdr:txBody>
    </xdr:sp>
    <xdr:clientData/>
  </xdr:oneCellAnchor>
  <xdr:oneCellAnchor>
    <xdr:from>
      <xdr:col>0</xdr:col>
      <xdr:colOff>571499</xdr:colOff>
      <xdr:row>12</xdr:row>
      <xdr:rowOff>133350</xdr:rowOff>
    </xdr:from>
    <xdr:ext cx="4133851" cy="666749"/>
    <xdr:sp macro="" textlink="">
      <xdr:nvSpPr>
        <xdr:cNvPr id="5" name="Rectangle à coins arrondis 4">
          <a:hlinkClick xmlns:r="http://schemas.openxmlformats.org/officeDocument/2006/relationships" r:id="rId1" tooltip="Cliquer pour consulter les données DCIR"/>
        </xdr:cNvPr>
        <xdr:cNvSpPr/>
      </xdr:nvSpPr>
      <xdr:spPr>
        <a:xfrm>
          <a:off x="571499" y="2419350"/>
          <a:ext cx="4133851" cy="666749"/>
        </a:xfrm>
        <a:prstGeom prst="roundRect">
          <a:avLst/>
        </a:prstGeom>
        <a:solidFill>
          <a:schemeClr val="bg1">
            <a:lumMod val="50000"/>
          </a:schemeClr>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l"/>
          <a:r>
            <a:rPr lang="fr-FR" sz="1800"/>
            <a:t>Datamart </a:t>
          </a:r>
          <a:r>
            <a:rPr lang="fr-FR" sz="1800" baseline="0"/>
            <a:t>de consommation inter régimes </a:t>
          </a:r>
          <a:endParaRPr lang="fr-FR" sz="1800"/>
        </a:p>
      </xdr:txBody>
    </xdr:sp>
    <xdr:clientData/>
  </xdr:oneCellAnchor>
  <xdr:oneCellAnchor>
    <xdr:from>
      <xdr:col>0</xdr:col>
      <xdr:colOff>571500</xdr:colOff>
      <xdr:row>16</xdr:row>
      <xdr:rowOff>189585</xdr:rowOff>
    </xdr:from>
    <xdr:ext cx="4124325" cy="725731"/>
    <xdr:sp macro="" textlink="">
      <xdr:nvSpPr>
        <xdr:cNvPr id="6" name="Rectangle à coins arrondis 5">
          <a:hlinkClick xmlns:r="http://schemas.openxmlformats.org/officeDocument/2006/relationships" r:id="rId2" tooltip="Cliquez ici pour visualiser les données du PMSI"/>
        </xdr:cNvPr>
        <xdr:cNvSpPr/>
      </xdr:nvSpPr>
      <xdr:spPr>
        <a:xfrm>
          <a:off x="571500" y="3237585"/>
          <a:ext cx="4124325" cy="725731"/>
        </a:xfrm>
        <a:prstGeom prst="roundRect">
          <a:avLst/>
        </a:prstGeom>
        <a:solidFill>
          <a:schemeClr val="bg1">
            <a:lumMod val="50000"/>
          </a:schemeClr>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spAutoFit/>
        </a:bodyPr>
        <a:lstStyle/>
        <a:p>
          <a:pPr algn="l"/>
          <a:r>
            <a:rPr lang="fr-FR" sz="1800">
              <a:solidFill>
                <a:schemeClr val="lt1"/>
              </a:solidFill>
              <a:latin typeface="+mn-lt"/>
              <a:ea typeface="+mn-ea"/>
              <a:cs typeface="+mn-cs"/>
            </a:rPr>
            <a:t>Programme de médicalisation des systèmes d’information</a:t>
          </a:r>
          <a:endParaRPr lang="fr-FR" sz="1800"/>
        </a:p>
      </xdr:txBody>
    </xdr:sp>
    <xdr:clientData/>
  </xdr:oneCellAnchor>
  <xdr:oneCellAnchor>
    <xdr:from>
      <xdr:col>0</xdr:col>
      <xdr:colOff>542924</xdr:colOff>
      <xdr:row>26</xdr:row>
      <xdr:rowOff>61912</xdr:rowOff>
    </xdr:from>
    <xdr:ext cx="4133851" cy="733424"/>
    <xdr:sp macro="" textlink="">
      <xdr:nvSpPr>
        <xdr:cNvPr id="8" name="Rectangle à coins arrondis 7">
          <a:hlinkClick xmlns:r="http://schemas.openxmlformats.org/officeDocument/2006/relationships" r:id="rId3" tooltip="Cliquer ici pour consulter le référentiel médicalisé IR_IMB_R"/>
        </xdr:cNvPr>
        <xdr:cNvSpPr/>
      </xdr:nvSpPr>
      <xdr:spPr>
        <a:xfrm>
          <a:off x="542924" y="5014912"/>
          <a:ext cx="4133851" cy="733424"/>
        </a:xfrm>
        <a:prstGeom prst="roundRect">
          <a:avLst/>
        </a:prstGeom>
        <a:solidFill>
          <a:schemeClr val="bg1">
            <a:lumMod val="50000"/>
          </a:schemeClr>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l"/>
          <a:r>
            <a:rPr lang="fr-FR" sz="1800"/>
            <a:t>Référentiel médicalisé</a:t>
          </a:r>
        </a:p>
      </xdr:txBody>
    </xdr:sp>
    <xdr:clientData/>
  </xdr:oneCellAnchor>
  <xdr:twoCellAnchor>
    <xdr:from>
      <xdr:col>7</xdr:col>
      <xdr:colOff>485775</xdr:colOff>
      <xdr:row>13</xdr:row>
      <xdr:rowOff>76199</xdr:rowOff>
    </xdr:from>
    <xdr:to>
      <xdr:col>14</xdr:col>
      <xdr:colOff>561975</xdr:colOff>
      <xdr:row>29</xdr:row>
      <xdr:rowOff>161924</xdr:rowOff>
    </xdr:to>
    <xdr:sp macro="" textlink="">
      <xdr:nvSpPr>
        <xdr:cNvPr id="9" name="ZoneTexte 8"/>
        <xdr:cNvSpPr txBox="1"/>
      </xdr:nvSpPr>
      <xdr:spPr>
        <a:xfrm>
          <a:off x="5819775" y="2552699"/>
          <a:ext cx="5410200" cy="3133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b="1"/>
            <a:t>Ce catalogue des données SNIIRAM a pour objectif de permettre aux candidats demandeurs d'autorisation auprès de la CNIL pour l'extraction de données de sélectionner les variables strictement nécessaires à la réalisation de leur projet d'étude. </a:t>
          </a:r>
        </a:p>
        <a:p>
          <a:endParaRPr lang="fr-FR" b="1"/>
        </a:p>
        <a:p>
          <a:r>
            <a:rPr lang="fr-FR" b="1"/>
            <a:t>Comment est constitué le SNIIRAM ? </a:t>
          </a:r>
        </a:p>
        <a:p>
          <a:r>
            <a:rPr lang="fr-FR"/>
            <a:t>Le SNIIRAM est un entrepôt de données anonymes regroupant les informations issues des remboursements effectués par l’ensemble des régimes d’assurance maladie pour les soins du secteur libéral (1,2 milliard de feuilles de soins pour l’ensemble de la population vivant en France). Les informations sur les séjours hospitaliers (diagnostics, actes,…) recueillis par l’Agence technique de l’information hospitalière (ATIH) au sein du PMSI (Programme de médicalisation des systèmes d’information) sont également disponibles dans le SNIIRAM.</a:t>
          </a:r>
        </a:p>
        <a:p>
          <a:r>
            <a:rPr lang="fr-FR"/>
            <a:t>Le SNIIRAM constitue donc une base de données complète et détaillée sur le parcours des patients et l’organisation du système de soins. </a:t>
          </a:r>
        </a:p>
        <a:p>
          <a:endParaRPr lang="fr-FR"/>
        </a:p>
        <a:p>
          <a:r>
            <a:rPr lang="fr-FR"/>
            <a:t>Source : http://www.ameli.fr/l-assurance-maladie/statistiques-et-publications/sniiram/finalites-du-sniiram.php</a:t>
          </a:r>
        </a:p>
      </xdr:txBody>
    </xdr:sp>
    <xdr:clientData/>
  </xdr:twoCellAnchor>
  <xdr:oneCellAnchor>
    <xdr:from>
      <xdr:col>0</xdr:col>
      <xdr:colOff>552449</xdr:colOff>
      <xdr:row>30</xdr:row>
      <xdr:rowOff>128587</xdr:rowOff>
    </xdr:from>
    <xdr:ext cx="4133851" cy="733424"/>
    <xdr:sp macro="" textlink="">
      <xdr:nvSpPr>
        <xdr:cNvPr id="11" name="Rectangle à coins arrondis 10">
          <a:hlinkClick xmlns:r="http://schemas.openxmlformats.org/officeDocument/2006/relationships" r:id="rId4" tooltip="Cliquer ici pour consulter les tables BGNA"/>
        </xdr:cNvPr>
        <xdr:cNvSpPr/>
      </xdr:nvSpPr>
      <xdr:spPr>
        <a:xfrm>
          <a:off x="552449" y="5843587"/>
          <a:ext cx="4133851" cy="733424"/>
        </a:xfrm>
        <a:prstGeom prst="roundRect">
          <a:avLst/>
        </a:prstGeom>
        <a:solidFill>
          <a:schemeClr val="bg1">
            <a:lumMod val="50000"/>
          </a:schemeClr>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l"/>
          <a:r>
            <a:rPr lang="fr-FR" sz="1800"/>
            <a:t>Budget global</a:t>
          </a:r>
        </a:p>
      </xdr:txBody>
    </xdr:sp>
    <xdr:clientData/>
  </xdr:oneCellAnchor>
  <xdr:oneCellAnchor>
    <xdr:from>
      <xdr:col>0</xdr:col>
      <xdr:colOff>552450</xdr:colOff>
      <xdr:row>35</xdr:row>
      <xdr:rowOff>9525</xdr:rowOff>
    </xdr:from>
    <xdr:ext cx="4133851" cy="733424"/>
    <xdr:sp macro="" textlink="">
      <xdr:nvSpPr>
        <xdr:cNvPr id="10" name="Rectangle à coins arrondis 9">
          <a:hlinkClick xmlns:r="http://schemas.openxmlformats.org/officeDocument/2006/relationships" r:id="rId5" tooltip="Questions / réponses sur le DCIR/PMSI"/>
        </xdr:cNvPr>
        <xdr:cNvSpPr/>
      </xdr:nvSpPr>
      <xdr:spPr>
        <a:xfrm>
          <a:off x="552450" y="6677025"/>
          <a:ext cx="4133851" cy="733424"/>
        </a:xfrm>
        <a:prstGeom prst="roundRect">
          <a:avLst/>
        </a:prstGeom>
        <a:solidFill>
          <a:schemeClr val="bg1">
            <a:lumMod val="50000"/>
          </a:schemeClr>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l"/>
          <a:r>
            <a:rPr lang="fr-FR" sz="1800"/>
            <a:t>FAQ</a:t>
          </a:r>
        </a:p>
      </xdr:txBody>
    </xdr:sp>
    <xdr:clientData/>
  </xdr:oneCellAnchor>
  <xdr:oneCellAnchor>
    <xdr:from>
      <xdr:col>0</xdr:col>
      <xdr:colOff>571499</xdr:colOff>
      <xdr:row>21</xdr:row>
      <xdr:rowOff>109537</xdr:rowOff>
    </xdr:from>
    <xdr:ext cx="4133851" cy="733424"/>
    <xdr:sp macro="" textlink="">
      <xdr:nvSpPr>
        <xdr:cNvPr id="12" name="Rectangle à coins arrondis 11">
          <a:hlinkClick xmlns:r="http://schemas.openxmlformats.org/officeDocument/2006/relationships" r:id="rId6" tooltip="Cliquer ici pour consulter le référentiel médicalisé IR_IMB_R"/>
        </xdr:cNvPr>
        <xdr:cNvSpPr/>
      </xdr:nvSpPr>
      <xdr:spPr>
        <a:xfrm>
          <a:off x="571499" y="4110037"/>
          <a:ext cx="4133851" cy="733424"/>
        </a:xfrm>
        <a:prstGeom prst="roundRect">
          <a:avLst/>
        </a:prstGeom>
        <a:solidFill>
          <a:schemeClr val="bg1">
            <a:lumMod val="50000"/>
          </a:schemeClr>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l"/>
          <a:r>
            <a:rPr lang="fr-FR" sz="1800"/>
            <a:t>Référentiel des bénéficaires</a:t>
          </a:r>
        </a:p>
      </xdr:txBody>
    </xdr:sp>
    <xdr:clientData/>
  </xdr:oneCellAnchor>
  <mc:AlternateContent xmlns:mc="http://schemas.openxmlformats.org/markup-compatibility/2006">
    <mc:Choice xmlns:a14="http://schemas.microsoft.com/office/drawing/2010/main" Requires="a14">
      <xdr:twoCellAnchor>
        <xdr:from>
          <xdr:col>15</xdr:col>
          <xdr:colOff>571500</xdr:colOff>
          <xdr:row>13</xdr:row>
          <xdr:rowOff>85725</xdr:rowOff>
        </xdr:from>
        <xdr:to>
          <xdr:col>17</xdr:col>
          <xdr:colOff>552450</xdr:colOff>
          <xdr:row>15</xdr:row>
          <xdr:rowOff>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rPr>
                <a:t>DCIR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581025</xdr:colOff>
          <xdr:row>15</xdr:row>
          <xdr:rowOff>38100</xdr:rowOff>
        </xdr:from>
        <xdr:to>
          <xdr:col>17</xdr:col>
          <xdr:colOff>533400</xdr:colOff>
          <xdr:row>16</xdr:row>
          <xdr:rowOff>161925</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rPr>
                <a:t>ALD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590550</xdr:colOff>
          <xdr:row>17</xdr:row>
          <xdr:rowOff>0</xdr:rowOff>
        </xdr:from>
        <xdr:to>
          <xdr:col>17</xdr:col>
          <xdr:colOff>533400</xdr:colOff>
          <xdr:row>18</xdr:row>
          <xdr:rowOff>133350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rPr>
                <a:t>IR_BEN_R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600075</xdr:colOff>
          <xdr:row>18</xdr:row>
          <xdr:rowOff>152400</xdr:rowOff>
        </xdr:from>
        <xdr:to>
          <xdr:col>17</xdr:col>
          <xdr:colOff>561975</xdr:colOff>
          <xdr:row>20</xdr:row>
          <xdr:rowOff>85725</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rPr>
                <a:t>BGNA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600075</xdr:colOff>
          <xdr:row>20</xdr:row>
          <xdr:rowOff>123825</xdr:rowOff>
        </xdr:from>
        <xdr:to>
          <xdr:col>17</xdr:col>
          <xdr:colOff>561975</xdr:colOff>
          <xdr:row>22</xdr:row>
          <xdr:rowOff>133350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rPr>
                <a:t>PMSI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1</xdr:colOff>
      <xdr:row>0</xdr:row>
      <xdr:rowOff>66675</xdr:rowOff>
    </xdr:from>
    <xdr:ext cx="5372100" cy="1447800"/>
    <xdr:sp macro="" textlink="">
      <xdr:nvSpPr>
        <xdr:cNvPr id="2" name="Rectangle à coins arrondis 1"/>
        <xdr:cNvSpPr/>
      </xdr:nvSpPr>
      <xdr:spPr>
        <a:xfrm>
          <a:off x="1" y="66675"/>
          <a:ext cx="5372100" cy="1447800"/>
        </a:xfrm>
        <a:prstGeom prst="roundRect">
          <a:avLst/>
        </a:prstGeom>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marL="0" marR="0" indent="0" algn="l" defTabSz="914400" eaLnBrk="1" fontAlgn="auto" latinLnBrk="0" hangingPunct="1">
            <a:lnSpc>
              <a:spcPct val="100000"/>
            </a:lnSpc>
            <a:spcBef>
              <a:spcPts val="0"/>
            </a:spcBef>
            <a:spcAft>
              <a:spcPts val="0"/>
            </a:spcAft>
            <a:buClrTx/>
            <a:buSzTx/>
            <a:buFontTx/>
            <a:buNone/>
            <a:tabLst/>
            <a:defRPr/>
          </a:pPr>
          <a:r>
            <a:rPr lang="fr-FR" sz="3200">
              <a:solidFill>
                <a:schemeClr val="tx1"/>
              </a:solidFill>
              <a:latin typeface="+mn-lt"/>
              <a:ea typeface="+mn-ea"/>
              <a:cs typeface="+mn-cs"/>
            </a:rPr>
            <a:t>Liste des données médicales et sensibles dans PMSI</a:t>
          </a: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0</xdr:col>
      <xdr:colOff>1</xdr:colOff>
      <xdr:row>0</xdr:row>
      <xdr:rowOff>66675</xdr:rowOff>
    </xdr:from>
    <xdr:ext cx="5372100" cy="1447800"/>
    <xdr:sp macro="" textlink="">
      <xdr:nvSpPr>
        <xdr:cNvPr id="2" name="Rectangle à coins arrondis 1"/>
        <xdr:cNvSpPr/>
      </xdr:nvSpPr>
      <xdr:spPr>
        <a:xfrm>
          <a:off x="1" y="66675"/>
          <a:ext cx="5372100" cy="1447800"/>
        </a:xfrm>
        <a:prstGeom prst="roundRect">
          <a:avLst/>
        </a:prstGeom>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marL="0" marR="0" indent="0" algn="l" defTabSz="914400" eaLnBrk="1" fontAlgn="auto" latinLnBrk="0" hangingPunct="1">
            <a:lnSpc>
              <a:spcPct val="100000"/>
            </a:lnSpc>
            <a:spcBef>
              <a:spcPts val="0"/>
            </a:spcBef>
            <a:spcAft>
              <a:spcPts val="0"/>
            </a:spcAft>
            <a:buClrTx/>
            <a:buSzTx/>
            <a:buFontTx/>
            <a:buNone/>
            <a:tabLst/>
            <a:defRPr/>
          </a:pPr>
          <a:r>
            <a:rPr lang="fr-FR" sz="3200">
              <a:solidFill>
                <a:schemeClr val="tx1"/>
              </a:solidFill>
              <a:latin typeface="+mn-lt"/>
              <a:ea typeface="+mn-ea"/>
              <a:cs typeface="+mn-cs"/>
            </a:rPr>
            <a:t>Liste des données médicales et sensibles dans DCIR</a:t>
          </a: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0</xdr:col>
      <xdr:colOff>10584</xdr:colOff>
      <xdr:row>0</xdr:row>
      <xdr:rowOff>5736</xdr:rowOff>
    </xdr:from>
    <xdr:ext cx="7199841" cy="1813539"/>
    <xdr:sp macro="" textlink="">
      <xdr:nvSpPr>
        <xdr:cNvPr id="2" name="Rectangle à coins arrondis 1"/>
        <xdr:cNvSpPr/>
      </xdr:nvSpPr>
      <xdr:spPr>
        <a:xfrm>
          <a:off x="10584" y="5736"/>
          <a:ext cx="7199841" cy="1813539"/>
        </a:xfrm>
        <a:prstGeom prst="roundRect">
          <a:avLst/>
        </a:prstGeom>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noAutofit/>
        </a:bodyPr>
        <a:lstStyle/>
        <a:p>
          <a:pPr marL="0" marR="0" indent="0" algn="l" defTabSz="914400" eaLnBrk="1" fontAlgn="auto" latinLnBrk="0" hangingPunct="1">
            <a:lnSpc>
              <a:spcPct val="100000"/>
            </a:lnSpc>
            <a:spcBef>
              <a:spcPts val="0"/>
            </a:spcBef>
            <a:spcAft>
              <a:spcPts val="0"/>
            </a:spcAft>
            <a:buClrTx/>
            <a:buSzTx/>
            <a:buFontTx/>
            <a:buNone/>
            <a:tabLst/>
            <a:defRPr/>
          </a:pPr>
          <a:r>
            <a:rPr lang="fr-FR" sz="3600">
              <a:solidFill>
                <a:schemeClr val="tx1"/>
              </a:solidFill>
            </a:rPr>
            <a:t>Liste des tables: </a:t>
          </a:r>
          <a:r>
            <a:rPr lang="fr-FR" sz="3600" b="1">
              <a:solidFill>
                <a:schemeClr val="tx1"/>
              </a:solidFill>
            </a:rPr>
            <a:t>D</a:t>
          </a:r>
          <a:r>
            <a:rPr lang="fr-FR" sz="3600">
              <a:solidFill>
                <a:schemeClr val="tx1"/>
              </a:solidFill>
            </a:rPr>
            <a:t>atamart </a:t>
          </a:r>
          <a:r>
            <a:rPr lang="fr-FR" sz="3600" b="1">
              <a:solidFill>
                <a:schemeClr val="tx1"/>
              </a:solidFill>
            </a:rPr>
            <a:t>C</a:t>
          </a:r>
          <a:r>
            <a:rPr lang="fr-FR" sz="3600">
              <a:solidFill>
                <a:schemeClr val="tx1"/>
              </a:solidFill>
            </a:rPr>
            <a:t>onsommations </a:t>
          </a:r>
          <a:r>
            <a:rPr lang="fr-FR" sz="3600" b="1">
              <a:solidFill>
                <a:schemeClr val="tx1"/>
              </a:solidFill>
            </a:rPr>
            <a:t>I</a:t>
          </a:r>
          <a:r>
            <a:rPr lang="fr-FR" sz="3600">
              <a:solidFill>
                <a:schemeClr val="tx1"/>
              </a:solidFill>
            </a:rPr>
            <a:t>nter </a:t>
          </a:r>
          <a:r>
            <a:rPr lang="fr-FR" sz="3600" b="1">
              <a:solidFill>
                <a:schemeClr val="tx1"/>
              </a:solidFill>
            </a:rPr>
            <a:t>R</a:t>
          </a:r>
          <a:r>
            <a:rPr lang="fr-FR" sz="3600">
              <a:solidFill>
                <a:schemeClr val="tx1"/>
              </a:solidFill>
            </a:rPr>
            <a:t>égimes</a:t>
          </a: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0</xdr:col>
      <xdr:colOff>1</xdr:colOff>
      <xdr:row>0</xdr:row>
      <xdr:rowOff>0</xdr:rowOff>
    </xdr:from>
    <xdr:ext cx="6400800" cy="1809750"/>
    <xdr:sp macro="" textlink="">
      <xdr:nvSpPr>
        <xdr:cNvPr id="2" name="Rectangle à coins arrondis 1"/>
        <xdr:cNvSpPr/>
      </xdr:nvSpPr>
      <xdr:spPr>
        <a:xfrm>
          <a:off x="1" y="0"/>
          <a:ext cx="6400800" cy="1809750"/>
        </a:xfrm>
        <a:prstGeom prst="roundRect">
          <a:avLst/>
        </a:prstGeom>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marL="0" marR="0" indent="0" algn="l" defTabSz="914400" eaLnBrk="1" fontAlgn="auto" latinLnBrk="0" hangingPunct="1">
            <a:lnSpc>
              <a:spcPct val="100000"/>
            </a:lnSpc>
            <a:spcBef>
              <a:spcPts val="0"/>
            </a:spcBef>
            <a:spcAft>
              <a:spcPts val="0"/>
            </a:spcAft>
            <a:buClrTx/>
            <a:buSzTx/>
            <a:buFontTx/>
            <a:buNone/>
            <a:tabLst/>
            <a:defRPr/>
          </a:pPr>
          <a:r>
            <a:rPr lang="fr-FR" sz="4800">
              <a:solidFill>
                <a:schemeClr val="tx1"/>
              </a:solidFill>
            </a:rPr>
            <a:t>Liste des tables du </a:t>
          </a:r>
          <a:r>
            <a:rPr lang="fr-FR" sz="4800" b="1" baseline="0">
              <a:solidFill>
                <a:schemeClr val="tx1"/>
              </a:solidFill>
            </a:rPr>
            <a:t>PMSI (MCO, SSR, HAD et PSY)</a:t>
          </a:r>
          <a:endParaRPr lang="fr-FR" sz="4400" b="1">
            <a:solidFill>
              <a:schemeClr val="tx1"/>
            </a:solidFill>
          </a:endParaRP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0</xdr:col>
      <xdr:colOff>9525</xdr:colOff>
      <xdr:row>0</xdr:row>
      <xdr:rowOff>0</xdr:rowOff>
    </xdr:from>
    <xdr:ext cx="9744075" cy="1809750"/>
    <xdr:sp macro="" textlink="">
      <xdr:nvSpPr>
        <xdr:cNvPr id="2" name="Rectangle à coins arrondis 1"/>
        <xdr:cNvSpPr/>
      </xdr:nvSpPr>
      <xdr:spPr>
        <a:xfrm>
          <a:off x="9525" y="0"/>
          <a:ext cx="9744075" cy="1809750"/>
        </a:xfrm>
        <a:prstGeom prst="roundRect">
          <a:avLst/>
        </a:prstGeom>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marL="0" marR="0" indent="0" algn="l" defTabSz="914400" eaLnBrk="1" fontAlgn="auto" latinLnBrk="0" hangingPunct="1">
            <a:lnSpc>
              <a:spcPct val="100000"/>
            </a:lnSpc>
            <a:spcBef>
              <a:spcPts val="0"/>
            </a:spcBef>
            <a:spcAft>
              <a:spcPts val="0"/>
            </a:spcAft>
            <a:buClrTx/>
            <a:buSzTx/>
            <a:buFontTx/>
            <a:buNone/>
            <a:tabLst/>
            <a:defRPr/>
          </a:pPr>
          <a:r>
            <a:rPr lang="fr-FR" sz="4800">
              <a:solidFill>
                <a:schemeClr val="tx1"/>
              </a:solidFill>
            </a:rPr>
            <a:t>Liste des variables</a:t>
          </a:r>
          <a:r>
            <a:rPr lang="fr-FR" sz="4800" baseline="0">
              <a:solidFill>
                <a:schemeClr val="tx1"/>
              </a:solidFill>
            </a:rPr>
            <a:t> de la table: </a:t>
          </a:r>
          <a:r>
            <a:rPr lang="fr-FR" sz="4400" b="1" baseline="0">
              <a:solidFill>
                <a:schemeClr val="tx1"/>
              </a:solidFill>
            </a:rPr>
            <a:t>Référentiel des médicaments</a:t>
          </a:r>
          <a:endParaRPr lang="fr-FR" sz="4400">
            <a:solidFill>
              <a:schemeClr val="tx1"/>
            </a:solidFill>
          </a:endParaRP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0</xdr:col>
      <xdr:colOff>0</xdr:colOff>
      <xdr:row>0</xdr:row>
      <xdr:rowOff>0</xdr:rowOff>
    </xdr:from>
    <xdr:ext cx="3505199" cy="1714500"/>
    <xdr:sp macro="" textlink="">
      <xdr:nvSpPr>
        <xdr:cNvPr id="2" name="Rectangle à coins arrondis 1"/>
        <xdr:cNvSpPr/>
      </xdr:nvSpPr>
      <xdr:spPr>
        <a:xfrm>
          <a:off x="0" y="0"/>
          <a:ext cx="3505199" cy="1714500"/>
        </a:xfrm>
        <a:prstGeom prst="roundRect">
          <a:avLst/>
        </a:prstGeom>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marL="0" marR="0" indent="0" algn="l" defTabSz="914400" eaLnBrk="1" fontAlgn="auto" latinLnBrk="0" hangingPunct="1">
            <a:lnSpc>
              <a:spcPct val="100000"/>
            </a:lnSpc>
            <a:spcBef>
              <a:spcPts val="0"/>
            </a:spcBef>
            <a:spcAft>
              <a:spcPts val="0"/>
            </a:spcAft>
            <a:buClrTx/>
            <a:buSzTx/>
            <a:buFontTx/>
            <a:buNone/>
            <a:tabLst/>
            <a:defRPr/>
          </a:pPr>
          <a:r>
            <a:rPr lang="fr-FR" sz="3200">
              <a:solidFill>
                <a:schemeClr val="tx1"/>
              </a:solidFill>
            </a:rPr>
            <a:t>Liste des tables</a:t>
          </a:r>
          <a:r>
            <a:rPr lang="fr-FR" sz="3200" baseline="0">
              <a:solidFill>
                <a:schemeClr val="tx1"/>
              </a:solidFill>
            </a:rPr>
            <a:t>: </a:t>
          </a:r>
          <a:r>
            <a:rPr lang="fr-FR" sz="3200" b="1" baseline="0">
              <a:solidFill>
                <a:schemeClr val="tx1"/>
              </a:solidFill>
            </a:rPr>
            <a:t>BUDGET GLOBAL</a:t>
          </a:r>
          <a:endParaRPr lang="fr-FR" sz="3200" b="1">
            <a:solidFill>
              <a:schemeClr val="tx1"/>
            </a:solidFill>
          </a:endParaRPr>
        </a:p>
      </xdr:txBody>
    </xdr:sp>
    <xdr:clientData/>
  </xdr:oneCellAnchor>
</xdr:wsDr>
</file>

<file path=xl/drawings/drawing8.xml><?xml version="1.0" encoding="utf-8"?>
<xdr:wsDr xmlns:xdr="http://schemas.openxmlformats.org/drawingml/2006/spreadsheetDrawing" xmlns:a="http://schemas.openxmlformats.org/drawingml/2006/main">
  <xdr:oneCellAnchor>
    <xdr:from>
      <xdr:col>0</xdr:col>
      <xdr:colOff>9525</xdr:colOff>
      <xdr:row>0</xdr:row>
      <xdr:rowOff>0</xdr:rowOff>
    </xdr:from>
    <xdr:ext cx="9744075" cy="1809750"/>
    <xdr:sp macro="" textlink="">
      <xdr:nvSpPr>
        <xdr:cNvPr id="2" name="Rectangle à coins arrondis 1"/>
        <xdr:cNvSpPr/>
      </xdr:nvSpPr>
      <xdr:spPr>
        <a:xfrm>
          <a:off x="9525" y="0"/>
          <a:ext cx="9744075" cy="1809750"/>
        </a:xfrm>
        <a:prstGeom prst="roundRect">
          <a:avLst/>
        </a:prstGeom>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marL="0" marR="0" indent="0" algn="l" defTabSz="914400" eaLnBrk="1" fontAlgn="auto" latinLnBrk="0" hangingPunct="1">
            <a:lnSpc>
              <a:spcPct val="100000"/>
            </a:lnSpc>
            <a:spcBef>
              <a:spcPts val="0"/>
            </a:spcBef>
            <a:spcAft>
              <a:spcPts val="0"/>
            </a:spcAft>
            <a:buClrTx/>
            <a:buSzTx/>
            <a:buFontTx/>
            <a:buNone/>
            <a:tabLst/>
            <a:defRPr/>
          </a:pPr>
          <a:r>
            <a:rPr lang="fr-FR" sz="4800">
              <a:solidFill>
                <a:schemeClr val="tx1"/>
              </a:solidFill>
            </a:rPr>
            <a:t>Liste des variables</a:t>
          </a:r>
          <a:r>
            <a:rPr lang="fr-FR" sz="4800" baseline="0">
              <a:solidFill>
                <a:schemeClr val="tx1"/>
              </a:solidFill>
            </a:rPr>
            <a:t> de la table: BGNA </a:t>
          </a:r>
          <a:r>
            <a:rPr lang="fr-FR" sz="4400" b="1" baseline="0">
              <a:solidFill>
                <a:schemeClr val="tx1"/>
              </a:solidFill>
            </a:rPr>
            <a:t>Séjour</a:t>
          </a:r>
          <a:endParaRPr lang="fr-FR" sz="4400">
            <a:solidFill>
              <a:schemeClr val="tx1"/>
            </a:solidFill>
          </a:endParaRPr>
        </a:p>
      </xdr:txBody>
    </xdr:sp>
    <xdr:clientData/>
  </xdr:oneCellAnchor>
</xdr:wsDr>
</file>

<file path=xl/drawings/drawing9.xml><?xml version="1.0" encoding="utf-8"?>
<xdr:wsDr xmlns:xdr="http://schemas.openxmlformats.org/drawingml/2006/spreadsheetDrawing" xmlns:a="http://schemas.openxmlformats.org/drawingml/2006/main">
  <xdr:oneCellAnchor>
    <xdr:from>
      <xdr:col>0</xdr:col>
      <xdr:colOff>9525</xdr:colOff>
      <xdr:row>0</xdr:row>
      <xdr:rowOff>0</xdr:rowOff>
    </xdr:from>
    <xdr:ext cx="9744075" cy="1809750"/>
    <xdr:sp macro="" textlink="">
      <xdr:nvSpPr>
        <xdr:cNvPr id="2" name="Rectangle à coins arrondis 1"/>
        <xdr:cNvSpPr/>
      </xdr:nvSpPr>
      <xdr:spPr>
        <a:xfrm>
          <a:off x="9525" y="0"/>
          <a:ext cx="9744075" cy="1809750"/>
        </a:xfrm>
        <a:prstGeom prst="roundRect">
          <a:avLst/>
        </a:prstGeom>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marL="0" marR="0" indent="0" algn="l" defTabSz="914400" eaLnBrk="1" fontAlgn="auto" latinLnBrk="0" hangingPunct="1">
            <a:lnSpc>
              <a:spcPct val="100000"/>
            </a:lnSpc>
            <a:spcBef>
              <a:spcPts val="0"/>
            </a:spcBef>
            <a:spcAft>
              <a:spcPts val="0"/>
            </a:spcAft>
            <a:buClrTx/>
            <a:buSzTx/>
            <a:buFontTx/>
            <a:buNone/>
            <a:tabLst/>
            <a:defRPr/>
          </a:pPr>
          <a:r>
            <a:rPr lang="fr-FR" sz="4800">
              <a:solidFill>
                <a:schemeClr val="tx1"/>
              </a:solidFill>
            </a:rPr>
            <a:t>Liste des variables</a:t>
          </a:r>
          <a:r>
            <a:rPr lang="fr-FR" sz="4800" baseline="0">
              <a:solidFill>
                <a:schemeClr val="tx1"/>
              </a:solidFill>
            </a:rPr>
            <a:t> de la table: BGNA </a:t>
          </a:r>
          <a:r>
            <a:rPr lang="fr-FR" sz="4400" b="1" baseline="0">
              <a:solidFill>
                <a:schemeClr val="tx1"/>
              </a:solidFill>
            </a:rPr>
            <a:t>Décompte</a:t>
          </a:r>
          <a:endParaRPr lang="fr-FR" sz="4400">
            <a:solidFill>
              <a:schemeClr val="tx1"/>
            </a:solidFill>
          </a:endParaRPr>
        </a:p>
      </xdr:txBody>
    </xdr:sp>
    <xdr:clientData/>
  </xdr:oneCellAnchor>
</xdr:wsDr>
</file>

<file path=xl/drawings/drawing10.xml><?xml version="1.0" encoding="utf-8"?>
<xdr:wsDr xmlns:xdr="http://schemas.openxmlformats.org/drawingml/2006/spreadsheetDrawing" xmlns:a="http://schemas.openxmlformats.org/drawingml/2006/main">
  <xdr:oneCellAnchor>
    <xdr:from>
      <xdr:col>0</xdr:col>
      <xdr:colOff>9525</xdr:colOff>
      <xdr:row>0</xdr:row>
      <xdr:rowOff>0</xdr:rowOff>
    </xdr:from>
    <xdr:ext cx="9744075" cy="1809750"/>
    <xdr:sp macro="" textlink="">
      <xdr:nvSpPr>
        <xdr:cNvPr id="2" name="Rectangle à coins arrondis 1"/>
        <xdr:cNvSpPr/>
      </xdr:nvSpPr>
      <xdr:spPr>
        <a:xfrm>
          <a:off x="9525" y="0"/>
          <a:ext cx="9744075" cy="1809750"/>
        </a:xfrm>
        <a:prstGeom prst="roundRect">
          <a:avLst/>
        </a:prstGeom>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marL="0" marR="0" indent="0" algn="l" defTabSz="914400" eaLnBrk="1" fontAlgn="auto" latinLnBrk="0" hangingPunct="1">
            <a:lnSpc>
              <a:spcPct val="100000"/>
            </a:lnSpc>
            <a:spcBef>
              <a:spcPts val="0"/>
            </a:spcBef>
            <a:spcAft>
              <a:spcPts val="0"/>
            </a:spcAft>
            <a:buClrTx/>
            <a:buSzTx/>
            <a:buFontTx/>
            <a:buNone/>
            <a:tabLst/>
            <a:defRPr/>
          </a:pPr>
          <a:r>
            <a:rPr lang="fr-FR" sz="4800">
              <a:solidFill>
                <a:schemeClr val="tx1"/>
              </a:solidFill>
            </a:rPr>
            <a:t>Liste des variables</a:t>
          </a:r>
          <a:r>
            <a:rPr lang="fr-FR" sz="4800" baseline="0">
              <a:solidFill>
                <a:schemeClr val="tx1"/>
              </a:solidFill>
            </a:rPr>
            <a:t> de la table: BGNA </a:t>
          </a:r>
          <a:r>
            <a:rPr lang="fr-FR" sz="4400" b="1" baseline="0">
              <a:solidFill>
                <a:schemeClr val="tx1"/>
              </a:solidFill>
            </a:rPr>
            <a:t>Acte</a:t>
          </a:r>
          <a:endParaRPr lang="fr-FR" sz="4400">
            <a:solidFill>
              <a:schemeClr val="tx1"/>
            </a:solidFill>
          </a:endParaRPr>
        </a:p>
      </xdr:txBody>
    </xdr:sp>
    <xdr:clientData/>
  </xdr:oneCellAnchor>
</xdr:wsDr>
</file>

<file path=xl/drawings/drawing11.xml><?xml version="1.0" encoding="utf-8"?>
<xdr:wsDr xmlns:xdr="http://schemas.openxmlformats.org/drawingml/2006/spreadsheetDrawing" xmlns:a="http://schemas.openxmlformats.org/drawingml/2006/main">
  <xdr:oneCellAnchor>
    <xdr:from>
      <xdr:col>0</xdr:col>
      <xdr:colOff>47625</xdr:colOff>
      <xdr:row>0</xdr:row>
      <xdr:rowOff>0</xdr:rowOff>
    </xdr:from>
    <xdr:ext cx="9744075" cy="1809750"/>
    <xdr:sp macro="" textlink="">
      <xdr:nvSpPr>
        <xdr:cNvPr id="2" name="Rectangle à coins arrondis 1"/>
        <xdr:cNvSpPr/>
      </xdr:nvSpPr>
      <xdr:spPr>
        <a:xfrm>
          <a:off x="47625" y="0"/>
          <a:ext cx="9744075" cy="1809750"/>
        </a:xfrm>
        <a:prstGeom prst="roundRect">
          <a:avLst/>
        </a:prstGeom>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marL="0" marR="0" indent="0" algn="l" defTabSz="914400" eaLnBrk="1" fontAlgn="auto" latinLnBrk="0" hangingPunct="1">
            <a:lnSpc>
              <a:spcPct val="100000"/>
            </a:lnSpc>
            <a:spcBef>
              <a:spcPts val="0"/>
            </a:spcBef>
            <a:spcAft>
              <a:spcPts val="0"/>
            </a:spcAft>
            <a:buClrTx/>
            <a:buSzTx/>
            <a:buFontTx/>
            <a:buNone/>
            <a:tabLst/>
            <a:defRPr/>
          </a:pPr>
          <a:r>
            <a:rPr lang="fr-FR" sz="4800">
              <a:solidFill>
                <a:schemeClr val="tx1"/>
              </a:solidFill>
            </a:rPr>
            <a:t>Liste des variables</a:t>
          </a:r>
          <a:r>
            <a:rPr lang="fr-FR" sz="4800" baseline="0">
              <a:solidFill>
                <a:schemeClr val="tx1"/>
              </a:solidFill>
            </a:rPr>
            <a:t> de la table: </a:t>
          </a:r>
          <a:r>
            <a:rPr lang="fr-FR" sz="4400" b="1" baseline="0">
              <a:solidFill>
                <a:schemeClr val="tx1"/>
              </a:solidFill>
            </a:rPr>
            <a:t>Référentiel des bénéficaires</a:t>
          </a:r>
          <a:endParaRPr lang="fr-FR" sz="4400">
            <a:solidFill>
              <a:schemeClr val="tx1"/>
            </a:solidFill>
          </a:endParaRPr>
        </a:p>
      </xdr:txBody>
    </xdr:sp>
    <xdr:clientData/>
  </xdr:oneCellAnchor>
</xdr:wsDr>
</file>

<file path=xl/drawings/drawing12.xml><?xml version="1.0" encoding="utf-8"?>
<xdr:wsDr xmlns:xdr="http://schemas.openxmlformats.org/drawingml/2006/spreadsheetDrawing" xmlns:a="http://schemas.openxmlformats.org/drawingml/2006/main">
  <xdr:oneCellAnchor>
    <xdr:from>
      <xdr:col>0</xdr:col>
      <xdr:colOff>9525</xdr:colOff>
      <xdr:row>0</xdr:row>
      <xdr:rowOff>0</xdr:rowOff>
    </xdr:from>
    <xdr:ext cx="9744075" cy="1809750"/>
    <xdr:sp macro="" textlink="">
      <xdr:nvSpPr>
        <xdr:cNvPr id="2" name="Rectangle à coins arrondis 1"/>
        <xdr:cNvSpPr/>
      </xdr:nvSpPr>
      <xdr:spPr>
        <a:xfrm>
          <a:off x="9525" y="0"/>
          <a:ext cx="9744075" cy="1809750"/>
        </a:xfrm>
        <a:prstGeom prst="roundRect">
          <a:avLst/>
        </a:prstGeom>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marL="0" marR="0" indent="0" algn="l" defTabSz="914400" eaLnBrk="1" fontAlgn="auto" latinLnBrk="0" hangingPunct="1">
            <a:lnSpc>
              <a:spcPct val="100000"/>
            </a:lnSpc>
            <a:spcBef>
              <a:spcPts val="0"/>
            </a:spcBef>
            <a:spcAft>
              <a:spcPts val="0"/>
            </a:spcAft>
            <a:buClrTx/>
            <a:buSzTx/>
            <a:buFontTx/>
            <a:buNone/>
            <a:tabLst/>
            <a:defRPr/>
          </a:pPr>
          <a:r>
            <a:rPr lang="fr-FR" sz="4800">
              <a:solidFill>
                <a:schemeClr val="tx1"/>
              </a:solidFill>
            </a:rPr>
            <a:t>Liste des variables</a:t>
          </a:r>
          <a:r>
            <a:rPr lang="fr-FR" sz="4800" baseline="0">
              <a:solidFill>
                <a:schemeClr val="tx1"/>
              </a:solidFill>
            </a:rPr>
            <a:t> de la table: </a:t>
          </a:r>
          <a:r>
            <a:rPr lang="fr-FR" sz="4400" b="1" baseline="0">
              <a:solidFill>
                <a:schemeClr val="tx1"/>
              </a:solidFill>
            </a:rPr>
            <a:t>Référentiel médicalisé</a:t>
          </a:r>
          <a:endParaRPr lang="fr-FR" sz="4400">
            <a:solidFill>
              <a:schemeClr val="tx1"/>
            </a:solidFill>
          </a:endParaRPr>
        </a:p>
      </xdr:txBody>
    </xdr:sp>
    <xdr:clientData/>
  </xdr:oneCellAnchor>
</xdr:wsDr>
</file>

<file path=xl/drawings/drawing13.xml><?xml version="1.0" encoding="utf-8"?>
<xdr:wsDr xmlns:xdr="http://schemas.openxmlformats.org/drawingml/2006/spreadsheetDrawing" xmlns:a="http://schemas.openxmlformats.org/drawingml/2006/main">
  <xdr:oneCellAnchor>
    <xdr:from>
      <xdr:col>0</xdr:col>
      <xdr:colOff>9525</xdr:colOff>
      <xdr:row>0</xdr:row>
      <xdr:rowOff>0</xdr:rowOff>
    </xdr:from>
    <xdr:ext cx="9744075" cy="1809750"/>
    <xdr:sp macro="" textlink="">
      <xdr:nvSpPr>
        <xdr:cNvPr id="2" name="Rectangle à coins arrondis 1"/>
        <xdr:cNvSpPr/>
      </xdr:nvSpPr>
      <xdr:spPr>
        <a:xfrm>
          <a:off x="9525" y="0"/>
          <a:ext cx="9744075" cy="1809750"/>
        </a:xfrm>
        <a:prstGeom prst="roundRect">
          <a:avLst/>
        </a:prstGeom>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marL="0" marR="0" indent="0" algn="l" defTabSz="914400" eaLnBrk="1" fontAlgn="auto" latinLnBrk="0" hangingPunct="1">
            <a:lnSpc>
              <a:spcPct val="100000"/>
            </a:lnSpc>
            <a:spcBef>
              <a:spcPts val="0"/>
            </a:spcBef>
            <a:spcAft>
              <a:spcPts val="0"/>
            </a:spcAft>
            <a:buClrTx/>
            <a:buSzTx/>
            <a:buFontTx/>
            <a:buNone/>
            <a:tabLst/>
            <a:defRPr/>
          </a:pPr>
          <a:r>
            <a:rPr lang="fr-FR" sz="4800">
              <a:solidFill>
                <a:schemeClr val="tx1"/>
              </a:solidFill>
            </a:rPr>
            <a:t>Liste des variables</a:t>
          </a:r>
          <a:r>
            <a:rPr lang="fr-FR" sz="4800" baseline="0">
              <a:solidFill>
                <a:schemeClr val="tx1"/>
              </a:solidFill>
            </a:rPr>
            <a:t> de la table: </a:t>
          </a:r>
          <a:r>
            <a:rPr lang="fr-FR" sz="4400" b="1" baseline="0">
              <a:solidFill>
                <a:schemeClr val="tx1"/>
              </a:solidFill>
            </a:rPr>
            <a:t>Rente accident du travail, maladie professionnelle </a:t>
          </a:r>
          <a:endParaRPr lang="fr-FR" sz="4400">
            <a:solidFill>
              <a:schemeClr val="tx1"/>
            </a:solidFill>
          </a:endParaRPr>
        </a:p>
      </xdr:txBody>
    </xdr:sp>
    <xdr:clientData/>
  </xdr:oneCellAnchor>
</xdr:wsDr>
</file>

<file path=xl/drawings/drawing14.xml><?xml version="1.0" encoding="utf-8"?>
<xdr:wsDr xmlns:xdr="http://schemas.openxmlformats.org/drawingml/2006/spreadsheetDrawing" xmlns:a="http://schemas.openxmlformats.org/drawingml/2006/main">
  <xdr:oneCellAnchor>
    <xdr:from>
      <xdr:col>0</xdr:col>
      <xdr:colOff>9525</xdr:colOff>
      <xdr:row>0</xdr:row>
      <xdr:rowOff>0</xdr:rowOff>
    </xdr:from>
    <xdr:ext cx="9744075" cy="1809750"/>
    <xdr:sp macro="" textlink="">
      <xdr:nvSpPr>
        <xdr:cNvPr id="2" name="Rectangle à coins arrondis 1"/>
        <xdr:cNvSpPr/>
      </xdr:nvSpPr>
      <xdr:spPr>
        <a:xfrm>
          <a:off x="9525" y="0"/>
          <a:ext cx="9744075" cy="1809750"/>
        </a:xfrm>
        <a:prstGeom prst="roundRect">
          <a:avLst/>
        </a:prstGeom>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marL="0" marR="0" indent="0" algn="l" defTabSz="914400" eaLnBrk="1" fontAlgn="auto" latinLnBrk="0" hangingPunct="1">
            <a:lnSpc>
              <a:spcPct val="100000"/>
            </a:lnSpc>
            <a:spcBef>
              <a:spcPts val="0"/>
            </a:spcBef>
            <a:spcAft>
              <a:spcPts val="0"/>
            </a:spcAft>
            <a:buClrTx/>
            <a:buSzTx/>
            <a:buFontTx/>
            <a:buNone/>
            <a:tabLst/>
            <a:defRPr/>
          </a:pPr>
          <a:r>
            <a:rPr lang="fr-FR" sz="4800">
              <a:solidFill>
                <a:schemeClr val="tx1"/>
              </a:solidFill>
            </a:rPr>
            <a:t>Liste des variables</a:t>
          </a:r>
          <a:r>
            <a:rPr lang="fr-FR" sz="4800" baseline="0">
              <a:solidFill>
                <a:schemeClr val="tx1"/>
              </a:solidFill>
            </a:rPr>
            <a:t> de la table: </a:t>
          </a:r>
          <a:r>
            <a:rPr lang="fr-FR" sz="4400" b="1" baseline="0">
              <a:solidFill>
                <a:schemeClr val="tx1"/>
              </a:solidFill>
            </a:rPr>
            <a:t>Rente accident du travail, maladie professionnelle </a:t>
          </a:r>
          <a:endParaRPr lang="fr-FR" sz="4400">
            <a:solidFill>
              <a:schemeClr val="tx1"/>
            </a:solidFill>
          </a:endParaRPr>
        </a:p>
      </xdr:txBody>
    </xdr:sp>
    <xdr:clientData/>
  </xdr:oneCellAnchor>
</xdr:wsDr>
</file>

<file path=xl/drawings/drawing15.xml><?xml version="1.0" encoding="utf-8"?>
<xdr:wsDr xmlns:xdr="http://schemas.openxmlformats.org/drawingml/2006/spreadsheetDrawing" xmlns:a="http://schemas.openxmlformats.org/drawingml/2006/main">
  <xdr:oneCellAnchor>
    <xdr:from>
      <xdr:col>0</xdr:col>
      <xdr:colOff>9525</xdr:colOff>
      <xdr:row>0</xdr:row>
      <xdr:rowOff>0</xdr:rowOff>
    </xdr:from>
    <xdr:ext cx="9744075" cy="1809750"/>
    <xdr:sp macro="" textlink="">
      <xdr:nvSpPr>
        <xdr:cNvPr id="2" name="Rectangle à coins arrondis 1"/>
        <xdr:cNvSpPr/>
      </xdr:nvSpPr>
      <xdr:spPr>
        <a:xfrm>
          <a:off x="9525" y="0"/>
          <a:ext cx="9744075" cy="1809750"/>
        </a:xfrm>
        <a:prstGeom prst="roundRect">
          <a:avLst/>
        </a:prstGeom>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marL="0" marR="0" indent="0" algn="l" defTabSz="914400" eaLnBrk="1" fontAlgn="auto" latinLnBrk="0" hangingPunct="1">
            <a:lnSpc>
              <a:spcPct val="100000"/>
            </a:lnSpc>
            <a:spcBef>
              <a:spcPts val="0"/>
            </a:spcBef>
            <a:spcAft>
              <a:spcPts val="0"/>
            </a:spcAft>
            <a:buClrTx/>
            <a:buSzTx/>
            <a:buFontTx/>
            <a:buNone/>
            <a:tabLst/>
            <a:defRPr/>
          </a:pPr>
          <a:r>
            <a:rPr lang="fr-FR" sz="4800">
              <a:solidFill>
                <a:schemeClr val="tx1"/>
              </a:solidFill>
            </a:rPr>
            <a:t>Liste des variables</a:t>
          </a:r>
          <a:r>
            <a:rPr lang="fr-FR" sz="4800" baseline="0">
              <a:solidFill>
                <a:schemeClr val="tx1"/>
              </a:solidFill>
            </a:rPr>
            <a:t> de la table: </a:t>
          </a:r>
          <a:r>
            <a:rPr lang="fr-FR" sz="4400" b="1" baseline="0">
              <a:solidFill>
                <a:schemeClr val="tx1"/>
              </a:solidFill>
            </a:rPr>
            <a:t>Rente accident du travail, maladie professionnelle </a:t>
          </a:r>
          <a:endParaRPr lang="fr-FR" sz="4400">
            <a:solidFill>
              <a:schemeClr val="tx1"/>
            </a:solidFill>
          </a:endParaRPr>
        </a:p>
      </xdr:txBody>
    </xdr:sp>
    <xdr:clientData/>
  </xdr:oneCellAnchor>
</xdr:wsDr>
</file>

<file path=xl/drawings/drawing16.xml><?xml version="1.0" encoding="utf-8"?>
<xdr:wsDr xmlns:xdr="http://schemas.openxmlformats.org/drawingml/2006/spreadsheetDrawing" xmlns:a="http://schemas.openxmlformats.org/drawingml/2006/main">
  <xdr:oneCellAnchor>
    <xdr:from>
      <xdr:col>0</xdr:col>
      <xdr:colOff>0</xdr:colOff>
      <xdr:row>0</xdr:row>
      <xdr:rowOff>0</xdr:rowOff>
    </xdr:from>
    <xdr:ext cx="10648950" cy="1809750"/>
    <xdr:sp macro="" textlink="">
      <xdr:nvSpPr>
        <xdr:cNvPr id="2" name="Rectangle à coins arrondis 1"/>
        <xdr:cNvSpPr/>
      </xdr:nvSpPr>
      <xdr:spPr>
        <a:xfrm>
          <a:off x="0" y="0"/>
          <a:ext cx="10648950" cy="1809750"/>
        </a:xfrm>
        <a:prstGeom prst="roundRect">
          <a:avLst/>
        </a:prstGeom>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marL="0" marR="0" indent="0" algn="l" defTabSz="914400" eaLnBrk="1" fontAlgn="auto" latinLnBrk="0" hangingPunct="1">
            <a:lnSpc>
              <a:spcPct val="100000"/>
            </a:lnSpc>
            <a:spcBef>
              <a:spcPts val="0"/>
            </a:spcBef>
            <a:spcAft>
              <a:spcPts val="0"/>
            </a:spcAft>
            <a:buClrTx/>
            <a:buSzTx/>
            <a:buFontTx/>
            <a:buNone/>
            <a:tabLst/>
            <a:defRPr/>
          </a:pPr>
          <a:r>
            <a:rPr lang="fr-FR" sz="4400">
              <a:solidFill>
                <a:schemeClr val="tx1"/>
              </a:solidFill>
            </a:rPr>
            <a:t>Liste des variables</a:t>
          </a:r>
          <a:r>
            <a:rPr lang="fr-FR" sz="4400" baseline="0">
              <a:solidFill>
                <a:schemeClr val="tx1"/>
              </a:solidFill>
            </a:rPr>
            <a:t> de la table: D</a:t>
          </a:r>
          <a:r>
            <a:rPr lang="fr-FR" sz="4400" b="1" baseline="0">
              <a:solidFill>
                <a:schemeClr val="tx1"/>
              </a:solidFill>
            </a:rPr>
            <a:t>es prestations</a:t>
          </a:r>
          <a:endParaRPr lang="fr-FR" sz="4400">
            <a:solidFill>
              <a:schemeClr val="tx1"/>
            </a:solidFill>
          </a:endParaRPr>
        </a:p>
      </xdr:txBody>
    </xdr:sp>
    <xdr:clientData/>
  </xdr:oneCellAnchor>
</xdr:wsDr>
</file>

<file path=xl/drawings/drawing17.xml><?xml version="1.0" encoding="utf-8"?>
<xdr:wsDr xmlns:xdr="http://schemas.openxmlformats.org/drawingml/2006/spreadsheetDrawing" xmlns:a="http://schemas.openxmlformats.org/drawingml/2006/main">
  <xdr:oneCellAnchor>
    <xdr:from>
      <xdr:col>0</xdr:col>
      <xdr:colOff>9525</xdr:colOff>
      <xdr:row>0</xdr:row>
      <xdr:rowOff>0</xdr:rowOff>
    </xdr:from>
    <xdr:ext cx="9744075" cy="1809750"/>
    <xdr:sp macro="" textlink="">
      <xdr:nvSpPr>
        <xdr:cNvPr id="2" name="Rectangle à coins arrondis 1"/>
        <xdr:cNvSpPr/>
      </xdr:nvSpPr>
      <xdr:spPr>
        <a:xfrm>
          <a:off x="9525" y="0"/>
          <a:ext cx="9744075" cy="1809750"/>
        </a:xfrm>
        <a:prstGeom prst="roundRect">
          <a:avLst/>
        </a:prstGeom>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marL="0" marR="0" indent="0" algn="l" defTabSz="914400" eaLnBrk="1" fontAlgn="auto" latinLnBrk="0" hangingPunct="1">
            <a:lnSpc>
              <a:spcPct val="100000"/>
            </a:lnSpc>
            <a:spcBef>
              <a:spcPts val="0"/>
            </a:spcBef>
            <a:spcAft>
              <a:spcPts val="0"/>
            </a:spcAft>
            <a:buClrTx/>
            <a:buSzTx/>
            <a:buFontTx/>
            <a:buNone/>
            <a:tabLst/>
            <a:defRPr/>
          </a:pPr>
          <a:r>
            <a:rPr lang="fr-FR" sz="4800">
              <a:solidFill>
                <a:schemeClr val="tx1"/>
              </a:solidFill>
            </a:rPr>
            <a:t>Liste des variables</a:t>
          </a:r>
          <a:r>
            <a:rPr lang="fr-FR" sz="4800" baseline="0">
              <a:solidFill>
                <a:schemeClr val="tx1"/>
              </a:solidFill>
            </a:rPr>
            <a:t> de la table</a:t>
          </a:r>
          <a:r>
            <a:rPr lang="fr-FR" sz="4400" baseline="0">
              <a:solidFill>
                <a:schemeClr val="tx1"/>
              </a:solidFill>
            </a:rPr>
            <a:t>: </a:t>
          </a:r>
          <a:r>
            <a:rPr lang="fr-FR" sz="4400" b="1" baseline="0">
              <a:solidFill>
                <a:schemeClr val="tx1"/>
              </a:solidFill>
            </a:rPr>
            <a:t>A</a:t>
          </a:r>
          <a:r>
            <a:rPr lang="fr-FR" sz="4400" baseline="0">
              <a:solidFill>
                <a:schemeClr val="tx1"/>
              </a:solidFill>
            </a:rPr>
            <a:t>utre remboursement que </a:t>
          </a:r>
          <a:r>
            <a:rPr lang="fr-FR" sz="4400" b="1" baseline="0">
              <a:solidFill>
                <a:schemeClr val="tx1"/>
              </a:solidFill>
            </a:rPr>
            <a:t>R</a:t>
          </a:r>
          <a:r>
            <a:rPr lang="fr-FR" sz="4400" baseline="0">
              <a:solidFill>
                <a:schemeClr val="tx1"/>
              </a:solidFill>
            </a:rPr>
            <a:t>égime </a:t>
          </a:r>
          <a:r>
            <a:rPr lang="fr-FR" sz="4400" b="1" baseline="0">
              <a:solidFill>
                <a:schemeClr val="tx1"/>
              </a:solidFill>
            </a:rPr>
            <a:t>O</a:t>
          </a:r>
          <a:r>
            <a:rPr lang="fr-FR" sz="4400" baseline="0">
              <a:solidFill>
                <a:schemeClr val="tx1"/>
              </a:solidFill>
            </a:rPr>
            <a:t>bligatoire</a:t>
          </a:r>
          <a:endParaRPr lang="fr-FR" sz="4400">
            <a:solidFill>
              <a:schemeClr val="tx1"/>
            </a:solidFill>
          </a:endParaRPr>
        </a:p>
      </xdr:txBody>
    </xdr:sp>
    <xdr:clientData/>
  </xdr:oneCellAnchor>
</xdr:wsDr>
</file>

<file path=xl/drawings/drawing18.xml><?xml version="1.0" encoding="utf-8"?>
<xdr:wsDr xmlns:xdr="http://schemas.openxmlformats.org/drawingml/2006/spreadsheetDrawing" xmlns:a="http://schemas.openxmlformats.org/drawingml/2006/main">
  <xdr:oneCellAnchor>
    <xdr:from>
      <xdr:col>0</xdr:col>
      <xdr:colOff>9525</xdr:colOff>
      <xdr:row>0</xdr:row>
      <xdr:rowOff>0</xdr:rowOff>
    </xdr:from>
    <xdr:ext cx="9744075" cy="1809750"/>
    <xdr:sp macro="" textlink="">
      <xdr:nvSpPr>
        <xdr:cNvPr id="2" name="Rectangle à coins arrondis 1"/>
        <xdr:cNvSpPr/>
      </xdr:nvSpPr>
      <xdr:spPr>
        <a:xfrm>
          <a:off x="9525" y="0"/>
          <a:ext cx="9744075" cy="1809750"/>
        </a:xfrm>
        <a:prstGeom prst="roundRect">
          <a:avLst/>
        </a:prstGeom>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marL="0" marR="0" indent="0" algn="l" defTabSz="914400" eaLnBrk="1" fontAlgn="auto" latinLnBrk="0" hangingPunct="1">
            <a:lnSpc>
              <a:spcPct val="100000"/>
            </a:lnSpc>
            <a:spcBef>
              <a:spcPts val="0"/>
            </a:spcBef>
            <a:spcAft>
              <a:spcPts val="0"/>
            </a:spcAft>
            <a:buClrTx/>
            <a:buSzTx/>
            <a:buFontTx/>
            <a:buNone/>
            <a:tabLst/>
            <a:defRPr/>
          </a:pPr>
          <a:r>
            <a:rPr lang="fr-FR" sz="4800">
              <a:solidFill>
                <a:schemeClr val="tx1"/>
              </a:solidFill>
            </a:rPr>
            <a:t>Liste des variables</a:t>
          </a:r>
          <a:r>
            <a:rPr lang="fr-FR" sz="4800" baseline="0">
              <a:solidFill>
                <a:schemeClr val="tx1"/>
              </a:solidFill>
            </a:rPr>
            <a:t> de la table: </a:t>
          </a:r>
          <a:r>
            <a:rPr lang="fr-FR" sz="4800" b="1" baseline="0">
              <a:solidFill>
                <a:schemeClr val="tx1"/>
              </a:solidFill>
            </a:rPr>
            <a:t>Prestations affinées BIOLOGIE</a:t>
          </a:r>
          <a:endParaRPr lang="fr-FR" sz="4800">
            <a:solidFill>
              <a:schemeClr val="tx1"/>
            </a:solidFill>
          </a:endParaRPr>
        </a:p>
      </xdr:txBody>
    </xdr:sp>
    <xdr:clientData/>
  </xdr:oneCellAnchor>
</xdr:wsDr>
</file>

<file path=xl/drawings/drawing19.xml><?xml version="1.0" encoding="utf-8"?>
<xdr:wsDr xmlns:xdr="http://schemas.openxmlformats.org/drawingml/2006/spreadsheetDrawing" xmlns:a="http://schemas.openxmlformats.org/drawingml/2006/main">
  <xdr:oneCellAnchor>
    <xdr:from>
      <xdr:col>0</xdr:col>
      <xdr:colOff>0</xdr:colOff>
      <xdr:row>0</xdr:row>
      <xdr:rowOff>0</xdr:rowOff>
    </xdr:from>
    <xdr:ext cx="9744075" cy="1809750"/>
    <xdr:sp macro="" textlink="">
      <xdr:nvSpPr>
        <xdr:cNvPr id="2" name="Rectangle à coins arrondis 1"/>
        <xdr:cNvSpPr/>
      </xdr:nvSpPr>
      <xdr:spPr>
        <a:xfrm>
          <a:off x="0" y="0"/>
          <a:ext cx="9744075" cy="1809750"/>
        </a:xfrm>
        <a:prstGeom prst="roundRect">
          <a:avLst/>
        </a:prstGeom>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marL="0" marR="0" indent="0" algn="l" defTabSz="914400" eaLnBrk="1" fontAlgn="auto" latinLnBrk="0" hangingPunct="1">
            <a:lnSpc>
              <a:spcPct val="100000"/>
            </a:lnSpc>
            <a:spcBef>
              <a:spcPts val="0"/>
            </a:spcBef>
            <a:spcAft>
              <a:spcPts val="0"/>
            </a:spcAft>
            <a:buClrTx/>
            <a:buSzTx/>
            <a:buFontTx/>
            <a:buNone/>
            <a:tabLst/>
            <a:defRPr/>
          </a:pPr>
          <a:r>
            <a:rPr lang="fr-FR" sz="4800">
              <a:solidFill>
                <a:schemeClr val="tx1"/>
              </a:solidFill>
            </a:rPr>
            <a:t>Liste des variables</a:t>
          </a:r>
          <a:r>
            <a:rPr lang="fr-FR" sz="4800" baseline="0">
              <a:solidFill>
                <a:schemeClr val="tx1"/>
              </a:solidFill>
            </a:rPr>
            <a:t> de la table: </a:t>
          </a:r>
          <a:r>
            <a:rPr lang="fr-FR" sz="4800" b="1" baseline="0">
              <a:solidFill>
                <a:schemeClr val="tx1"/>
              </a:solidFill>
            </a:rPr>
            <a:t>Codage CCAM </a:t>
          </a:r>
          <a:endParaRPr lang="fr-FR" sz="4800">
            <a:solidFill>
              <a:schemeClr val="tx1"/>
            </a:solidFill>
          </a:endParaRPr>
        </a:p>
      </xdr:txBody>
    </xdr:sp>
    <xdr:clientData/>
  </xdr:oneCellAnchor>
</xdr:wsDr>
</file>

<file path=xl/drawings/drawing20.xml><?xml version="1.0" encoding="utf-8"?>
<xdr:wsDr xmlns:xdr="http://schemas.openxmlformats.org/drawingml/2006/spreadsheetDrawing" xmlns:a="http://schemas.openxmlformats.org/drawingml/2006/main">
  <xdr:oneCellAnchor>
    <xdr:from>
      <xdr:col>0</xdr:col>
      <xdr:colOff>0</xdr:colOff>
      <xdr:row>0</xdr:row>
      <xdr:rowOff>0</xdr:rowOff>
    </xdr:from>
    <xdr:ext cx="9744075" cy="1809750"/>
    <xdr:sp macro="" textlink="">
      <xdr:nvSpPr>
        <xdr:cNvPr id="2" name="Rectangle à coins arrondis 1"/>
        <xdr:cNvSpPr/>
      </xdr:nvSpPr>
      <xdr:spPr>
        <a:xfrm>
          <a:off x="0" y="0"/>
          <a:ext cx="9744075" cy="1809750"/>
        </a:xfrm>
        <a:prstGeom prst="roundRect">
          <a:avLst/>
        </a:prstGeom>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marL="0" marR="0" indent="0" algn="l" defTabSz="914400" eaLnBrk="1" fontAlgn="auto" latinLnBrk="0" hangingPunct="1">
            <a:lnSpc>
              <a:spcPct val="100000"/>
            </a:lnSpc>
            <a:spcBef>
              <a:spcPts val="0"/>
            </a:spcBef>
            <a:spcAft>
              <a:spcPts val="0"/>
            </a:spcAft>
            <a:buClrTx/>
            <a:buSzTx/>
            <a:buFontTx/>
            <a:buNone/>
            <a:tabLst/>
            <a:defRPr/>
          </a:pPr>
          <a:r>
            <a:rPr lang="fr-FR" sz="4800">
              <a:solidFill>
                <a:schemeClr val="tx1"/>
              </a:solidFill>
            </a:rPr>
            <a:t>Liste des variables</a:t>
          </a:r>
          <a:r>
            <a:rPr lang="fr-FR" sz="4800" baseline="0">
              <a:solidFill>
                <a:schemeClr val="tx1"/>
              </a:solidFill>
            </a:rPr>
            <a:t> de la table: </a:t>
          </a:r>
          <a:r>
            <a:rPr lang="fr-FR" sz="4800" b="1" baseline="0">
              <a:solidFill>
                <a:schemeClr val="tx1"/>
              </a:solidFill>
            </a:rPr>
            <a:t>Décomptes</a:t>
          </a:r>
          <a:endParaRPr lang="fr-FR" sz="4800">
            <a:solidFill>
              <a:schemeClr val="tx1"/>
            </a:solidFill>
          </a:endParaRPr>
        </a:p>
      </xdr:txBody>
    </xdr:sp>
    <xdr:clientData/>
  </xdr:oneCellAnchor>
</xdr:wsDr>
</file>

<file path=xl/drawings/drawing21.xml><?xml version="1.0" encoding="utf-8"?>
<xdr:wsDr xmlns:xdr="http://schemas.openxmlformats.org/drawingml/2006/spreadsheetDrawing" xmlns:a="http://schemas.openxmlformats.org/drawingml/2006/main">
  <xdr:oneCellAnchor>
    <xdr:from>
      <xdr:col>0</xdr:col>
      <xdr:colOff>0</xdr:colOff>
      <xdr:row>0</xdr:row>
      <xdr:rowOff>0</xdr:rowOff>
    </xdr:from>
    <xdr:ext cx="9744075" cy="1809750"/>
    <xdr:sp macro="" textlink="">
      <xdr:nvSpPr>
        <xdr:cNvPr id="2" name="Rectangle à coins arrondis 1"/>
        <xdr:cNvSpPr/>
      </xdr:nvSpPr>
      <xdr:spPr>
        <a:xfrm>
          <a:off x="0" y="0"/>
          <a:ext cx="9744075" cy="1809750"/>
        </a:xfrm>
        <a:prstGeom prst="roundRect">
          <a:avLst/>
        </a:prstGeom>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marL="0" marR="0" indent="0" algn="l" defTabSz="914400" eaLnBrk="1" fontAlgn="auto" latinLnBrk="0" hangingPunct="1">
            <a:lnSpc>
              <a:spcPct val="100000"/>
            </a:lnSpc>
            <a:spcBef>
              <a:spcPts val="0"/>
            </a:spcBef>
            <a:spcAft>
              <a:spcPts val="0"/>
            </a:spcAft>
            <a:buClrTx/>
            <a:buSzTx/>
            <a:buFontTx/>
            <a:buNone/>
            <a:tabLst/>
            <a:defRPr/>
          </a:pPr>
          <a:r>
            <a:rPr lang="fr-FR" sz="4800">
              <a:solidFill>
                <a:schemeClr val="tx1"/>
              </a:solidFill>
            </a:rPr>
            <a:t>Liste des variables</a:t>
          </a:r>
          <a:r>
            <a:rPr lang="fr-FR" sz="4800" baseline="0">
              <a:solidFill>
                <a:schemeClr val="tx1"/>
              </a:solidFill>
            </a:rPr>
            <a:t> de la table: </a:t>
          </a:r>
          <a:r>
            <a:rPr lang="fr-FR" sz="4800" b="1" baseline="0">
              <a:solidFill>
                <a:schemeClr val="tx1"/>
              </a:solidFill>
            </a:rPr>
            <a:t>Prestations affinées TRANSPORT</a:t>
          </a:r>
          <a:endParaRPr lang="fr-FR" sz="4800">
            <a:solidFill>
              <a:schemeClr val="tx1"/>
            </a:solidFill>
          </a:endParaRPr>
        </a:p>
      </xdr:txBody>
    </xdr:sp>
    <xdr:clientData/>
  </xdr:oneCellAnchor>
</xdr:wsDr>
</file>

<file path=xl/drawings/drawing22.xml><?xml version="1.0" encoding="utf-8"?>
<xdr:wsDr xmlns:xdr="http://schemas.openxmlformats.org/drawingml/2006/spreadsheetDrawing" xmlns:a="http://schemas.openxmlformats.org/drawingml/2006/main">
  <xdr:oneCellAnchor>
    <xdr:from>
      <xdr:col>0</xdr:col>
      <xdr:colOff>0</xdr:colOff>
      <xdr:row>0</xdr:row>
      <xdr:rowOff>0</xdr:rowOff>
    </xdr:from>
    <xdr:ext cx="10648950" cy="1809750"/>
    <xdr:sp macro="" textlink="">
      <xdr:nvSpPr>
        <xdr:cNvPr id="2" name="Rectangle à coins arrondis 1"/>
        <xdr:cNvSpPr/>
      </xdr:nvSpPr>
      <xdr:spPr>
        <a:xfrm>
          <a:off x="0" y="0"/>
          <a:ext cx="10648950" cy="1809750"/>
        </a:xfrm>
        <a:prstGeom prst="roundRect">
          <a:avLst/>
        </a:prstGeom>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marL="0" marR="0" indent="0" algn="l" defTabSz="914400" eaLnBrk="1" fontAlgn="auto" latinLnBrk="0" hangingPunct="1">
            <a:lnSpc>
              <a:spcPct val="100000"/>
            </a:lnSpc>
            <a:spcBef>
              <a:spcPts val="0"/>
            </a:spcBef>
            <a:spcAft>
              <a:spcPts val="0"/>
            </a:spcAft>
            <a:buClrTx/>
            <a:buSzTx/>
            <a:buFontTx/>
            <a:buNone/>
            <a:tabLst/>
            <a:defRPr/>
          </a:pPr>
          <a:r>
            <a:rPr lang="fr-FR" sz="4400">
              <a:solidFill>
                <a:schemeClr val="tx1"/>
              </a:solidFill>
            </a:rPr>
            <a:t>Liste des variables</a:t>
          </a:r>
          <a:r>
            <a:rPr lang="fr-FR" sz="4400" baseline="0">
              <a:solidFill>
                <a:schemeClr val="tx1"/>
              </a:solidFill>
            </a:rPr>
            <a:t> de la table: </a:t>
          </a:r>
          <a:r>
            <a:rPr lang="fr-FR" sz="4400" b="1" baseline="0">
              <a:solidFill>
                <a:schemeClr val="tx1"/>
              </a:solidFill>
            </a:rPr>
            <a:t>Informations liées à l'exécution dans un ETABLISSEMENT </a:t>
          </a:r>
          <a:endParaRPr lang="fr-FR" sz="4400">
            <a:solidFill>
              <a:schemeClr val="tx1"/>
            </a:solidFill>
          </a:endParaRPr>
        </a:p>
      </xdr:txBody>
    </xdr:sp>
    <xdr:clientData/>
  </xdr:oneCellAnchor>
</xdr:wsDr>
</file>

<file path=xl/drawings/drawing23.xml><?xml version="1.0" encoding="utf-8"?>
<xdr:wsDr xmlns:xdr="http://schemas.openxmlformats.org/drawingml/2006/spreadsheetDrawing" xmlns:a="http://schemas.openxmlformats.org/drawingml/2006/main">
  <xdr:oneCellAnchor>
    <xdr:from>
      <xdr:col>0</xdr:col>
      <xdr:colOff>0</xdr:colOff>
      <xdr:row>0</xdr:row>
      <xdr:rowOff>0</xdr:rowOff>
    </xdr:from>
    <xdr:ext cx="10648950" cy="1809750"/>
    <xdr:sp macro="" textlink="">
      <xdr:nvSpPr>
        <xdr:cNvPr id="2" name="Rectangle à coins arrondis 1"/>
        <xdr:cNvSpPr/>
      </xdr:nvSpPr>
      <xdr:spPr>
        <a:xfrm>
          <a:off x="0" y="0"/>
          <a:ext cx="10648950" cy="1809750"/>
        </a:xfrm>
        <a:prstGeom prst="roundRect">
          <a:avLst/>
        </a:prstGeom>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marL="0" marR="0" indent="0" algn="l" defTabSz="914400" eaLnBrk="1" fontAlgn="auto" latinLnBrk="0" hangingPunct="1">
            <a:lnSpc>
              <a:spcPct val="100000"/>
            </a:lnSpc>
            <a:spcBef>
              <a:spcPts val="0"/>
            </a:spcBef>
            <a:spcAft>
              <a:spcPts val="0"/>
            </a:spcAft>
            <a:buClrTx/>
            <a:buSzTx/>
            <a:buFontTx/>
            <a:buNone/>
            <a:tabLst/>
            <a:defRPr/>
          </a:pPr>
          <a:r>
            <a:rPr lang="fr-FR" sz="4400">
              <a:solidFill>
                <a:schemeClr val="tx1"/>
              </a:solidFill>
            </a:rPr>
            <a:t>Liste des variables</a:t>
          </a:r>
          <a:r>
            <a:rPr lang="fr-FR" sz="4400" baseline="0">
              <a:solidFill>
                <a:schemeClr val="tx1"/>
              </a:solidFill>
            </a:rPr>
            <a:t> de la table: </a:t>
          </a:r>
          <a:r>
            <a:rPr lang="fr-FR" sz="4400" b="1" baseline="0">
              <a:solidFill>
                <a:schemeClr val="tx1"/>
              </a:solidFill>
            </a:rPr>
            <a:t>Pension INVALIDITE</a:t>
          </a:r>
          <a:endParaRPr lang="fr-FR" sz="4400">
            <a:solidFill>
              <a:schemeClr val="tx1"/>
            </a:solidFill>
          </a:endParaRPr>
        </a:p>
      </xdr:txBody>
    </xdr:sp>
    <xdr:clientData/>
  </xdr:oneCellAnchor>
</xdr:wsDr>
</file>

<file path=xl/drawings/drawing24.xml><?xml version="1.0" encoding="utf-8"?>
<xdr:wsDr xmlns:xdr="http://schemas.openxmlformats.org/drawingml/2006/spreadsheetDrawing" xmlns:a="http://schemas.openxmlformats.org/drawingml/2006/main">
  <xdr:oneCellAnchor>
    <xdr:from>
      <xdr:col>0</xdr:col>
      <xdr:colOff>0</xdr:colOff>
      <xdr:row>0</xdr:row>
      <xdr:rowOff>0</xdr:rowOff>
    </xdr:from>
    <xdr:ext cx="10648950" cy="1809750"/>
    <xdr:sp macro="" textlink="">
      <xdr:nvSpPr>
        <xdr:cNvPr id="2" name="Rectangle à coins arrondis 1"/>
        <xdr:cNvSpPr/>
      </xdr:nvSpPr>
      <xdr:spPr>
        <a:xfrm>
          <a:off x="0" y="0"/>
          <a:ext cx="10648950" cy="1809750"/>
        </a:xfrm>
        <a:prstGeom prst="roundRect">
          <a:avLst/>
        </a:prstGeom>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marL="0" marR="0" indent="0" algn="l" defTabSz="914400" eaLnBrk="1" fontAlgn="auto" latinLnBrk="0" hangingPunct="1">
            <a:lnSpc>
              <a:spcPct val="100000"/>
            </a:lnSpc>
            <a:spcBef>
              <a:spcPts val="0"/>
            </a:spcBef>
            <a:spcAft>
              <a:spcPts val="0"/>
            </a:spcAft>
            <a:buClrTx/>
            <a:buSzTx/>
            <a:buFontTx/>
            <a:buNone/>
            <a:tabLst/>
            <a:defRPr/>
          </a:pPr>
          <a:r>
            <a:rPr lang="fr-FR" sz="4400">
              <a:solidFill>
                <a:schemeClr val="tx1"/>
              </a:solidFill>
            </a:rPr>
            <a:t>Liste des variables</a:t>
          </a:r>
          <a:r>
            <a:rPr lang="fr-FR" sz="4400" baseline="0">
              <a:solidFill>
                <a:schemeClr val="tx1"/>
              </a:solidFill>
            </a:rPr>
            <a:t> de la table: </a:t>
          </a:r>
          <a:r>
            <a:rPr lang="fr-FR" sz="4400" b="1" baseline="0">
              <a:solidFill>
                <a:schemeClr val="tx1"/>
              </a:solidFill>
            </a:rPr>
            <a:t>Prestations affinées PHARMACIE</a:t>
          </a:r>
          <a:endParaRPr lang="fr-FR" sz="4400">
            <a:solidFill>
              <a:schemeClr val="tx1"/>
            </a:solidFill>
          </a:endParaRPr>
        </a:p>
      </xdr:txBody>
    </xdr:sp>
    <xdr:clientData/>
  </xdr:oneCellAnchor>
</xdr:wsDr>
</file>

<file path=xl/drawings/drawing25.xml><?xml version="1.0" encoding="utf-8"?>
<xdr:wsDr xmlns:xdr="http://schemas.openxmlformats.org/drawingml/2006/spreadsheetDrawing" xmlns:a="http://schemas.openxmlformats.org/drawingml/2006/main">
  <xdr:oneCellAnchor>
    <xdr:from>
      <xdr:col>0</xdr:col>
      <xdr:colOff>0</xdr:colOff>
      <xdr:row>0</xdr:row>
      <xdr:rowOff>0</xdr:rowOff>
    </xdr:from>
    <xdr:ext cx="9153525" cy="1524000"/>
    <xdr:sp macro="" textlink="">
      <xdr:nvSpPr>
        <xdr:cNvPr id="2" name="Rectangle à coins arrondis 1"/>
        <xdr:cNvSpPr/>
      </xdr:nvSpPr>
      <xdr:spPr>
        <a:xfrm>
          <a:off x="0" y="0"/>
          <a:ext cx="9153525" cy="1524000"/>
        </a:xfrm>
        <a:prstGeom prst="roundRect">
          <a:avLst/>
        </a:prstGeom>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marL="0" marR="0" indent="0" algn="l" defTabSz="914400" eaLnBrk="1" fontAlgn="auto" latinLnBrk="0" hangingPunct="1">
            <a:lnSpc>
              <a:spcPct val="100000"/>
            </a:lnSpc>
            <a:spcBef>
              <a:spcPts val="0"/>
            </a:spcBef>
            <a:spcAft>
              <a:spcPts val="0"/>
            </a:spcAft>
            <a:buClrTx/>
            <a:buSzTx/>
            <a:buFontTx/>
            <a:buNone/>
            <a:tabLst/>
            <a:defRPr/>
          </a:pPr>
          <a:r>
            <a:rPr lang="fr-FR" sz="3200">
              <a:solidFill>
                <a:schemeClr val="tx1"/>
              </a:solidFill>
              <a:latin typeface="+mn-lt"/>
              <a:ea typeface="+mn-ea"/>
              <a:cs typeface="+mn-cs"/>
            </a:rPr>
            <a:t>Questions Forum DCIR, PMSI ..</a:t>
          </a:r>
        </a:p>
      </xdr:txBody>
    </xdr:sp>
    <xdr:clientData/>
  </xdr:one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omments" Target="../comments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omments" Target="../comments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4.xml"/><Relationship Id="rId1" Type="http://schemas.openxmlformats.org/officeDocument/2006/relationships/printerSettings" Target="../printerSettings/printerSettings14.bin"/><Relationship Id="rId4" Type="http://schemas.openxmlformats.org/officeDocument/2006/relationships/comments" Target="../comments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5.xml"/><Relationship Id="rId1" Type="http://schemas.openxmlformats.org/officeDocument/2006/relationships/printerSettings" Target="../printerSettings/printerSettings15.bin"/><Relationship Id="rId4" Type="http://schemas.openxmlformats.org/officeDocument/2006/relationships/comments" Target="../comments9.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6.xml"/><Relationship Id="rId1" Type="http://schemas.openxmlformats.org/officeDocument/2006/relationships/printerSettings" Target="../printerSettings/printerSettings16.bin"/><Relationship Id="rId4" Type="http://schemas.openxmlformats.org/officeDocument/2006/relationships/comments" Target="../comments10.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7.xml"/><Relationship Id="rId1" Type="http://schemas.openxmlformats.org/officeDocument/2006/relationships/printerSettings" Target="../printerSettings/printerSettings17.bin"/><Relationship Id="rId4" Type="http://schemas.openxmlformats.org/officeDocument/2006/relationships/comments" Target="../comments11.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8.xml"/><Relationship Id="rId1" Type="http://schemas.openxmlformats.org/officeDocument/2006/relationships/printerSettings" Target="../printerSettings/printerSettings18.bin"/><Relationship Id="rId4" Type="http://schemas.openxmlformats.org/officeDocument/2006/relationships/comments" Target="../comments12.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9.xml"/><Relationship Id="rId1" Type="http://schemas.openxmlformats.org/officeDocument/2006/relationships/printerSettings" Target="../printerSettings/printerSettings19.bin"/><Relationship Id="rId4" Type="http://schemas.openxmlformats.org/officeDocument/2006/relationships/comments" Target="../comments13.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0.xml"/><Relationship Id="rId1" Type="http://schemas.openxmlformats.org/officeDocument/2006/relationships/printerSettings" Target="../printerSettings/printerSettings20.bin"/><Relationship Id="rId4" Type="http://schemas.openxmlformats.org/officeDocument/2006/relationships/comments" Target="../comments14.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1.xml"/><Relationship Id="rId1" Type="http://schemas.openxmlformats.org/officeDocument/2006/relationships/printerSettings" Target="../printerSettings/printerSettings21.bin"/><Relationship Id="rId4" Type="http://schemas.openxmlformats.org/officeDocument/2006/relationships/comments" Target="../comments15.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2.xml"/><Relationship Id="rId1" Type="http://schemas.openxmlformats.org/officeDocument/2006/relationships/printerSettings" Target="../printerSettings/printerSettings22.bin"/><Relationship Id="rId4" Type="http://schemas.openxmlformats.org/officeDocument/2006/relationships/comments" Target="../comments16.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3.xml"/><Relationship Id="rId1" Type="http://schemas.openxmlformats.org/officeDocument/2006/relationships/printerSettings" Target="../printerSettings/printerSettings23.bin"/><Relationship Id="rId4" Type="http://schemas.openxmlformats.org/officeDocument/2006/relationships/comments" Target="../comments17.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4.xml"/><Relationship Id="rId1" Type="http://schemas.openxmlformats.org/officeDocument/2006/relationships/printerSettings" Target="../printerSettings/printerSettings24.bin"/><Relationship Id="rId4" Type="http://schemas.openxmlformats.org/officeDocument/2006/relationships/comments" Target="../comments18.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4.bin"/></Relationships>
</file>

<file path=xl/worksheets/_rels/sheet95.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6.xml.rels><?xml version="1.0" encoding="UTF-8" standalone="yes"?>
<Relationships xmlns="http://schemas.openxmlformats.org/package/2006/relationships"><Relationship Id="rId1" Type="http://schemas.openxmlformats.org/officeDocument/2006/relationships/printerSettings" Target="../printerSettings/printerSettings96.bin"/></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7.bin"/></Relationships>
</file>

<file path=xl/worksheets/_rels/sheet98.xml.rels><?xml version="1.0" encoding="UTF-8" standalone="yes"?>
<Relationships xmlns="http://schemas.openxmlformats.org/package/2006/relationships"><Relationship Id="rId8" Type="http://schemas.openxmlformats.org/officeDocument/2006/relationships/hyperlink" Target="http://www.atih.sante.fr/index.php?id=0002C00003FF" TargetMode="External"/><Relationship Id="rId3" Type="http://schemas.openxmlformats.org/officeDocument/2006/relationships/hyperlink" Target="http://www.atih.sante.fr/index.php?id=0004100005FF" TargetMode="External"/><Relationship Id="rId7" Type="http://schemas.openxmlformats.org/officeDocument/2006/relationships/hyperlink" Target="http://www.atih.sante.fr/index.php?id=0002C00003FF" TargetMode="External"/><Relationship Id="rId2" Type="http://schemas.openxmlformats.org/officeDocument/2006/relationships/hyperlink" Target="http://www.atih.sante.fr/index.php?id=0004100004FF" TargetMode="External"/><Relationship Id="rId1" Type="http://schemas.openxmlformats.org/officeDocument/2006/relationships/hyperlink" Target="http://www.atih.sante.fr/?id=0002B0010DFF" TargetMode="External"/><Relationship Id="rId6" Type="http://schemas.openxmlformats.org/officeDocument/2006/relationships/hyperlink" Target="http://www.atih.sante.fr/index.php?id=0002C00001FF" TargetMode="External"/><Relationship Id="rId11" Type="http://schemas.openxmlformats.org/officeDocument/2006/relationships/printerSettings" Target="../printerSettings/printerSettings98.bin"/><Relationship Id="rId5" Type="http://schemas.openxmlformats.org/officeDocument/2006/relationships/hyperlink" Target="http://www.atih.sante.fr/index.php?id=0002C00001FF" TargetMode="External"/><Relationship Id="rId10" Type="http://schemas.openxmlformats.org/officeDocument/2006/relationships/hyperlink" Target="http://www.atih.sante.fr/index.php?id=0002C00002FF" TargetMode="External"/><Relationship Id="rId4" Type="http://schemas.openxmlformats.org/officeDocument/2006/relationships/hyperlink" Target="http://www.atih.sante.fr/index.php?id=0004100005FF" TargetMode="External"/><Relationship Id="rId9" Type="http://schemas.openxmlformats.org/officeDocument/2006/relationships/hyperlink" Target="http://www.atih.sante.fr/index.php?id=0002C00002FF" TargetMode="External"/></Relationships>
</file>

<file path=xl/worksheets/_rels/sheet99.xml.rels><?xml version="1.0" encoding="UTF-8" standalone="yes"?>
<Relationships xmlns="http://schemas.openxmlformats.org/package/2006/relationships"><Relationship Id="rId2" Type="http://schemas.openxmlformats.org/officeDocument/2006/relationships/printerSettings" Target="../printerSettings/printerSettings99.bin"/><Relationship Id="rId1" Type="http://schemas.openxmlformats.org/officeDocument/2006/relationships/hyperlink" Target="http://www.atih.sante.fr/index.php?id=0002B00110FF" TargetMode="External"/></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3.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4.bin"/></Relationships>
</file>

<file path=xl/worksheets/_rels/sheet105.xml.rels><?xml version="1.0" encoding="UTF-8" standalone="yes"?>
<Relationships xmlns="http://schemas.openxmlformats.org/package/2006/relationships"><Relationship Id="rId1" Type="http://schemas.openxmlformats.org/officeDocument/2006/relationships/printerSettings" Target="../printerSettings/printerSettings105.bin"/></Relationships>
</file>

<file path=xl/worksheets/_rels/sheet106.xml.rels><?xml version="1.0" encoding="UTF-8" standalone="yes"?>
<Relationships xmlns="http://schemas.openxmlformats.org/package/2006/relationships"><Relationship Id="rId2" Type="http://schemas.openxmlformats.org/officeDocument/2006/relationships/printerSettings" Target="../printerSettings/printerSettings106.bin"/><Relationship Id="rId1" Type="http://schemas.openxmlformats.org/officeDocument/2006/relationships/hyperlink" Target="http://dl2-atih.atih.sante.fr/1/47/1180/genrha.pdf" TargetMode="External"/></Relationships>
</file>

<file path=xl/worksheets/_rels/sheet107.xml.rels><?xml version="1.0" encoding="UTF-8" standalone="yes"?>
<Relationships xmlns="http://schemas.openxmlformats.org/package/2006/relationships"><Relationship Id="rId2" Type="http://schemas.openxmlformats.org/officeDocument/2006/relationships/printerSettings" Target="../printerSettings/printerSettings107.bin"/><Relationship Id="rId1" Type="http://schemas.openxmlformats.org/officeDocument/2006/relationships/hyperlink" Target="http://www.atih.sante.fr/?id=0002B0010AFF" TargetMode="External"/></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108.bin"/></Relationships>
</file>

<file path=xl/worksheets/_rels/sheet109.xml.rels><?xml version="1.0" encoding="UTF-8" standalone="yes"?>
<Relationships xmlns="http://schemas.openxmlformats.org/package/2006/relationships"><Relationship Id="rId1" Type="http://schemas.openxmlformats.org/officeDocument/2006/relationships/printerSettings" Target="../printerSettings/printerSettings109.bin"/></Relationships>
</file>

<file path=xl/worksheets/_rels/sheet110.xml.rels><?xml version="1.0" encoding="UTF-8" standalone="yes"?>
<Relationships xmlns="http://schemas.openxmlformats.org/package/2006/relationships"><Relationship Id="rId1" Type="http://schemas.openxmlformats.org/officeDocument/2006/relationships/printerSettings" Target="../printerSettings/printerSettings110.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111.bin"/></Relationships>
</file>

<file path=xl/worksheets/_rels/sheet112.xml.rels><?xml version="1.0" encoding="UTF-8" standalone="yes"?>
<Relationships xmlns="http://schemas.openxmlformats.org/package/2006/relationships"><Relationship Id="rId1" Type="http://schemas.openxmlformats.org/officeDocument/2006/relationships/printerSettings" Target="../printerSettings/printerSettings112.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113.bin"/></Relationships>
</file>

<file path=xl/worksheets/_rels/sheet114.xml.rels><?xml version="1.0" encoding="UTF-8" standalone="yes"?>
<Relationships xmlns="http://schemas.openxmlformats.org/package/2006/relationships"><Relationship Id="rId1" Type="http://schemas.openxmlformats.org/officeDocument/2006/relationships/printerSettings" Target="../printerSettings/printerSettings114.bin"/></Relationships>
</file>

<file path=xl/worksheets/_rels/sheet115.xml.rels><?xml version="1.0" encoding="UTF-8" standalone="yes"?>
<Relationships xmlns="http://schemas.openxmlformats.org/package/2006/relationships"><Relationship Id="rId1" Type="http://schemas.openxmlformats.org/officeDocument/2006/relationships/printerSettings" Target="../printerSettings/printerSettings115.bin"/></Relationships>
</file>

<file path=xl/worksheets/_rels/sheet116.xml.rels><?xml version="1.0" encoding="UTF-8" standalone="yes"?>
<Relationships xmlns="http://schemas.openxmlformats.org/package/2006/relationships"><Relationship Id="rId1" Type="http://schemas.openxmlformats.org/officeDocument/2006/relationships/printerSettings" Target="../printerSettings/printerSettings116.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117.bin"/></Relationships>
</file>

<file path=xl/worksheets/_rels/sheet118.xml.rels><?xml version="1.0" encoding="UTF-8" standalone="yes"?>
<Relationships xmlns="http://schemas.openxmlformats.org/package/2006/relationships"><Relationship Id="rId1" Type="http://schemas.openxmlformats.org/officeDocument/2006/relationships/printerSettings" Target="../printerSettings/printerSettings118.bin"/></Relationships>
</file>

<file path=xl/worksheets/_rels/sheet119.xml.rels><?xml version="1.0" encoding="UTF-8" standalone="yes"?>
<Relationships xmlns="http://schemas.openxmlformats.org/package/2006/relationships"><Relationship Id="rId1" Type="http://schemas.openxmlformats.org/officeDocument/2006/relationships/printerSettings" Target="../printerSettings/printerSettings119.bin"/></Relationships>
</file>

<file path=xl/worksheets/_rels/sheet120.xml.rels><?xml version="1.0" encoding="UTF-8" standalone="yes"?>
<Relationships xmlns="http://schemas.openxmlformats.org/package/2006/relationships"><Relationship Id="rId1" Type="http://schemas.openxmlformats.org/officeDocument/2006/relationships/printerSettings" Target="../printerSettings/printerSettings120.bin"/></Relationships>
</file>

<file path=xl/worksheets/_rels/sheet121.xml.rels><?xml version="1.0" encoding="UTF-8" standalone="yes"?>
<Relationships xmlns="http://schemas.openxmlformats.org/package/2006/relationships"><Relationship Id="rId1" Type="http://schemas.openxmlformats.org/officeDocument/2006/relationships/printerSettings" Target="../printerSettings/printerSettings121.bin"/></Relationships>
</file>

<file path=xl/worksheets/_rels/sheet122.xml.rels><?xml version="1.0" encoding="UTF-8" standalone="yes"?>
<Relationships xmlns="http://schemas.openxmlformats.org/package/2006/relationships"><Relationship Id="rId1" Type="http://schemas.openxmlformats.org/officeDocument/2006/relationships/printerSettings" Target="../printerSettings/printerSettings122.bin"/></Relationships>
</file>

<file path=xl/worksheets/_rels/sheet123.xml.rels><?xml version="1.0" encoding="UTF-8" standalone="yes"?>
<Relationships xmlns="http://schemas.openxmlformats.org/package/2006/relationships"><Relationship Id="rId1" Type="http://schemas.openxmlformats.org/officeDocument/2006/relationships/printerSettings" Target="../printerSettings/printerSettings123.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124.bin"/></Relationships>
</file>

<file path=xl/worksheets/_rels/sheet125.xml.rels><?xml version="1.0" encoding="UTF-8" standalone="yes"?>
<Relationships xmlns="http://schemas.openxmlformats.org/package/2006/relationships"><Relationship Id="rId1" Type="http://schemas.openxmlformats.org/officeDocument/2006/relationships/printerSettings" Target="../printerSettings/printerSettings125.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126.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127.bin"/></Relationships>
</file>

<file path=xl/worksheets/_rels/sheet128.xml.rels><?xml version="1.0" encoding="UTF-8" standalone="yes"?>
<Relationships xmlns="http://schemas.openxmlformats.org/package/2006/relationships"><Relationship Id="rId1" Type="http://schemas.openxmlformats.org/officeDocument/2006/relationships/printerSettings" Target="../printerSettings/printerSettings128.bin"/></Relationships>
</file>

<file path=xl/worksheets/_rels/sheet129.xml.rels><?xml version="1.0" encoding="UTF-8" standalone="yes"?>
<Relationships xmlns="http://schemas.openxmlformats.org/package/2006/relationships"><Relationship Id="rId1" Type="http://schemas.openxmlformats.org/officeDocument/2006/relationships/printerSettings" Target="../printerSettings/printerSettings129.bin"/></Relationships>
</file>

<file path=xl/worksheets/_rels/sheet130.xml.rels><?xml version="1.0" encoding="UTF-8" standalone="yes"?>
<Relationships xmlns="http://schemas.openxmlformats.org/package/2006/relationships"><Relationship Id="rId1" Type="http://schemas.openxmlformats.org/officeDocument/2006/relationships/printerSettings" Target="../printerSettings/printerSettings130.bin"/></Relationships>
</file>

<file path=xl/worksheets/_rels/sheet131.xml.rels><?xml version="1.0" encoding="UTF-8" standalone="yes"?>
<Relationships xmlns="http://schemas.openxmlformats.org/package/2006/relationships"><Relationship Id="rId1" Type="http://schemas.openxmlformats.org/officeDocument/2006/relationships/printerSettings" Target="../printerSettings/printerSettings131.bin"/></Relationships>
</file>

<file path=xl/worksheets/_rels/sheet132.xml.rels><?xml version="1.0" encoding="UTF-8" standalone="yes"?>
<Relationships xmlns="http://schemas.openxmlformats.org/package/2006/relationships"><Relationship Id="rId1" Type="http://schemas.openxmlformats.org/officeDocument/2006/relationships/printerSettings" Target="../printerSettings/printerSettings132.bin"/></Relationships>
</file>

<file path=xl/worksheets/_rels/sheet133.xml.rels><?xml version="1.0" encoding="UTF-8" standalone="yes"?>
<Relationships xmlns="http://schemas.openxmlformats.org/package/2006/relationships"><Relationship Id="rId1" Type="http://schemas.openxmlformats.org/officeDocument/2006/relationships/printerSettings" Target="../printerSettings/printerSettings133.bin"/></Relationships>
</file>

<file path=xl/worksheets/_rels/sheet134.xml.rels><?xml version="1.0" encoding="UTF-8" standalone="yes"?>
<Relationships xmlns="http://schemas.openxmlformats.org/package/2006/relationships"><Relationship Id="rId1" Type="http://schemas.openxmlformats.org/officeDocument/2006/relationships/printerSettings" Target="../printerSettings/printerSettings134.bin"/></Relationships>
</file>

<file path=xl/worksheets/_rels/sheet135.xml.rels><?xml version="1.0" encoding="UTF-8" standalone="yes"?>
<Relationships xmlns="http://schemas.openxmlformats.org/package/2006/relationships"><Relationship Id="rId1" Type="http://schemas.openxmlformats.org/officeDocument/2006/relationships/printerSettings" Target="../printerSettings/printerSettings135.bin"/></Relationships>
</file>

<file path=xl/worksheets/_rels/sheet136.xml.rels><?xml version="1.0" encoding="UTF-8" standalone="yes"?>
<Relationships xmlns="http://schemas.openxmlformats.org/package/2006/relationships"><Relationship Id="rId1" Type="http://schemas.openxmlformats.org/officeDocument/2006/relationships/printerSettings" Target="../printerSettings/printerSettings136.bin"/></Relationships>
</file>

<file path=xl/worksheets/_rels/sheet137.xml.rels><?xml version="1.0" encoding="UTF-8" standalone="yes"?>
<Relationships xmlns="http://schemas.openxmlformats.org/package/2006/relationships"><Relationship Id="rId1" Type="http://schemas.openxmlformats.org/officeDocument/2006/relationships/printerSettings" Target="../printerSettings/printerSettings137.bin"/></Relationships>
</file>

<file path=xl/worksheets/_rels/sheet138.xml.rels><?xml version="1.0" encoding="UTF-8" standalone="yes"?>
<Relationships xmlns="http://schemas.openxmlformats.org/package/2006/relationships"><Relationship Id="rId1" Type="http://schemas.openxmlformats.org/officeDocument/2006/relationships/printerSettings" Target="../printerSettings/printerSettings138.bin"/></Relationships>
</file>

<file path=xl/worksheets/_rels/sheet139.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13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0"/>
  <sheetViews>
    <sheetView tabSelected="1" zoomScaleNormal="100" workbookViewId="0">
      <pane ySplit="12" topLeftCell="A13" activePane="bottomLeft" state="frozen"/>
      <selection activeCell="H17" sqref="H17"/>
      <selection pane="bottomLeft" activeCell="G20" sqref="G20"/>
    </sheetView>
  </sheetViews>
  <sheetFormatPr baseColWidth="10" defaultRowHeight="15" x14ac:dyDescent="0.25"/>
  <cols>
    <col min="1" max="16384" width="11.42578125" style="154"/>
  </cols>
  <sheetData>
    <row r="10" ht="15.75" customHeight="1" x14ac:dyDescent="0.25"/>
  </sheetData>
  <printOptions horizontalCentered="1"/>
  <pageMargins left="3.937007874015748E-2" right="3.937007874015748E-2" top="0.55118110236220474" bottom="0.35433070866141736" header="0.11811023622047245" footer="0.11811023622047245"/>
  <pageSetup paperSize="9" scale="57" fitToHeight="0" orientation="landscape" r:id="rId1"/>
  <headerFooter differentFirst="1">
    <oddHeader>&amp;CCatalogue de données 2015</oddHeader>
    <oddFooter>&amp;R&amp;P/&amp;N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erSqlDCIR">
                <anchor moveWithCells="1" sizeWithCells="1">
                  <from>
                    <xdr:col>15</xdr:col>
                    <xdr:colOff>571500</xdr:colOff>
                    <xdr:row>13</xdr:row>
                    <xdr:rowOff>85725</xdr:rowOff>
                  </from>
                  <to>
                    <xdr:col>17</xdr:col>
                    <xdr:colOff>552450</xdr:colOff>
                    <xdr:row>15</xdr:row>
                    <xdr:rowOff>0</xdr:rowOff>
                  </to>
                </anchor>
              </controlPr>
            </control>
          </mc:Choice>
        </mc:AlternateContent>
        <mc:AlternateContent xmlns:mc="http://schemas.openxmlformats.org/markup-compatibility/2006">
          <mc:Choice Requires="x14">
            <control shapeId="1026" r:id="rId5" name="Button 2">
              <controlPr defaultSize="0" print="0" autoFill="0" autoPict="0" macro="[0]!genererSqlAld">
                <anchor moveWithCells="1" sizeWithCells="1">
                  <from>
                    <xdr:col>15</xdr:col>
                    <xdr:colOff>581025</xdr:colOff>
                    <xdr:row>15</xdr:row>
                    <xdr:rowOff>38100</xdr:rowOff>
                  </from>
                  <to>
                    <xdr:col>17</xdr:col>
                    <xdr:colOff>533400</xdr:colOff>
                    <xdr:row>16</xdr:row>
                    <xdr:rowOff>161925</xdr:rowOff>
                  </to>
                </anchor>
              </controlPr>
            </control>
          </mc:Choice>
        </mc:AlternateContent>
        <mc:AlternateContent xmlns:mc="http://schemas.openxmlformats.org/markup-compatibility/2006">
          <mc:Choice Requires="x14">
            <control shapeId="1027" r:id="rId6" name="Button 3">
              <controlPr defaultSize="0" print="0" autoFill="0" autoPict="0" macro="[0]!genererSqlIrBenR">
                <anchor moveWithCells="1" sizeWithCells="1">
                  <from>
                    <xdr:col>15</xdr:col>
                    <xdr:colOff>590550</xdr:colOff>
                    <xdr:row>17</xdr:row>
                    <xdr:rowOff>0</xdr:rowOff>
                  </from>
                  <to>
                    <xdr:col>17</xdr:col>
                    <xdr:colOff>533400</xdr:colOff>
                    <xdr:row>18</xdr:row>
                    <xdr:rowOff>133350</xdr:rowOff>
                  </to>
                </anchor>
              </controlPr>
            </control>
          </mc:Choice>
        </mc:AlternateContent>
        <mc:AlternateContent xmlns:mc="http://schemas.openxmlformats.org/markup-compatibility/2006">
          <mc:Choice Requires="x14">
            <control shapeId="1028" r:id="rId7" name="Button 4">
              <controlPr defaultSize="0" print="0" autoFill="0" autoPict="0" macro="[0]!genererSqlBGNA">
                <anchor moveWithCells="1" sizeWithCells="1">
                  <from>
                    <xdr:col>15</xdr:col>
                    <xdr:colOff>600075</xdr:colOff>
                    <xdr:row>18</xdr:row>
                    <xdr:rowOff>152400</xdr:rowOff>
                  </from>
                  <to>
                    <xdr:col>17</xdr:col>
                    <xdr:colOff>561975</xdr:colOff>
                    <xdr:row>20</xdr:row>
                    <xdr:rowOff>85725</xdr:rowOff>
                  </to>
                </anchor>
              </controlPr>
            </control>
          </mc:Choice>
        </mc:AlternateContent>
        <mc:AlternateContent xmlns:mc="http://schemas.openxmlformats.org/markup-compatibility/2006">
          <mc:Choice Requires="x14">
            <control shapeId="1029" r:id="rId8" name="Button 5">
              <controlPr defaultSize="0" print="0" autoFill="0" autoPict="0" macro="[0]!affichagePMSI">
                <anchor moveWithCells="1" sizeWithCells="1">
                  <from>
                    <xdr:col>15</xdr:col>
                    <xdr:colOff>600075</xdr:colOff>
                    <xdr:row>20</xdr:row>
                    <xdr:rowOff>123825</xdr:rowOff>
                  </from>
                  <to>
                    <xdr:col>17</xdr:col>
                    <xdr:colOff>561975</xdr:colOff>
                    <xdr:row>22</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3:F99"/>
  <sheetViews>
    <sheetView zoomScaleNormal="100" workbookViewId="0">
      <selection activeCell="H17" sqref="H17"/>
    </sheetView>
  </sheetViews>
  <sheetFormatPr baseColWidth="10" defaultRowHeight="15" x14ac:dyDescent="0.25"/>
  <cols>
    <col min="1" max="1" width="16.28515625" bestFit="1" customWidth="1"/>
    <col min="2" max="2" width="29.5703125" bestFit="1" customWidth="1"/>
    <col min="3" max="3" width="13" bestFit="1" customWidth="1"/>
    <col min="4" max="4" width="23.28515625" bestFit="1" customWidth="1"/>
    <col min="5" max="5" width="12" bestFit="1" customWidth="1"/>
    <col min="6" max="6" width="23.85546875" bestFit="1" customWidth="1"/>
    <col min="8" max="8" width="10.42578125" bestFit="1" customWidth="1"/>
  </cols>
  <sheetData>
    <row r="3" spans="1:6" x14ac:dyDescent="0.25">
      <c r="F3" s="3" t="s">
        <v>189</v>
      </c>
    </row>
    <row r="10" spans="1:6" ht="15.75" customHeight="1" x14ac:dyDescent="0.25"/>
    <row r="11" spans="1:6" ht="15.75" thickBot="1" x14ac:dyDescent="0.3">
      <c r="A11" s="62" t="s">
        <v>2505</v>
      </c>
      <c r="B11" s="62" t="s">
        <v>2506</v>
      </c>
      <c r="C11" s="62" t="s">
        <v>1299</v>
      </c>
      <c r="D11" s="62" t="s">
        <v>2531</v>
      </c>
      <c r="E11" s="62" t="s">
        <v>2529</v>
      </c>
      <c r="F11" s="62" t="s">
        <v>2532</v>
      </c>
    </row>
    <row r="12" spans="1:6" x14ac:dyDescent="0.25">
      <c r="A12" s="172" t="s">
        <v>2577</v>
      </c>
      <c r="B12" s="163" t="s">
        <v>458</v>
      </c>
      <c r="C12" s="161" t="s">
        <v>1016</v>
      </c>
      <c r="D12" s="161" t="s">
        <v>2157</v>
      </c>
      <c r="E12" s="51" t="s">
        <v>2533</v>
      </c>
      <c r="F12" s="51" t="s">
        <v>2534</v>
      </c>
    </row>
    <row r="13" spans="1:6" ht="15.75" thickBot="1" x14ac:dyDescent="0.3">
      <c r="A13" s="173"/>
      <c r="B13" s="175"/>
      <c r="C13" s="162"/>
      <c r="D13" s="162"/>
      <c r="E13" s="47" t="s">
        <v>2535</v>
      </c>
      <c r="F13" s="47" t="s">
        <v>2536</v>
      </c>
    </row>
    <row r="14" spans="1:6" x14ac:dyDescent="0.25">
      <c r="A14" s="173"/>
      <c r="B14" s="163" t="s">
        <v>2515</v>
      </c>
      <c r="C14" s="46" t="s">
        <v>1283</v>
      </c>
      <c r="D14" s="46" t="s">
        <v>2537</v>
      </c>
      <c r="E14" s="46" t="s">
        <v>2538</v>
      </c>
      <c r="F14" s="46" t="s">
        <v>2539</v>
      </c>
    </row>
    <row r="15" spans="1:6" ht="19.5" x14ac:dyDescent="0.25">
      <c r="A15" s="173"/>
      <c r="B15" s="164"/>
      <c r="C15" s="46" t="s">
        <v>1134</v>
      </c>
      <c r="D15" s="46" t="s">
        <v>2540</v>
      </c>
      <c r="E15" s="46" t="s">
        <v>2541</v>
      </c>
      <c r="F15" s="46" t="s">
        <v>2536</v>
      </c>
    </row>
    <row r="16" spans="1:6" ht="19.5" x14ac:dyDescent="0.25">
      <c r="A16" s="173"/>
      <c r="B16" s="164"/>
      <c r="C16" s="46" t="s">
        <v>530</v>
      </c>
      <c r="D16" s="46" t="s">
        <v>2542</v>
      </c>
      <c r="E16" s="46" t="s">
        <v>2541</v>
      </c>
      <c r="F16" s="46" t="s">
        <v>2536</v>
      </c>
    </row>
    <row r="17" spans="1:6" ht="19.5" x14ac:dyDescent="0.25">
      <c r="A17" s="173"/>
      <c r="B17" s="164"/>
      <c r="C17" s="46" t="s">
        <v>533</v>
      </c>
      <c r="D17" s="46" t="s">
        <v>2007</v>
      </c>
      <c r="E17" s="46" t="s">
        <v>2541</v>
      </c>
      <c r="F17" s="46" t="s">
        <v>2536</v>
      </c>
    </row>
    <row r="18" spans="1:6" ht="20.25" thickBot="1" x14ac:dyDescent="0.3">
      <c r="A18" s="174"/>
      <c r="B18" s="165"/>
      <c r="C18" s="48" t="s">
        <v>1137</v>
      </c>
      <c r="D18" s="48" t="s">
        <v>2004</v>
      </c>
      <c r="E18" s="48" t="s">
        <v>2541</v>
      </c>
      <c r="F18" s="48" t="s">
        <v>2536</v>
      </c>
    </row>
    <row r="19" spans="1:6" ht="16.5" thickTop="1" thickBot="1" x14ac:dyDescent="0.3">
      <c r="A19" s="166" t="s">
        <v>2945</v>
      </c>
      <c r="B19" s="167"/>
      <c r="C19" s="46" t="s">
        <v>1143</v>
      </c>
      <c r="D19" s="49" t="s">
        <v>1144</v>
      </c>
      <c r="E19" s="47" t="s">
        <v>2544</v>
      </c>
      <c r="F19" s="47" t="s">
        <v>2534</v>
      </c>
    </row>
    <row r="20" spans="1:6" x14ac:dyDescent="0.25">
      <c r="A20" s="168"/>
      <c r="B20" s="169"/>
      <c r="C20" s="176" t="s">
        <v>1091</v>
      </c>
      <c r="D20" s="177" t="s">
        <v>2545</v>
      </c>
      <c r="E20" s="46" t="s">
        <v>2546</v>
      </c>
      <c r="F20" s="46" t="s">
        <v>2534</v>
      </c>
    </row>
    <row r="21" spans="1:6" ht="15.75" thickBot="1" x14ac:dyDescent="0.3">
      <c r="A21" s="168"/>
      <c r="B21" s="169"/>
      <c r="C21" s="162"/>
      <c r="D21" s="178"/>
      <c r="E21" s="47" t="s">
        <v>2547</v>
      </c>
      <c r="F21" s="47" t="s">
        <v>2548</v>
      </c>
    </row>
    <row r="22" spans="1:6" x14ac:dyDescent="0.25">
      <c r="A22" s="168"/>
      <c r="B22" s="169"/>
      <c r="C22" s="161" t="s">
        <v>1093</v>
      </c>
      <c r="D22" s="179" t="s">
        <v>2549</v>
      </c>
      <c r="E22" s="46" t="s">
        <v>2546</v>
      </c>
      <c r="F22" s="46" t="s">
        <v>2534</v>
      </c>
    </row>
    <row r="23" spans="1:6" ht="15.75" thickBot="1" x14ac:dyDescent="0.3">
      <c r="A23" s="168"/>
      <c r="B23" s="169"/>
      <c r="C23" s="162"/>
      <c r="D23" s="178"/>
      <c r="E23" s="47" t="s">
        <v>2547</v>
      </c>
      <c r="F23" s="47" t="s">
        <v>2548</v>
      </c>
    </row>
    <row r="24" spans="1:6" ht="19.5" x14ac:dyDescent="0.25">
      <c r="A24" s="168"/>
      <c r="B24" s="169"/>
      <c r="C24" s="161" t="s">
        <v>316</v>
      </c>
      <c r="D24" s="45" t="s">
        <v>2550</v>
      </c>
      <c r="E24" s="46" t="s">
        <v>2552</v>
      </c>
      <c r="F24" s="46" t="s">
        <v>2534</v>
      </c>
    </row>
    <row r="25" spans="1:6" x14ac:dyDescent="0.25">
      <c r="A25" s="168"/>
      <c r="B25" s="169"/>
      <c r="C25" s="180"/>
      <c r="D25" s="45" t="s">
        <v>2551</v>
      </c>
      <c r="E25" s="46" t="s">
        <v>2553</v>
      </c>
      <c r="F25" s="46" t="s">
        <v>2554</v>
      </c>
    </row>
    <row r="26" spans="1:6" x14ac:dyDescent="0.25">
      <c r="A26" s="168"/>
      <c r="B26" s="169"/>
      <c r="C26" s="180"/>
      <c r="D26" s="50"/>
      <c r="E26" s="46" t="s">
        <v>2555</v>
      </c>
      <c r="F26" s="46" t="s">
        <v>2556</v>
      </c>
    </row>
    <row r="27" spans="1:6" x14ac:dyDescent="0.25">
      <c r="A27" s="168"/>
      <c r="B27" s="169"/>
      <c r="C27" s="180"/>
      <c r="D27" s="50"/>
      <c r="E27" s="46" t="s">
        <v>2557</v>
      </c>
      <c r="F27" s="46" t="s">
        <v>2539</v>
      </c>
    </row>
    <row r="28" spans="1:6" x14ac:dyDescent="0.25">
      <c r="A28" s="168"/>
      <c r="B28" s="169"/>
      <c r="C28" s="180"/>
      <c r="D28" s="50"/>
      <c r="E28" s="46" t="s">
        <v>2558</v>
      </c>
      <c r="F28" s="46" t="s">
        <v>2559</v>
      </c>
    </row>
    <row r="29" spans="1:6" x14ac:dyDescent="0.25">
      <c r="A29" s="168"/>
      <c r="B29" s="169"/>
      <c r="C29" s="180"/>
      <c r="D29" s="50"/>
      <c r="E29" s="46" t="s">
        <v>2560</v>
      </c>
      <c r="F29" s="46" t="s">
        <v>2561</v>
      </c>
    </row>
    <row r="30" spans="1:6" x14ac:dyDescent="0.25">
      <c r="A30" s="168"/>
      <c r="B30" s="169"/>
      <c r="C30" s="180"/>
      <c r="D30" s="50"/>
      <c r="E30" s="46" t="s">
        <v>2562</v>
      </c>
      <c r="F30" s="46">
        <v>2009</v>
      </c>
    </row>
    <row r="31" spans="1:6" ht="15.75" thickBot="1" x14ac:dyDescent="0.3">
      <c r="A31" s="168"/>
      <c r="B31" s="169"/>
      <c r="C31" s="162"/>
      <c r="D31" s="42"/>
      <c r="E31" s="47" t="s">
        <v>2563</v>
      </c>
      <c r="F31" s="47" t="s">
        <v>2554</v>
      </c>
    </row>
    <row r="32" spans="1:6" x14ac:dyDescent="0.25">
      <c r="A32" s="168" t="s">
        <v>2543</v>
      </c>
      <c r="B32" s="169"/>
      <c r="C32" s="176" t="s">
        <v>1293</v>
      </c>
      <c r="D32" s="176" t="s">
        <v>2564</v>
      </c>
      <c r="E32" s="46" t="s">
        <v>2565</v>
      </c>
      <c r="F32" s="46" t="s">
        <v>2539</v>
      </c>
    </row>
    <row r="33" spans="1:6" x14ac:dyDescent="0.25">
      <c r="A33" s="168"/>
      <c r="B33" s="169"/>
      <c r="C33" s="180"/>
      <c r="D33" s="180"/>
      <c r="E33" s="46" t="s">
        <v>2555</v>
      </c>
      <c r="F33" s="46" t="s">
        <v>2556</v>
      </c>
    </row>
    <row r="34" spans="1:6" x14ac:dyDescent="0.25">
      <c r="A34" s="168"/>
      <c r="B34" s="169"/>
      <c r="C34" s="180"/>
      <c r="D34" s="180"/>
      <c r="E34" s="46" t="s">
        <v>2558</v>
      </c>
      <c r="F34" s="46" t="s">
        <v>2559</v>
      </c>
    </row>
    <row r="35" spans="1:6" x14ac:dyDescent="0.25">
      <c r="A35" s="168"/>
      <c r="B35" s="169"/>
      <c r="C35" s="180"/>
      <c r="D35" s="180"/>
      <c r="E35" s="46" t="s">
        <v>2560</v>
      </c>
      <c r="F35" s="46" t="s">
        <v>2561</v>
      </c>
    </row>
    <row r="36" spans="1:6" x14ac:dyDescent="0.25">
      <c r="A36" s="168"/>
      <c r="B36" s="169"/>
      <c r="C36" s="180"/>
      <c r="D36" s="180"/>
      <c r="E36" s="45" t="s">
        <v>2562</v>
      </c>
      <c r="F36" s="176" t="s">
        <v>2567</v>
      </c>
    </row>
    <row r="37" spans="1:6" ht="15.75" thickBot="1" x14ac:dyDescent="0.3">
      <c r="A37" s="168"/>
      <c r="B37" s="169"/>
      <c r="C37" s="162"/>
      <c r="D37" s="162"/>
      <c r="E37" s="47" t="s">
        <v>2566</v>
      </c>
      <c r="F37" s="162"/>
    </row>
    <row r="38" spans="1:6" ht="19.5" x14ac:dyDescent="0.25">
      <c r="A38" s="168"/>
      <c r="B38" s="169"/>
      <c r="C38" s="161" t="s">
        <v>1026</v>
      </c>
      <c r="D38" s="161" t="s">
        <v>2568</v>
      </c>
      <c r="E38" s="46" t="s">
        <v>2569</v>
      </c>
      <c r="F38" s="46" t="s">
        <v>2534</v>
      </c>
    </row>
    <row r="39" spans="1:6" x14ac:dyDescent="0.25">
      <c r="A39" s="168"/>
      <c r="B39" s="169"/>
      <c r="C39" s="180"/>
      <c r="D39" s="180"/>
      <c r="E39" s="46" t="s">
        <v>2553</v>
      </c>
      <c r="F39" s="46" t="s">
        <v>2554</v>
      </c>
    </row>
    <row r="40" spans="1:6" x14ac:dyDescent="0.25">
      <c r="A40" s="168"/>
      <c r="B40" s="169"/>
      <c r="C40" s="180"/>
      <c r="D40" s="180"/>
      <c r="E40" s="46" t="s">
        <v>2555</v>
      </c>
      <c r="F40" s="46" t="s">
        <v>2556</v>
      </c>
    </row>
    <row r="41" spans="1:6" x14ac:dyDescent="0.25">
      <c r="A41" s="168"/>
      <c r="B41" s="169"/>
      <c r="C41" s="180"/>
      <c r="D41" s="180"/>
      <c r="E41" s="46" t="s">
        <v>2557</v>
      </c>
      <c r="F41" s="46" t="s">
        <v>2539</v>
      </c>
    </row>
    <row r="42" spans="1:6" x14ac:dyDescent="0.25">
      <c r="A42" s="168"/>
      <c r="B42" s="169"/>
      <c r="C42" s="180"/>
      <c r="D42" s="180"/>
      <c r="E42" s="46" t="s">
        <v>2558</v>
      </c>
      <c r="F42" s="46" t="s">
        <v>2559</v>
      </c>
    </row>
    <row r="43" spans="1:6" x14ac:dyDescent="0.25">
      <c r="A43" s="168"/>
      <c r="B43" s="169"/>
      <c r="C43" s="180"/>
      <c r="D43" s="180"/>
      <c r="E43" s="46" t="s">
        <v>2560</v>
      </c>
      <c r="F43" s="46" t="s">
        <v>2561</v>
      </c>
    </row>
    <row r="44" spans="1:6" ht="15.75" thickBot="1" x14ac:dyDescent="0.3">
      <c r="A44" s="168"/>
      <c r="B44" s="169"/>
      <c r="C44" s="162"/>
      <c r="D44" s="162"/>
      <c r="E44" s="47" t="s">
        <v>2562</v>
      </c>
      <c r="F44" s="47">
        <v>2009</v>
      </c>
    </row>
    <row r="45" spans="1:6" ht="15.75" thickBot="1" x14ac:dyDescent="0.3">
      <c r="A45" s="168"/>
      <c r="B45" s="169"/>
      <c r="C45" s="47" t="s">
        <v>1288</v>
      </c>
      <c r="D45" s="47" t="s">
        <v>1289</v>
      </c>
      <c r="E45" s="47" t="s">
        <v>2563</v>
      </c>
      <c r="F45" s="47" t="s">
        <v>2554</v>
      </c>
    </row>
    <row r="46" spans="1:6" ht="15.75" thickBot="1" x14ac:dyDescent="0.3">
      <c r="A46" s="168"/>
      <c r="B46" s="169"/>
      <c r="C46" s="47" t="s">
        <v>979</v>
      </c>
      <c r="D46" s="47" t="s">
        <v>980</v>
      </c>
      <c r="E46" s="47" t="s">
        <v>2533</v>
      </c>
      <c r="F46" s="47" t="s">
        <v>2534</v>
      </c>
    </row>
    <row r="47" spans="1:6" ht="15.75" thickBot="1" x14ac:dyDescent="0.3">
      <c r="A47" s="168"/>
      <c r="B47" s="169"/>
      <c r="C47" s="47" t="s">
        <v>986</v>
      </c>
      <c r="D47" s="47" t="s">
        <v>987</v>
      </c>
      <c r="E47" s="47" t="s">
        <v>2533</v>
      </c>
      <c r="F47" s="47" t="s">
        <v>2534</v>
      </c>
    </row>
    <row r="48" spans="1:6" ht="15.75" thickBot="1" x14ac:dyDescent="0.3">
      <c r="A48" s="168"/>
      <c r="B48" s="169"/>
      <c r="C48" s="47" t="s">
        <v>2570</v>
      </c>
      <c r="D48" s="47" t="s">
        <v>2571</v>
      </c>
      <c r="E48" s="47" t="s">
        <v>2572</v>
      </c>
      <c r="F48" s="47" t="s">
        <v>2573</v>
      </c>
    </row>
    <row r="49" spans="1:6" ht="15.75" thickBot="1" x14ac:dyDescent="0.3">
      <c r="A49" s="170"/>
      <c r="B49" s="171"/>
      <c r="C49" s="47" t="s">
        <v>2574</v>
      </c>
      <c r="D49" s="47" t="s">
        <v>2575</v>
      </c>
      <c r="E49" s="47" t="s">
        <v>2576</v>
      </c>
      <c r="F49" s="47">
        <v>2007</v>
      </c>
    </row>
    <row r="50" spans="1:6" ht="15.75" thickBot="1" x14ac:dyDescent="0.3">
      <c r="A50" s="172" t="s">
        <v>2577</v>
      </c>
      <c r="B50" s="43" t="s">
        <v>458</v>
      </c>
      <c r="C50" s="47" t="s">
        <v>1016</v>
      </c>
      <c r="D50" s="47" t="s">
        <v>2157</v>
      </c>
      <c r="E50" s="47" t="s">
        <v>2578</v>
      </c>
      <c r="F50" s="47" t="s">
        <v>2579</v>
      </c>
    </row>
    <row r="51" spans="1:6" x14ac:dyDescent="0.25">
      <c r="A51" s="173"/>
      <c r="B51" s="163" t="s">
        <v>2515</v>
      </c>
      <c r="C51" s="46" t="s">
        <v>1134</v>
      </c>
      <c r="D51" s="46" t="s">
        <v>2540</v>
      </c>
      <c r="E51" s="46" t="s">
        <v>2580</v>
      </c>
      <c r="F51" s="46" t="s">
        <v>2581</v>
      </c>
    </row>
    <row r="52" spans="1:6" x14ac:dyDescent="0.25">
      <c r="A52" s="173"/>
      <c r="B52" s="164"/>
      <c r="C52" s="46" t="s">
        <v>530</v>
      </c>
      <c r="D52" s="46" t="s">
        <v>2542</v>
      </c>
      <c r="E52" s="46" t="s">
        <v>2580</v>
      </c>
      <c r="F52" s="46" t="s">
        <v>2581</v>
      </c>
    </row>
    <row r="53" spans="1:6" x14ac:dyDescent="0.25">
      <c r="A53" s="173"/>
      <c r="B53" s="164"/>
      <c r="C53" s="46" t="s">
        <v>533</v>
      </c>
      <c r="D53" s="46" t="s">
        <v>2007</v>
      </c>
      <c r="E53" s="46" t="s">
        <v>2580</v>
      </c>
      <c r="F53" s="46" t="s">
        <v>2581</v>
      </c>
    </row>
    <row r="54" spans="1:6" ht="15.75" thickBot="1" x14ac:dyDescent="0.3">
      <c r="A54" s="174"/>
      <c r="B54" s="165"/>
      <c r="C54" s="48" t="s">
        <v>1137</v>
      </c>
      <c r="D54" s="48" t="s">
        <v>2004</v>
      </c>
      <c r="E54" s="48" t="s">
        <v>2580</v>
      </c>
      <c r="F54" s="48" t="s">
        <v>2581</v>
      </c>
    </row>
    <row r="55" spans="1:6" ht="16.5" customHeight="1" thickTop="1" thickBot="1" x14ac:dyDescent="0.3">
      <c r="A55" s="166" t="s">
        <v>2944</v>
      </c>
      <c r="B55" s="167"/>
      <c r="C55" s="47" t="s">
        <v>2020</v>
      </c>
      <c r="D55" s="52" t="s">
        <v>10</v>
      </c>
      <c r="E55" s="47" t="s">
        <v>2582</v>
      </c>
      <c r="F55" s="47" t="s">
        <v>2583</v>
      </c>
    </row>
    <row r="56" spans="1:6" ht="15.75" thickBot="1" x14ac:dyDescent="0.3">
      <c r="A56" s="168"/>
      <c r="B56" s="169"/>
      <c r="C56" s="47" t="s">
        <v>2010</v>
      </c>
      <c r="D56" s="47" t="s">
        <v>2011</v>
      </c>
      <c r="E56" s="47" t="s">
        <v>2584</v>
      </c>
      <c r="F56" s="47">
        <v>2012</v>
      </c>
    </row>
    <row r="57" spans="1:6" ht="15.75" thickBot="1" x14ac:dyDescent="0.3">
      <c r="A57" s="168"/>
      <c r="B57" s="169"/>
      <c r="C57" s="47" t="s">
        <v>2585</v>
      </c>
      <c r="D57" s="47" t="s">
        <v>2017</v>
      </c>
      <c r="E57" s="47" t="s">
        <v>2586</v>
      </c>
      <c r="F57" s="47">
        <v>2012</v>
      </c>
    </row>
    <row r="58" spans="1:6" x14ac:dyDescent="0.25">
      <c r="A58" s="168"/>
      <c r="B58" s="169"/>
      <c r="C58" s="46" t="s">
        <v>1091</v>
      </c>
      <c r="D58" s="49" t="s">
        <v>2545</v>
      </c>
      <c r="E58" s="46" t="s">
        <v>2578</v>
      </c>
      <c r="F58" s="46" t="s">
        <v>2587</v>
      </c>
    </row>
    <row r="59" spans="1:6" x14ac:dyDescent="0.25">
      <c r="A59" s="168"/>
      <c r="B59" s="169"/>
      <c r="C59" s="45" t="s">
        <v>2588</v>
      </c>
      <c r="D59" s="177" t="s">
        <v>2590</v>
      </c>
      <c r="E59" s="176" t="s">
        <v>2578</v>
      </c>
      <c r="F59" s="176" t="s">
        <v>2591</v>
      </c>
    </row>
    <row r="60" spans="1:6" x14ac:dyDescent="0.25">
      <c r="A60" s="168"/>
      <c r="B60" s="169"/>
      <c r="C60" s="46" t="s">
        <v>2589</v>
      </c>
      <c r="D60" s="182"/>
      <c r="E60" s="181"/>
      <c r="F60" s="181"/>
    </row>
    <row r="61" spans="1:6" ht="20.25" thickBot="1" x14ac:dyDescent="0.3">
      <c r="A61" s="168"/>
      <c r="B61" s="169"/>
      <c r="C61" s="47" t="s">
        <v>2592</v>
      </c>
      <c r="D61" s="52" t="s">
        <v>2593</v>
      </c>
      <c r="E61" s="47" t="s">
        <v>2578</v>
      </c>
      <c r="F61" s="47" t="s">
        <v>2594</v>
      </c>
    </row>
    <row r="62" spans="1:6" ht="19.5" x14ac:dyDescent="0.25">
      <c r="A62" s="168"/>
      <c r="B62" s="169"/>
      <c r="C62" s="161" t="s">
        <v>316</v>
      </c>
      <c r="D62" s="45" t="s">
        <v>2595</v>
      </c>
      <c r="E62" s="46" t="s">
        <v>2596</v>
      </c>
      <c r="F62" s="46" t="s">
        <v>2597</v>
      </c>
    </row>
    <row r="63" spans="1:6" ht="15.75" thickBot="1" x14ac:dyDescent="0.3">
      <c r="A63" s="168"/>
      <c r="B63" s="169"/>
      <c r="C63" s="162"/>
      <c r="D63" s="47" t="s">
        <v>2551</v>
      </c>
      <c r="E63" s="47" t="s">
        <v>2598</v>
      </c>
      <c r="F63" s="47" t="s">
        <v>2583</v>
      </c>
    </row>
    <row r="64" spans="1:6" ht="15.75" thickBot="1" x14ac:dyDescent="0.3">
      <c r="A64" s="168" t="s">
        <v>2543</v>
      </c>
      <c r="B64" s="169"/>
      <c r="C64" s="47" t="s">
        <v>1026</v>
      </c>
      <c r="D64" s="47" t="s">
        <v>2595</v>
      </c>
      <c r="E64" s="47" t="s">
        <v>2598</v>
      </c>
      <c r="F64" s="47">
        <v>2010</v>
      </c>
    </row>
    <row r="65" spans="1:6" ht="19.5" x14ac:dyDescent="0.25">
      <c r="A65" s="168"/>
      <c r="B65" s="169"/>
      <c r="C65" s="161" t="s">
        <v>2031</v>
      </c>
      <c r="D65" s="161" t="s">
        <v>2595</v>
      </c>
      <c r="E65" s="46" t="s">
        <v>2596</v>
      </c>
      <c r="F65" s="46" t="s">
        <v>2579</v>
      </c>
    </row>
    <row r="66" spans="1:6" ht="15.75" thickBot="1" x14ac:dyDescent="0.3">
      <c r="A66" s="168"/>
      <c r="B66" s="169"/>
      <c r="C66" s="162"/>
      <c r="D66" s="162"/>
      <c r="E66" s="47" t="s">
        <v>2598</v>
      </c>
      <c r="F66" s="47" t="s">
        <v>2599</v>
      </c>
    </row>
    <row r="67" spans="1:6" ht="15.75" thickBot="1" x14ac:dyDescent="0.3">
      <c r="A67" s="168"/>
      <c r="B67" s="169"/>
      <c r="C67" s="47" t="s">
        <v>2029</v>
      </c>
      <c r="D67" s="47" t="s">
        <v>2600</v>
      </c>
      <c r="E67" s="47" t="s">
        <v>2601</v>
      </c>
      <c r="F67" s="47" t="s">
        <v>2583</v>
      </c>
    </row>
    <row r="68" spans="1:6" ht="20.25" thickBot="1" x14ac:dyDescent="0.3">
      <c r="A68" s="170"/>
      <c r="B68" s="171"/>
      <c r="C68" s="47" t="s">
        <v>2602</v>
      </c>
      <c r="D68" s="52" t="s">
        <v>2603</v>
      </c>
      <c r="E68" s="47" t="s">
        <v>2604</v>
      </c>
      <c r="F68" s="47" t="s">
        <v>2579</v>
      </c>
    </row>
    <row r="69" spans="1:6" x14ac:dyDescent="0.25">
      <c r="A69" s="172" t="s">
        <v>2577</v>
      </c>
      <c r="B69" s="163" t="s">
        <v>458</v>
      </c>
      <c r="C69" s="161" t="s">
        <v>1016</v>
      </c>
      <c r="D69" s="161" t="s">
        <v>2157</v>
      </c>
      <c r="E69" s="46" t="s">
        <v>2605</v>
      </c>
      <c r="F69" s="46" t="s">
        <v>2579</v>
      </c>
    </row>
    <row r="70" spans="1:6" ht="15.75" thickBot="1" x14ac:dyDescent="0.3">
      <c r="A70" s="173"/>
      <c r="B70" s="175"/>
      <c r="C70" s="162"/>
      <c r="D70" s="162"/>
      <c r="E70" s="47" t="s">
        <v>2606</v>
      </c>
      <c r="F70" s="47">
        <v>2012</v>
      </c>
    </row>
    <row r="71" spans="1:6" x14ac:dyDescent="0.25">
      <c r="A71" s="173"/>
      <c r="B71" s="163" t="s">
        <v>2515</v>
      </c>
      <c r="C71" s="46" t="s">
        <v>1134</v>
      </c>
      <c r="D71" s="46" t="s">
        <v>2540</v>
      </c>
      <c r="E71" s="46" t="s">
        <v>2607</v>
      </c>
      <c r="F71" s="46" t="s">
        <v>2581</v>
      </c>
    </row>
    <row r="72" spans="1:6" x14ac:dyDescent="0.25">
      <c r="A72" s="173"/>
      <c r="B72" s="164"/>
      <c r="C72" s="46" t="s">
        <v>530</v>
      </c>
      <c r="D72" s="46" t="s">
        <v>2542</v>
      </c>
      <c r="E72" s="46" t="s">
        <v>2607</v>
      </c>
      <c r="F72" s="46" t="s">
        <v>2581</v>
      </c>
    </row>
    <row r="73" spans="1:6" x14ac:dyDescent="0.25">
      <c r="A73" s="173"/>
      <c r="B73" s="164"/>
      <c r="C73" s="46" t="s">
        <v>533</v>
      </c>
      <c r="D73" s="46" t="s">
        <v>2007</v>
      </c>
      <c r="E73" s="46" t="s">
        <v>2607</v>
      </c>
      <c r="F73" s="46" t="s">
        <v>2581</v>
      </c>
    </row>
    <row r="74" spans="1:6" ht="15.75" thickBot="1" x14ac:dyDescent="0.3">
      <c r="A74" s="174"/>
      <c r="B74" s="165"/>
      <c r="C74" s="48" t="s">
        <v>1137</v>
      </c>
      <c r="D74" s="48" t="s">
        <v>2004</v>
      </c>
      <c r="E74" s="48" t="s">
        <v>2607</v>
      </c>
      <c r="F74" s="48" t="s">
        <v>2581</v>
      </c>
    </row>
    <row r="75" spans="1:6" ht="15.75" thickTop="1" x14ac:dyDescent="0.25">
      <c r="A75" s="166" t="s">
        <v>2543</v>
      </c>
      <c r="B75" s="167"/>
      <c r="C75" s="45" t="s">
        <v>2608</v>
      </c>
      <c r="D75" s="184" t="s">
        <v>2610</v>
      </c>
      <c r="E75" s="185" t="s">
        <v>2605</v>
      </c>
      <c r="F75" s="183" t="s">
        <v>2611</v>
      </c>
    </row>
    <row r="76" spans="1:6" ht="15.75" thickBot="1" x14ac:dyDescent="0.3">
      <c r="A76" s="168"/>
      <c r="B76" s="169"/>
      <c r="C76" s="47" t="s">
        <v>2609</v>
      </c>
      <c r="D76" s="175"/>
      <c r="E76" s="162"/>
      <c r="F76" s="178"/>
    </row>
    <row r="77" spans="1:6" x14ac:dyDescent="0.25">
      <c r="A77" s="168"/>
      <c r="B77" s="169"/>
      <c r="C77" s="45" t="s">
        <v>2612</v>
      </c>
      <c r="D77" s="163" t="s">
        <v>2614</v>
      </c>
      <c r="E77" s="161" t="s">
        <v>2605</v>
      </c>
      <c r="F77" s="179" t="s">
        <v>2615</v>
      </c>
    </row>
    <row r="78" spans="1:6" ht="15.75" thickBot="1" x14ac:dyDescent="0.3">
      <c r="A78" s="168"/>
      <c r="B78" s="169"/>
      <c r="C78" s="47" t="s">
        <v>2613</v>
      </c>
      <c r="D78" s="175"/>
      <c r="E78" s="162"/>
      <c r="F78" s="178"/>
    </row>
    <row r="79" spans="1:6" ht="15.75" thickBot="1" x14ac:dyDescent="0.3">
      <c r="A79" s="168"/>
      <c r="B79" s="169"/>
      <c r="C79" s="47" t="s">
        <v>2271</v>
      </c>
      <c r="D79" s="53" t="s">
        <v>2616</v>
      </c>
      <c r="E79" s="47" t="s">
        <v>2617</v>
      </c>
      <c r="F79" s="52" t="s">
        <v>2581</v>
      </c>
    </row>
    <row r="80" spans="1:6" ht="15.75" thickBot="1" x14ac:dyDescent="0.3">
      <c r="A80" s="168"/>
      <c r="B80" s="169"/>
      <c r="C80" s="47" t="s">
        <v>316</v>
      </c>
      <c r="D80" s="53" t="s">
        <v>2618</v>
      </c>
      <c r="E80" s="47" t="s">
        <v>2619</v>
      </c>
      <c r="F80" s="52" t="s">
        <v>2620</v>
      </c>
    </row>
    <row r="81" spans="1:6" ht="15.75" thickBot="1" x14ac:dyDescent="0.3">
      <c r="A81" s="168"/>
      <c r="B81" s="169"/>
      <c r="C81" s="47" t="s">
        <v>2195</v>
      </c>
      <c r="D81" s="53" t="s">
        <v>2621</v>
      </c>
      <c r="E81" s="47" t="s">
        <v>2605</v>
      </c>
      <c r="F81" s="52" t="s">
        <v>2579</v>
      </c>
    </row>
    <row r="82" spans="1:6" ht="23.25" thickBot="1" x14ac:dyDescent="0.3">
      <c r="A82" s="168"/>
      <c r="B82" s="169"/>
      <c r="C82" s="47" t="s">
        <v>2190</v>
      </c>
      <c r="D82" s="53" t="s">
        <v>2191</v>
      </c>
      <c r="E82" s="47" t="s">
        <v>2605</v>
      </c>
      <c r="F82" s="52" t="s">
        <v>2579</v>
      </c>
    </row>
    <row r="83" spans="1:6" ht="15.75" thickBot="1" x14ac:dyDescent="0.3">
      <c r="A83" s="168"/>
      <c r="B83" s="169"/>
      <c r="C83" s="47" t="s">
        <v>2275</v>
      </c>
      <c r="D83" s="53" t="s">
        <v>2276</v>
      </c>
      <c r="E83" s="47" t="s">
        <v>2622</v>
      </c>
      <c r="F83" s="52" t="s">
        <v>2579</v>
      </c>
    </row>
    <row r="84" spans="1:6" ht="15.75" thickBot="1" x14ac:dyDescent="0.3">
      <c r="A84" s="168"/>
      <c r="B84" s="169"/>
      <c r="C84" s="47" t="s">
        <v>1026</v>
      </c>
      <c r="D84" s="53" t="s">
        <v>1567</v>
      </c>
      <c r="E84" s="47" t="s">
        <v>2619</v>
      </c>
      <c r="F84" s="52" t="s">
        <v>2620</v>
      </c>
    </row>
    <row r="85" spans="1:6" ht="15.75" thickBot="1" x14ac:dyDescent="0.3">
      <c r="A85" s="168"/>
      <c r="B85" s="169"/>
      <c r="C85" s="47" t="s">
        <v>71</v>
      </c>
      <c r="D85" s="53" t="s">
        <v>71</v>
      </c>
      <c r="E85" s="47" t="s">
        <v>2623</v>
      </c>
      <c r="F85" s="52">
        <v>2012</v>
      </c>
    </row>
    <row r="86" spans="1:6" ht="15.75" thickBot="1" x14ac:dyDescent="0.3">
      <c r="A86" s="168"/>
      <c r="B86" s="169"/>
      <c r="C86" s="47" t="s">
        <v>2142</v>
      </c>
      <c r="D86" s="53" t="s">
        <v>2624</v>
      </c>
      <c r="E86" s="47" t="s">
        <v>2605</v>
      </c>
      <c r="F86" s="52" t="s">
        <v>2579</v>
      </c>
    </row>
    <row r="87" spans="1:6" x14ac:dyDescent="0.25">
      <c r="A87" s="168"/>
      <c r="B87" s="169"/>
      <c r="C87" s="46" t="s">
        <v>2147</v>
      </c>
      <c r="D87" s="54" t="s">
        <v>2625</v>
      </c>
      <c r="E87" s="46" t="s">
        <v>2605</v>
      </c>
      <c r="F87" s="49" t="s">
        <v>2579</v>
      </c>
    </row>
    <row r="88" spans="1:6" ht="15.75" thickBot="1" x14ac:dyDescent="0.3">
      <c r="A88" s="170"/>
      <c r="B88" s="171"/>
      <c r="C88" s="47" t="s">
        <v>2193</v>
      </c>
      <c r="D88" s="53" t="s">
        <v>2194</v>
      </c>
      <c r="E88" s="47" t="s">
        <v>2605</v>
      </c>
      <c r="F88" s="52" t="s">
        <v>2579</v>
      </c>
    </row>
    <row r="89" spans="1:6" ht="20.25" thickBot="1" x14ac:dyDescent="0.3">
      <c r="A89" s="172" t="s">
        <v>2577</v>
      </c>
      <c r="B89" s="40" t="s">
        <v>458</v>
      </c>
      <c r="C89" s="45" t="s">
        <v>1016</v>
      </c>
      <c r="D89" s="45" t="s">
        <v>2157</v>
      </c>
      <c r="E89" s="46" t="s">
        <v>2626</v>
      </c>
      <c r="F89" s="46" t="s">
        <v>2620</v>
      </c>
    </row>
    <row r="90" spans="1:6" x14ac:dyDescent="0.25">
      <c r="A90" s="173"/>
      <c r="B90" s="163" t="s">
        <v>2515</v>
      </c>
      <c r="C90" s="51" t="s">
        <v>1134</v>
      </c>
      <c r="D90" s="51" t="s">
        <v>2540</v>
      </c>
      <c r="E90" s="46" t="s">
        <v>2627</v>
      </c>
      <c r="F90" s="46" t="s">
        <v>2581</v>
      </c>
    </row>
    <row r="91" spans="1:6" x14ac:dyDescent="0.25">
      <c r="A91" s="173"/>
      <c r="B91" s="164"/>
      <c r="C91" s="46" t="s">
        <v>530</v>
      </c>
      <c r="D91" s="46" t="s">
        <v>2542</v>
      </c>
      <c r="E91" s="46" t="s">
        <v>2627</v>
      </c>
      <c r="F91" s="46" t="s">
        <v>2581</v>
      </c>
    </row>
    <row r="92" spans="1:6" x14ac:dyDescent="0.25">
      <c r="A92" s="173"/>
      <c r="B92" s="164"/>
      <c r="C92" s="46" t="s">
        <v>533</v>
      </c>
      <c r="D92" s="46" t="s">
        <v>2007</v>
      </c>
      <c r="E92" s="46" t="s">
        <v>2627</v>
      </c>
      <c r="F92" s="46" t="s">
        <v>2581</v>
      </c>
    </row>
    <row r="93" spans="1:6" ht="15.75" thickBot="1" x14ac:dyDescent="0.3">
      <c r="A93" s="174"/>
      <c r="B93" s="165"/>
      <c r="C93" s="48" t="s">
        <v>1137</v>
      </c>
      <c r="D93" s="48" t="s">
        <v>2004</v>
      </c>
      <c r="E93" s="48" t="s">
        <v>2627</v>
      </c>
      <c r="F93" s="48" t="s">
        <v>2581</v>
      </c>
    </row>
    <row r="94" spans="1:6" ht="15.75" customHeight="1" thickTop="1" x14ac:dyDescent="0.25">
      <c r="A94" s="166" t="s">
        <v>2543</v>
      </c>
      <c r="B94" s="167"/>
      <c r="C94" s="185" t="s">
        <v>1143</v>
      </c>
      <c r="D94" s="184" t="s">
        <v>2628</v>
      </c>
      <c r="E94" s="45" t="s">
        <v>2629</v>
      </c>
      <c r="F94" s="183" t="s">
        <v>2631</v>
      </c>
    </row>
    <row r="95" spans="1:6" ht="15.75" thickBot="1" x14ac:dyDescent="0.3">
      <c r="A95" s="168"/>
      <c r="B95" s="169"/>
      <c r="C95" s="162"/>
      <c r="D95" s="175"/>
      <c r="E95" s="47" t="s">
        <v>2630</v>
      </c>
      <c r="F95" s="178"/>
    </row>
    <row r="96" spans="1:6" x14ac:dyDescent="0.25">
      <c r="A96" s="168"/>
      <c r="B96" s="169"/>
      <c r="C96" s="161" t="s">
        <v>1091</v>
      </c>
      <c r="D96" s="163" t="s">
        <v>2545</v>
      </c>
      <c r="E96" s="45" t="s">
        <v>2632</v>
      </c>
      <c r="F96" s="179" t="s">
        <v>2620</v>
      </c>
    </row>
    <row r="97" spans="1:6" ht="15.75" thickBot="1" x14ac:dyDescent="0.3">
      <c r="A97" s="168"/>
      <c r="B97" s="169"/>
      <c r="C97" s="162"/>
      <c r="D97" s="175"/>
      <c r="E97" s="47" t="s">
        <v>2633</v>
      </c>
      <c r="F97" s="178"/>
    </row>
    <row r="98" spans="1:6" ht="15.75" thickBot="1" x14ac:dyDescent="0.3">
      <c r="A98" s="168"/>
      <c r="B98" s="169"/>
      <c r="C98" s="47" t="s">
        <v>316</v>
      </c>
      <c r="D98" s="53" t="s">
        <v>2634</v>
      </c>
      <c r="E98" s="47" t="s">
        <v>2635</v>
      </c>
      <c r="F98" s="52" t="s">
        <v>2583</v>
      </c>
    </row>
    <row r="99" spans="1:6" ht="15.75" thickBot="1" x14ac:dyDescent="0.3">
      <c r="A99" s="170"/>
      <c r="B99" s="171"/>
      <c r="C99" s="47" t="s">
        <v>1026</v>
      </c>
      <c r="D99" s="53" t="s">
        <v>2600</v>
      </c>
      <c r="E99" s="47" t="s">
        <v>2635</v>
      </c>
      <c r="F99" s="52" t="s">
        <v>2583</v>
      </c>
    </row>
  </sheetData>
  <mergeCells count="48">
    <mergeCell ref="A94:B99"/>
    <mergeCell ref="C94:C95"/>
    <mergeCell ref="D94:D95"/>
    <mergeCell ref="F94:F95"/>
    <mergeCell ref="C96:C97"/>
    <mergeCell ref="D96:D97"/>
    <mergeCell ref="F96:F97"/>
    <mergeCell ref="A89:A93"/>
    <mergeCell ref="B90:B93"/>
    <mergeCell ref="A75:B88"/>
    <mergeCell ref="D75:D76"/>
    <mergeCell ref="E75:E76"/>
    <mergeCell ref="F75:F76"/>
    <mergeCell ref="D77:D78"/>
    <mergeCell ref="E77:E78"/>
    <mergeCell ref="F77:F78"/>
    <mergeCell ref="A69:A74"/>
    <mergeCell ref="B69:B70"/>
    <mergeCell ref="C69:C70"/>
    <mergeCell ref="D69:D70"/>
    <mergeCell ref="B71:B74"/>
    <mergeCell ref="D65:D66"/>
    <mergeCell ref="A50:A54"/>
    <mergeCell ref="B51:B54"/>
    <mergeCell ref="D59:D60"/>
    <mergeCell ref="C62:C63"/>
    <mergeCell ref="A64:B68"/>
    <mergeCell ref="C65:C66"/>
    <mergeCell ref="A55:B63"/>
    <mergeCell ref="E59:E60"/>
    <mergeCell ref="F59:F60"/>
    <mergeCell ref="C38:C44"/>
    <mergeCell ref="D38:D44"/>
    <mergeCell ref="C24:C31"/>
    <mergeCell ref="F36:F37"/>
    <mergeCell ref="D12:D13"/>
    <mergeCell ref="B14:B18"/>
    <mergeCell ref="A19:B31"/>
    <mergeCell ref="A32:B49"/>
    <mergeCell ref="A12:A18"/>
    <mergeCell ref="B12:B13"/>
    <mergeCell ref="C12:C13"/>
    <mergeCell ref="C20:C21"/>
    <mergeCell ref="D20:D21"/>
    <mergeCell ref="C22:C23"/>
    <mergeCell ref="D22:D23"/>
    <mergeCell ref="C32:C37"/>
    <mergeCell ref="D32:D37"/>
  </mergeCells>
  <hyperlinks>
    <hyperlink ref="F3" location="Accueil!A1" display="Accueil!A1"/>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rowBreaks count="2" manualBreakCount="2">
    <brk id="31" max="5" man="1"/>
    <brk id="93" max="5" man="1"/>
  </rowBreaks>
  <colBreaks count="1" manualBreakCount="1">
    <brk id="7" max="100" man="1"/>
  </col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pageSetUpPr fitToPage="1"/>
  </sheetPr>
  <dimension ref="A2:F27"/>
  <sheetViews>
    <sheetView zoomScaleNormal="100" workbookViewId="0">
      <selection activeCell="H17" sqref="H17"/>
    </sheetView>
  </sheetViews>
  <sheetFormatPr baseColWidth="10" defaultRowHeight="15" x14ac:dyDescent="0.25"/>
  <cols>
    <col min="1" max="1" width="16.28515625" bestFit="1" customWidth="1"/>
    <col min="2" max="2" width="29.5703125" bestFit="1" customWidth="1"/>
    <col min="3" max="3" width="11.7109375" bestFit="1" customWidth="1"/>
    <col min="4" max="4" width="18.140625" customWidth="1"/>
    <col min="5" max="5" width="8.28515625" bestFit="1" customWidth="1"/>
    <col min="8" max="8" width="10.42578125" bestFit="1" customWidth="1"/>
  </cols>
  <sheetData>
    <row r="2" spans="1:6" x14ac:dyDescent="0.25">
      <c r="F2" s="3" t="s">
        <v>189</v>
      </c>
    </row>
    <row r="10" spans="1:6" ht="15.75" customHeight="1" x14ac:dyDescent="0.25"/>
    <row r="12" spans="1:6" ht="15.75" thickBot="1" x14ac:dyDescent="0.3">
      <c r="A12" s="62" t="s">
        <v>2505</v>
      </c>
      <c r="B12" s="62" t="s">
        <v>2506</v>
      </c>
      <c r="C12" s="62" t="s">
        <v>1299</v>
      </c>
      <c r="D12" s="62" t="s">
        <v>1987</v>
      </c>
      <c r="E12" s="62" t="s">
        <v>2529</v>
      </c>
    </row>
    <row r="13" spans="1:6" ht="22.5" x14ac:dyDescent="0.25">
      <c r="A13" s="186" t="s">
        <v>2507</v>
      </c>
      <c r="B13" s="163" t="s">
        <v>2508</v>
      </c>
      <c r="C13" s="41" t="s">
        <v>457</v>
      </c>
      <c r="D13" s="41" t="s">
        <v>2509</v>
      </c>
      <c r="E13" s="41" t="s">
        <v>399</v>
      </c>
    </row>
    <row r="14" spans="1:6" ht="22.5" x14ac:dyDescent="0.25">
      <c r="A14" s="187"/>
      <c r="B14" s="164"/>
      <c r="C14" s="41" t="s">
        <v>457</v>
      </c>
      <c r="D14" s="41" t="s">
        <v>2509</v>
      </c>
      <c r="E14" s="41" t="s">
        <v>2510</v>
      </c>
    </row>
    <row r="15" spans="1:6" ht="22.5" x14ac:dyDescent="0.25">
      <c r="A15" s="187"/>
      <c r="B15" s="164"/>
      <c r="C15" s="41" t="s">
        <v>2511</v>
      </c>
      <c r="D15" s="41" t="s">
        <v>2512</v>
      </c>
      <c r="E15" s="41" t="s">
        <v>2530</v>
      </c>
    </row>
    <row r="16" spans="1:6" ht="23.25" thickBot="1" x14ac:dyDescent="0.3">
      <c r="A16" s="187"/>
      <c r="B16" s="175"/>
      <c r="C16" s="43" t="s">
        <v>2513</v>
      </c>
      <c r="D16" s="43" t="s">
        <v>2514</v>
      </c>
      <c r="E16" s="43" t="s">
        <v>2530</v>
      </c>
    </row>
    <row r="17" spans="1:5" ht="22.5" x14ac:dyDescent="0.25">
      <c r="A17" s="187"/>
      <c r="B17" s="163" t="s">
        <v>2515</v>
      </c>
      <c r="C17" s="41" t="s">
        <v>605</v>
      </c>
      <c r="D17" s="41" t="s">
        <v>2516</v>
      </c>
      <c r="E17" s="41" t="s">
        <v>399</v>
      </c>
    </row>
    <row r="18" spans="1:5" ht="33.75" x14ac:dyDescent="0.25">
      <c r="A18" s="187"/>
      <c r="B18" s="164"/>
      <c r="C18" s="41" t="s">
        <v>533</v>
      </c>
      <c r="D18" s="41" t="s">
        <v>2517</v>
      </c>
      <c r="E18" s="41" t="s">
        <v>399</v>
      </c>
    </row>
    <row r="19" spans="1:5" ht="33.75" x14ac:dyDescent="0.25">
      <c r="A19" s="187"/>
      <c r="B19" s="164"/>
      <c r="C19" s="41" t="s">
        <v>530</v>
      </c>
      <c r="D19" s="41" t="s">
        <v>2518</v>
      </c>
      <c r="E19" s="41" t="s">
        <v>399</v>
      </c>
    </row>
    <row r="20" spans="1:5" ht="15.75" thickBot="1" x14ac:dyDescent="0.3">
      <c r="A20" s="187"/>
      <c r="B20" s="175"/>
      <c r="C20" s="43" t="s">
        <v>568</v>
      </c>
      <c r="D20" s="43" t="s">
        <v>2519</v>
      </c>
      <c r="E20" s="43" t="s">
        <v>399</v>
      </c>
    </row>
    <row r="21" spans="1:5" x14ac:dyDescent="0.25">
      <c r="A21" s="187"/>
      <c r="B21" s="163" t="s">
        <v>2520</v>
      </c>
      <c r="C21" s="41" t="s">
        <v>435</v>
      </c>
      <c r="D21" s="41" t="s">
        <v>2520</v>
      </c>
      <c r="E21" s="41" t="s">
        <v>399</v>
      </c>
    </row>
    <row r="22" spans="1:5" ht="15.75" thickBot="1" x14ac:dyDescent="0.3">
      <c r="A22" s="187"/>
      <c r="B22" s="175"/>
      <c r="C22" s="43" t="s">
        <v>435</v>
      </c>
      <c r="D22" s="43" t="s">
        <v>2520</v>
      </c>
      <c r="E22" s="43" t="s">
        <v>2510</v>
      </c>
    </row>
    <row r="23" spans="1:5" ht="23.25" thickBot="1" x14ac:dyDescent="0.3">
      <c r="A23" s="188"/>
      <c r="B23" s="44" t="s">
        <v>2521</v>
      </c>
      <c r="C23" s="44" t="s">
        <v>2522</v>
      </c>
      <c r="D23" s="44" t="s">
        <v>2523</v>
      </c>
      <c r="E23" s="44" t="s">
        <v>2510</v>
      </c>
    </row>
    <row r="24" spans="1:5" ht="15.75" thickTop="1" x14ac:dyDescent="0.25">
      <c r="A24" s="189" t="s">
        <v>2524</v>
      </c>
      <c r="B24" s="190"/>
      <c r="C24" s="41" t="s">
        <v>316</v>
      </c>
      <c r="D24" s="41" t="s">
        <v>2525</v>
      </c>
      <c r="E24" s="41" t="s">
        <v>774</v>
      </c>
    </row>
    <row r="25" spans="1:5" x14ac:dyDescent="0.25">
      <c r="A25" s="191"/>
      <c r="B25" s="192"/>
      <c r="C25" s="41" t="s">
        <v>784</v>
      </c>
      <c r="D25" s="41" t="s">
        <v>785</v>
      </c>
      <c r="E25" s="41" t="s">
        <v>2526</v>
      </c>
    </row>
    <row r="26" spans="1:5" ht="22.5" x14ac:dyDescent="0.25">
      <c r="A26" s="191"/>
      <c r="B26" s="192"/>
      <c r="C26" s="41" t="s">
        <v>797</v>
      </c>
      <c r="D26" s="41" t="s">
        <v>2527</v>
      </c>
      <c r="E26" s="41" t="s">
        <v>2526</v>
      </c>
    </row>
    <row r="27" spans="1:5" ht="15.75" thickBot="1" x14ac:dyDescent="0.3">
      <c r="A27" s="193"/>
      <c r="B27" s="194"/>
      <c r="C27" s="43" t="s">
        <v>790</v>
      </c>
      <c r="D27" s="43" t="s">
        <v>2528</v>
      </c>
      <c r="E27" s="43" t="s">
        <v>2526</v>
      </c>
    </row>
  </sheetData>
  <mergeCells count="5">
    <mergeCell ref="A13:A23"/>
    <mergeCell ref="B13:B16"/>
    <mergeCell ref="B17:B20"/>
    <mergeCell ref="B21:B22"/>
    <mergeCell ref="A24:B27"/>
  </mergeCells>
  <hyperlinks>
    <hyperlink ref="F2" location="Accueil!A1" display="Accueil!A1"/>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pageSetUpPr fitToPage="1"/>
  </sheetPr>
  <dimension ref="A5:G23"/>
  <sheetViews>
    <sheetView zoomScaleNormal="100" workbookViewId="0">
      <pane ySplit="11" topLeftCell="A12" activePane="bottomLeft" state="frozen"/>
      <selection activeCell="H17" sqref="H17"/>
      <selection pane="bottomLeft" activeCell="F5" sqref="F5"/>
    </sheetView>
  </sheetViews>
  <sheetFormatPr baseColWidth="10" defaultRowHeight="15" x14ac:dyDescent="0.25"/>
  <cols>
    <col min="1" max="1" width="11" bestFit="1" customWidth="1"/>
    <col min="2" max="2" width="40.7109375" customWidth="1"/>
    <col min="3" max="3" width="12.140625" bestFit="1" customWidth="1"/>
    <col min="4" max="4" width="40.7109375" customWidth="1"/>
    <col min="5" max="5" width="20" bestFit="1" customWidth="1"/>
    <col min="6" max="6" width="15.7109375" bestFit="1" customWidth="1"/>
    <col min="7" max="7" width="6" bestFit="1" customWidth="1"/>
  </cols>
  <sheetData>
    <row r="5" spans="1:7" x14ac:dyDescent="0.25">
      <c r="F5" s="3" t="s">
        <v>189</v>
      </c>
    </row>
    <row r="10" spans="1:7" ht="15.75" customHeight="1" x14ac:dyDescent="0.25"/>
    <row r="11" spans="1:7" x14ac:dyDescent="0.25">
      <c r="A11" s="4" t="s">
        <v>2</v>
      </c>
      <c r="B11" s="4" t="s">
        <v>3071</v>
      </c>
      <c r="C11" s="4" t="s">
        <v>2529</v>
      </c>
      <c r="D11" s="62" t="s">
        <v>40</v>
      </c>
      <c r="E11" s="62" t="s">
        <v>2504</v>
      </c>
      <c r="F11" s="62" t="s">
        <v>56</v>
      </c>
      <c r="G11" s="62" t="s">
        <v>2833</v>
      </c>
    </row>
    <row r="12" spans="1:7" ht="40.5" x14ac:dyDescent="0.25">
      <c r="A12" s="1" t="s">
        <v>1</v>
      </c>
      <c r="B12" s="1" t="s">
        <v>5</v>
      </c>
      <c r="C12" s="2" t="s">
        <v>87</v>
      </c>
      <c r="D12" s="1" t="s">
        <v>42</v>
      </c>
      <c r="E12" s="1" t="s">
        <v>41</v>
      </c>
      <c r="F12" s="1"/>
      <c r="G12" s="70" t="s">
        <v>41</v>
      </c>
    </row>
    <row r="13" spans="1:7" ht="27" x14ac:dyDescent="0.25">
      <c r="A13" s="1" t="s">
        <v>1</v>
      </c>
      <c r="B13" s="1" t="s">
        <v>5</v>
      </c>
      <c r="C13" s="2" t="s">
        <v>200</v>
      </c>
      <c r="D13" s="1" t="s">
        <v>43</v>
      </c>
      <c r="E13" s="1" t="s">
        <v>41</v>
      </c>
      <c r="F13" s="1"/>
      <c r="G13" s="70" t="s">
        <v>41</v>
      </c>
    </row>
    <row r="14" spans="1:7" ht="27" x14ac:dyDescent="0.25">
      <c r="A14" s="1" t="s">
        <v>1</v>
      </c>
      <c r="B14" s="1" t="s">
        <v>5</v>
      </c>
      <c r="C14" s="2" t="s">
        <v>262</v>
      </c>
      <c r="D14" s="1" t="s">
        <v>44</v>
      </c>
      <c r="E14" s="1" t="s">
        <v>41</v>
      </c>
      <c r="F14" s="1"/>
      <c r="G14" s="70" t="s">
        <v>41</v>
      </c>
    </row>
    <row r="15" spans="1:7" ht="27" x14ac:dyDescent="0.25">
      <c r="A15" s="1" t="s">
        <v>1</v>
      </c>
      <c r="B15" s="1" t="s">
        <v>5</v>
      </c>
      <c r="C15" s="2" t="s">
        <v>263</v>
      </c>
      <c r="D15" s="1" t="s">
        <v>46</v>
      </c>
      <c r="E15" s="1" t="s">
        <v>41</v>
      </c>
      <c r="F15" s="1"/>
      <c r="G15" s="70" t="s">
        <v>41</v>
      </c>
    </row>
    <row r="16" spans="1:7" ht="27" x14ac:dyDescent="0.25">
      <c r="A16" s="1" t="s">
        <v>1</v>
      </c>
      <c r="B16" s="1" t="s">
        <v>5</v>
      </c>
      <c r="C16" s="2" t="s">
        <v>773</v>
      </c>
      <c r="D16" s="1" t="s">
        <v>47</v>
      </c>
      <c r="E16" s="1" t="s">
        <v>41</v>
      </c>
      <c r="F16" s="1"/>
      <c r="G16" s="70" t="s">
        <v>41</v>
      </c>
    </row>
    <row r="17" spans="1:7" ht="27" x14ac:dyDescent="0.25">
      <c r="A17" s="1" t="s">
        <v>1</v>
      </c>
      <c r="B17" s="1" t="s">
        <v>5</v>
      </c>
      <c r="C17" s="2" t="s">
        <v>774</v>
      </c>
      <c r="D17" s="1" t="s">
        <v>49</v>
      </c>
      <c r="E17" s="1" t="s">
        <v>41</v>
      </c>
      <c r="F17" s="1"/>
      <c r="G17" s="70" t="s">
        <v>41</v>
      </c>
    </row>
    <row r="18" spans="1:7" ht="27" x14ac:dyDescent="0.25">
      <c r="A18" s="1" t="s">
        <v>1</v>
      </c>
      <c r="B18" s="1" t="s">
        <v>5</v>
      </c>
      <c r="C18" s="2" t="s">
        <v>775</v>
      </c>
      <c r="D18" s="1" t="s">
        <v>50</v>
      </c>
      <c r="E18" s="1" t="s">
        <v>41</v>
      </c>
      <c r="F18" s="1"/>
      <c r="G18" s="70" t="s">
        <v>41</v>
      </c>
    </row>
    <row r="19" spans="1:7" ht="27" x14ac:dyDescent="0.25">
      <c r="A19" s="1" t="s">
        <v>1</v>
      </c>
      <c r="B19" s="1" t="s">
        <v>5</v>
      </c>
      <c r="C19" s="2" t="s">
        <v>776</v>
      </c>
      <c r="D19" s="1" t="s">
        <v>51</v>
      </c>
      <c r="E19" s="1" t="s">
        <v>41</v>
      </c>
      <c r="F19" s="1"/>
      <c r="G19" s="70" t="s">
        <v>41</v>
      </c>
    </row>
    <row r="20" spans="1:7" ht="27" x14ac:dyDescent="0.25">
      <c r="A20" s="1" t="s">
        <v>1</v>
      </c>
      <c r="B20" s="1" t="s">
        <v>5</v>
      </c>
      <c r="C20" s="2" t="s">
        <v>399</v>
      </c>
      <c r="D20" s="1" t="s">
        <v>48</v>
      </c>
      <c r="E20" s="1" t="s">
        <v>41</v>
      </c>
      <c r="F20" s="1"/>
      <c r="G20" s="70" t="s">
        <v>41</v>
      </c>
    </row>
    <row r="21" spans="1:7" ht="27" x14ac:dyDescent="0.25">
      <c r="A21" s="1" t="s">
        <v>1</v>
      </c>
      <c r="B21" s="1" t="s">
        <v>5</v>
      </c>
      <c r="C21" s="2" t="s">
        <v>777</v>
      </c>
      <c r="D21" s="1" t="s">
        <v>52</v>
      </c>
      <c r="E21" s="1" t="s">
        <v>41</v>
      </c>
      <c r="F21" s="1"/>
      <c r="G21" s="70" t="s">
        <v>41</v>
      </c>
    </row>
    <row r="22" spans="1:7" ht="27" x14ac:dyDescent="0.25">
      <c r="A22" s="1" t="s">
        <v>1</v>
      </c>
      <c r="B22" s="1" t="s">
        <v>5</v>
      </c>
      <c r="C22" s="2" t="s">
        <v>778</v>
      </c>
      <c r="D22" s="1" t="s">
        <v>53</v>
      </c>
      <c r="E22" s="1" t="s">
        <v>41</v>
      </c>
      <c r="F22" s="1"/>
      <c r="G22" s="70" t="s">
        <v>41</v>
      </c>
    </row>
    <row r="23" spans="1:7" ht="54" x14ac:dyDescent="0.25">
      <c r="A23" s="1" t="s">
        <v>1</v>
      </c>
      <c r="B23" s="1" t="s">
        <v>5</v>
      </c>
      <c r="C23" s="2" t="s">
        <v>772</v>
      </c>
      <c r="D23" s="1" t="s">
        <v>54</v>
      </c>
      <c r="E23" s="1" t="s">
        <v>41</v>
      </c>
      <c r="F23" s="1"/>
      <c r="G23" s="1" t="s">
        <v>41</v>
      </c>
    </row>
  </sheetData>
  <autoFilter ref="A11:F23"/>
  <hyperlinks>
    <hyperlink ref="F5" location="Accueil!A1" display="Accueil!A1"/>
    <hyperlink ref="C12" location="EB_ARO_F!A1" display="EB_ARO_F"/>
    <hyperlink ref="C13" location="EB_BIO_F!A1" display="EB_BIO_F                  "/>
    <hyperlink ref="C14" location="EB_CAM_F!A1" display="EB_CAM_F                  "/>
    <hyperlink ref="C15" location="EB_DCT_F!A1" display="EB_DCT_F"/>
    <hyperlink ref="C16" location="EB_DTR_F!Impression_des_titres" display="EB_DTR_F"/>
    <hyperlink ref="C17" location="EB_ETE_F!A1" display="EB_ETE_F"/>
    <hyperlink ref="C18" location="EB_INV_F!A1" display="EB_INV_F"/>
    <hyperlink ref="C19" location="EB_PHA_F!A1" display="EB_PHA_F"/>
    <hyperlink ref="C20" location="EB_PRS_F!A1" display="EB_PRS_F"/>
    <hyperlink ref="C21" location="EB_RAT_F!A1" display="EB_RAT_F"/>
    <hyperlink ref="C22" location="EB_TIP_F!A1" display="EB_TIP_F"/>
    <hyperlink ref="C23" location="EB_UCD_F!A1" display="EB_UCD_F"/>
  </hyperlinks>
  <printOptions horizontalCentered="1"/>
  <pageMargins left="3.937007874015748E-2" right="3.937007874015748E-2" top="0.55118110236220474" bottom="0.35433070866141736" header="0.11811023622047245" footer="0.11811023622047245"/>
  <pageSetup paperSize="9" scale="98" fitToHeight="0" orientation="landscape" r:id="rId1"/>
  <headerFooter differentFirst="1">
    <oddHeader>&amp;CCatalogue de données 2015</oddHeader>
    <oddFooter>&amp;R&amp;P/&amp;N</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pageSetUpPr fitToPage="1"/>
  </sheetPr>
  <dimension ref="A5:Q124"/>
  <sheetViews>
    <sheetView zoomScaleNormal="100" workbookViewId="0">
      <pane ySplit="11" topLeftCell="A12" activePane="bottomLeft" state="frozen"/>
      <selection activeCell="H17" sqref="H17"/>
      <selection pane="bottomLeft" activeCell="E5" sqref="E5"/>
    </sheetView>
  </sheetViews>
  <sheetFormatPr baseColWidth="10" defaultRowHeight="15" x14ac:dyDescent="0.25"/>
  <cols>
    <col min="1" max="1" width="10.7109375" bestFit="1" customWidth="1"/>
    <col min="2" max="2" width="40.7109375" customWidth="1"/>
    <col min="3" max="3" width="23" bestFit="1" customWidth="1"/>
    <col min="4" max="4" width="40.7109375" customWidth="1"/>
    <col min="5" max="5" width="15.7109375" bestFit="1" customWidth="1"/>
    <col min="6" max="6" width="6" bestFit="1" customWidth="1"/>
    <col min="7" max="15" width="5.5703125" bestFit="1" customWidth="1"/>
    <col min="16" max="16" width="5" bestFit="1" customWidth="1"/>
  </cols>
  <sheetData>
    <row r="5" spans="1:16" x14ac:dyDescent="0.25">
      <c r="E5" s="3" t="s">
        <v>189</v>
      </c>
    </row>
    <row r="11" spans="1:16" x14ac:dyDescent="0.25">
      <c r="A11" s="62" t="s">
        <v>2</v>
      </c>
      <c r="B11" s="62" t="s">
        <v>3071</v>
      </c>
      <c r="C11" s="62" t="s">
        <v>2529</v>
      </c>
      <c r="D11" s="62" t="s">
        <v>40</v>
      </c>
      <c r="E11" s="62" t="s">
        <v>56</v>
      </c>
      <c r="F11" s="62" t="s">
        <v>2833</v>
      </c>
      <c r="G11" s="72">
        <v>2005</v>
      </c>
      <c r="H11" s="72">
        <v>2006</v>
      </c>
      <c r="I11" s="72">
        <v>2007</v>
      </c>
      <c r="J11" s="72">
        <v>2008</v>
      </c>
      <c r="K11" s="72">
        <v>2009</v>
      </c>
      <c r="L11" s="72">
        <v>2010</v>
      </c>
      <c r="M11" s="72">
        <v>2011</v>
      </c>
      <c r="N11" s="72">
        <v>2012</v>
      </c>
      <c r="O11" s="72">
        <v>2013</v>
      </c>
      <c r="P11" s="72">
        <v>2014</v>
      </c>
    </row>
    <row r="12" spans="1:16" ht="27" x14ac:dyDescent="0.25">
      <c r="A12" s="70" t="s">
        <v>6</v>
      </c>
      <c r="B12" s="70" t="s">
        <v>58</v>
      </c>
      <c r="C12" s="71" t="s">
        <v>2834</v>
      </c>
      <c r="D12" s="70" t="s">
        <v>7</v>
      </c>
      <c r="E12" s="70"/>
      <c r="F12" s="70" t="s">
        <v>41</v>
      </c>
      <c r="G12" s="70" t="s">
        <v>2837</v>
      </c>
      <c r="H12" s="70" t="s">
        <v>2837</v>
      </c>
      <c r="I12" s="70" t="s">
        <v>2837</v>
      </c>
      <c r="J12" s="70" t="s">
        <v>2837</v>
      </c>
      <c r="K12" s="70" t="s">
        <v>2837</v>
      </c>
      <c r="L12" s="70" t="s">
        <v>2837</v>
      </c>
      <c r="M12" s="70" t="s">
        <v>2837</v>
      </c>
      <c r="N12" s="70" t="s">
        <v>2837</v>
      </c>
      <c r="O12" s="70" t="s">
        <v>2837</v>
      </c>
      <c r="P12" s="70" t="s">
        <v>2837</v>
      </c>
    </row>
    <row r="13" spans="1:16" ht="27" x14ac:dyDescent="0.25">
      <c r="A13" s="70" t="s">
        <v>6</v>
      </c>
      <c r="B13" s="70" t="s">
        <v>58</v>
      </c>
      <c r="C13" s="71" t="s">
        <v>2835</v>
      </c>
      <c r="D13" s="70" t="s">
        <v>8</v>
      </c>
      <c r="E13" s="70"/>
      <c r="F13" s="70"/>
      <c r="G13" s="70" t="s">
        <v>2837</v>
      </c>
      <c r="H13" s="70" t="s">
        <v>2837</v>
      </c>
      <c r="I13" s="70" t="s">
        <v>2837</v>
      </c>
      <c r="J13" s="70" t="s">
        <v>2837</v>
      </c>
      <c r="K13" s="70" t="s">
        <v>2837</v>
      </c>
      <c r="L13" s="70" t="s">
        <v>2837</v>
      </c>
      <c r="M13" s="70" t="s">
        <v>2837</v>
      </c>
      <c r="N13" s="70" t="s">
        <v>2837</v>
      </c>
      <c r="O13" s="70" t="s">
        <v>2837</v>
      </c>
      <c r="P13" s="70" t="s">
        <v>2837</v>
      </c>
    </row>
    <row r="14" spans="1:16" ht="27" x14ac:dyDescent="0.25">
      <c r="A14" s="70" t="s">
        <v>6</v>
      </c>
      <c r="B14" s="70" t="s">
        <v>58</v>
      </c>
      <c r="C14" s="71" t="s">
        <v>2836</v>
      </c>
      <c r="D14" s="70" t="s">
        <v>9</v>
      </c>
      <c r="E14" s="70"/>
      <c r="F14" s="70"/>
      <c r="G14" s="70" t="s">
        <v>2837</v>
      </c>
      <c r="H14" s="70" t="s">
        <v>2837</v>
      </c>
      <c r="I14" s="70" t="s">
        <v>2837</v>
      </c>
      <c r="J14" s="70" t="s">
        <v>2837</v>
      </c>
      <c r="K14" s="70" t="s">
        <v>2837</v>
      </c>
      <c r="L14" s="70" t="s">
        <v>2837</v>
      </c>
      <c r="M14" s="70" t="s">
        <v>2837</v>
      </c>
      <c r="N14" s="70" t="s">
        <v>2837</v>
      </c>
      <c r="O14" s="70" t="s">
        <v>2837</v>
      </c>
      <c r="P14" s="70" t="s">
        <v>2837</v>
      </c>
    </row>
    <row r="15" spans="1:16" ht="27" x14ac:dyDescent="0.25">
      <c r="A15" s="70" t="s">
        <v>6</v>
      </c>
      <c r="B15" s="70" t="s">
        <v>58</v>
      </c>
      <c r="C15" s="71" t="s">
        <v>2838</v>
      </c>
      <c r="D15" s="70" t="s">
        <v>25</v>
      </c>
      <c r="E15" s="70"/>
      <c r="F15" s="70"/>
      <c r="G15" s="70"/>
      <c r="H15" s="70"/>
      <c r="I15" s="70" t="s">
        <v>2837</v>
      </c>
      <c r="J15" s="70" t="s">
        <v>2837</v>
      </c>
      <c r="K15" s="70" t="s">
        <v>2837</v>
      </c>
      <c r="L15" s="70" t="s">
        <v>2837</v>
      </c>
      <c r="M15" s="70" t="s">
        <v>2837</v>
      </c>
      <c r="N15" s="70" t="s">
        <v>2837</v>
      </c>
      <c r="O15" s="70" t="s">
        <v>2837</v>
      </c>
      <c r="P15" s="70" t="s">
        <v>2837</v>
      </c>
    </row>
    <row r="16" spans="1:16" ht="27" x14ac:dyDescent="0.25">
      <c r="A16" s="70" t="s">
        <v>6</v>
      </c>
      <c r="B16" s="70" t="s">
        <v>58</v>
      </c>
      <c r="C16" s="71" t="s">
        <v>2839</v>
      </c>
      <c r="D16" s="70" t="s">
        <v>10</v>
      </c>
      <c r="E16" s="70"/>
      <c r="F16" s="70"/>
      <c r="G16" s="70" t="s">
        <v>2837</v>
      </c>
      <c r="H16" s="70" t="s">
        <v>2837</v>
      </c>
      <c r="I16" s="70" t="s">
        <v>2837</v>
      </c>
      <c r="J16" s="70" t="s">
        <v>2837</v>
      </c>
      <c r="K16" s="70" t="s">
        <v>2837</v>
      </c>
      <c r="L16" s="70" t="s">
        <v>2837</v>
      </c>
      <c r="M16" s="70" t="s">
        <v>2837</v>
      </c>
      <c r="N16" s="70" t="s">
        <v>2837</v>
      </c>
      <c r="O16" s="70" t="s">
        <v>2837</v>
      </c>
      <c r="P16" s="70" t="s">
        <v>2837</v>
      </c>
    </row>
    <row r="17" spans="1:16" ht="27" x14ac:dyDescent="0.25">
      <c r="A17" s="70" t="s">
        <v>6</v>
      </c>
      <c r="B17" s="70" t="s">
        <v>58</v>
      </c>
      <c r="C17" s="71" t="s">
        <v>3039</v>
      </c>
      <c r="D17" s="70"/>
      <c r="E17" s="70"/>
      <c r="F17" s="70"/>
      <c r="G17" s="70" t="s">
        <v>2837</v>
      </c>
      <c r="H17" s="70" t="s">
        <v>2837</v>
      </c>
      <c r="I17" s="70" t="s">
        <v>2837</v>
      </c>
      <c r="J17" s="70" t="s">
        <v>2837</v>
      </c>
      <c r="K17" s="70" t="s">
        <v>2837</v>
      </c>
      <c r="L17" s="70" t="s">
        <v>2837</v>
      </c>
      <c r="M17" s="70" t="s">
        <v>2837</v>
      </c>
      <c r="N17" s="70" t="s">
        <v>2837</v>
      </c>
      <c r="O17" s="70" t="s">
        <v>2837</v>
      </c>
      <c r="P17" s="70" t="s">
        <v>2837</v>
      </c>
    </row>
    <row r="18" spans="1:16" ht="27" x14ac:dyDescent="0.25">
      <c r="A18" s="70" t="s">
        <v>6</v>
      </c>
      <c r="B18" s="70" t="s">
        <v>58</v>
      </c>
      <c r="C18" s="71" t="s">
        <v>2840</v>
      </c>
      <c r="D18" s="70" t="s">
        <v>21</v>
      </c>
      <c r="E18" s="70"/>
      <c r="F18" s="70"/>
      <c r="G18" s="70"/>
      <c r="H18" s="70"/>
      <c r="I18" s="70"/>
      <c r="J18" s="70"/>
      <c r="K18" s="70"/>
      <c r="L18" s="70"/>
      <c r="M18" s="70" t="s">
        <v>2837</v>
      </c>
      <c r="N18" s="70" t="s">
        <v>2837</v>
      </c>
      <c r="O18" s="70" t="s">
        <v>2837</v>
      </c>
      <c r="P18" s="70" t="s">
        <v>2837</v>
      </c>
    </row>
    <row r="19" spans="1:16" ht="27" x14ac:dyDescent="0.25">
      <c r="A19" s="70" t="s">
        <v>6</v>
      </c>
      <c r="B19" s="70" t="s">
        <v>58</v>
      </c>
      <c r="C19" s="71" t="s">
        <v>2841</v>
      </c>
      <c r="D19" s="70" t="s">
        <v>11</v>
      </c>
      <c r="E19" s="70"/>
      <c r="F19" s="70"/>
      <c r="G19" s="70"/>
      <c r="H19" s="70" t="s">
        <v>2837</v>
      </c>
      <c r="I19" s="70" t="s">
        <v>2837</v>
      </c>
      <c r="J19" s="70" t="s">
        <v>2837</v>
      </c>
      <c r="K19" s="70" t="s">
        <v>2837</v>
      </c>
      <c r="L19" s="70" t="s">
        <v>2837</v>
      </c>
      <c r="M19" s="70" t="s">
        <v>2837</v>
      </c>
      <c r="N19" s="70" t="s">
        <v>2837</v>
      </c>
      <c r="O19" s="70" t="s">
        <v>2837</v>
      </c>
      <c r="P19" s="70" t="s">
        <v>2837</v>
      </c>
    </row>
    <row r="20" spans="1:16" ht="27" x14ac:dyDescent="0.25">
      <c r="A20" s="70" t="s">
        <v>6</v>
      </c>
      <c r="B20" s="70" t="s">
        <v>58</v>
      </c>
      <c r="C20" s="71" t="s">
        <v>2842</v>
      </c>
      <c r="D20" s="70" t="s">
        <v>12</v>
      </c>
      <c r="E20" s="70"/>
      <c r="F20" s="70"/>
      <c r="G20" s="70"/>
      <c r="H20" s="70" t="s">
        <v>2837</v>
      </c>
      <c r="I20" s="70" t="s">
        <v>2837</v>
      </c>
      <c r="J20" s="70" t="s">
        <v>2837</v>
      </c>
      <c r="K20" s="70" t="s">
        <v>2837</v>
      </c>
      <c r="L20" s="70" t="s">
        <v>2837</v>
      </c>
      <c r="M20" s="70" t="s">
        <v>2837</v>
      </c>
      <c r="N20" s="70" t="s">
        <v>2837</v>
      </c>
      <c r="O20" s="70" t="s">
        <v>2837</v>
      </c>
      <c r="P20" s="70" t="s">
        <v>2837</v>
      </c>
    </row>
    <row r="21" spans="1:16" ht="27" x14ac:dyDescent="0.25">
      <c r="A21" s="70" t="s">
        <v>6</v>
      </c>
      <c r="B21" s="70" t="s">
        <v>58</v>
      </c>
      <c r="C21" s="71" t="s">
        <v>2843</v>
      </c>
      <c r="D21" s="70" t="s">
        <v>33</v>
      </c>
      <c r="E21" s="70"/>
      <c r="F21" s="70"/>
      <c r="G21" s="70" t="s">
        <v>2837</v>
      </c>
      <c r="H21" s="70" t="s">
        <v>2837</v>
      </c>
      <c r="I21" s="70" t="s">
        <v>2837</v>
      </c>
      <c r="J21" s="70" t="s">
        <v>2837</v>
      </c>
      <c r="K21" s="70" t="s">
        <v>2837</v>
      </c>
      <c r="L21" s="70" t="s">
        <v>2837</v>
      </c>
      <c r="M21" s="70" t="s">
        <v>2837</v>
      </c>
      <c r="N21" s="70" t="s">
        <v>2837</v>
      </c>
      <c r="O21" s="70" t="s">
        <v>2837</v>
      </c>
      <c r="P21" s="70" t="s">
        <v>2837</v>
      </c>
    </row>
    <row r="22" spans="1:16" ht="27" x14ac:dyDescent="0.25">
      <c r="A22" s="70" t="s">
        <v>6</v>
      </c>
      <c r="B22" s="70" t="s">
        <v>58</v>
      </c>
      <c r="C22" s="71" t="s">
        <v>2844</v>
      </c>
      <c r="D22" s="70" t="s">
        <v>34</v>
      </c>
      <c r="E22" s="70"/>
      <c r="F22" s="70" t="s">
        <v>41</v>
      </c>
      <c r="G22" s="70" t="s">
        <v>2837</v>
      </c>
      <c r="H22" s="70" t="s">
        <v>2837</v>
      </c>
      <c r="I22" s="70" t="s">
        <v>2837</v>
      </c>
      <c r="J22" s="70" t="s">
        <v>2837</v>
      </c>
      <c r="K22" s="70" t="s">
        <v>2837</v>
      </c>
      <c r="L22" s="70" t="s">
        <v>2837</v>
      </c>
      <c r="M22" s="70" t="s">
        <v>2837</v>
      </c>
      <c r="N22" s="70" t="s">
        <v>2837</v>
      </c>
      <c r="O22" s="70" t="s">
        <v>2837</v>
      </c>
      <c r="P22" s="70" t="s">
        <v>2837</v>
      </c>
    </row>
    <row r="23" spans="1:16" ht="27" x14ac:dyDescent="0.25">
      <c r="A23" s="70" t="s">
        <v>6</v>
      </c>
      <c r="B23" s="70" t="s">
        <v>58</v>
      </c>
      <c r="C23" s="71" t="s">
        <v>2845</v>
      </c>
      <c r="D23" s="70" t="s">
        <v>35</v>
      </c>
      <c r="E23" s="70"/>
      <c r="F23" s="70"/>
      <c r="G23" s="70" t="s">
        <v>2837</v>
      </c>
      <c r="H23" s="70" t="s">
        <v>2837</v>
      </c>
      <c r="I23" s="70" t="s">
        <v>2837</v>
      </c>
      <c r="J23" s="70" t="s">
        <v>2837</v>
      </c>
      <c r="K23" s="70" t="s">
        <v>2837</v>
      </c>
      <c r="L23" s="70" t="s">
        <v>2837</v>
      </c>
      <c r="M23" s="70" t="s">
        <v>2837</v>
      </c>
      <c r="N23" s="70" t="s">
        <v>2837</v>
      </c>
      <c r="O23" s="70" t="s">
        <v>2837</v>
      </c>
      <c r="P23" s="70" t="s">
        <v>2837</v>
      </c>
    </row>
    <row r="24" spans="1:16" ht="27" x14ac:dyDescent="0.25">
      <c r="A24" s="70" t="s">
        <v>6</v>
      </c>
      <c r="B24" s="70" t="s">
        <v>58</v>
      </c>
      <c r="C24" s="71" t="s">
        <v>2846</v>
      </c>
      <c r="D24" s="70" t="s">
        <v>36</v>
      </c>
      <c r="E24" s="70"/>
      <c r="F24" s="70"/>
      <c r="G24" s="70" t="s">
        <v>2837</v>
      </c>
      <c r="H24" s="70" t="s">
        <v>2837</v>
      </c>
      <c r="I24" s="70" t="s">
        <v>2837</v>
      </c>
      <c r="J24" s="70" t="s">
        <v>2837</v>
      </c>
      <c r="K24" s="70" t="s">
        <v>2837</v>
      </c>
      <c r="L24" s="70" t="s">
        <v>2837</v>
      </c>
      <c r="M24" s="70" t="s">
        <v>2837</v>
      </c>
      <c r="N24" s="70" t="s">
        <v>2837</v>
      </c>
      <c r="O24" s="70" t="s">
        <v>2837</v>
      </c>
      <c r="P24" s="70" t="s">
        <v>2837</v>
      </c>
    </row>
    <row r="25" spans="1:16" ht="27" x14ac:dyDescent="0.25">
      <c r="A25" s="70" t="s">
        <v>6</v>
      </c>
      <c r="B25" s="70" t="s">
        <v>58</v>
      </c>
      <c r="C25" s="71" t="s">
        <v>2847</v>
      </c>
      <c r="D25" s="70" t="s">
        <v>37</v>
      </c>
      <c r="E25" s="70"/>
      <c r="F25" s="70" t="s">
        <v>41</v>
      </c>
      <c r="G25" s="70" t="s">
        <v>2837</v>
      </c>
      <c r="H25" s="70" t="s">
        <v>2837</v>
      </c>
      <c r="I25" s="70" t="s">
        <v>2837</v>
      </c>
      <c r="J25" s="70" t="s">
        <v>2837</v>
      </c>
      <c r="K25" s="70" t="s">
        <v>2837</v>
      </c>
      <c r="L25" s="70" t="s">
        <v>2837</v>
      </c>
      <c r="M25" s="70" t="s">
        <v>2837</v>
      </c>
      <c r="N25" s="70" t="s">
        <v>2837</v>
      </c>
      <c r="O25" s="70" t="s">
        <v>2837</v>
      </c>
      <c r="P25" s="70" t="s">
        <v>2837</v>
      </c>
    </row>
    <row r="26" spans="1:16" ht="27" x14ac:dyDescent="0.25">
      <c r="A26" s="70" t="s">
        <v>6</v>
      </c>
      <c r="B26" s="70" t="s">
        <v>58</v>
      </c>
      <c r="C26" s="71" t="s">
        <v>2848</v>
      </c>
      <c r="D26" s="70" t="s">
        <v>28</v>
      </c>
      <c r="E26" s="70"/>
      <c r="F26" s="70"/>
      <c r="G26" s="70"/>
      <c r="H26" s="70"/>
      <c r="I26" s="70"/>
      <c r="J26" s="70"/>
      <c r="K26" s="70"/>
      <c r="L26" s="70"/>
      <c r="M26" s="70"/>
      <c r="N26" s="70" t="s">
        <v>2837</v>
      </c>
      <c r="O26" s="70" t="s">
        <v>2837</v>
      </c>
      <c r="P26" s="70" t="s">
        <v>2837</v>
      </c>
    </row>
    <row r="27" spans="1:16" ht="27" x14ac:dyDescent="0.25">
      <c r="A27" s="70" t="s">
        <v>6</v>
      </c>
      <c r="B27" s="70" t="s">
        <v>58</v>
      </c>
      <c r="C27" s="71" t="s">
        <v>2849</v>
      </c>
      <c r="D27" s="70" t="s">
        <v>39</v>
      </c>
      <c r="E27" s="70"/>
      <c r="F27" s="70"/>
      <c r="G27" s="70" t="s">
        <v>2837</v>
      </c>
      <c r="H27" s="70" t="s">
        <v>2837</v>
      </c>
      <c r="I27" s="70" t="s">
        <v>2837</v>
      </c>
      <c r="J27" s="70" t="s">
        <v>2837</v>
      </c>
      <c r="K27" s="70" t="s">
        <v>2837</v>
      </c>
      <c r="L27" s="70" t="s">
        <v>2837</v>
      </c>
      <c r="M27" s="70" t="s">
        <v>2837</v>
      </c>
      <c r="N27" s="70" t="s">
        <v>2837</v>
      </c>
      <c r="O27" s="70" t="s">
        <v>2837</v>
      </c>
      <c r="P27" s="70" t="s">
        <v>2837</v>
      </c>
    </row>
    <row r="28" spans="1:16" ht="27" x14ac:dyDescent="0.25">
      <c r="A28" s="70" t="s">
        <v>6</v>
      </c>
      <c r="B28" s="70" t="s">
        <v>58</v>
      </c>
      <c r="C28" s="71" t="s">
        <v>2850</v>
      </c>
      <c r="D28" s="70" t="s">
        <v>38</v>
      </c>
      <c r="E28" s="70"/>
      <c r="F28" s="70"/>
      <c r="G28" s="70" t="s">
        <v>2837</v>
      </c>
      <c r="H28" s="70" t="s">
        <v>2837</v>
      </c>
      <c r="I28" s="70" t="s">
        <v>2837</v>
      </c>
      <c r="J28" s="70" t="s">
        <v>2837</v>
      </c>
      <c r="K28" s="70" t="s">
        <v>2837</v>
      </c>
      <c r="L28" s="70" t="s">
        <v>2837</v>
      </c>
      <c r="M28" s="70" t="s">
        <v>2837</v>
      </c>
      <c r="N28" s="70" t="s">
        <v>2837</v>
      </c>
      <c r="O28" s="70" t="s">
        <v>2837</v>
      </c>
      <c r="P28" s="70" t="s">
        <v>2837</v>
      </c>
    </row>
    <row r="29" spans="1:16" ht="27" x14ac:dyDescent="0.25">
      <c r="A29" s="70" t="s">
        <v>6</v>
      </c>
      <c r="B29" s="70" t="s">
        <v>58</v>
      </c>
      <c r="C29" s="71" t="s">
        <v>2851</v>
      </c>
      <c r="D29" s="70" t="s">
        <v>26</v>
      </c>
      <c r="E29" s="70"/>
      <c r="F29" s="70"/>
      <c r="G29" s="70"/>
      <c r="H29" s="70"/>
      <c r="I29" s="70" t="s">
        <v>2837</v>
      </c>
      <c r="J29" s="70" t="s">
        <v>2837</v>
      </c>
      <c r="K29" s="70" t="s">
        <v>2837</v>
      </c>
      <c r="L29" s="70" t="s">
        <v>2837</v>
      </c>
      <c r="M29" s="70" t="s">
        <v>2837</v>
      </c>
      <c r="N29" s="70" t="s">
        <v>2837</v>
      </c>
      <c r="O29" s="70" t="s">
        <v>2837</v>
      </c>
      <c r="P29" s="70" t="s">
        <v>2837</v>
      </c>
    </row>
    <row r="30" spans="1:16" ht="27" x14ac:dyDescent="0.25">
      <c r="A30" s="70" t="s">
        <v>6</v>
      </c>
      <c r="B30" s="70" t="s">
        <v>58</v>
      </c>
      <c r="C30" s="71" t="s">
        <v>2852</v>
      </c>
      <c r="D30" s="70" t="s">
        <v>27</v>
      </c>
      <c r="E30" s="70"/>
      <c r="F30" s="70"/>
      <c r="G30" s="70"/>
      <c r="H30" s="70"/>
      <c r="I30" s="70"/>
      <c r="J30" s="70" t="s">
        <v>2837</v>
      </c>
      <c r="K30" s="70" t="s">
        <v>2837</v>
      </c>
      <c r="L30" s="70" t="s">
        <v>2837</v>
      </c>
      <c r="M30" s="70" t="s">
        <v>2837</v>
      </c>
      <c r="N30" s="70" t="s">
        <v>2837</v>
      </c>
      <c r="O30" s="70" t="s">
        <v>2837</v>
      </c>
      <c r="P30" s="70" t="s">
        <v>2837</v>
      </c>
    </row>
    <row r="31" spans="1:16" ht="27" x14ac:dyDescent="0.25">
      <c r="A31" s="70" t="s">
        <v>6</v>
      </c>
      <c r="B31" s="70" t="s">
        <v>58</v>
      </c>
      <c r="C31" s="71" t="s">
        <v>2853</v>
      </c>
      <c r="D31" s="70" t="s">
        <v>29</v>
      </c>
      <c r="E31" s="70"/>
      <c r="F31" s="70"/>
      <c r="G31" s="70"/>
      <c r="H31" s="70"/>
      <c r="I31" s="70" t="s">
        <v>2837</v>
      </c>
      <c r="J31" s="70" t="s">
        <v>2837</v>
      </c>
      <c r="K31" s="70" t="s">
        <v>2837</v>
      </c>
      <c r="L31" s="70" t="s">
        <v>2837</v>
      </c>
      <c r="M31" s="70" t="s">
        <v>2837</v>
      </c>
      <c r="N31" s="70" t="s">
        <v>2837</v>
      </c>
      <c r="O31" s="70" t="s">
        <v>2837</v>
      </c>
      <c r="P31" s="70" t="s">
        <v>2837</v>
      </c>
    </row>
    <row r="32" spans="1:16" ht="27" x14ac:dyDescent="0.25">
      <c r="A32" s="70" t="s">
        <v>6</v>
      </c>
      <c r="B32" s="70" t="s">
        <v>58</v>
      </c>
      <c r="C32" s="71" t="s">
        <v>2854</v>
      </c>
      <c r="D32" s="70" t="s">
        <v>30</v>
      </c>
      <c r="E32" s="70"/>
      <c r="F32" s="70"/>
      <c r="G32" s="70"/>
      <c r="H32" s="70"/>
      <c r="I32" s="70"/>
      <c r="J32" s="70"/>
      <c r="K32" s="70" t="s">
        <v>2837</v>
      </c>
      <c r="L32" s="70" t="s">
        <v>2837</v>
      </c>
      <c r="M32" s="70" t="s">
        <v>2837</v>
      </c>
      <c r="N32" s="70" t="s">
        <v>2837</v>
      </c>
      <c r="O32" s="70" t="s">
        <v>2837</v>
      </c>
      <c r="P32" s="70" t="s">
        <v>2837</v>
      </c>
    </row>
    <row r="33" spans="1:16" ht="27" x14ac:dyDescent="0.25">
      <c r="A33" s="70" t="s">
        <v>6</v>
      </c>
      <c r="B33" s="70" t="s">
        <v>58</v>
      </c>
      <c r="C33" s="71" t="s">
        <v>2855</v>
      </c>
      <c r="D33" s="70" t="s">
        <v>31</v>
      </c>
      <c r="E33" s="70"/>
      <c r="F33" s="70"/>
      <c r="G33" s="70"/>
      <c r="H33" s="70"/>
      <c r="I33" s="70" t="s">
        <v>2837</v>
      </c>
      <c r="J33" s="70" t="s">
        <v>2837</v>
      </c>
      <c r="K33" s="70" t="s">
        <v>2837</v>
      </c>
      <c r="L33" s="70" t="s">
        <v>2837</v>
      </c>
      <c r="M33" s="70" t="s">
        <v>2837</v>
      </c>
      <c r="N33" s="70" t="s">
        <v>2837</v>
      </c>
      <c r="O33" s="70" t="s">
        <v>2837</v>
      </c>
      <c r="P33" s="70" t="s">
        <v>2837</v>
      </c>
    </row>
    <row r="34" spans="1:16" ht="27" x14ac:dyDescent="0.25">
      <c r="A34" s="70" t="s">
        <v>6</v>
      </c>
      <c r="B34" s="70" t="s">
        <v>58</v>
      </c>
      <c r="C34" s="71" t="s">
        <v>2856</v>
      </c>
      <c r="D34" s="70" t="s">
        <v>32</v>
      </c>
      <c r="E34" s="70"/>
      <c r="F34" s="70"/>
      <c r="G34" s="70"/>
      <c r="H34" s="70"/>
      <c r="I34" s="70"/>
      <c r="J34" s="70"/>
      <c r="K34" s="70"/>
      <c r="L34" s="70"/>
      <c r="M34" s="70" t="s">
        <v>2837</v>
      </c>
      <c r="N34" s="70" t="s">
        <v>2837</v>
      </c>
      <c r="O34" s="70" t="s">
        <v>2837</v>
      </c>
      <c r="P34" s="70" t="s">
        <v>2837</v>
      </c>
    </row>
    <row r="35" spans="1:16" ht="27" x14ac:dyDescent="0.25">
      <c r="A35" s="70" t="s">
        <v>6</v>
      </c>
      <c r="B35" s="70" t="s">
        <v>58</v>
      </c>
      <c r="C35" s="71" t="s">
        <v>2857</v>
      </c>
      <c r="D35" s="70" t="s">
        <v>28</v>
      </c>
      <c r="E35" s="70"/>
      <c r="F35" s="70"/>
      <c r="G35" s="70"/>
      <c r="H35" s="70"/>
      <c r="I35" s="70"/>
      <c r="J35" s="70"/>
      <c r="K35" s="70"/>
      <c r="L35" s="70"/>
      <c r="M35" s="70"/>
      <c r="N35" s="70" t="s">
        <v>2837</v>
      </c>
      <c r="O35" s="70" t="s">
        <v>2837</v>
      </c>
      <c r="P35" s="70" t="s">
        <v>2837</v>
      </c>
    </row>
    <row r="36" spans="1:16" ht="27" x14ac:dyDescent="0.25">
      <c r="A36" s="70" t="s">
        <v>6</v>
      </c>
      <c r="B36" s="70" t="s">
        <v>58</v>
      </c>
      <c r="C36" s="71" t="s">
        <v>2858</v>
      </c>
      <c r="D36" s="70" t="s">
        <v>14</v>
      </c>
      <c r="E36" s="70"/>
      <c r="F36" s="70"/>
      <c r="G36" s="70"/>
      <c r="H36" s="70"/>
      <c r="I36" s="70"/>
      <c r="J36" s="70"/>
      <c r="K36" s="70"/>
      <c r="L36" s="70"/>
      <c r="M36" s="70"/>
      <c r="N36" s="70" t="s">
        <v>2837</v>
      </c>
      <c r="O36" s="70" t="s">
        <v>2837</v>
      </c>
      <c r="P36" s="70"/>
    </row>
    <row r="37" spans="1:16" ht="27" x14ac:dyDescent="0.25">
      <c r="A37" s="70" t="s">
        <v>6</v>
      </c>
      <c r="B37" s="70" t="s">
        <v>58</v>
      </c>
      <c r="C37" s="71" t="s">
        <v>2859</v>
      </c>
      <c r="D37" s="70" t="s">
        <v>13</v>
      </c>
      <c r="E37" s="70"/>
      <c r="F37" s="70"/>
      <c r="G37" s="70"/>
      <c r="H37" s="70"/>
      <c r="I37" s="70"/>
      <c r="J37" s="70"/>
      <c r="K37" s="70"/>
      <c r="L37" s="70"/>
      <c r="M37" s="70" t="s">
        <v>2837</v>
      </c>
      <c r="N37" s="70" t="s">
        <v>2837</v>
      </c>
      <c r="O37" s="70"/>
      <c r="P37" s="70"/>
    </row>
    <row r="38" spans="1:16" ht="27" x14ac:dyDescent="0.25">
      <c r="A38" s="70" t="s">
        <v>6</v>
      </c>
      <c r="B38" s="70" t="s">
        <v>58</v>
      </c>
      <c r="C38" s="71" t="s">
        <v>2860</v>
      </c>
      <c r="D38" s="70" t="s">
        <v>22</v>
      </c>
      <c r="E38" s="70"/>
      <c r="F38" s="70"/>
      <c r="G38" s="70"/>
      <c r="H38" s="70"/>
      <c r="I38" s="70"/>
      <c r="J38" s="70"/>
      <c r="K38" s="70" t="s">
        <v>2837</v>
      </c>
      <c r="L38" s="70" t="s">
        <v>2837</v>
      </c>
      <c r="M38" s="70" t="s">
        <v>2837</v>
      </c>
      <c r="N38" s="70" t="s">
        <v>2837</v>
      </c>
      <c r="O38" s="70" t="s">
        <v>2837</v>
      </c>
      <c r="P38" s="70" t="s">
        <v>2837</v>
      </c>
    </row>
    <row r="39" spans="1:16" ht="27" x14ac:dyDescent="0.25">
      <c r="A39" s="70" t="s">
        <v>6</v>
      </c>
      <c r="B39" s="70" t="s">
        <v>58</v>
      </c>
      <c r="C39" s="71" t="s">
        <v>2861</v>
      </c>
      <c r="D39" s="70" t="s">
        <v>20</v>
      </c>
      <c r="E39" s="70"/>
      <c r="F39" s="70"/>
      <c r="G39" s="70"/>
      <c r="H39" s="70"/>
      <c r="I39" s="70"/>
      <c r="J39" s="70" t="s">
        <v>2837</v>
      </c>
      <c r="K39" s="70" t="s">
        <v>2837</v>
      </c>
      <c r="L39" s="70" t="s">
        <v>2837</v>
      </c>
      <c r="M39" s="70" t="s">
        <v>2837</v>
      </c>
      <c r="N39" s="70" t="s">
        <v>2837</v>
      </c>
      <c r="O39" s="70" t="s">
        <v>2837</v>
      </c>
      <c r="P39" s="70" t="s">
        <v>2837</v>
      </c>
    </row>
    <row r="40" spans="1:16" ht="27" x14ac:dyDescent="0.25">
      <c r="A40" s="70" t="s">
        <v>6</v>
      </c>
      <c r="B40" s="70" t="s">
        <v>58</v>
      </c>
      <c r="C40" s="71" t="s">
        <v>2862</v>
      </c>
      <c r="D40" s="70" t="s">
        <v>16</v>
      </c>
      <c r="E40" s="70"/>
      <c r="F40" s="70"/>
      <c r="G40" s="70"/>
      <c r="H40" s="70"/>
      <c r="I40" s="70"/>
      <c r="J40" s="70" t="s">
        <v>2837</v>
      </c>
      <c r="K40" s="70" t="s">
        <v>2837</v>
      </c>
      <c r="L40" s="70" t="s">
        <v>2837</v>
      </c>
      <c r="M40" s="70" t="s">
        <v>2837</v>
      </c>
      <c r="N40" s="70" t="s">
        <v>2837</v>
      </c>
      <c r="O40" s="70" t="s">
        <v>2837</v>
      </c>
      <c r="P40" s="70" t="s">
        <v>2837</v>
      </c>
    </row>
    <row r="41" spans="1:16" ht="40.5" x14ac:dyDescent="0.25">
      <c r="A41" s="70" t="s">
        <v>6</v>
      </c>
      <c r="B41" s="70" t="s">
        <v>58</v>
      </c>
      <c r="C41" s="71" t="s">
        <v>2863</v>
      </c>
      <c r="D41" s="70" t="s">
        <v>17</v>
      </c>
      <c r="E41" s="70"/>
      <c r="F41" s="70"/>
      <c r="G41" s="70"/>
      <c r="H41" s="70"/>
      <c r="I41" s="70"/>
      <c r="J41" s="70"/>
      <c r="K41" s="70"/>
      <c r="L41" s="70"/>
      <c r="M41" s="70"/>
      <c r="N41" s="70" t="s">
        <v>2837</v>
      </c>
      <c r="O41" s="70" t="s">
        <v>2837</v>
      </c>
      <c r="P41" s="70" t="s">
        <v>2837</v>
      </c>
    </row>
    <row r="42" spans="1:16" ht="54" x14ac:dyDescent="0.25">
      <c r="A42" s="70" t="s">
        <v>6</v>
      </c>
      <c r="B42" s="70" t="s">
        <v>58</v>
      </c>
      <c r="C42" s="71" t="s">
        <v>2864</v>
      </c>
      <c r="D42" s="70" t="s">
        <v>18</v>
      </c>
      <c r="E42" s="70"/>
      <c r="F42" s="70"/>
      <c r="G42" s="70"/>
      <c r="H42" s="70"/>
      <c r="I42" s="70"/>
      <c r="J42" s="70"/>
      <c r="K42" s="70"/>
      <c r="L42" s="70"/>
      <c r="M42" s="70"/>
      <c r="N42" s="70" t="s">
        <v>2837</v>
      </c>
      <c r="O42" s="70" t="s">
        <v>2837</v>
      </c>
      <c r="P42" s="70" t="s">
        <v>2837</v>
      </c>
    </row>
    <row r="43" spans="1:16" ht="27" x14ac:dyDescent="0.25">
      <c r="A43" s="70" t="s">
        <v>6</v>
      </c>
      <c r="B43" s="70" t="s">
        <v>58</v>
      </c>
      <c r="C43" s="71" t="s">
        <v>2865</v>
      </c>
      <c r="D43" s="70" t="s">
        <v>23</v>
      </c>
      <c r="E43" s="70"/>
      <c r="F43" s="70"/>
      <c r="G43" s="70"/>
      <c r="H43" s="70"/>
      <c r="I43" s="70"/>
      <c r="J43" s="70" t="s">
        <v>2837</v>
      </c>
      <c r="K43" s="70" t="s">
        <v>2837</v>
      </c>
      <c r="L43" s="70" t="s">
        <v>2837</v>
      </c>
      <c r="M43" s="70" t="s">
        <v>2837</v>
      </c>
      <c r="N43" s="70" t="s">
        <v>2837</v>
      </c>
      <c r="O43" s="70" t="s">
        <v>2837</v>
      </c>
      <c r="P43" s="70" t="s">
        <v>2837</v>
      </c>
    </row>
    <row r="44" spans="1:16" ht="27" x14ac:dyDescent="0.25">
      <c r="A44" s="70" t="s">
        <v>6</v>
      </c>
      <c r="B44" s="70" t="s">
        <v>58</v>
      </c>
      <c r="C44" s="71" t="s">
        <v>2866</v>
      </c>
      <c r="D44" s="70" t="s">
        <v>24</v>
      </c>
      <c r="E44" s="70"/>
      <c r="F44" s="70"/>
      <c r="G44" s="70"/>
      <c r="H44" s="70"/>
      <c r="I44" s="70"/>
      <c r="J44" s="70" t="s">
        <v>2837</v>
      </c>
      <c r="K44" s="70" t="s">
        <v>2837</v>
      </c>
      <c r="L44" s="70" t="s">
        <v>2837</v>
      </c>
      <c r="M44" s="70" t="s">
        <v>2837</v>
      </c>
      <c r="N44" s="70" t="s">
        <v>2837</v>
      </c>
      <c r="O44" s="70" t="s">
        <v>2837</v>
      </c>
      <c r="P44" s="70" t="s">
        <v>2837</v>
      </c>
    </row>
    <row r="45" spans="1:16" ht="27" x14ac:dyDescent="0.25">
      <c r="A45" s="70" t="s">
        <v>6</v>
      </c>
      <c r="B45" s="70" t="s">
        <v>58</v>
      </c>
      <c r="C45" s="71" t="s">
        <v>2867</v>
      </c>
      <c r="D45" s="70" t="s">
        <v>19</v>
      </c>
      <c r="E45" s="70"/>
      <c r="F45" s="70"/>
      <c r="G45" s="70"/>
      <c r="H45" s="70"/>
      <c r="I45" s="70"/>
      <c r="J45" s="70"/>
      <c r="K45" s="70"/>
      <c r="L45" s="70"/>
      <c r="M45" s="70"/>
      <c r="N45" s="70" t="s">
        <v>2837</v>
      </c>
      <c r="O45" s="70" t="s">
        <v>2837</v>
      </c>
      <c r="P45" s="70" t="s">
        <v>2837</v>
      </c>
    </row>
    <row r="46" spans="1:16" ht="27" x14ac:dyDescent="0.25">
      <c r="A46" s="70" t="s">
        <v>6</v>
      </c>
      <c r="B46" s="70" t="s">
        <v>58</v>
      </c>
      <c r="C46" s="71" t="s">
        <v>2868</v>
      </c>
      <c r="D46" s="70" t="s">
        <v>15</v>
      </c>
      <c r="E46" s="70"/>
      <c r="F46" s="70"/>
      <c r="G46" s="70"/>
      <c r="H46" s="70"/>
      <c r="I46" s="70"/>
      <c r="J46" s="70"/>
      <c r="K46" s="70"/>
      <c r="L46" s="70"/>
      <c r="M46" s="70" t="s">
        <v>2837</v>
      </c>
      <c r="N46" s="70" t="s">
        <v>2837</v>
      </c>
      <c r="O46" s="70" t="s">
        <v>2837</v>
      </c>
      <c r="P46" s="70" t="s">
        <v>2837</v>
      </c>
    </row>
    <row r="47" spans="1:16" ht="27" x14ac:dyDescent="0.25">
      <c r="A47" s="70" t="s">
        <v>6</v>
      </c>
      <c r="B47" s="70" t="s">
        <v>58</v>
      </c>
      <c r="C47" s="71" t="s">
        <v>2909</v>
      </c>
      <c r="D47" s="70"/>
      <c r="E47" s="70"/>
      <c r="F47" s="70"/>
      <c r="G47" s="70"/>
      <c r="H47" s="70"/>
      <c r="I47" s="70"/>
      <c r="J47" s="70"/>
      <c r="K47" s="70"/>
      <c r="L47" s="70"/>
      <c r="M47" s="70"/>
      <c r="N47" s="70"/>
      <c r="O47" s="70" t="s">
        <v>2837</v>
      </c>
      <c r="P47" s="70" t="s">
        <v>2837</v>
      </c>
    </row>
    <row r="48" spans="1:16" ht="27" x14ac:dyDescent="0.25">
      <c r="A48" s="70" t="s">
        <v>6</v>
      </c>
      <c r="B48" s="70" t="s">
        <v>58</v>
      </c>
      <c r="C48" s="71" t="s">
        <v>2907</v>
      </c>
      <c r="D48" s="70"/>
      <c r="E48" s="70"/>
      <c r="F48" s="70"/>
      <c r="G48" s="70"/>
      <c r="H48" s="70"/>
      <c r="I48" s="70"/>
      <c r="J48" s="70"/>
      <c r="K48" s="70"/>
      <c r="L48" s="70"/>
      <c r="M48" s="70"/>
      <c r="N48" s="70"/>
      <c r="O48" s="70" t="s">
        <v>2837</v>
      </c>
      <c r="P48" s="70" t="s">
        <v>2837</v>
      </c>
    </row>
    <row r="49" spans="1:16" ht="27" x14ac:dyDescent="0.25">
      <c r="A49" s="70" t="s">
        <v>6</v>
      </c>
      <c r="B49" s="70" t="s">
        <v>58</v>
      </c>
      <c r="C49" s="71" t="s">
        <v>2905</v>
      </c>
      <c r="D49" s="70"/>
      <c r="E49" s="70"/>
      <c r="F49" s="70"/>
      <c r="G49" s="70"/>
      <c r="H49" s="70"/>
      <c r="I49" s="70"/>
      <c r="J49" s="70"/>
      <c r="K49" s="70"/>
      <c r="L49" s="70"/>
      <c r="M49" s="70"/>
      <c r="N49" s="70"/>
      <c r="O49" s="70" t="s">
        <v>2837</v>
      </c>
      <c r="P49" s="70" t="s">
        <v>2837</v>
      </c>
    </row>
    <row r="50" spans="1:16" ht="27" x14ac:dyDescent="0.25">
      <c r="A50" s="70" t="s">
        <v>6</v>
      </c>
      <c r="B50" s="70" t="s">
        <v>58</v>
      </c>
      <c r="C50" s="71" t="s">
        <v>2904</v>
      </c>
      <c r="D50" s="70"/>
      <c r="E50" s="70"/>
      <c r="F50" s="70"/>
      <c r="G50" s="70"/>
      <c r="H50" s="70"/>
      <c r="I50" s="70"/>
      <c r="J50" s="70"/>
      <c r="K50" s="70"/>
      <c r="L50" s="70"/>
      <c r="M50" s="70" t="s">
        <v>2837</v>
      </c>
      <c r="N50" s="70" t="s">
        <v>2837</v>
      </c>
      <c r="O50" s="70" t="s">
        <v>2837</v>
      </c>
      <c r="P50" s="70" t="s">
        <v>2837</v>
      </c>
    </row>
    <row r="51" spans="1:16" ht="27" x14ac:dyDescent="0.25">
      <c r="A51" s="70" t="s">
        <v>6</v>
      </c>
      <c r="B51" s="70" t="s">
        <v>58</v>
      </c>
      <c r="C51" s="71" t="s">
        <v>2903</v>
      </c>
      <c r="D51" s="70"/>
      <c r="E51" s="70"/>
      <c r="F51" s="70"/>
      <c r="G51" s="70"/>
      <c r="H51" s="70"/>
      <c r="I51" s="70"/>
      <c r="J51" s="70"/>
      <c r="K51" s="70"/>
      <c r="L51" s="70" t="s">
        <v>2837</v>
      </c>
      <c r="M51" s="70" t="s">
        <v>2837</v>
      </c>
      <c r="N51" s="70" t="s">
        <v>2837</v>
      </c>
      <c r="O51" s="70" t="s">
        <v>2837</v>
      </c>
      <c r="P51" s="70" t="s">
        <v>2837</v>
      </c>
    </row>
    <row r="52" spans="1:16" ht="27" x14ac:dyDescent="0.25">
      <c r="A52" s="70" t="s">
        <v>6</v>
      </c>
      <c r="B52" s="70" t="s">
        <v>58</v>
      </c>
      <c r="C52" s="71" t="s">
        <v>2902</v>
      </c>
      <c r="D52" s="70"/>
      <c r="E52" s="70"/>
      <c r="F52" s="70"/>
      <c r="G52" s="70"/>
      <c r="H52" s="70"/>
      <c r="I52" s="70"/>
      <c r="J52" s="70"/>
      <c r="K52" s="70"/>
      <c r="L52" s="70" t="s">
        <v>2837</v>
      </c>
      <c r="M52" s="70" t="s">
        <v>2837</v>
      </c>
      <c r="N52" s="70" t="s">
        <v>2837</v>
      </c>
      <c r="O52" s="70" t="s">
        <v>2837</v>
      </c>
      <c r="P52" s="70" t="s">
        <v>2837</v>
      </c>
    </row>
    <row r="53" spans="1:16" ht="27" x14ac:dyDescent="0.25">
      <c r="A53" s="70" t="s">
        <v>6</v>
      </c>
      <c r="B53" s="70" t="s">
        <v>58</v>
      </c>
      <c r="C53" s="71" t="s">
        <v>2901</v>
      </c>
      <c r="D53" s="70"/>
      <c r="E53" s="70"/>
      <c r="F53" s="70"/>
      <c r="G53" s="70"/>
      <c r="H53" s="70"/>
      <c r="I53" s="70"/>
      <c r="J53" s="70"/>
      <c r="K53" s="70"/>
      <c r="L53" s="70" t="s">
        <v>2837</v>
      </c>
      <c r="M53" s="70" t="s">
        <v>2837</v>
      </c>
      <c r="N53" s="70" t="s">
        <v>2837</v>
      </c>
      <c r="O53" s="70" t="s">
        <v>2837</v>
      </c>
      <c r="P53" s="70" t="s">
        <v>2837</v>
      </c>
    </row>
    <row r="54" spans="1:16" ht="27" x14ac:dyDescent="0.25">
      <c r="A54" s="70" t="s">
        <v>6</v>
      </c>
      <c r="B54" s="70" t="s">
        <v>58</v>
      </c>
      <c r="C54" s="71" t="s">
        <v>2900</v>
      </c>
      <c r="D54" s="70"/>
      <c r="E54" s="70"/>
      <c r="F54" s="70"/>
      <c r="G54" s="70"/>
      <c r="H54" s="70"/>
      <c r="I54" s="70"/>
      <c r="J54" s="70"/>
      <c r="K54" s="70"/>
      <c r="L54" s="70" t="s">
        <v>2837</v>
      </c>
      <c r="M54" s="70" t="s">
        <v>2837</v>
      </c>
      <c r="N54" s="70"/>
      <c r="O54" s="70"/>
      <c r="P54" s="70"/>
    </row>
    <row r="55" spans="1:16" ht="27" x14ac:dyDescent="0.25">
      <c r="A55" s="70" t="s">
        <v>6</v>
      </c>
      <c r="B55" s="70" t="s">
        <v>58</v>
      </c>
      <c r="C55" s="71" t="s">
        <v>2887</v>
      </c>
      <c r="D55" s="70"/>
      <c r="E55" s="70"/>
      <c r="F55" s="70"/>
      <c r="G55" s="70"/>
      <c r="H55" s="70"/>
      <c r="I55" s="70"/>
      <c r="J55" s="70"/>
      <c r="K55" s="70" t="s">
        <v>2837</v>
      </c>
      <c r="L55" s="70" t="s">
        <v>2837</v>
      </c>
      <c r="M55" s="70"/>
      <c r="N55" s="70"/>
      <c r="O55" s="70"/>
      <c r="P55" s="70"/>
    </row>
    <row r="56" spans="1:16" ht="27" x14ac:dyDescent="0.25">
      <c r="A56" s="70" t="s">
        <v>6</v>
      </c>
      <c r="B56" s="70" t="s">
        <v>58</v>
      </c>
      <c r="C56" s="71" t="s">
        <v>2886</v>
      </c>
      <c r="D56" s="70"/>
      <c r="E56" s="70"/>
      <c r="F56" s="70"/>
      <c r="G56" s="70"/>
      <c r="H56" s="70"/>
      <c r="I56" s="70"/>
      <c r="J56" s="70"/>
      <c r="K56" s="70" t="s">
        <v>2837</v>
      </c>
      <c r="L56" s="70" t="s">
        <v>2837</v>
      </c>
      <c r="M56" s="70"/>
      <c r="N56" s="70"/>
      <c r="O56" s="70"/>
      <c r="P56" s="70"/>
    </row>
    <row r="57" spans="1:16" ht="27" x14ac:dyDescent="0.25">
      <c r="A57" s="70" t="s">
        <v>6</v>
      </c>
      <c r="B57" s="70" t="s">
        <v>58</v>
      </c>
      <c r="C57" s="71" t="s">
        <v>2885</v>
      </c>
      <c r="D57" s="70"/>
      <c r="E57" s="70"/>
      <c r="F57" s="70"/>
      <c r="G57" s="70"/>
      <c r="H57" s="70"/>
      <c r="I57" s="70"/>
      <c r="J57" s="70" t="s">
        <v>2837</v>
      </c>
      <c r="K57" s="70"/>
      <c r="L57" s="70"/>
      <c r="M57" s="70"/>
      <c r="N57" s="70"/>
      <c r="O57" s="70"/>
      <c r="P57" s="70"/>
    </row>
    <row r="58" spans="1:16" ht="27" x14ac:dyDescent="0.25">
      <c r="A58" s="70" t="s">
        <v>6</v>
      </c>
      <c r="B58" s="70" t="s">
        <v>58</v>
      </c>
      <c r="C58" s="71" t="s">
        <v>2882</v>
      </c>
      <c r="D58" s="70"/>
      <c r="E58" s="70"/>
      <c r="F58" s="70"/>
      <c r="G58" s="70"/>
      <c r="H58" s="70"/>
      <c r="I58" s="70" t="s">
        <v>2837</v>
      </c>
      <c r="J58" s="70" t="s">
        <v>2837</v>
      </c>
      <c r="K58" s="70"/>
      <c r="L58" s="70"/>
      <c r="M58" s="70"/>
      <c r="N58" s="70"/>
      <c r="O58" s="70"/>
      <c r="P58" s="70"/>
    </row>
    <row r="59" spans="1:16" ht="27" x14ac:dyDescent="0.25">
      <c r="A59" s="70" t="s">
        <v>6</v>
      </c>
      <c r="B59" s="70" t="s">
        <v>58</v>
      </c>
      <c r="C59" s="71" t="s">
        <v>2877</v>
      </c>
      <c r="D59" s="70"/>
      <c r="E59" s="70"/>
      <c r="F59" s="70"/>
      <c r="G59" s="70"/>
      <c r="H59" s="70"/>
      <c r="I59" s="70" t="s">
        <v>2837</v>
      </c>
      <c r="J59" s="70" t="s">
        <v>2837</v>
      </c>
      <c r="K59" s="70"/>
      <c r="L59" s="70"/>
      <c r="M59" s="70"/>
      <c r="N59" s="70"/>
      <c r="O59" s="70"/>
      <c r="P59" s="70"/>
    </row>
    <row r="60" spans="1:16" ht="27" x14ac:dyDescent="0.25">
      <c r="A60" s="70" t="s">
        <v>6</v>
      </c>
      <c r="B60" s="70" t="s">
        <v>58</v>
      </c>
      <c r="C60" s="71" t="s">
        <v>2874</v>
      </c>
      <c r="D60" s="70"/>
      <c r="E60" s="70"/>
      <c r="F60" s="70"/>
      <c r="G60" s="70"/>
      <c r="H60" s="70"/>
      <c r="I60" s="70" t="s">
        <v>2837</v>
      </c>
      <c r="J60" s="70" t="s">
        <v>2837</v>
      </c>
      <c r="K60" s="70"/>
      <c r="L60" s="70"/>
      <c r="M60" s="70"/>
      <c r="N60" s="70"/>
      <c r="O60" s="70"/>
      <c r="P60" s="70"/>
    </row>
    <row r="61" spans="1:16" ht="27" x14ac:dyDescent="0.25">
      <c r="A61" s="70" t="s">
        <v>6</v>
      </c>
      <c r="B61" s="70" t="s">
        <v>58</v>
      </c>
      <c r="C61" s="71" t="s">
        <v>2872</v>
      </c>
      <c r="D61" s="70"/>
      <c r="E61" s="70"/>
      <c r="F61" s="70"/>
      <c r="G61" s="70"/>
      <c r="H61" s="70"/>
      <c r="I61" s="70" t="s">
        <v>2837</v>
      </c>
      <c r="J61" s="70" t="s">
        <v>2837</v>
      </c>
      <c r="K61" s="70"/>
      <c r="L61" s="70"/>
      <c r="M61" s="70"/>
      <c r="N61" s="70"/>
      <c r="O61" s="70"/>
      <c r="P61" s="70"/>
    </row>
    <row r="62" spans="1:16" ht="27" x14ac:dyDescent="0.25">
      <c r="A62" s="70" t="s">
        <v>6</v>
      </c>
      <c r="B62" s="70" t="s">
        <v>58</v>
      </c>
      <c r="C62" s="71" t="s">
        <v>2869</v>
      </c>
      <c r="D62" s="70"/>
      <c r="E62" s="70"/>
      <c r="F62" s="70"/>
      <c r="G62" s="70" t="s">
        <v>2837</v>
      </c>
      <c r="H62" s="70"/>
      <c r="I62" s="70"/>
      <c r="J62" s="70"/>
      <c r="K62" s="70"/>
      <c r="L62" s="70"/>
      <c r="M62" s="70"/>
      <c r="N62" s="70"/>
      <c r="O62" s="70"/>
      <c r="P62" s="70"/>
    </row>
    <row r="63" spans="1:16" ht="27" x14ac:dyDescent="0.25">
      <c r="A63" s="70" t="s">
        <v>6</v>
      </c>
      <c r="B63" s="70" t="s">
        <v>58</v>
      </c>
      <c r="C63" s="71" t="s">
        <v>3040</v>
      </c>
      <c r="D63" s="70"/>
      <c r="E63" s="70"/>
      <c r="F63" s="70"/>
      <c r="G63" s="70"/>
      <c r="H63" s="70"/>
      <c r="I63" s="70"/>
      <c r="J63" s="70"/>
      <c r="K63" s="70"/>
      <c r="L63" s="70"/>
      <c r="M63" s="70"/>
      <c r="N63" s="70"/>
      <c r="O63" s="70" t="s">
        <v>2837</v>
      </c>
      <c r="P63" s="70" t="s">
        <v>2837</v>
      </c>
    </row>
    <row r="64" spans="1:16" ht="27" x14ac:dyDescent="0.25">
      <c r="A64" s="70" t="s">
        <v>6</v>
      </c>
      <c r="B64" s="70" t="s">
        <v>58</v>
      </c>
      <c r="C64" s="71" t="s">
        <v>3042</v>
      </c>
      <c r="D64" s="70"/>
      <c r="E64" s="70"/>
      <c r="F64" s="70"/>
      <c r="G64" s="70"/>
      <c r="H64" s="70"/>
      <c r="I64" s="70"/>
      <c r="J64" s="70"/>
      <c r="K64" s="70"/>
      <c r="L64" s="70"/>
      <c r="M64" s="70"/>
      <c r="N64" s="70"/>
      <c r="O64" s="70"/>
      <c r="P64" s="70" t="s">
        <v>2837</v>
      </c>
    </row>
    <row r="65" spans="1:16" x14ac:dyDescent="0.25">
      <c r="A65" s="70" t="s">
        <v>59</v>
      </c>
      <c r="B65" s="70" t="s">
        <v>60</v>
      </c>
      <c r="C65" s="71" t="s">
        <v>2948</v>
      </c>
      <c r="D65" s="70"/>
      <c r="E65" s="70"/>
      <c r="F65" s="70"/>
      <c r="G65" s="70"/>
      <c r="H65" s="70"/>
      <c r="I65" s="70"/>
      <c r="J65" s="70"/>
      <c r="K65" s="70"/>
      <c r="L65" s="70"/>
      <c r="M65" s="70"/>
      <c r="N65" s="70" t="s">
        <v>2837</v>
      </c>
      <c r="O65" s="70" t="s">
        <v>2837</v>
      </c>
      <c r="P65" s="70" t="s">
        <v>2837</v>
      </c>
    </row>
    <row r="66" spans="1:16" x14ac:dyDescent="0.25">
      <c r="A66" s="70" t="s">
        <v>59</v>
      </c>
      <c r="B66" s="70" t="s">
        <v>60</v>
      </c>
      <c r="C66" s="71" t="s">
        <v>2949</v>
      </c>
      <c r="D66" s="70"/>
      <c r="E66" s="70"/>
      <c r="F66" s="70"/>
      <c r="G66" s="70" t="s">
        <v>2837</v>
      </c>
      <c r="H66" s="70" t="s">
        <v>2837</v>
      </c>
      <c r="I66" s="70" t="s">
        <v>2837</v>
      </c>
      <c r="J66" s="70" t="s">
        <v>2837</v>
      </c>
      <c r="K66" s="70" t="s">
        <v>2837</v>
      </c>
      <c r="L66" s="70" t="s">
        <v>2837</v>
      </c>
      <c r="M66" s="70" t="s">
        <v>2837</v>
      </c>
      <c r="N66" s="70" t="s">
        <v>2837</v>
      </c>
      <c r="O66" s="70" t="s">
        <v>2837</v>
      </c>
      <c r="P66" s="70" t="s">
        <v>2837</v>
      </c>
    </row>
    <row r="67" spans="1:16" x14ac:dyDescent="0.25">
      <c r="A67" s="70" t="s">
        <v>59</v>
      </c>
      <c r="B67" s="70" t="s">
        <v>60</v>
      </c>
      <c r="C67" s="71" t="s">
        <v>2950</v>
      </c>
      <c r="D67" s="70"/>
      <c r="E67" s="70"/>
      <c r="F67" s="70"/>
      <c r="G67" s="70" t="s">
        <v>2837</v>
      </c>
      <c r="H67" s="70" t="s">
        <v>2837</v>
      </c>
      <c r="I67" s="70" t="s">
        <v>2837</v>
      </c>
      <c r="J67" s="70" t="s">
        <v>2837</v>
      </c>
      <c r="K67" s="70" t="s">
        <v>2837</v>
      </c>
      <c r="L67" s="70" t="s">
        <v>2837</v>
      </c>
      <c r="M67" s="70" t="s">
        <v>2837</v>
      </c>
      <c r="N67" s="70" t="s">
        <v>2837</v>
      </c>
      <c r="O67" s="70" t="s">
        <v>2837</v>
      </c>
      <c r="P67" s="70" t="s">
        <v>2837</v>
      </c>
    </row>
    <row r="68" spans="1:16" x14ac:dyDescent="0.25">
      <c r="A68" s="70" t="s">
        <v>59</v>
      </c>
      <c r="B68" s="70" t="s">
        <v>60</v>
      </c>
      <c r="C68" s="71" t="s">
        <v>2951</v>
      </c>
      <c r="D68" s="70"/>
      <c r="E68" s="70"/>
      <c r="F68" s="70"/>
      <c r="G68" s="70"/>
      <c r="H68" s="70"/>
      <c r="I68" s="70"/>
      <c r="J68" s="70"/>
      <c r="K68" s="70" t="s">
        <v>2837</v>
      </c>
      <c r="L68" s="70" t="s">
        <v>2837</v>
      </c>
      <c r="M68" s="70" t="s">
        <v>2837</v>
      </c>
      <c r="N68" s="70" t="s">
        <v>2837</v>
      </c>
      <c r="O68" s="70" t="s">
        <v>2837</v>
      </c>
      <c r="P68" s="70" t="s">
        <v>2837</v>
      </c>
    </row>
    <row r="69" spans="1:16" x14ac:dyDescent="0.25">
      <c r="A69" s="70" t="s">
        <v>59</v>
      </c>
      <c r="B69" s="70" t="s">
        <v>60</v>
      </c>
      <c r="C69" s="71" t="s">
        <v>2952</v>
      </c>
      <c r="D69" s="70"/>
      <c r="E69" s="70"/>
      <c r="F69" s="70"/>
      <c r="G69" s="70"/>
      <c r="H69" s="70"/>
      <c r="I69" s="70"/>
      <c r="J69" s="70"/>
      <c r="K69" s="70"/>
      <c r="L69" s="70"/>
      <c r="M69" s="70"/>
      <c r="N69" s="70" t="s">
        <v>2837</v>
      </c>
      <c r="O69" s="70" t="s">
        <v>2837</v>
      </c>
      <c r="P69" s="70" t="s">
        <v>2837</v>
      </c>
    </row>
    <row r="70" spans="1:16" x14ac:dyDescent="0.25">
      <c r="A70" s="70" t="s">
        <v>59</v>
      </c>
      <c r="B70" s="70" t="s">
        <v>60</v>
      </c>
      <c r="C70" s="71" t="s">
        <v>2953</v>
      </c>
      <c r="D70" s="70"/>
      <c r="E70" s="70"/>
      <c r="F70" s="70"/>
      <c r="G70" s="70"/>
      <c r="H70" s="70"/>
      <c r="I70" s="70"/>
      <c r="J70" s="70"/>
      <c r="K70" s="70"/>
      <c r="L70" s="70"/>
      <c r="M70" s="70"/>
      <c r="N70" s="70" t="s">
        <v>2837</v>
      </c>
      <c r="O70" s="70" t="s">
        <v>2837</v>
      </c>
      <c r="P70" s="70" t="s">
        <v>2837</v>
      </c>
    </row>
    <row r="71" spans="1:16" x14ac:dyDescent="0.25">
      <c r="A71" s="70" t="s">
        <v>59</v>
      </c>
      <c r="B71" s="70" t="s">
        <v>60</v>
      </c>
      <c r="C71" s="71" t="s">
        <v>2954</v>
      </c>
      <c r="D71" s="70"/>
      <c r="E71" s="70"/>
      <c r="F71" s="70"/>
      <c r="G71" s="70"/>
      <c r="H71" s="70"/>
      <c r="I71" s="70"/>
      <c r="J71" s="70"/>
      <c r="K71" s="70"/>
      <c r="L71" s="70" t="s">
        <v>2837</v>
      </c>
      <c r="M71" s="70" t="s">
        <v>2837</v>
      </c>
      <c r="N71" s="70" t="s">
        <v>2837</v>
      </c>
      <c r="O71" s="70" t="s">
        <v>2837</v>
      </c>
      <c r="P71" s="70" t="s">
        <v>2837</v>
      </c>
    </row>
    <row r="72" spans="1:16" x14ac:dyDescent="0.25">
      <c r="A72" s="70" t="s">
        <v>59</v>
      </c>
      <c r="B72" s="70" t="s">
        <v>60</v>
      </c>
      <c r="C72" s="71" t="s">
        <v>2955</v>
      </c>
      <c r="D72" s="70"/>
      <c r="E72" s="70"/>
      <c r="F72" s="70"/>
      <c r="G72" s="70"/>
      <c r="H72" s="70"/>
      <c r="I72" s="70"/>
      <c r="J72" s="70"/>
      <c r="K72" s="70"/>
      <c r="L72" s="70" t="s">
        <v>2837</v>
      </c>
      <c r="M72" s="70" t="s">
        <v>2837</v>
      </c>
      <c r="N72" s="70" t="s">
        <v>2837</v>
      </c>
      <c r="O72" s="70" t="s">
        <v>2837</v>
      </c>
      <c r="P72" s="70" t="s">
        <v>2837</v>
      </c>
    </row>
    <row r="73" spans="1:16" x14ac:dyDescent="0.25">
      <c r="A73" s="70" t="s">
        <v>59</v>
      </c>
      <c r="B73" s="70" t="s">
        <v>60</v>
      </c>
      <c r="C73" s="71" t="s">
        <v>2956</v>
      </c>
      <c r="D73" s="70"/>
      <c r="E73" s="70"/>
      <c r="F73" s="70"/>
      <c r="G73" s="70"/>
      <c r="H73" s="70"/>
      <c r="I73" s="70"/>
      <c r="J73" s="70"/>
      <c r="K73" s="70"/>
      <c r="L73" s="70" t="s">
        <v>2837</v>
      </c>
      <c r="M73" s="70" t="s">
        <v>2837</v>
      </c>
      <c r="N73" s="70" t="s">
        <v>2837</v>
      </c>
      <c r="O73" s="70" t="s">
        <v>2837</v>
      </c>
      <c r="P73" s="70" t="s">
        <v>2837</v>
      </c>
    </row>
    <row r="74" spans="1:16" x14ac:dyDescent="0.25">
      <c r="A74" s="70" t="s">
        <v>59</v>
      </c>
      <c r="B74" s="70" t="s">
        <v>60</v>
      </c>
      <c r="C74" s="71" t="s">
        <v>2957</v>
      </c>
      <c r="D74" s="70"/>
      <c r="E74" s="70"/>
      <c r="F74" s="70"/>
      <c r="G74" s="70"/>
      <c r="H74" s="70"/>
      <c r="I74" s="70"/>
      <c r="J74" s="70"/>
      <c r="K74" s="70"/>
      <c r="L74" s="70" t="s">
        <v>2837</v>
      </c>
      <c r="M74" s="70" t="s">
        <v>2837</v>
      </c>
      <c r="N74" s="70" t="s">
        <v>2837</v>
      </c>
      <c r="O74" s="70" t="s">
        <v>2837</v>
      </c>
      <c r="P74" s="70" t="s">
        <v>2837</v>
      </c>
    </row>
    <row r="75" spans="1:16" x14ac:dyDescent="0.25">
      <c r="A75" s="70" t="s">
        <v>59</v>
      </c>
      <c r="B75" s="70" t="s">
        <v>60</v>
      </c>
      <c r="C75" s="71" t="s">
        <v>2958</v>
      </c>
      <c r="D75" s="70"/>
      <c r="E75" s="70"/>
      <c r="F75" s="70"/>
      <c r="G75" s="70"/>
      <c r="H75" s="70"/>
      <c r="I75" s="70"/>
      <c r="J75" s="70"/>
      <c r="K75" s="70"/>
      <c r="L75" s="70" t="s">
        <v>2837</v>
      </c>
      <c r="M75" s="70" t="s">
        <v>2837</v>
      </c>
      <c r="N75" s="70" t="s">
        <v>2837</v>
      </c>
      <c r="O75" s="70" t="s">
        <v>2837</v>
      </c>
      <c r="P75" s="70" t="s">
        <v>2837</v>
      </c>
    </row>
    <row r="76" spans="1:16" x14ac:dyDescent="0.25">
      <c r="A76" s="70" t="s">
        <v>59</v>
      </c>
      <c r="B76" s="70" t="s">
        <v>60</v>
      </c>
      <c r="C76" s="71" t="s">
        <v>2959</v>
      </c>
      <c r="D76" s="70"/>
      <c r="E76" s="70"/>
      <c r="F76" s="70"/>
      <c r="G76" s="70"/>
      <c r="H76" s="70"/>
      <c r="I76" s="70"/>
      <c r="J76" s="70"/>
      <c r="K76" s="70"/>
      <c r="L76" s="70"/>
      <c r="M76" s="70"/>
      <c r="N76" s="70" t="s">
        <v>2837</v>
      </c>
      <c r="O76" s="70" t="s">
        <v>2837</v>
      </c>
      <c r="P76" s="70" t="s">
        <v>2837</v>
      </c>
    </row>
    <row r="77" spans="1:16" x14ac:dyDescent="0.25">
      <c r="A77" s="70" t="s">
        <v>59</v>
      </c>
      <c r="B77" s="70" t="s">
        <v>60</v>
      </c>
      <c r="C77" s="71" t="s">
        <v>2960</v>
      </c>
      <c r="D77" s="70"/>
      <c r="E77" s="70"/>
      <c r="F77" s="70"/>
      <c r="G77" s="70"/>
      <c r="H77" s="70"/>
      <c r="I77" s="70" t="s">
        <v>2837</v>
      </c>
      <c r="J77" s="70" t="s">
        <v>2837</v>
      </c>
      <c r="K77" s="70" t="s">
        <v>2837</v>
      </c>
      <c r="L77" s="70" t="s">
        <v>2837</v>
      </c>
      <c r="M77" s="70" t="s">
        <v>2837</v>
      </c>
      <c r="N77" s="70" t="s">
        <v>2837</v>
      </c>
      <c r="O77" s="70" t="s">
        <v>2837</v>
      </c>
      <c r="P77" s="70" t="s">
        <v>2837</v>
      </c>
    </row>
    <row r="78" spans="1:16" x14ac:dyDescent="0.25">
      <c r="A78" s="70" t="s">
        <v>59</v>
      </c>
      <c r="B78" s="70" t="s">
        <v>60</v>
      </c>
      <c r="C78" s="71" t="s">
        <v>2961</v>
      </c>
      <c r="D78" s="70"/>
      <c r="E78" s="70"/>
      <c r="F78" s="70"/>
      <c r="G78" s="70" t="s">
        <v>2837</v>
      </c>
      <c r="H78" s="70" t="s">
        <v>2837</v>
      </c>
      <c r="I78" s="70" t="s">
        <v>2837</v>
      </c>
      <c r="J78" s="70" t="s">
        <v>2837</v>
      </c>
      <c r="K78" s="70" t="s">
        <v>2837</v>
      </c>
      <c r="L78" s="70" t="s">
        <v>2837</v>
      </c>
      <c r="M78" s="70" t="s">
        <v>2837</v>
      </c>
      <c r="N78" s="70" t="s">
        <v>2837</v>
      </c>
      <c r="O78" s="70" t="s">
        <v>2837</v>
      </c>
      <c r="P78" s="70" t="s">
        <v>2837</v>
      </c>
    </row>
    <row r="79" spans="1:16" x14ac:dyDescent="0.25">
      <c r="A79" s="70" t="s">
        <v>59</v>
      </c>
      <c r="B79" s="70" t="s">
        <v>60</v>
      </c>
      <c r="C79" s="71" t="s">
        <v>2962</v>
      </c>
      <c r="D79" s="70"/>
      <c r="E79" s="70"/>
      <c r="F79" s="70"/>
      <c r="G79" s="70" t="s">
        <v>2837</v>
      </c>
      <c r="H79" s="70" t="s">
        <v>2837</v>
      </c>
      <c r="I79" s="70" t="s">
        <v>2837</v>
      </c>
      <c r="J79" s="70" t="s">
        <v>2837</v>
      </c>
      <c r="K79" s="70" t="s">
        <v>2837</v>
      </c>
      <c r="L79" s="70" t="s">
        <v>2837</v>
      </c>
      <c r="M79" s="70" t="s">
        <v>2837</v>
      </c>
      <c r="N79" s="70" t="s">
        <v>2837</v>
      </c>
      <c r="O79" s="70" t="s">
        <v>2837</v>
      </c>
      <c r="P79" s="70" t="s">
        <v>2837</v>
      </c>
    </row>
    <row r="80" spans="1:16" x14ac:dyDescent="0.25">
      <c r="A80" s="70" t="s">
        <v>59</v>
      </c>
      <c r="B80" s="70" t="s">
        <v>60</v>
      </c>
      <c r="C80" s="71" t="s">
        <v>2963</v>
      </c>
      <c r="D80" s="70"/>
      <c r="E80" s="70"/>
      <c r="F80" s="70"/>
      <c r="G80" s="70"/>
      <c r="H80" s="70"/>
      <c r="I80" s="70"/>
      <c r="J80" s="70"/>
      <c r="K80" s="70" t="s">
        <v>2837</v>
      </c>
      <c r="L80" s="70" t="s">
        <v>2837</v>
      </c>
      <c r="M80" s="70" t="s">
        <v>2837</v>
      </c>
      <c r="N80" s="70" t="s">
        <v>2837</v>
      </c>
      <c r="O80" s="70" t="s">
        <v>2837</v>
      </c>
      <c r="P80" s="70" t="s">
        <v>2837</v>
      </c>
    </row>
    <row r="81" spans="1:16" x14ac:dyDescent="0.25">
      <c r="A81" s="70" t="s">
        <v>59</v>
      </c>
      <c r="B81" s="70" t="s">
        <v>60</v>
      </c>
      <c r="C81" s="71" t="s">
        <v>2964</v>
      </c>
      <c r="D81" s="70"/>
      <c r="E81" s="70"/>
      <c r="F81" s="70"/>
      <c r="G81" s="70"/>
      <c r="H81" s="70"/>
      <c r="I81" s="70"/>
      <c r="J81" s="70"/>
      <c r="K81" s="70"/>
      <c r="L81" s="70"/>
      <c r="M81" s="70"/>
      <c r="N81" s="70" t="s">
        <v>2837</v>
      </c>
      <c r="O81" s="70" t="s">
        <v>2837</v>
      </c>
      <c r="P81" s="70" t="s">
        <v>2837</v>
      </c>
    </row>
    <row r="82" spans="1:16" x14ac:dyDescent="0.25">
      <c r="A82" s="136" t="s">
        <v>59</v>
      </c>
      <c r="B82" s="136" t="s">
        <v>60</v>
      </c>
      <c r="C82" s="71" t="s">
        <v>2965</v>
      </c>
      <c r="D82" s="136"/>
      <c r="E82" s="136"/>
      <c r="F82" s="136"/>
      <c r="G82" s="136"/>
      <c r="H82" s="136"/>
      <c r="I82" s="136"/>
      <c r="J82" s="136"/>
      <c r="K82" s="136"/>
      <c r="L82" s="136"/>
      <c r="M82" s="136" t="s">
        <v>2837</v>
      </c>
      <c r="N82" s="136" t="s">
        <v>2837</v>
      </c>
      <c r="O82" s="136"/>
      <c r="P82" s="136"/>
    </row>
    <row r="83" spans="1:16" ht="27" x14ac:dyDescent="0.25">
      <c r="A83" s="70" t="s">
        <v>62</v>
      </c>
      <c r="B83" s="70" t="s">
        <v>61</v>
      </c>
      <c r="C83" s="71" t="s">
        <v>2969</v>
      </c>
      <c r="D83" s="70" t="s">
        <v>63</v>
      </c>
      <c r="E83" s="70"/>
      <c r="F83" s="70"/>
      <c r="G83" s="70" t="s">
        <v>2837</v>
      </c>
      <c r="H83" s="70" t="s">
        <v>2837</v>
      </c>
      <c r="I83" s="70" t="s">
        <v>2837</v>
      </c>
      <c r="J83" s="70" t="s">
        <v>2837</v>
      </c>
      <c r="K83" s="70" t="s">
        <v>2837</v>
      </c>
      <c r="L83" s="70" t="s">
        <v>2837</v>
      </c>
      <c r="M83" s="70" t="s">
        <v>2837</v>
      </c>
      <c r="N83" s="70" t="s">
        <v>2837</v>
      </c>
      <c r="O83" s="70" t="s">
        <v>2837</v>
      </c>
      <c r="P83" s="70"/>
    </row>
    <row r="84" spans="1:16" ht="27" x14ac:dyDescent="0.25">
      <c r="A84" s="70" t="s">
        <v>62</v>
      </c>
      <c r="B84" s="70" t="s">
        <v>61</v>
      </c>
      <c r="C84" s="71" t="s">
        <v>2970</v>
      </c>
      <c r="D84" s="70" t="s">
        <v>64</v>
      </c>
      <c r="E84" s="70"/>
      <c r="F84" s="70"/>
      <c r="G84" s="70" t="s">
        <v>2837</v>
      </c>
      <c r="H84" s="70" t="s">
        <v>2837</v>
      </c>
      <c r="I84" s="70" t="s">
        <v>2837</v>
      </c>
      <c r="J84" s="70" t="s">
        <v>2837</v>
      </c>
      <c r="K84" s="70" t="s">
        <v>2837</v>
      </c>
      <c r="L84" s="70" t="s">
        <v>2837</v>
      </c>
      <c r="M84" s="70" t="s">
        <v>2837</v>
      </c>
      <c r="N84" s="70" t="s">
        <v>2837</v>
      </c>
      <c r="O84" s="70" t="s">
        <v>2837</v>
      </c>
      <c r="P84" s="70"/>
    </row>
    <row r="85" spans="1:16" ht="27" x14ac:dyDescent="0.25">
      <c r="A85" s="70" t="s">
        <v>62</v>
      </c>
      <c r="B85" s="70" t="s">
        <v>61</v>
      </c>
      <c r="C85" s="71" t="s">
        <v>2971</v>
      </c>
      <c r="D85" s="70" t="s">
        <v>65</v>
      </c>
      <c r="E85" s="70"/>
      <c r="F85" s="70"/>
      <c r="G85" s="70"/>
      <c r="H85" s="70"/>
      <c r="I85" s="70"/>
      <c r="J85" s="70"/>
      <c r="K85" s="70" t="s">
        <v>2837</v>
      </c>
      <c r="L85" s="70" t="s">
        <v>2837</v>
      </c>
      <c r="M85" s="70" t="s">
        <v>2837</v>
      </c>
      <c r="N85" s="70" t="s">
        <v>2837</v>
      </c>
      <c r="O85" s="70" t="s">
        <v>2837</v>
      </c>
      <c r="P85" s="70"/>
    </row>
    <row r="86" spans="1:16" ht="27" x14ac:dyDescent="0.25">
      <c r="A86" s="70" t="s">
        <v>62</v>
      </c>
      <c r="B86" s="70" t="s">
        <v>61</v>
      </c>
      <c r="C86" s="71" t="s">
        <v>2972</v>
      </c>
      <c r="D86" s="70" t="s">
        <v>66</v>
      </c>
      <c r="E86" s="70"/>
      <c r="F86" s="70"/>
      <c r="G86" s="70" t="s">
        <v>2837</v>
      </c>
      <c r="H86" s="70" t="s">
        <v>2837</v>
      </c>
      <c r="I86" s="70" t="s">
        <v>2837</v>
      </c>
      <c r="J86" s="70" t="s">
        <v>2837</v>
      </c>
      <c r="K86" s="70" t="s">
        <v>2837</v>
      </c>
      <c r="L86" s="70" t="s">
        <v>2837</v>
      </c>
      <c r="M86" s="70" t="s">
        <v>2837</v>
      </c>
      <c r="N86" s="70" t="s">
        <v>2837</v>
      </c>
      <c r="O86" s="70" t="s">
        <v>2837</v>
      </c>
      <c r="P86" s="70"/>
    </row>
    <row r="87" spans="1:16" ht="27" x14ac:dyDescent="0.25">
      <c r="A87" s="70" t="s">
        <v>62</v>
      </c>
      <c r="B87" s="70" t="s">
        <v>61</v>
      </c>
      <c r="C87" s="71" t="s">
        <v>2973</v>
      </c>
      <c r="D87" s="70" t="s">
        <v>67</v>
      </c>
      <c r="E87" s="70"/>
      <c r="F87" s="70"/>
      <c r="G87" s="70"/>
      <c r="H87" s="70"/>
      <c r="I87" s="70"/>
      <c r="J87" s="70"/>
      <c r="K87" s="70" t="s">
        <v>2837</v>
      </c>
      <c r="L87" s="70" t="s">
        <v>2837</v>
      </c>
      <c r="M87" s="70" t="s">
        <v>2837</v>
      </c>
      <c r="N87" s="70" t="s">
        <v>2837</v>
      </c>
      <c r="O87" s="70" t="s">
        <v>2837</v>
      </c>
      <c r="P87" s="70"/>
    </row>
    <row r="88" spans="1:16" ht="27" x14ac:dyDescent="0.25">
      <c r="A88" s="70" t="s">
        <v>62</v>
      </c>
      <c r="B88" s="70" t="s">
        <v>61</v>
      </c>
      <c r="C88" s="71" t="s">
        <v>2974</v>
      </c>
      <c r="D88" s="70" t="s">
        <v>68</v>
      </c>
      <c r="E88" s="70"/>
      <c r="F88" s="70"/>
      <c r="G88" s="70"/>
      <c r="H88" s="70"/>
      <c r="I88" s="70"/>
      <c r="J88" s="70"/>
      <c r="K88" s="70" t="s">
        <v>2837</v>
      </c>
      <c r="L88" s="70" t="s">
        <v>2837</v>
      </c>
      <c r="M88" s="70" t="s">
        <v>2837</v>
      </c>
      <c r="N88" s="70" t="s">
        <v>2837</v>
      </c>
      <c r="O88" s="70" t="s">
        <v>2837</v>
      </c>
      <c r="P88" s="70"/>
    </row>
    <row r="89" spans="1:16" ht="27" x14ac:dyDescent="0.25">
      <c r="A89" s="70" t="s">
        <v>62</v>
      </c>
      <c r="B89" s="70" t="s">
        <v>61</v>
      </c>
      <c r="C89" s="71" t="s">
        <v>2975</v>
      </c>
      <c r="D89" s="70" t="s">
        <v>69</v>
      </c>
      <c r="E89" s="70"/>
      <c r="F89" s="70"/>
      <c r="G89" s="70" t="s">
        <v>2837</v>
      </c>
      <c r="H89" s="70" t="s">
        <v>2837</v>
      </c>
      <c r="I89" s="70" t="s">
        <v>2837</v>
      </c>
      <c r="J89" s="70" t="s">
        <v>2837</v>
      </c>
      <c r="K89" s="70" t="s">
        <v>2837</v>
      </c>
      <c r="L89" s="70" t="s">
        <v>2837</v>
      </c>
      <c r="M89" s="70" t="s">
        <v>2837</v>
      </c>
      <c r="N89" s="70" t="s">
        <v>2837</v>
      </c>
      <c r="O89" s="70" t="s">
        <v>2837</v>
      </c>
      <c r="P89" s="70"/>
    </row>
    <row r="90" spans="1:16" ht="27" x14ac:dyDescent="0.25">
      <c r="A90" s="70" t="s">
        <v>62</v>
      </c>
      <c r="B90" s="70" t="s">
        <v>61</v>
      </c>
      <c r="C90" s="71" t="s">
        <v>2976</v>
      </c>
      <c r="D90" s="70" t="s">
        <v>70</v>
      </c>
      <c r="E90" s="70"/>
      <c r="F90" s="70"/>
      <c r="G90" s="70" t="s">
        <v>2837</v>
      </c>
      <c r="H90" s="70" t="s">
        <v>2837</v>
      </c>
      <c r="I90" s="70" t="s">
        <v>2837</v>
      </c>
      <c r="J90" s="70" t="s">
        <v>2837</v>
      </c>
      <c r="K90" s="70" t="s">
        <v>2837</v>
      </c>
      <c r="L90" s="70" t="s">
        <v>2837</v>
      </c>
      <c r="M90" s="70" t="s">
        <v>2837</v>
      </c>
      <c r="N90" s="70" t="s">
        <v>2837</v>
      </c>
      <c r="O90" s="70"/>
      <c r="P90" s="70"/>
    </row>
    <row r="91" spans="1:16" ht="27" x14ac:dyDescent="0.25">
      <c r="A91" s="70" t="s">
        <v>62</v>
      </c>
      <c r="B91" s="70" t="s">
        <v>61</v>
      </c>
      <c r="C91" s="71" t="s">
        <v>2977</v>
      </c>
      <c r="D91" s="70" t="s">
        <v>71</v>
      </c>
      <c r="E91" s="70"/>
      <c r="F91" s="70"/>
      <c r="G91" s="70"/>
      <c r="H91" s="70"/>
      <c r="I91" s="70"/>
      <c r="J91" s="70"/>
      <c r="K91" s="70"/>
      <c r="L91" s="70"/>
      <c r="M91" s="70"/>
      <c r="N91" s="70" t="s">
        <v>2837</v>
      </c>
      <c r="O91" s="70" t="s">
        <v>2837</v>
      </c>
      <c r="P91" s="70"/>
    </row>
    <row r="92" spans="1:16" ht="27" x14ac:dyDescent="0.25">
      <c r="A92" s="70" t="s">
        <v>62</v>
      </c>
      <c r="B92" s="70" t="s">
        <v>61</v>
      </c>
      <c r="C92" s="71" t="s">
        <v>2978</v>
      </c>
      <c r="D92" s="70" t="s">
        <v>72</v>
      </c>
      <c r="E92" s="70"/>
      <c r="F92" s="70"/>
      <c r="G92" s="70"/>
      <c r="H92" s="70"/>
      <c r="I92" s="70"/>
      <c r="J92" s="70"/>
      <c r="K92" s="70"/>
      <c r="L92" s="70" t="s">
        <v>2837</v>
      </c>
      <c r="M92" s="70" t="s">
        <v>2837</v>
      </c>
      <c r="N92" s="70" t="s">
        <v>2837</v>
      </c>
      <c r="O92" s="70" t="s">
        <v>2837</v>
      </c>
      <c r="P92" s="70"/>
    </row>
    <row r="93" spans="1:16" ht="27" x14ac:dyDescent="0.25">
      <c r="A93" s="70" t="s">
        <v>62</v>
      </c>
      <c r="B93" s="70" t="s">
        <v>61</v>
      </c>
      <c r="C93" s="71" t="s">
        <v>2979</v>
      </c>
      <c r="D93" s="70" t="s">
        <v>73</v>
      </c>
      <c r="E93" s="70"/>
      <c r="F93" s="70"/>
      <c r="G93" s="70"/>
      <c r="H93" s="70"/>
      <c r="I93" s="70"/>
      <c r="J93" s="70"/>
      <c r="K93" s="70"/>
      <c r="L93" s="70"/>
      <c r="M93" s="70"/>
      <c r="N93" s="70" t="s">
        <v>2837</v>
      </c>
      <c r="O93" s="70" t="s">
        <v>2837</v>
      </c>
      <c r="P93" s="70"/>
    </row>
    <row r="94" spans="1:16" ht="27" x14ac:dyDescent="0.25">
      <c r="A94" s="70" t="s">
        <v>62</v>
      </c>
      <c r="B94" s="70" t="s">
        <v>61</v>
      </c>
      <c r="C94" s="71" t="s">
        <v>2980</v>
      </c>
      <c r="D94" s="70" t="s">
        <v>74</v>
      </c>
      <c r="E94" s="70"/>
      <c r="F94" s="70"/>
      <c r="G94" s="70"/>
      <c r="H94" s="70"/>
      <c r="I94" s="70" t="s">
        <v>2837</v>
      </c>
      <c r="J94" s="70" t="s">
        <v>2837</v>
      </c>
      <c r="K94" s="70" t="s">
        <v>2837</v>
      </c>
      <c r="L94" s="70" t="s">
        <v>2837</v>
      </c>
      <c r="M94" s="70" t="s">
        <v>2837</v>
      </c>
      <c r="N94" s="70" t="s">
        <v>2837</v>
      </c>
      <c r="O94" s="70" t="s">
        <v>2837</v>
      </c>
      <c r="P94" s="70"/>
    </row>
    <row r="95" spans="1:16" ht="27" x14ac:dyDescent="0.25">
      <c r="A95" s="70" t="s">
        <v>62</v>
      </c>
      <c r="B95" s="70" t="s">
        <v>61</v>
      </c>
      <c r="C95" s="71" t="s">
        <v>2981</v>
      </c>
      <c r="D95" s="70" t="s">
        <v>75</v>
      </c>
      <c r="E95" s="70"/>
      <c r="F95" s="70"/>
      <c r="G95" s="70"/>
      <c r="H95" s="70"/>
      <c r="I95" s="70" t="s">
        <v>2837</v>
      </c>
      <c r="J95" s="70" t="s">
        <v>2837</v>
      </c>
      <c r="K95" s="70" t="s">
        <v>2837</v>
      </c>
      <c r="L95" s="70" t="s">
        <v>2837</v>
      </c>
      <c r="M95" s="70" t="s">
        <v>2837</v>
      </c>
      <c r="N95" s="70" t="s">
        <v>2837</v>
      </c>
      <c r="O95" s="70" t="s">
        <v>2837</v>
      </c>
      <c r="P95" s="70"/>
    </row>
    <row r="96" spans="1:16" ht="27" x14ac:dyDescent="0.25">
      <c r="A96" s="70" t="s">
        <v>62</v>
      </c>
      <c r="B96" s="70" t="s">
        <v>61</v>
      </c>
      <c r="C96" s="71" t="s">
        <v>2982</v>
      </c>
      <c r="D96" s="70" t="s">
        <v>76</v>
      </c>
      <c r="E96" s="70"/>
      <c r="F96" s="70"/>
      <c r="G96" s="70"/>
      <c r="H96" s="70"/>
      <c r="I96" s="70" t="s">
        <v>2837</v>
      </c>
      <c r="J96" s="70" t="s">
        <v>2837</v>
      </c>
      <c r="K96" s="70" t="s">
        <v>2837</v>
      </c>
      <c r="L96" s="70" t="s">
        <v>2837</v>
      </c>
      <c r="M96" s="70" t="s">
        <v>2837</v>
      </c>
      <c r="N96" s="70" t="s">
        <v>2837</v>
      </c>
      <c r="O96" s="70" t="s">
        <v>2837</v>
      </c>
      <c r="P96" s="70"/>
    </row>
    <row r="97" spans="1:17" ht="27" x14ac:dyDescent="0.25">
      <c r="A97" s="70" t="s">
        <v>62</v>
      </c>
      <c r="B97" s="70" t="s">
        <v>61</v>
      </c>
      <c r="C97" s="71" t="s">
        <v>2983</v>
      </c>
      <c r="D97" s="70" t="s">
        <v>77</v>
      </c>
      <c r="E97" s="70"/>
      <c r="F97" s="70"/>
      <c r="G97" s="70"/>
      <c r="H97" s="70"/>
      <c r="I97" s="70" t="s">
        <v>2837</v>
      </c>
      <c r="J97" s="70" t="s">
        <v>2837</v>
      </c>
      <c r="K97" s="70" t="s">
        <v>2837</v>
      </c>
      <c r="L97" s="70" t="s">
        <v>2837</v>
      </c>
      <c r="M97" s="70" t="s">
        <v>2837</v>
      </c>
      <c r="N97" s="70" t="s">
        <v>2837</v>
      </c>
      <c r="O97" s="70" t="s">
        <v>2837</v>
      </c>
      <c r="P97" s="70"/>
    </row>
    <row r="98" spans="1:17" ht="27" x14ac:dyDescent="0.25">
      <c r="A98" s="70" t="s">
        <v>62</v>
      </c>
      <c r="B98" s="70" t="s">
        <v>61</v>
      </c>
      <c r="C98" s="71" t="s">
        <v>2984</v>
      </c>
      <c r="D98" s="70" t="s">
        <v>78</v>
      </c>
      <c r="E98" s="70"/>
      <c r="F98" s="70"/>
      <c r="G98" s="70"/>
      <c r="H98" s="70"/>
      <c r="I98" s="70" t="s">
        <v>2837</v>
      </c>
      <c r="J98" s="70" t="s">
        <v>2837</v>
      </c>
      <c r="K98" s="70" t="s">
        <v>2837</v>
      </c>
      <c r="L98" s="70" t="s">
        <v>2837</v>
      </c>
      <c r="M98" s="70" t="s">
        <v>2837</v>
      </c>
      <c r="N98" s="70" t="s">
        <v>2837</v>
      </c>
      <c r="O98" s="70" t="s">
        <v>2837</v>
      </c>
      <c r="P98" s="70"/>
    </row>
    <row r="99" spans="1:17" ht="27" x14ac:dyDescent="0.25">
      <c r="A99" s="70" t="s">
        <v>62</v>
      </c>
      <c r="B99" s="70" t="s">
        <v>61</v>
      </c>
      <c r="C99" s="71" t="s">
        <v>2985</v>
      </c>
      <c r="D99" s="70" t="s">
        <v>79</v>
      </c>
      <c r="E99" s="70"/>
      <c r="F99" s="70"/>
      <c r="G99" s="70"/>
      <c r="H99" s="70"/>
      <c r="I99" s="70"/>
      <c r="J99" s="70"/>
      <c r="K99" s="70"/>
      <c r="L99" s="70"/>
      <c r="M99" s="70"/>
      <c r="N99" s="70" t="s">
        <v>2837</v>
      </c>
      <c r="O99" s="70" t="s">
        <v>2837</v>
      </c>
      <c r="P99" s="70"/>
    </row>
    <row r="100" spans="1:17" ht="27" x14ac:dyDescent="0.25">
      <c r="A100" s="70" t="s">
        <v>62</v>
      </c>
      <c r="B100" s="70" t="s">
        <v>61</v>
      </c>
      <c r="C100" s="71" t="s">
        <v>2986</v>
      </c>
      <c r="D100" s="70" t="s">
        <v>65</v>
      </c>
      <c r="E100" s="70"/>
      <c r="F100" s="70"/>
      <c r="G100" s="70"/>
      <c r="H100" s="70"/>
      <c r="I100" s="70" t="s">
        <v>2837</v>
      </c>
      <c r="J100" s="70" t="s">
        <v>2837</v>
      </c>
      <c r="K100" s="70" t="s">
        <v>2837</v>
      </c>
      <c r="L100" s="70" t="s">
        <v>2837</v>
      </c>
      <c r="M100" s="70" t="s">
        <v>2837</v>
      </c>
      <c r="N100" s="70" t="s">
        <v>2837</v>
      </c>
      <c r="O100" s="70" t="s">
        <v>2837</v>
      </c>
      <c r="P100" s="70"/>
    </row>
    <row r="101" spans="1:17" ht="27" x14ac:dyDescent="0.25">
      <c r="A101" s="70" t="s">
        <v>62</v>
      </c>
      <c r="B101" s="70" t="s">
        <v>61</v>
      </c>
      <c r="C101" s="71" t="s">
        <v>2987</v>
      </c>
      <c r="D101" s="70" t="s">
        <v>80</v>
      </c>
      <c r="E101" s="70"/>
      <c r="F101" s="70"/>
      <c r="G101" s="70"/>
      <c r="H101" s="70"/>
      <c r="I101" s="70" t="s">
        <v>2837</v>
      </c>
      <c r="J101" s="70" t="s">
        <v>2837</v>
      </c>
      <c r="K101" s="70" t="s">
        <v>2837</v>
      </c>
      <c r="L101" s="70" t="s">
        <v>2837</v>
      </c>
      <c r="M101" s="70" t="s">
        <v>2837</v>
      </c>
      <c r="N101" s="70" t="s">
        <v>2837</v>
      </c>
      <c r="O101" s="70" t="s">
        <v>2837</v>
      </c>
      <c r="P101" s="70"/>
    </row>
    <row r="102" spans="1:17" ht="27" x14ac:dyDescent="0.25">
      <c r="A102" s="70" t="s">
        <v>62</v>
      </c>
      <c r="B102" s="70" t="s">
        <v>61</v>
      </c>
      <c r="C102" s="143" t="s">
        <v>2988</v>
      </c>
      <c r="D102" s="70"/>
      <c r="E102" s="70"/>
      <c r="F102" s="70"/>
      <c r="G102" s="70" t="s">
        <v>2837</v>
      </c>
      <c r="H102" s="70" t="s">
        <v>2837</v>
      </c>
      <c r="I102" s="70" t="s">
        <v>2837</v>
      </c>
      <c r="J102" s="70" t="s">
        <v>2837</v>
      </c>
      <c r="K102" s="70"/>
      <c r="L102" s="70"/>
      <c r="M102" s="70"/>
      <c r="N102" s="70"/>
      <c r="O102" s="70"/>
      <c r="P102" s="70"/>
    </row>
    <row r="103" spans="1:17" ht="27" x14ac:dyDescent="0.25">
      <c r="A103" s="70" t="s">
        <v>62</v>
      </c>
      <c r="B103" s="70" t="s">
        <v>61</v>
      </c>
      <c r="C103" s="143" t="s">
        <v>2989</v>
      </c>
      <c r="D103" s="70"/>
      <c r="E103" s="70"/>
      <c r="F103" s="70"/>
      <c r="G103" s="70" t="s">
        <v>2837</v>
      </c>
      <c r="H103" s="70" t="s">
        <v>2837</v>
      </c>
      <c r="I103" s="70" t="s">
        <v>2837</v>
      </c>
      <c r="J103" s="70" t="s">
        <v>2837</v>
      </c>
      <c r="K103" s="70" t="s">
        <v>2837</v>
      </c>
      <c r="L103" s="70" t="s">
        <v>2837</v>
      </c>
      <c r="M103" s="70" t="s">
        <v>2837</v>
      </c>
      <c r="N103" s="70" t="s">
        <v>2837</v>
      </c>
      <c r="O103" s="70" t="s">
        <v>2837</v>
      </c>
      <c r="P103" s="70"/>
    </row>
    <row r="104" spans="1:17" ht="27" x14ac:dyDescent="0.25">
      <c r="A104" s="70" t="s">
        <v>62</v>
      </c>
      <c r="B104" s="70" t="s">
        <v>61</v>
      </c>
      <c r="C104" s="143" t="s">
        <v>2990</v>
      </c>
      <c r="D104" s="70"/>
      <c r="E104" s="70"/>
      <c r="F104" s="70"/>
      <c r="G104" s="70"/>
      <c r="H104" s="70"/>
      <c r="I104" s="70"/>
      <c r="J104" s="70"/>
      <c r="K104" s="70"/>
      <c r="L104" s="70"/>
      <c r="M104" s="70"/>
      <c r="N104" s="70" t="s">
        <v>2837</v>
      </c>
      <c r="O104" s="70" t="s">
        <v>2837</v>
      </c>
      <c r="P104" s="70"/>
    </row>
    <row r="105" spans="1:17" ht="27" x14ac:dyDescent="0.25">
      <c r="A105" s="70" t="s">
        <v>62</v>
      </c>
      <c r="B105" s="70" t="s">
        <v>61</v>
      </c>
      <c r="C105" s="143" t="s">
        <v>2991</v>
      </c>
      <c r="D105" s="70"/>
      <c r="E105" s="70"/>
      <c r="F105" s="70"/>
      <c r="G105" s="70"/>
      <c r="H105" s="70"/>
      <c r="I105" s="70"/>
      <c r="J105" s="70"/>
      <c r="K105" s="70"/>
      <c r="L105" s="70"/>
      <c r="M105" s="70"/>
      <c r="N105" s="70" t="s">
        <v>2837</v>
      </c>
      <c r="O105" s="70" t="s">
        <v>2837</v>
      </c>
      <c r="P105" s="70"/>
    </row>
    <row r="106" spans="1:17" ht="27" x14ac:dyDescent="0.25">
      <c r="A106" s="70" t="s">
        <v>62</v>
      </c>
      <c r="B106" s="70" t="s">
        <v>61</v>
      </c>
      <c r="C106" s="143" t="s">
        <v>2993</v>
      </c>
      <c r="D106" s="70"/>
      <c r="E106" s="70"/>
      <c r="F106" s="70"/>
      <c r="G106" s="70"/>
      <c r="H106" s="70"/>
      <c r="I106" s="70"/>
      <c r="J106" s="70"/>
      <c r="K106" s="70"/>
      <c r="L106" s="70"/>
      <c r="M106" s="70"/>
      <c r="N106" s="70" t="s">
        <v>2837</v>
      </c>
      <c r="O106" s="70" t="s">
        <v>2837</v>
      </c>
      <c r="P106" s="70"/>
    </row>
    <row r="107" spans="1:17" ht="27" x14ac:dyDescent="0.25">
      <c r="A107" s="70" t="s">
        <v>62</v>
      </c>
      <c r="B107" s="70" t="s">
        <v>61</v>
      </c>
      <c r="C107" s="143" t="s">
        <v>2992</v>
      </c>
      <c r="D107" s="70"/>
      <c r="E107" s="70"/>
      <c r="F107" s="70"/>
      <c r="G107" s="70"/>
      <c r="H107" s="70"/>
      <c r="I107" s="70"/>
      <c r="J107" s="70"/>
      <c r="K107" s="70"/>
      <c r="L107" s="70"/>
      <c r="M107" s="70"/>
      <c r="N107" s="70" t="s">
        <v>2837</v>
      </c>
      <c r="O107" s="70" t="s">
        <v>2837</v>
      </c>
      <c r="P107" s="70"/>
    </row>
    <row r="108" spans="1:17" ht="27" x14ac:dyDescent="0.25">
      <c r="A108" s="70" t="s">
        <v>62</v>
      </c>
      <c r="B108" s="70" t="s">
        <v>61</v>
      </c>
      <c r="C108" s="143" t="s">
        <v>2994</v>
      </c>
      <c r="D108" s="70"/>
      <c r="E108" s="70"/>
      <c r="F108" s="70"/>
      <c r="G108" s="70"/>
      <c r="H108" s="70"/>
      <c r="I108" s="70"/>
      <c r="J108" s="70"/>
      <c r="K108" s="70"/>
      <c r="L108" s="70"/>
      <c r="M108" s="70"/>
      <c r="N108" s="70" t="s">
        <v>2837</v>
      </c>
      <c r="O108" s="70" t="s">
        <v>2837</v>
      </c>
      <c r="P108" s="70"/>
    </row>
    <row r="109" spans="1:17" ht="27" x14ac:dyDescent="0.25">
      <c r="A109" s="70" t="s">
        <v>62</v>
      </c>
      <c r="B109" s="70" t="s">
        <v>61</v>
      </c>
      <c r="C109" s="143" t="s">
        <v>2995</v>
      </c>
      <c r="D109" s="70"/>
      <c r="E109" s="70"/>
      <c r="F109" s="70"/>
      <c r="G109" s="70"/>
      <c r="H109" s="70"/>
      <c r="I109" s="70"/>
      <c r="J109" s="70"/>
      <c r="K109" s="70"/>
      <c r="L109" s="70"/>
      <c r="M109" s="70"/>
      <c r="N109" s="70"/>
      <c r="O109" s="70" t="s">
        <v>2837</v>
      </c>
      <c r="P109" s="70"/>
    </row>
    <row r="110" spans="1:17" ht="27" x14ac:dyDescent="0.25">
      <c r="A110" s="70" t="s">
        <v>81</v>
      </c>
      <c r="B110" s="70" t="s">
        <v>86</v>
      </c>
      <c r="C110" s="3" t="s">
        <v>2997</v>
      </c>
      <c r="D110" s="70" t="s">
        <v>82</v>
      </c>
      <c r="E110" s="70"/>
      <c r="F110" s="70"/>
      <c r="G110" s="70"/>
      <c r="H110" s="70"/>
      <c r="I110" s="70" t="s">
        <v>2837</v>
      </c>
      <c r="J110" s="70" t="s">
        <v>2837</v>
      </c>
      <c r="K110" s="70" t="s">
        <v>2837</v>
      </c>
      <c r="L110" s="70" t="s">
        <v>2837</v>
      </c>
      <c r="M110" s="70" t="s">
        <v>2837</v>
      </c>
      <c r="N110" s="70" t="s">
        <v>2837</v>
      </c>
      <c r="O110" s="70" t="s">
        <v>2837</v>
      </c>
      <c r="P110" s="70"/>
      <c r="Q110" s="3"/>
    </row>
    <row r="111" spans="1:17" x14ac:dyDescent="0.25">
      <c r="A111" s="70" t="s">
        <v>81</v>
      </c>
      <c r="B111" s="70" t="s">
        <v>86</v>
      </c>
      <c r="C111" s="3" t="s">
        <v>2998</v>
      </c>
      <c r="D111" s="70" t="s">
        <v>83</v>
      </c>
      <c r="E111" s="70"/>
      <c r="F111" s="70"/>
      <c r="G111" s="70"/>
      <c r="H111" s="70"/>
      <c r="I111" s="70" t="s">
        <v>2837</v>
      </c>
      <c r="J111" s="70" t="s">
        <v>2837</v>
      </c>
      <c r="K111" s="70" t="s">
        <v>2837</v>
      </c>
      <c r="L111" s="70" t="s">
        <v>2837</v>
      </c>
      <c r="M111" s="70" t="s">
        <v>2837</v>
      </c>
      <c r="N111" s="70" t="s">
        <v>2837</v>
      </c>
      <c r="O111" s="70" t="s">
        <v>2837</v>
      </c>
      <c r="P111" s="70"/>
      <c r="Q111" s="3"/>
    </row>
    <row r="112" spans="1:17" x14ac:dyDescent="0.25">
      <c r="A112" s="70" t="s">
        <v>81</v>
      </c>
      <c r="B112" s="70" t="s">
        <v>86</v>
      </c>
      <c r="C112" s="3" t="s">
        <v>2999</v>
      </c>
      <c r="D112" s="70" t="s">
        <v>84</v>
      </c>
      <c r="E112" s="70"/>
      <c r="F112" s="70"/>
      <c r="G112" s="70"/>
      <c r="H112" s="70"/>
      <c r="I112" s="70" t="s">
        <v>2837</v>
      </c>
      <c r="J112" s="70" t="s">
        <v>2837</v>
      </c>
      <c r="K112" s="70" t="s">
        <v>2837</v>
      </c>
      <c r="L112" s="70" t="s">
        <v>2837</v>
      </c>
      <c r="M112" s="70" t="s">
        <v>2837</v>
      </c>
      <c r="N112" s="70" t="s">
        <v>2837</v>
      </c>
      <c r="O112" s="70" t="s">
        <v>2837</v>
      </c>
      <c r="P112" s="70"/>
      <c r="Q112" s="3"/>
    </row>
    <row r="113" spans="1:17" x14ac:dyDescent="0.25">
      <c r="A113" s="70" t="s">
        <v>81</v>
      </c>
      <c r="B113" s="70" t="s">
        <v>86</v>
      </c>
      <c r="C113" s="3" t="s">
        <v>3000</v>
      </c>
      <c r="D113" s="70" t="s">
        <v>85</v>
      </c>
      <c r="E113" s="70"/>
      <c r="F113" s="70"/>
      <c r="G113" s="70"/>
      <c r="H113" s="70"/>
      <c r="I113" s="70" t="s">
        <v>2837</v>
      </c>
      <c r="J113" s="70" t="s">
        <v>2837</v>
      </c>
      <c r="K113" s="70" t="s">
        <v>2837</v>
      </c>
      <c r="L113" s="70" t="s">
        <v>2837</v>
      </c>
      <c r="M113" s="70" t="s">
        <v>2837</v>
      </c>
      <c r="N113" s="70" t="s">
        <v>2837</v>
      </c>
      <c r="O113" s="70" t="s">
        <v>2837</v>
      </c>
      <c r="P113" s="70"/>
      <c r="Q113" s="3"/>
    </row>
    <row r="114" spans="1:17" x14ac:dyDescent="0.25">
      <c r="A114" s="70" t="s">
        <v>81</v>
      </c>
      <c r="B114" s="70" t="s">
        <v>86</v>
      </c>
      <c r="C114" s="3" t="s">
        <v>3001</v>
      </c>
      <c r="D114" s="70" t="s">
        <v>64</v>
      </c>
      <c r="E114" s="70"/>
      <c r="F114" s="70"/>
      <c r="G114" s="70"/>
      <c r="H114" s="70"/>
      <c r="I114" s="70" t="s">
        <v>2837</v>
      </c>
      <c r="J114" s="70" t="s">
        <v>2837</v>
      </c>
      <c r="K114" s="70" t="s">
        <v>2837</v>
      </c>
      <c r="L114" s="70" t="s">
        <v>2837</v>
      </c>
      <c r="M114" s="70" t="s">
        <v>2837</v>
      </c>
      <c r="N114" s="70" t="s">
        <v>2837</v>
      </c>
      <c r="O114" s="70" t="s">
        <v>2837</v>
      </c>
      <c r="P114" s="70"/>
      <c r="Q114" s="3"/>
    </row>
    <row r="115" spans="1:17" x14ac:dyDescent="0.25">
      <c r="A115" s="70" t="s">
        <v>81</v>
      </c>
      <c r="B115" s="70" t="s">
        <v>86</v>
      </c>
      <c r="C115" s="3" t="s">
        <v>3002</v>
      </c>
      <c r="D115" s="70" t="s">
        <v>74</v>
      </c>
      <c r="E115" s="70"/>
      <c r="F115" s="70"/>
      <c r="G115" s="70"/>
      <c r="H115" s="70"/>
      <c r="I115" s="70"/>
      <c r="J115" s="70"/>
      <c r="K115" s="70"/>
      <c r="L115" s="70" t="s">
        <v>2837</v>
      </c>
      <c r="M115" s="70" t="s">
        <v>2837</v>
      </c>
      <c r="N115" s="70" t="s">
        <v>2837</v>
      </c>
      <c r="O115" s="70" t="s">
        <v>2837</v>
      </c>
      <c r="P115" s="70"/>
      <c r="Q115" s="3"/>
    </row>
    <row r="116" spans="1:17" x14ac:dyDescent="0.25">
      <c r="A116" s="70" t="s">
        <v>81</v>
      </c>
      <c r="B116" s="70" t="s">
        <v>86</v>
      </c>
      <c r="C116" s="3" t="s">
        <v>3003</v>
      </c>
      <c r="D116" s="70" t="s">
        <v>75</v>
      </c>
      <c r="E116" s="70"/>
      <c r="F116" s="70"/>
      <c r="G116" s="70"/>
      <c r="H116" s="70"/>
      <c r="I116" s="70"/>
      <c r="J116" s="70"/>
      <c r="K116" s="70"/>
      <c r="L116" s="70" t="s">
        <v>2837</v>
      </c>
      <c r="M116" s="70" t="s">
        <v>2837</v>
      </c>
      <c r="N116" s="70" t="s">
        <v>2837</v>
      </c>
      <c r="O116" s="70" t="s">
        <v>2837</v>
      </c>
      <c r="P116" s="70"/>
      <c r="Q116" s="3"/>
    </row>
    <row r="117" spans="1:17" x14ac:dyDescent="0.25">
      <c r="A117" s="70" t="s">
        <v>81</v>
      </c>
      <c r="B117" s="70" t="s">
        <v>86</v>
      </c>
      <c r="C117" s="3" t="s">
        <v>3004</v>
      </c>
      <c r="D117" s="70" t="s">
        <v>76</v>
      </c>
      <c r="E117" s="70"/>
      <c r="F117" s="70"/>
      <c r="G117" s="70"/>
      <c r="H117" s="70"/>
      <c r="I117" s="70"/>
      <c r="J117" s="70"/>
      <c r="K117" s="70"/>
      <c r="L117" s="70" t="s">
        <v>2837</v>
      </c>
      <c r="M117" s="70" t="s">
        <v>2837</v>
      </c>
      <c r="N117" s="70" t="s">
        <v>2837</v>
      </c>
      <c r="O117" s="70" t="s">
        <v>2837</v>
      </c>
      <c r="P117" s="70"/>
      <c r="Q117" s="3"/>
    </row>
    <row r="118" spans="1:17" x14ac:dyDescent="0.25">
      <c r="A118" s="70" t="s">
        <v>81</v>
      </c>
      <c r="B118" s="70" t="s">
        <v>86</v>
      </c>
      <c r="C118" s="3" t="s">
        <v>3005</v>
      </c>
      <c r="D118" s="70" t="s">
        <v>77</v>
      </c>
      <c r="E118" s="70"/>
      <c r="F118" s="70"/>
      <c r="G118" s="70"/>
      <c r="H118" s="70"/>
      <c r="I118" s="70"/>
      <c r="J118" s="70"/>
      <c r="K118" s="70"/>
      <c r="L118" s="70" t="s">
        <v>2837</v>
      </c>
      <c r="M118" s="70" t="s">
        <v>2837</v>
      </c>
      <c r="N118" s="70" t="s">
        <v>2837</v>
      </c>
      <c r="O118" s="70" t="s">
        <v>2837</v>
      </c>
      <c r="P118" s="70"/>
      <c r="Q118" s="3"/>
    </row>
    <row r="119" spans="1:17" x14ac:dyDescent="0.25">
      <c r="A119" s="70" t="s">
        <v>81</v>
      </c>
      <c r="B119" s="70" t="s">
        <v>86</v>
      </c>
      <c r="C119" s="3" t="s">
        <v>3006</v>
      </c>
      <c r="D119" s="70" t="s">
        <v>78</v>
      </c>
      <c r="E119" s="70"/>
      <c r="F119" s="70"/>
      <c r="G119" s="70"/>
      <c r="H119" s="70"/>
      <c r="I119" s="70"/>
      <c r="J119" s="70"/>
      <c r="K119" s="70"/>
      <c r="L119" s="70" t="s">
        <v>2837</v>
      </c>
      <c r="M119" s="70" t="s">
        <v>2837</v>
      </c>
      <c r="N119" s="70" t="s">
        <v>2837</v>
      </c>
      <c r="O119" s="70" t="s">
        <v>2837</v>
      </c>
      <c r="P119" s="70"/>
      <c r="Q119" s="3"/>
    </row>
    <row r="120" spans="1:17" x14ac:dyDescent="0.25">
      <c r="A120" s="70" t="s">
        <v>81</v>
      </c>
      <c r="B120" s="70" t="s">
        <v>86</v>
      </c>
      <c r="C120" s="3" t="s">
        <v>3007</v>
      </c>
      <c r="D120" s="70" t="s">
        <v>65</v>
      </c>
      <c r="E120" s="70"/>
      <c r="F120" s="70"/>
      <c r="G120" s="70"/>
      <c r="H120" s="70"/>
      <c r="I120" s="70"/>
      <c r="J120" s="70"/>
      <c r="K120" s="70"/>
      <c r="L120" s="70" t="s">
        <v>2837</v>
      </c>
      <c r="M120" s="70" t="s">
        <v>2837</v>
      </c>
      <c r="N120" s="70" t="s">
        <v>2837</v>
      </c>
      <c r="O120" s="70" t="s">
        <v>2837</v>
      </c>
      <c r="P120" s="70"/>
      <c r="Q120" s="3"/>
    </row>
    <row r="121" spans="1:17" x14ac:dyDescent="0.25">
      <c r="A121" s="70" t="s">
        <v>81</v>
      </c>
      <c r="B121" s="70" t="s">
        <v>86</v>
      </c>
      <c r="C121" s="3" t="s">
        <v>3008</v>
      </c>
      <c r="D121" s="70" t="s">
        <v>80</v>
      </c>
      <c r="E121" s="70"/>
      <c r="F121" s="70"/>
      <c r="G121" s="70"/>
      <c r="H121" s="70"/>
      <c r="I121" s="70"/>
      <c r="J121" s="70"/>
      <c r="K121" s="70"/>
      <c r="L121" s="70" t="s">
        <v>2837</v>
      </c>
      <c r="M121" s="70" t="s">
        <v>2837</v>
      </c>
      <c r="N121" s="70" t="s">
        <v>2837</v>
      </c>
      <c r="O121" s="70" t="s">
        <v>2837</v>
      </c>
      <c r="P121" s="70"/>
      <c r="Q121" s="3"/>
    </row>
    <row r="122" spans="1:17" x14ac:dyDescent="0.25">
      <c r="A122" s="70" t="s">
        <v>81</v>
      </c>
      <c r="B122" s="70" t="s">
        <v>86</v>
      </c>
      <c r="C122" s="71" t="s">
        <v>3009</v>
      </c>
      <c r="D122" s="70"/>
      <c r="E122" s="70"/>
      <c r="F122" s="70"/>
      <c r="G122" s="70"/>
      <c r="H122" s="70"/>
      <c r="I122" s="70"/>
      <c r="J122" s="70"/>
      <c r="K122" s="70"/>
      <c r="L122" s="70"/>
      <c r="M122" s="70"/>
      <c r="N122" s="70" t="s">
        <v>2837</v>
      </c>
      <c r="O122" s="70" t="s">
        <v>2837</v>
      </c>
      <c r="P122" s="70"/>
      <c r="Q122" s="3"/>
    </row>
    <row r="123" spans="1:17" x14ac:dyDescent="0.25">
      <c r="A123" s="70" t="s">
        <v>81</v>
      </c>
      <c r="B123" s="70" t="s">
        <v>86</v>
      </c>
      <c r="C123" s="71" t="s">
        <v>3035</v>
      </c>
      <c r="D123" s="70"/>
      <c r="E123" s="70"/>
      <c r="F123" s="70"/>
      <c r="G123" s="70"/>
      <c r="H123" s="70"/>
      <c r="I123" s="70" t="s">
        <v>2837</v>
      </c>
      <c r="J123" s="70" t="s">
        <v>2837</v>
      </c>
      <c r="K123" s="70" t="s">
        <v>2837</v>
      </c>
      <c r="L123" s="70" t="s">
        <v>2837</v>
      </c>
      <c r="M123" s="70" t="s">
        <v>2837</v>
      </c>
      <c r="N123" s="70" t="s">
        <v>2837</v>
      </c>
      <c r="O123" s="70" t="s">
        <v>2837</v>
      </c>
      <c r="P123" s="70"/>
      <c r="Q123" s="3"/>
    </row>
    <row r="124" spans="1:17" x14ac:dyDescent="0.25">
      <c r="A124" s="70" t="s">
        <v>81</v>
      </c>
      <c r="B124" s="70" t="s">
        <v>86</v>
      </c>
      <c r="C124" s="71" t="s">
        <v>3036</v>
      </c>
      <c r="D124" s="70"/>
      <c r="E124" s="70"/>
      <c r="F124" s="70"/>
      <c r="G124" s="70"/>
      <c r="H124" s="70"/>
      <c r="I124" s="70"/>
      <c r="J124" s="70"/>
      <c r="K124" s="70"/>
      <c r="L124" s="70"/>
      <c r="M124" s="70"/>
      <c r="N124" s="70" t="s">
        <v>2837</v>
      </c>
      <c r="O124" s="70" t="s">
        <v>2837</v>
      </c>
      <c r="P124" s="70"/>
    </row>
  </sheetData>
  <autoFilter ref="A11:E46"/>
  <hyperlinks>
    <hyperlink ref="E5" location="Accueil!A1" display="Accueil!A1"/>
    <hyperlink ref="C12" location="T_MCOXXA!A1" display="T_MCOXXA!A1"/>
    <hyperlink ref="C13" location="T_MCOXXB!A1" display="T_MCOXXB!A1"/>
    <hyperlink ref="C14" location="T_MCOXXC!A1" display="T_MCOXXC!A1"/>
    <hyperlink ref="C15" location="T_MCOXXCSTC!A1" display="T_MCOXXCSTC!A1"/>
    <hyperlink ref="C16" location="T_MCOXXD!A1" display="T_MCOXXD!A1"/>
    <hyperlink ref="C18" location="T_MCOXXZ!A1" display="T_MCOXXZ!A1"/>
    <hyperlink ref="C19" location="T_MCOXXUM!A1" display="T_MCOXXUM!A1"/>
    <hyperlink ref="C20" location="T_MCOXXSTC!A1" display="T_MCOXXSTC!A1"/>
    <hyperlink ref="C21" location="T_MCOXXFA!A1" display="T_MCOXXFA!A1"/>
    <hyperlink ref="C22" location="T_MCOXXFB!A1" display="T_MCOXXFB!A1"/>
    <hyperlink ref="C23" location="T_MCOXXFC!A1" display="T_MCOXXFC!A1"/>
    <hyperlink ref="C24" location="T_MCOXXFI!A1" display="T_MCOXXFI!A1"/>
    <hyperlink ref="C25" location="T_MCOXXFH!A1" display="T_MCOXXFH!A1"/>
    <hyperlink ref="C26" location="T_MCOXXFL!A1" display="T_MCOXXFL!A1"/>
    <hyperlink ref="C27" location="T_MCOXXFP!A1" display="T_MCOXXFP!A1"/>
    <hyperlink ref="C28" location="T_MCOXXFM!A1" display="T_MCOXXFM!A1"/>
    <hyperlink ref="C29" location="T_MCOXXFASTC!A1" display="T_MCOXXFASTC!A1"/>
    <hyperlink ref="C30" location="T_MCOXXFBSTC!A1" display="T_MCOXXFBSTC!A1"/>
    <hyperlink ref="C31" location="T_MCOXXFCSTC!A1" display="T_MCOXXFCSTC!A1"/>
    <hyperlink ref="C32" location="T_MCOXXFHSTC!A1" display="T_MCOXXFHSTC!A1"/>
    <hyperlink ref="C33" location="T_MCOXXFMSTC!A1" display="T_MCOXXFMSTC!A1"/>
    <hyperlink ref="C34" location="T_MCOXXFPSTC!A1" display="T_MCOXXFPSTC!A1"/>
    <hyperlink ref="C35" location="T_MCOXXFLSTC!A1" display="T_MCOXXFLSTC!A1"/>
    <hyperlink ref="C36" location="T_MCOXXGV11E!A1" display="T_MCOXXGV11E!A1"/>
    <hyperlink ref="C37" location="T_MCOXXGV11D!A1" display="T_MCOXXGV11D!A1"/>
    <hyperlink ref="C38" location="T_MCOXXDIALP!A1" display="T_MCOXXDIALP!A1"/>
    <hyperlink ref="C39" location="T_MCOXXDMIP!A1" display="T_MCOXXDMIP!A1"/>
    <hyperlink ref="C40" location="T_MCOXXMED!A1" display="T_MCOXXMED!A1"/>
    <hyperlink ref="C41" location="T_MCOXXMEDATU!A1" display="T_MCOXXMEDATU!A1"/>
    <hyperlink ref="C42" location="T_MCOXXMEDTHROMBO!A1" display="T_MCOXXMEDTHROMBO!A1"/>
    <hyperlink ref="C43" location="T_MCOXXPIE!A1" display="T_MCOXXPIE!A1"/>
    <hyperlink ref="C44" location="T_MCOXXPORG!A1" display="T_MCOXXPORG!A1"/>
    <hyperlink ref="C45" location="T_MCOXXUPGV!A1" display="T_MCOXXUPGV!A1"/>
    <hyperlink ref="C46" location="T_MCOXXVALO!A1" display="T_MCOXXVALO!A1"/>
    <hyperlink ref="C62" location="T_MCOXXGV10!A1" display="T_MCOXXGV10!A1"/>
    <hyperlink ref="C61" location="T_MCOXXFFM!A1" display="T_MCOXXFFM!A1"/>
    <hyperlink ref="C60" location="T_MCOXXIVG!A1" display="T_MCOXXIVG!A1"/>
    <hyperlink ref="C59" location="T_MCOXXMON!A1" display="T_MCOXXMON!A1"/>
    <hyperlink ref="C58" location="T_MCOXXALD!A1" display="T_MCOXXALD!A1"/>
    <hyperlink ref="C57" location="T_MCOXXGV10C!A1" display="T_MCOXXGV10C!A1"/>
    <hyperlink ref="C56" location="T_MCOXXGV11B!A1" display="T_MCOXXGV11B!A1"/>
    <hyperlink ref="C55" location="T_MCOXXBPHN!A1" display="T_MCOXXBPHN!A1"/>
    <hyperlink ref="C54" location="T_MCOXXGV11C!A1" display="T_MCOXXGV11C!A1"/>
    <hyperlink ref="C53" location="T_MCOXXBPHNA!A1" display="T_MCOXXBPHNA!A1"/>
    <hyperlink ref="C52" location="T_MCOXXBPHNC!A1" display="T_MCOXXBPHNC!A1"/>
    <hyperlink ref="C51" location="T_MCOXXLACT!A1" display="T_MCOXXLACT!A1"/>
    <hyperlink ref="C50" location="T_MCOXXBPHNP!A1" display="T_MCOXXBPHNP!A1"/>
    <hyperlink ref="C49" location="T_MCOXXGV11F!A1" display="T_MCOXXGV11F!A1"/>
    <hyperlink ref="C48" location="T_MCOXXORP!A1" display="T_MCOXXORP!A1"/>
    <hyperlink ref="C47" location="T_MCOXXVALOACE!A1" display="T_MCOXXVALOACE!A1"/>
    <hyperlink ref="C65" location="T_HADXXA!A1" display="T_HADXXA!A1"/>
    <hyperlink ref="C66" location="T_HADXXB!A1" display="T_HADXXB!A1"/>
    <hyperlink ref="C67" location="T_HADXXC!A1" display="T_HADXXC!A1"/>
    <hyperlink ref="C68" location="T_HADXXD!A1" display="T_HADXXD!A1"/>
    <hyperlink ref="C69" location="T_HADXXDMPA!A1" display="T_HADXXDMPA!A1"/>
    <hyperlink ref="C70" location="T_HADXXDMPP!A1" display="T_HADXXDMPP!A1"/>
    <hyperlink ref="C71" location="T_HADXXFA!A1" display="T_HADXXFA!A1"/>
    <hyperlink ref="C72" location="T_HADXXFB!A1" display="T_HADXXFB!A1"/>
    <hyperlink ref="C73" location="T_HADXXFC!A1" display="T_HADXXFC!A1"/>
    <hyperlink ref="C74" location="T_HADXXFH!A1" display="T_HADXXFH!A1"/>
    <hyperlink ref="C75" location="T_HADXXFM!A1" display="T_HADXXFM!A1"/>
    <hyperlink ref="C76" location="T_HADXXFL!A1" display="T_HADXXFL!A1"/>
    <hyperlink ref="C77" location="T_HADXXSTC!A1" display="T_HADXXSTC!A1"/>
    <hyperlink ref="C78" location="T_HADXXGRP!A1" display="T_HADXXGRP!A1"/>
    <hyperlink ref="C79" location="T_HADXXGRE!A1" display="T_HADXXGRE!A1"/>
    <hyperlink ref="C80" location="T_HADXXMED!A1" display="T_HADXXMED!A1"/>
    <hyperlink ref="C81" location="T_HADXXMEDATU!A1" display="T_HADXXMEDATU!A1"/>
    <hyperlink ref="C82" location="T_HADXXEHPA!A1" display="T_HADXXEHPA!A1"/>
    <hyperlink ref="C83" location="T_SSRXXB!A1" display="T_SSRXXB!A1"/>
    <hyperlink ref="C84" location="T_SSRXXC!A1" display="T_SSRXXC!A1"/>
    <hyperlink ref="C85" location="T_SSRXXCCAM!A1" display="T_SSRXXCCAM!A1"/>
    <hyperlink ref="C86" location="T_SSRXXCMC!A1" display="T_SSRXXCMC!A1"/>
    <hyperlink ref="C87" location="T_SSRXXCCAR!A1" display="T_SSRXXCCAR!A1"/>
    <hyperlink ref="C88" location="T_SSRXXD!A1" display="T_SSRXXD!A1"/>
    <hyperlink ref="C89" location="T_SSRXXS!A1" display="T_SSRXXS!A1"/>
    <hyperlink ref="C90" location="T_SSRXXGHJ!A1" display="T_SSRXXGHJ!A1"/>
    <hyperlink ref="C91" location="T_SSRXXGME!A1" display="T_SSRXXGME!A1"/>
    <hyperlink ref="C92" location="T_SSRXXMED!A1" display="T_SSRXXMED!A1"/>
    <hyperlink ref="C93" location="T_SSRXXMEDATU!A1" display="T_SSRXXMEDATU!A1"/>
    <hyperlink ref="C94" location="T_SSRXXFA!A1" display="T_SSRXXFA!A1"/>
    <hyperlink ref="C95" location="T_SSRXXFB!A1" display="T_SSRXXFB!A1"/>
    <hyperlink ref="C96" location="T_SSRXXFC!A1" display="T_SSRXXFC!A1"/>
    <hyperlink ref="C97" location="T_SSRXXFH!A1" display="T_SSRXXFH!A1"/>
    <hyperlink ref="C98" location="T_SSRXXFI!A1" display="T_SSRXXFI!A1"/>
    <hyperlink ref="C99" location="T_SSRXXFL!A1" display="T_SSRXXFL!A1"/>
    <hyperlink ref="C100" location="T_SSRXXFM!A1" display="T_SSRXXFM!A1"/>
    <hyperlink ref="C101" location="T_SSRXXFP!A1" display="T_SSRXXFP!A1"/>
    <hyperlink ref="C102" location="T_SSRXXA!A1" display="T_SSRXXA"/>
    <hyperlink ref="C103" location="T_SSRXXE!A1" display="T_SSRXXE"/>
    <hyperlink ref="C104" location="T_SSRXXFASTC!A1" display="T_SSRXXFASTC"/>
    <hyperlink ref="C105" location="T_SSRXXFBSTC!A1" display="T_SSRXXFBSTC"/>
    <hyperlink ref="C106" location="T_SSRXXFLSTC!A1" display="T_SSRXXFLSTC"/>
    <hyperlink ref="C107" location="T_SSRXXFCSTC!A1" display="T_SSRXXFCSTC"/>
    <hyperlink ref="C108" location="T_SSRXXFMSTC!A1" display="T_SSRXXFMSTC"/>
    <hyperlink ref="C109" location="T_SSRXXCSTC!A1" display="T_SSRXXCSTC"/>
    <hyperlink ref="C110" location="T_RIPXXr3a!A1" display="T_RIPXXr3a!A1"/>
    <hyperlink ref="C111" location="T_RIPXXr3ad!A1" display="T_RIPXXr3ad!A1"/>
    <hyperlink ref="C112" location="T_RIPXXrsa!A1" display="T_RIPXXrsa!A1"/>
    <hyperlink ref="C113" location="T_RIPXXrsad!A1" display="T_RIPXXrsad!A1"/>
    <hyperlink ref="C114" location="T_RIPXXc!A1" display="T_RIPXXc!A1"/>
    <hyperlink ref="C115" location="T_RIPXXfa!A1" display="T_RIPXXfa!A1"/>
    <hyperlink ref="C116" location="T_RIPXXfb!A1" display="T_RIPXXfb!A1"/>
    <hyperlink ref="C117" location="T_RIPXXfc!A1" display="T_RIPXXfc!A1"/>
    <hyperlink ref="C118" location="T_RIPXXfh!A1" display="T_RIPXXfh!A1"/>
    <hyperlink ref="C119" location="T_RIPXXfi!A1" display="T_RIPXXfi!A1"/>
    <hyperlink ref="C120" location="T_RIPXXfm!A1" display="T_RIPXXfm!A1"/>
    <hyperlink ref="C121" location="T_RIPXXfp!A1" display="T_RIPXXfp!A1"/>
    <hyperlink ref="C122" location="T_RIPXXfl!A1" display="T_RIPXXfl!A1"/>
    <hyperlink ref="C123" location="T_RIPXXE!A1" display="T_RIPXXE"/>
    <hyperlink ref="C124" location="T_RIPXXE!A1" display="T_RIPXXE"/>
    <hyperlink ref="C17" location="T_MCOXXE!A1" display="T_MCOXXE"/>
    <hyperlink ref="C63" location="T_MCOXXPIP!A1" display="T_MCOXXPIP"/>
    <hyperlink ref="C64" location="T_MCOXXGV11G!A1" display="T_MCOXXGV11G"/>
  </hyperlinks>
  <printOptions horizontalCentered="1"/>
  <pageMargins left="3.937007874015748E-2" right="3.937007874015748E-2" top="0.55118110236220474" bottom="0.35433070866141736" header="0.11811023622047245" footer="0.11811023622047245"/>
  <pageSetup paperSize="9" scale="75" fitToHeight="0" orientation="landscape" r:id="rId1"/>
  <headerFooter differentFirst="1">
    <oddHeader>&amp;CCatalogue de données 2015</oddHeader>
    <oddFooter>&amp;R&amp;P/&amp;N</oddFooter>
  </headerFooter>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dimension ref="A4:K22"/>
  <sheetViews>
    <sheetView showGridLines="0" workbookViewId="0">
      <pane ySplit="11" topLeftCell="A12" activePane="bottomLeft" state="frozen"/>
      <selection pane="bottomLeft"/>
    </sheetView>
  </sheetViews>
  <sheetFormatPr baseColWidth="10" defaultColWidth="13.5703125" defaultRowHeight="15" x14ac:dyDescent="0.25"/>
  <cols>
    <col min="2" max="2" width="17.140625" bestFit="1" customWidth="1"/>
    <col min="7" max="7" width="12.42578125" bestFit="1" customWidth="1"/>
    <col min="8" max="8" width="30" bestFit="1" customWidth="1"/>
    <col min="9" max="9" width="19.140625" bestFit="1" customWidth="1"/>
    <col min="10" max="10" width="9.28515625" customWidth="1"/>
  </cols>
  <sheetData>
    <row r="4" spans="1:11" x14ac:dyDescent="0.25">
      <c r="K4" s="3" t="s">
        <v>189</v>
      </c>
    </row>
    <row r="11" spans="1:11" ht="30" x14ac:dyDescent="0.25">
      <c r="A11" s="4" t="s">
        <v>88</v>
      </c>
      <c r="B11" s="4" t="s">
        <v>89</v>
      </c>
      <c r="C11" s="4" t="s">
        <v>90</v>
      </c>
      <c r="D11" s="4" t="s">
        <v>91</v>
      </c>
      <c r="E11" s="4" t="s">
        <v>92</v>
      </c>
      <c r="F11" s="4" t="s">
        <v>93</v>
      </c>
      <c r="G11" s="4" t="s">
        <v>94</v>
      </c>
      <c r="H11" s="4" t="s">
        <v>95</v>
      </c>
      <c r="I11" s="4" t="s">
        <v>96</v>
      </c>
      <c r="J11" s="5" t="s">
        <v>97</v>
      </c>
    </row>
    <row r="12" spans="1:11" ht="66" customHeight="1" x14ac:dyDescent="0.25">
      <c r="A12" s="1" t="s">
        <v>779</v>
      </c>
      <c r="B12" s="1" t="s">
        <v>780</v>
      </c>
      <c r="C12" s="1" t="s">
        <v>161</v>
      </c>
      <c r="D12" s="1" t="s">
        <v>162</v>
      </c>
      <c r="E12" s="1" t="s">
        <v>407</v>
      </c>
      <c r="F12" s="1" t="s">
        <v>781</v>
      </c>
      <c r="G12" s="1" t="s">
        <v>702</v>
      </c>
      <c r="H12" s="1"/>
      <c r="I12" s="1" t="s">
        <v>805</v>
      </c>
      <c r="J12" s="1" t="s">
        <v>104</v>
      </c>
    </row>
    <row r="13" spans="1:11" ht="63" customHeight="1" x14ac:dyDescent="0.25">
      <c r="A13" s="1" t="s">
        <v>782</v>
      </c>
      <c r="B13" s="1" t="s">
        <v>783</v>
      </c>
      <c r="C13" s="1" t="s">
        <v>161</v>
      </c>
      <c r="D13" s="1" t="s">
        <v>162</v>
      </c>
      <c r="E13" s="1" t="s">
        <v>407</v>
      </c>
      <c r="F13" s="1" t="s">
        <v>781</v>
      </c>
      <c r="G13" s="1" t="s">
        <v>702</v>
      </c>
      <c r="H13" s="1"/>
      <c r="I13" s="1" t="s">
        <v>806</v>
      </c>
      <c r="J13" s="1" t="s">
        <v>104</v>
      </c>
    </row>
    <row r="14" spans="1:11" ht="47.25" customHeight="1" x14ac:dyDescent="0.25">
      <c r="A14" s="1" t="s">
        <v>784</v>
      </c>
      <c r="B14" s="1" t="s">
        <v>785</v>
      </c>
      <c r="C14" s="1">
        <v>23</v>
      </c>
      <c r="D14" s="1" t="s">
        <v>407</v>
      </c>
      <c r="E14" s="1" t="s">
        <v>781</v>
      </c>
      <c r="F14" s="1"/>
      <c r="G14" s="1"/>
      <c r="H14" s="1"/>
      <c r="I14" s="1" t="s">
        <v>807</v>
      </c>
      <c r="J14" s="1" t="s">
        <v>318</v>
      </c>
    </row>
    <row r="15" spans="1:11" ht="31.5" customHeight="1" x14ac:dyDescent="0.25">
      <c r="A15" s="1" t="s">
        <v>786</v>
      </c>
      <c r="B15" s="1" t="s">
        <v>787</v>
      </c>
      <c r="C15" s="1">
        <v>41</v>
      </c>
      <c r="D15" s="1" t="s">
        <v>407</v>
      </c>
      <c r="E15" s="1" t="s">
        <v>152</v>
      </c>
      <c r="F15" s="1"/>
      <c r="G15" s="1"/>
      <c r="H15" s="1"/>
      <c r="I15" s="1"/>
      <c r="J15" s="1" t="s">
        <v>104</v>
      </c>
    </row>
    <row r="16" spans="1:11" ht="31.5" customHeight="1" x14ac:dyDescent="0.25">
      <c r="A16" s="1" t="s">
        <v>788</v>
      </c>
      <c r="B16" s="1" t="s">
        <v>789</v>
      </c>
      <c r="C16" s="1" t="s">
        <v>390</v>
      </c>
      <c r="D16" s="1" t="s">
        <v>407</v>
      </c>
      <c r="E16" s="1" t="s">
        <v>702</v>
      </c>
      <c r="F16" s="1"/>
      <c r="G16" s="1"/>
      <c r="H16" s="1"/>
      <c r="I16" s="1"/>
      <c r="J16" s="1" t="s">
        <v>104</v>
      </c>
    </row>
    <row r="17" spans="1:10" ht="94.5" x14ac:dyDescent="0.25">
      <c r="A17" s="1" t="s">
        <v>790</v>
      </c>
      <c r="B17" s="1" t="s">
        <v>791</v>
      </c>
      <c r="C17" s="1" t="s">
        <v>792</v>
      </c>
      <c r="D17" s="1" t="s">
        <v>407</v>
      </c>
      <c r="E17" s="1" t="s">
        <v>702</v>
      </c>
      <c r="F17" s="1"/>
      <c r="G17" s="1"/>
      <c r="H17" s="1"/>
      <c r="I17" s="1" t="s">
        <v>808</v>
      </c>
      <c r="J17" s="1" t="s">
        <v>318</v>
      </c>
    </row>
    <row r="18" spans="1:10" ht="40.5" x14ac:dyDescent="0.25">
      <c r="A18" s="1" t="s">
        <v>793</v>
      </c>
      <c r="B18" s="1" t="s">
        <v>794</v>
      </c>
      <c r="C18" s="1" t="s">
        <v>211</v>
      </c>
      <c r="D18" s="1" t="s">
        <v>407</v>
      </c>
      <c r="E18" s="1"/>
      <c r="F18" s="1"/>
      <c r="G18" s="1"/>
      <c r="H18" s="1"/>
      <c r="I18" s="1"/>
      <c r="J18" s="1" t="s">
        <v>104</v>
      </c>
    </row>
    <row r="19" spans="1:10" ht="72.75" customHeight="1" x14ac:dyDescent="0.25">
      <c r="A19" s="1" t="s">
        <v>795</v>
      </c>
      <c r="B19" s="1" t="s">
        <v>796</v>
      </c>
      <c r="C19" s="1" t="s">
        <v>161</v>
      </c>
      <c r="D19" s="1" t="s">
        <v>127</v>
      </c>
      <c r="E19" s="1" t="s">
        <v>162</v>
      </c>
      <c r="F19" s="1" t="s">
        <v>407</v>
      </c>
      <c r="G19" s="1" t="s">
        <v>781</v>
      </c>
      <c r="H19" s="1"/>
      <c r="I19" s="1"/>
      <c r="J19" s="1" t="s">
        <v>104</v>
      </c>
    </row>
    <row r="20" spans="1:10" ht="31.5" customHeight="1" x14ac:dyDescent="0.25">
      <c r="A20" s="1" t="s">
        <v>797</v>
      </c>
      <c r="B20" s="1" t="s">
        <v>798</v>
      </c>
      <c r="C20" s="1" t="s">
        <v>799</v>
      </c>
      <c r="D20" s="1" t="s">
        <v>407</v>
      </c>
      <c r="E20" s="1" t="s">
        <v>781</v>
      </c>
      <c r="F20" s="1"/>
      <c r="G20" s="1"/>
      <c r="H20" s="1"/>
      <c r="I20" s="1" t="s">
        <v>809</v>
      </c>
      <c r="J20" s="1" t="s">
        <v>318</v>
      </c>
    </row>
    <row r="21" spans="1:10" ht="31.5" customHeight="1" x14ac:dyDescent="0.25">
      <c r="A21" s="1" t="s">
        <v>800</v>
      </c>
      <c r="B21" s="1" t="s">
        <v>801</v>
      </c>
      <c r="C21" s="1" t="s">
        <v>802</v>
      </c>
      <c r="D21" s="1" t="s">
        <v>407</v>
      </c>
      <c r="E21" s="1" t="s">
        <v>781</v>
      </c>
      <c r="F21" s="1"/>
      <c r="G21" s="1"/>
      <c r="H21" s="1"/>
      <c r="I21" s="1" t="s">
        <v>810</v>
      </c>
      <c r="J21" s="1" t="s">
        <v>104</v>
      </c>
    </row>
    <row r="22" spans="1:10" ht="31.5" customHeight="1" x14ac:dyDescent="0.25">
      <c r="A22" s="1" t="s">
        <v>803</v>
      </c>
      <c r="B22" s="1" t="s">
        <v>804</v>
      </c>
      <c r="C22" s="1" t="s">
        <v>161</v>
      </c>
      <c r="D22" s="1" t="s">
        <v>127</v>
      </c>
      <c r="E22" s="1" t="s">
        <v>162</v>
      </c>
      <c r="F22" s="1" t="s">
        <v>407</v>
      </c>
      <c r="G22" s="1" t="s">
        <v>781</v>
      </c>
      <c r="H22" s="1"/>
      <c r="I22" s="1" t="s">
        <v>811</v>
      </c>
      <c r="J22" s="1" t="s">
        <v>104</v>
      </c>
    </row>
  </sheetData>
  <dataValidations count="1">
    <dataValidation type="list" allowBlank="1" showInputMessage="1" showErrorMessage="1" sqref="E12:G22">
      <formula1>#REF!</formula1>
    </dataValidation>
  </dataValidations>
  <hyperlinks>
    <hyperlink ref="K4" location="Accueil!A1" display="Accueil!A1"/>
  </hyperlinks>
  <pageMargins left="0.7" right="0.7" top="0.75" bottom="0.75" header="0.3" footer="0.3"/>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pageSetUpPr fitToPage="1"/>
  </sheetPr>
  <dimension ref="A5:G16"/>
  <sheetViews>
    <sheetView zoomScaleNormal="100" workbookViewId="0">
      <pane ySplit="11" topLeftCell="A12" activePane="bottomLeft" state="frozen"/>
      <selection activeCell="H17" sqref="H17"/>
      <selection pane="bottomLeft" activeCell="F5" sqref="F5"/>
    </sheetView>
  </sheetViews>
  <sheetFormatPr baseColWidth="10" defaultRowHeight="15" x14ac:dyDescent="0.25"/>
  <cols>
    <col min="1" max="1" width="10.7109375" bestFit="1" customWidth="1"/>
    <col min="2" max="2" width="15.85546875" bestFit="1" customWidth="1"/>
    <col min="3" max="3" width="12.140625" bestFit="1" customWidth="1"/>
    <col min="4" max="4" width="14.28515625" bestFit="1" customWidth="1"/>
    <col min="5" max="5" width="11.5703125" bestFit="1" customWidth="1"/>
    <col min="6" max="6" width="15.42578125" bestFit="1" customWidth="1"/>
    <col min="7" max="7" width="6" bestFit="1" customWidth="1"/>
  </cols>
  <sheetData>
    <row r="5" spans="1:7" x14ac:dyDescent="0.25">
      <c r="F5" s="3" t="s">
        <v>189</v>
      </c>
    </row>
    <row r="10" spans="1:7" ht="15.75" customHeight="1" x14ac:dyDescent="0.25"/>
    <row r="11" spans="1:7" x14ac:dyDescent="0.25">
      <c r="A11" s="4" t="s">
        <v>2</v>
      </c>
      <c r="B11" s="4" t="s">
        <v>3071</v>
      </c>
      <c r="C11" s="4" t="s">
        <v>0</v>
      </c>
      <c r="D11" s="4" t="s">
        <v>40</v>
      </c>
      <c r="E11" s="4" t="s">
        <v>55</v>
      </c>
      <c r="F11" s="4" t="s">
        <v>56</v>
      </c>
      <c r="G11" s="4" t="s">
        <v>2833</v>
      </c>
    </row>
    <row r="12" spans="1:7" x14ac:dyDescent="0.25">
      <c r="A12" s="1" t="s">
        <v>3</v>
      </c>
      <c r="B12" s="1" t="s">
        <v>4</v>
      </c>
      <c r="C12" s="2" t="s">
        <v>874</v>
      </c>
      <c r="D12" s="1" t="s">
        <v>7</v>
      </c>
      <c r="E12" s="1" t="s">
        <v>41</v>
      </c>
      <c r="F12" s="1"/>
      <c r="G12" s="1" t="s">
        <v>41</v>
      </c>
    </row>
    <row r="13" spans="1:7" x14ac:dyDescent="0.25">
      <c r="A13" s="1" t="s">
        <v>3</v>
      </c>
      <c r="B13" s="1" t="s">
        <v>4</v>
      </c>
      <c r="C13" s="2" t="s">
        <v>875</v>
      </c>
      <c r="D13" s="1" t="s">
        <v>57</v>
      </c>
      <c r="E13" s="1" t="s">
        <v>41</v>
      </c>
      <c r="F13" s="1"/>
      <c r="G13" s="1" t="s">
        <v>41</v>
      </c>
    </row>
    <row r="14" spans="1:7" x14ac:dyDescent="0.25">
      <c r="A14" s="1" t="s">
        <v>3</v>
      </c>
      <c r="B14" s="1" t="s">
        <v>4</v>
      </c>
      <c r="C14" s="2" t="s">
        <v>876</v>
      </c>
      <c r="D14" s="1" t="s">
        <v>8</v>
      </c>
      <c r="E14" s="1" t="s">
        <v>41</v>
      </c>
      <c r="F14" s="1"/>
      <c r="G14" s="1" t="s">
        <v>41</v>
      </c>
    </row>
    <row r="15" spans="1:7" x14ac:dyDescent="0.25">
      <c r="A15" s="66"/>
      <c r="B15" s="66"/>
      <c r="C15" s="66"/>
      <c r="D15" s="66"/>
      <c r="E15" s="66"/>
      <c r="F15" s="66"/>
      <c r="G15" s="66"/>
    </row>
    <row r="16" spans="1:7" x14ac:dyDescent="0.25">
      <c r="A16" s="66"/>
      <c r="B16" s="66"/>
      <c r="C16" s="66"/>
      <c r="D16" s="66"/>
      <c r="E16" s="66"/>
      <c r="F16" s="66"/>
      <c r="G16" s="66"/>
    </row>
  </sheetData>
  <autoFilter ref="A11:F14"/>
  <hyperlinks>
    <hyperlink ref="F5" location="Accueil!A1" display="Accueil!A1"/>
    <hyperlink ref="C12" location="BG_ACT_F!A1" display="BG_ACT_F"/>
    <hyperlink ref="C13" location="BG_DCO_F!A1" display="BG_DCO_F"/>
    <hyperlink ref="C14" location="BG_SEJ_F!A1" display="BG_SEJ_F"/>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pageSetUpPr fitToPage="1"/>
  </sheetPr>
  <dimension ref="A4:K34"/>
  <sheetViews>
    <sheetView zoomScaleNormal="100" workbookViewId="0">
      <pane ySplit="11" topLeftCell="A12" activePane="bottomLeft" state="frozen"/>
      <selection activeCell="H17" sqref="H17"/>
      <selection pane="bottomLeft" activeCell="G12" sqref="G12"/>
    </sheetView>
  </sheetViews>
  <sheetFormatPr baseColWidth="10" defaultColWidth="13.5703125" defaultRowHeight="15" x14ac:dyDescent="0.25"/>
  <cols>
    <col min="2" max="2" width="40.7109375" customWidth="1"/>
    <col min="3" max="3" width="13.28515625" bestFit="1" customWidth="1"/>
    <col min="4" max="4" width="17.140625" bestFit="1" customWidth="1"/>
    <col min="5" max="7" width="10" bestFit="1" customWidth="1"/>
    <col min="8" max="8" width="40.7109375" customWidth="1"/>
    <col min="9" max="9" width="12.42578125" bestFit="1" customWidth="1"/>
    <col min="10" max="10" width="9" bestFit="1" customWidth="1"/>
    <col min="11" max="11" width="9.140625" bestFit="1" customWidth="1"/>
  </cols>
  <sheetData>
    <row r="4" spans="1:11" x14ac:dyDescent="0.25">
      <c r="K4" s="3" t="s">
        <v>873</v>
      </c>
    </row>
    <row r="10" spans="1:11" ht="15.75" customHeight="1" x14ac:dyDescent="0.25"/>
    <row r="11" spans="1:11" ht="30" x14ac:dyDescent="0.25">
      <c r="A11" s="4" t="s">
        <v>88</v>
      </c>
      <c r="B11" s="4" t="s">
        <v>89</v>
      </c>
      <c r="C11" s="4" t="s">
        <v>90</v>
      </c>
      <c r="D11" s="4" t="s">
        <v>91</v>
      </c>
      <c r="E11" s="4" t="s">
        <v>92</v>
      </c>
      <c r="F11" s="4" t="s">
        <v>93</v>
      </c>
      <c r="G11" s="4" t="s">
        <v>94</v>
      </c>
      <c r="H11" s="4" t="s">
        <v>95</v>
      </c>
      <c r="I11" s="4" t="s">
        <v>96</v>
      </c>
      <c r="J11" s="5" t="s">
        <v>97</v>
      </c>
      <c r="K11" s="62" t="s">
        <v>2833</v>
      </c>
    </row>
    <row r="12" spans="1:11" ht="40.5" x14ac:dyDescent="0.25">
      <c r="A12" s="1" t="s">
        <v>400</v>
      </c>
      <c r="B12" s="1" t="s">
        <v>401</v>
      </c>
      <c r="C12" s="1"/>
      <c r="D12" s="1" t="s">
        <v>100</v>
      </c>
      <c r="E12" s="1"/>
      <c r="F12" s="1"/>
      <c r="G12" s="1"/>
      <c r="H12" s="1" t="s">
        <v>877</v>
      </c>
      <c r="I12" s="1"/>
      <c r="J12" s="1"/>
      <c r="K12" s="63" t="s">
        <v>41</v>
      </c>
    </row>
    <row r="13" spans="1:11" ht="27" x14ac:dyDescent="0.25">
      <c r="A13" s="1" t="s">
        <v>878</v>
      </c>
      <c r="B13" s="1" t="s">
        <v>879</v>
      </c>
      <c r="C13" s="1"/>
      <c r="D13" s="1" t="s">
        <v>176</v>
      </c>
      <c r="E13" s="1"/>
      <c r="F13" s="1"/>
      <c r="G13" s="1"/>
      <c r="H13" s="1"/>
      <c r="I13" s="1"/>
      <c r="J13" s="1"/>
      <c r="K13" s="63" t="s">
        <v>41</v>
      </c>
    </row>
    <row r="14" spans="1:11" ht="27" x14ac:dyDescent="0.25">
      <c r="A14" s="1" t="s">
        <v>880</v>
      </c>
      <c r="B14" s="1" t="s">
        <v>881</v>
      </c>
      <c r="C14" s="1"/>
      <c r="D14" s="1" t="s">
        <v>407</v>
      </c>
      <c r="E14" s="1"/>
      <c r="F14" s="1"/>
      <c r="G14" s="1"/>
      <c r="H14" s="1" t="s">
        <v>882</v>
      </c>
      <c r="I14" s="1"/>
      <c r="J14" s="1"/>
      <c r="K14" s="63" t="s">
        <v>41</v>
      </c>
    </row>
    <row r="15" spans="1:11" x14ac:dyDescent="0.25">
      <c r="A15" s="1" t="s">
        <v>444</v>
      </c>
      <c r="B15" s="1" t="s">
        <v>445</v>
      </c>
      <c r="C15" s="1"/>
      <c r="D15" s="1" t="s">
        <v>407</v>
      </c>
      <c r="E15" s="1"/>
      <c r="F15" s="1"/>
      <c r="G15" s="1"/>
      <c r="H15" s="1" t="s">
        <v>882</v>
      </c>
      <c r="I15" s="1"/>
      <c r="J15" s="1"/>
      <c r="K15" s="63" t="s">
        <v>41</v>
      </c>
    </row>
    <row r="16" spans="1:11" x14ac:dyDescent="0.25">
      <c r="A16" s="1" t="s">
        <v>883</v>
      </c>
      <c r="B16" s="1" t="s">
        <v>884</v>
      </c>
      <c r="C16" s="1"/>
      <c r="D16" s="1" t="s">
        <v>407</v>
      </c>
      <c r="E16" s="1"/>
      <c r="F16" s="1"/>
      <c r="G16" s="1"/>
      <c r="H16" s="1"/>
      <c r="I16" s="1"/>
      <c r="J16" s="1"/>
      <c r="K16" s="63" t="s">
        <v>41</v>
      </c>
    </row>
    <row r="17" spans="1:11" x14ac:dyDescent="0.25">
      <c r="A17" s="1" t="s">
        <v>470</v>
      </c>
      <c r="B17" s="1" t="s">
        <v>471</v>
      </c>
      <c r="C17" s="1"/>
      <c r="D17" s="1" t="s">
        <v>407</v>
      </c>
      <c r="E17" s="1"/>
      <c r="F17" s="1"/>
      <c r="G17" s="1"/>
      <c r="H17" s="1"/>
      <c r="I17" s="1"/>
      <c r="J17" s="1"/>
      <c r="K17" s="63" t="s">
        <v>41</v>
      </c>
    </row>
    <row r="18" spans="1:11" ht="27" x14ac:dyDescent="0.25">
      <c r="A18" s="1" t="s">
        <v>448</v>
      </c>
      <c r="B18" s="1" t="s">
        <v>449</v>
      </c>
      <c r="C18" s="1"/>
      <c r="D18" s="1" t="s">
        <v>407</v>
      </c>
      <c r="E18" s="1"/>
      <c r="F18" s="1"/>
      <c r="G18" s="1"/>
      <c r="H18" s="1"/>
      <c r="I18" s="1"/>
      <c r="J18" s="1"/>
      <c r="K18" s="63" t="s">
        <v>41</v>
      </c>
    </row>
    <row r="19" spans="1:11" x14ac:dyDescent="0.25">
      <c r="A19" s="1" t="s">
        <v>465</v>
      </c>
      <c r="B19" s="1" t="s">
        <v>466</v>
      </c>
      <c r="C19" s="1"/>
      <c r="D19" s="1" t="s">
        <v>407</v>
      </c>
      <c r="E19" s="1"/>
      <c r="F19" s="1"/>
      <c r="G19" s="1"/>
      <c r="H19" s="1" t="s">
        <v>867</v>
      </c>
      <c r="I19" s="1"/>
      <c r="J19" s="1"/>
      <c r="K19" s="63" t="s">
        <v>41</v>
      </c>
    </row>
    <row r="20" spans="1:11" ht="40.5" x14ac:dyDescent="0.25">
      <c r="A20" s="1" t="s">
        <v>868</v>
      </c>
      <c r="B20" s="1" t="s">
        <v>869</v>
      </c>
      <c r="C20" s="1"/>
      <c r="D20" s="1" t="s">
        <v>127</v>
      </c>
      <c r="E20" s="1"/>
      <c r="F20" s="1"/>
      <c r="G20" s="1"/>
      <c r="H20" s="1"/>
      <c r="I20" s="1"/>
      <c r="J20" s="1"/>
      <c r="K20" s="63" t="s">
        <v>41</v>
      </c>
    </row>
    <row r="21" spans="1:11" ht="27" x14ac:dyDescent="0.25">
      <c r="A21" s="1" t="s">
        <v>870</v>
      </c>
      <c r="B21" s="1" t="s">
        <v>871</v>
      </c>
      <c r="C21" s="1"/>
      <c r="D21" s="1" t="s">
        <v>310</v>
      </c>
      <c r="E21" s="1"/>
      <c r="F21" s="1"/>
      <c r="G21" s="1"/>
      <c r="H21" s="1" t="s">
        <v>872</v>
      </c>
      <c r="I21" s="1"/>
      <c r="J21" s="1"/>
      <c r="K21" s="63" t="s">
        <v>41</v>
      </c>
    </row>
    <row r="22" spans="1:11" x14ac:dyDescent="0.25">
      <c r="A22" s="1" t="s">
        <v>910</v>
      </c>
      <c r="B22" s="1" t="s">
        <v>911</v>
      </c>
      <c r="C22" s="1"/>
      <c r="D22" s="1" t="s">
        <v>162</v>
      </c>
      <c r="E22" s="1"/>
      <c r="F22" s="1"/>
      <c r="G22" s="1"/>
      <c r="H22" s="1"/>
      <c r="I22" s="1"/>
      <c r="J22" s="1"/>
      <c r="K22" s="63" t="s">
        <v>41</v>
      </c>
    </row>
    <row r="23" spans="1:11" ht="40.5" x14ac:dyDescent="0.25">
      <c r="A23" s="1" t="s">
        <v>912</v>
      </c>
      <c r="B23" s="1" t="s">
        <v>913</v>
      </c>
      <c r="C23" s="1"/>
      <c r="D23" s="1" t="s">
        <v>162</v>
      </c>
      <c r="E23" s="1"/>
      <c r="F23" s="1"/>
      <c r="G23" s="1"/>
      <c r="H23" s="1" t="s">
        <v>914</v>
      </c>
      <c r="I23" s="1"/>
      <c r="J23" s="1" t="s">
        <v>915</v>
      </c>
      <c r="K23" s="63" t="s">
        <v>41</v>
      </c>
    </row>
    <row r="24" spans="1:11" x14ac:dyDescent="0.25">
      <c r="A24" s="1" t="s">
        <v>916</v>
      </c>
      <c r="B24" s="1" t="s">
        <v>917</v>
      </c>
      <c r="C24" s="1"/>
      <c r="D24" s="1" t="s">
        <v>162</v>
      </c>
      <c r="E24" s="1"/>
      <c r="F24" s="1"/>
      <c r="G24" s="1"/>
      <c r="H24" s="1"/>
      <c r="I24" s="1"/>
      <c r="J24" s="1"/>
      <c r="K24" s="63" t="s">
        <v>41</v>
      </c>
    </row>
    <row r="25" spans="1:11" x14ac:dyDescent="0.25">
      <c r="A25" s="1" t="s">
        <v>918</v>
      </c>
      <c r="B25" s="1" t="s">
        <v>919</v>
      </c>
      <c r="C25" s="1"/>
      <c r="D25" s="1" t="s">
        <v>162</v>
      </c>
      <c r="E25" s="1"/>
      <c r="F25" s="1"/>
      <c r="G25" s="1"/>
      <c r="H25" s="1"/>
      <c r="I25" s="1"/>
      <c r="J25" s="1"/>
      <c r="K25" s="63" t="s">
        <v>41</v>
      </c>
    </row>
    <row r="26" spans="1:11" x14ac:dyDescent="0.25">
      <c r="A26" s="1" t="s">
        <v>920</v>
      </c>
      <c r="B26" s="1" t="s">
        <v>921</v>
      </c>
      <c r="C26" s="1"/>
      <c r="D26" s="1" t="s">
        <v>162</v>
      </c>
      <c r="E26" s="1"/>
      <c r="F26" s="1"/>
      <c r="G26" s="1"/>
      <c r="H26" s="1"/>
      <c r="I26" s="1"/>
      <c r="J26" s="1"/>
      <c r="K26" s="63" t="s">
        <v>41</v>
      </c>
    </row>
    <row r="27" spans="1:11" x14ac:dyDescent="0.25">
      <c r="A27" s="1" t="s">
        <v>922</v>
      </c>
      <c r="B27" s="1" t="s">
        <v>923</v>
      </c>
      <c r="C27" s="1"/>
      <c r="D27" s="1" t="s">
        <v>162</v>
      </c>
      <c r="E27" s="1"/>
      <c r="F27" s="1"/>
      <c r="G27" s="1"/>
      <c r="H27" s="1"/>
      <c r="I27" s="1"/>
      <c r="J27" s="1"/>
      <c r="K27" s="63" t="s">
        <v>41</v>
      </c>
    </row>
    <row r="28" spans="1:11" ht="27" x14ac:dyDescent="0.25">
      <c r="A28" s="1" t="s">
        <v>924</v>
      </c>
      <c r="B28" s="1" t="s">
        <v>925</v>
      </c>
      <c r="C28" s="1"/>
      <c r="D28" s="1" t="s">
        <v>176</v>
      </c>
      <c r="E28" s="1"/>
      <c r="F28" s="1"/>
      <c r="G28" s="1"/>
      <c r="H28" s="1"/>
      <c r="I28" s="1"/>
      <c r="J28" s="1"/>
      <c r="K28" s="63" t="s">
        <v>41</v>
      </c>
    </row>
    <row r="29" spans="1:11" ht="27" x14ac:dyDescent="0.25">
      <c r="A29" s="1" t="s">
        <v>926</v>
      </c>
      <c r="B29" s="1" t="s">
        <v>927</v>
      </c>
      <c r="C29" s="1"/>
      <c r="D29" s="1" t="s">
        <v>176</v>
      </c>
      <c r="E29" s="1"/>
      <c r="F29" s="1"/>
      <c r="G29" s="1"/>
      <c r="H29" s="1"/>
      <c r="I29" s="1"/>
      <c r="J29" s="1"/>
      <c r="K29" s="63" t="s">
        <v>41</v>
      </c>
    </row>
    <row r="30" spans="1:11" ht="54" x14ac:dyDescent="0.25">
      <c r="A30" s="1" t="s">
        <v>928</v>
      </c>
      <c r="B30" s="1" t="s">
        <v>929</v>
      </c>
      <c r="C30" s="1"/>
      <c r="D30" s="1" t="s">
        <v>407</v>
      </c>
      <c r="E30" s="1"/>
      <c r="F30" s="1"/>
      <c r="G30" s="1"/>
      <c r="H30" s="1" t="s">
        <v>930</v>
      </c>
      <c r="I30" s="1"/>
      <c r="J30" s="1"/>
      <c r="K30" s="63" t="s">
        <v>41</v>
      </c>
    </row>
    <row r="31" spans="1:11" ht="27" x14ac:dyDescent="0.25">
      <c r="A31" s="1" t="s">
        <v>931</v>
      </c>
      <c r="B31" s="1" t="s">
        <v>879</v>
      </c>
      <c r="C31" s="1"/>
      <c r="D31" s="1" t="s">
        <v>176</v>
      </c>
      <c r="E31" s="1"/>
      <c r="F31" s="1"/>
      <c r="G31" s="1"/>
      <c r="H31" s="1"/>
      <c r="I31" s="1"/>
      <c r="J31" s="1"/>
      <c r="K31" s="63" t="s">
        <v>41</v>
      </c>
    </row>
    <row r="32" spans="1:11" ht="40.5" x14ac:dyDescent="0.25">
      <c r="A32" s="1" t="s">
        <v>932</v>
      </c>
      <c r="B32" s="1" t="s">
        <v>933</v>
      </c>
      <c r="C32" s="1"/>
      <c r="D32" s="1" t="s">
        <v>176</v>
      </c>
      <c r="E32" s="1"/>
      <c r="F32" s="1"/>
      <c r="G32" s="1"/>
      <c r="H32" s="1"/>
      <c r="I32" s="1"/>
      <c r="J32" s="1"/>
      <c r="K32" s="63" t="s">
        <v>41</v>
      </c>
    </row>
    <row r="33" spans="1:11" ht="27" x14ac:dyDescent="0.25">
      <c r="A33" s="1" t="s">
        <v>934</v>
      </c>
      <c r="B33" s="1" t="s">
        <v>935</v>
      </c>
      <c r="C33" s="1"/>
      <c r="D33" s="1" t="s">
        <v>176</v>
      </c>
      <c r="E33" s="1"/>
      <c r="F33" s="1"/>
      <c r="G33" s="1"/>
      <c r="H33" s="1"/>
      <c r="I33" s="1"/>
      <c r="J33" s="1"/>
      <c r="K33" s="63" t="s">
        <v>41</v>
      </c>
    </row>
    <row r="34" spans="1:11" ht="67.5" x14ac:dyDescent="0.25">
      <c r="A34" s="1" t="s">
        <v>936</v>
      </c>
      <c r="B34" s="1" t="s">
        <v>937</v>
      </c>
      <c r="C34" s="1"/>
      <c r="D34" s="1" t="s">
        <v>127</v>
      </c>
      <c r="E34" s="1"/>
      <c r="F34" s="1"/>
      <c r="G34" s="1"/>
      <c r="H34" s="1"/>
      <c r="I34" s="1"/>
      <c r="J34" s="1"/>
      <c r="K34" s="63" t="s">
        <v>41</v>
      </c>
    </row>
  </sheetData>
  <dataValidations count="1">
    <dataValidation type="list" allowBlank="1" showInputMessage="1" showErrorMessage="1" sqref="E12:G25">
      <formula1>#REF!</formula1>
    </dataValidation>
  </dataValidations>
  <hyperlinks>
    <hyperlink ref="K4" location="BGNA!A1" display="BGNA!A1"/>
  </hyperlinks>
  <printOptions horizontalCentered="1"/>
  <pageMargins left="3.937007874015748E-2" right="3.937007874015748E-2" top="0.55118110236220474" bottom="0.35433070866141736" header="0.11811023622047245" footer="0.11811023622047245"/>
  <pageSetup paperSize="9" scale="77" fitToHeight="0" orientation="landscape" r:id="rId1"/>
  <headerFooter differentFirst="1">
    <oddHeader>&amp;CCatalogue de données 2015</oddHeader>
    <oddFooter>&amp;R&amp;P/&amp;N</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4:K42"/>
  <sheetViews>
    <sheetView zoomScaleNormal="100" workbookViewId="0">
      <pane ySplit="11" topLeftCell="A15" activePane="bottomLeft" state="frozen"/>
      <selection activeCell="H17" sqref="H17"/>
      <selection pane="bottomLeft" activeCell="H17" sqref="H17"/>
    </sheetView>
  </sheetViews>
  <sheetFormatPr baseColWidth="10" defaultColWidth="13.5703125" defaultRowHeight="15" x14ac:dyDescent="0.25"/>
  <cols>
    <col min="2" max="2" width="40.7109375" customWidth="1"/>
    <col min="3" max="3" width="13.28515625" bestFit="1" customWidth="1"/>
    <col min="4" max="4" width="24.140625" bestFit="1" customWidth="1"/>
    <col min="5" max="7" width="10" bestFit="1" customWidth="1"/>
    <col min="8" max="8" width="40.7109375" customWidth="1"/>
    <col min="9" max="9" width="12.42578125" bestFit="1" customWidth="1"/>
    <col min="10" max="10" width="9" bestFit="1" customWidth="1"/>
    <col min="11" max="11" width="9.140625" bestFit="1" customWidth="1"/>
  </cols>
  <sheetData>
    <row r="4" spans="1:11" x14ac:dyDescent="0.25">
      <c r="K4" s="3" t="s">
        <v>873</v>
      </c>
    </row>
    <row r="10" spans="1:11" ht="15.75" customHeight="1" x14ac:dyDescent="0.25"/>
    <row r="11" spans="1:11" ht="30" x14ac:dyDescent="0.25">
      <c r="A11" s="4" t="s">
        <v>88</v>
      </c>
      <c r="B11" s="4" t="s">
        <v>89</v>
      </c>
      <c r="C11" s="4" t="s">
        <v>90</v>
      </c>
      <c r="D11" s="4" t="s">
        <v>91</v>
      </c>
      <c r="E11" s="4" t="s">
        <v>92</v>
      </c>
      <c r="F11" s="4" t="s">
        <v>93</v>
      </c>
      <c r="G11" s="4" t="s">
        <v>94</v>
      </c>
      <c r="H11" s="4" t="s">
        <v>95</v>
      </c>
      <c r="I11" s="4" t="s">
        <v>96</v>
      </c>
      <c r="J11" s="5" t="s">
        <v>97</v>
      </c>
      <c r="K11" s="62" t="s">
        <v>2833</v>
      </c>
    </row>
    <row r="12" spans="1:11" ht="40.5" x14ac:dyDescent="0.25">
      <c r="A12" s="1" t="s">
        <v>400</v>
      </c>
      <c r="B12" s="1" t="s">
        <v>401</v>
      </c>
      <c r="C12" s="1"/>
      <c r="D12" s="1" t="s">
        <v>100</v>
      </c>
      <c r="E12" s="1"/>
      <c r="F12" s="1"/>
      <c r="G12" s="1"/>
      <c r="H12" s="1" t="s">
        <v>877</v>
      </c>
      <c r="I12" s="1"/>
      <c r="J12" s="1"/>
      <c r="K12" s="63"/>
    </row>
    <row r="13" spans="1:11" x14ac:dyDescent="0.25">
      <c r="A13" s="1" t="s">
        <v>878</v>
      </c>
      <c r="B13" s="1" t="s">
        <v>879</v>
      </c>
      <c r="C13" s="1"/>
      <c r="D13" s="1" t="s">
        <v>176</v>
      </c>
      <c r="E13" s="1"/>
      <c r="F13" s="1"/>
      <c r="G13" s="1"/>
      <c r="H13" s="1"/>
      <c r="I13" s="1"/>
      <c r="J13" s="1"/>
      <c r="K13" s="63"/>
    </row>
    <row r="14" spans="1:11" ht="27" x14ac:dyDescent="0.25">
      <c r="A14" s="1" t="s">
        <v>880</v>
      </c>
      <c r="B14" s="1" t="s">
        <v>881</v>
      </c>
      <c r="C14" s="1"/>
      <c r="D14" s="1" t="s">
        <v>407</v>
      </c>
      <c r="E14" s="1"/>
      <c r="F14" s="1"/>
      <c r="G14" s="1"/>
      <c r="H14" s="1" t="s">
        <v>882</v>
      </c>
      <c r="I14" s="1"/>
      <c r="J14" s="1"/>
      <c r="K14" s="63"/>
    </row>
    <row r="15" spans="1:11" x14ac:dyDescent="0.25">
      <c r="A15" s="1" t="s">
        <v>444</v>
      </c>
      <c r="B15" s="1" t="s">
        <v>445</v>
      </c>
      <c r="C15" s="1"/>
      <c r="D15" s="1" t="s">
        <v>407</v>
      </c>
      <c r="E15" s="1"/>
      <c r="F15" s="1"/>
      <c r="G15" s="1"/>
      <c r="H15" s="1" t="s">
        <v>882</v>
      </c>
      <c r="I15" s="1"/>
      <c r="J15" s="1"/>
      <c r="K15" s="63"/>
    </row>
    <row r="16" spans="1:11" x14ac:dyDescent="0.25">
      <c r="A16" s="1" t="s">
        <v>883</v>
      </c>
      <c r="B16" s="1" t="s">
        <v>884</v>
      </c>
      <c r="C16" s="1"/>
      <c r="D16" s="1" t="s">
        <v>407</v>
      </c>
      <c r="E16" s="1"/>
      <c r="F16" s="1"/>
      <c r="G16" s="1"/>
      <c r="H16" s="1"/>
      <c r="I16" s="1"/>
      <c r="J16" s="1"/>
      <c r="K16" s="63"/>
    </row>
    <row r="17" spans="1:11" x14ac:dyDescent="0.25">
      <c r="A17" s="1" t="s">
        <v>470</v>
      </c>
      <c r="B17" s="1" t="s">
        <v>471</v>
      </c>
      <c r="C17" s="1"/>
      <c r="D17" s="1" t="s">
        <v>407</v>
      </c>
      <c r="E17" s="1"/>
      <c r="F17" s="1"/>
      <c r="G17" s="1"/>
      <c r="H17" s="1"/>
      <c r="I17" s="1"/>
      <c r="J17" s="1"/>
      <c r="K17" s="63"/>
    </row>
    <row r="18" spans="1:11" ht="27" x14ac:dyDescent="0.25">
      <c r="A18" s="1" t="s">
        <v>264</v>
      </c>
      <c r="B18" s="1" t="s">
        <v>885</v>
      </c>
      <c r="C18" s="1"/>
      <c r="D18" s="1" t="s">
        <v>162</v>
      </c>
      <c r="E18" s="1"/>
      <c r="F18" s="1"/>
      <c r="G18" s="1"/>
      <c r="H18" s="1" t="s">
        <v>886</v>
      </c>
      <c r="I18" s="1"/>
      <c r="J18" s="1"/>
      <c r="K18" s="63"/>
    </row>
    <row r="19" spans="1:11" x14ac:dyDescent="0.25">
      <c r="A19" s="1" t="s">
        <v>266</v>
      </c>
      <c r="B19" s="1" t="s">
        <v>887</v>
      </c>
      <c r="C19" s="1"/>
      <c r="D19" s="1" t="s">
        <v>162</v>
      </c>
      <c r="E19" s="1"/>
      <c r="F19" s="1"/>
      <c r="G19" s="1"/>
      <c r="H19" s="1" t="s">
        <v>888</v>
      </c>
      <c r="I19" s="1"/>
      <c r="J19" s="1"/>
      <c r="K19" s="63"/>
    </row>
    <row r="20" spans="1:11" x14ac:dyDescent="0.25">
      <c r="A20" s="1" t="s">
        <v>273</v>
      </c>
      <c r="B20" s="1" t="s">
        <v>889</v>
      </c>
      <c r="C20" s="1"/>
      <c r="D20" s="1" t="s">
        <v>127</v>
      </c>
      <c r="E20" s="1"/>
      <c r="F20" s="1"/>
      <c r="G20" s="1"/>
      <c r="H20" s="1" t="s">
        <v>890</v>
      </c>
      <c r="I20" s="1"/>
      <c r="J20" s="1"/>
      <c r="K20" s="63"/>
    </row>
    <row r="21" spans="1:11" ht="27" x14ac:dyDescent="0.25">
      <c r="A21" s="1" t="s">
        <v>891</v>
      </c>
      <c r="B21" s="1" t="s">
        <v>892</v>
      </c>
      <c r="C21" s="1"/>
      <c r="D21" s="1" t="s">
        <v>127</v>
      </c>
      <c r="E21" s="1"/>
      <c r="F21" s="1"/>
      <c r="G21" s="1"/>
      <c r="H21" s="1"/>
      <c r="I21" s="1"/>
      <c r="J21" s="1"/>
      <c r="K21" s="63"/>
    </row>
    <row r="22" spans="1:11" x14ac:dyDescent="0.25">
      <c r="A22" s="1" t="s">
        <v>281</v>
      </c>
      <c r="B22" s="1" t="s">
        <v>282</v>
      </c>
      <c r="C22" s="1"/>
      <c r="D22" s="1" t="s">
        <v>162</v>
      </c>
      <c r="E22" s="1"/>
      <c r="F22" s="1"/>
      <c r="G22" s="1"/>
      <c r="H22" s="1"/>
      <c r="I22" s="1"/>
      <c r="J22" s="1"/>
      <c r="K22" s="63"/>
    </row>
    <row r="23" spans="1:11" x14ac:dyDescent="0.25">
      <c r="A23" s="1" t="s">
        <v>286</v>
      </c>
      <c r="B23" s="1" t="s">
        <v>287</v>
      </c>
      <c r="C23" s="1"/>
      <c r="D23" s="1" t="s">
        <v>127</v>
      </c>
      <c r="E23" s="1"/>
      <c r="F23" s="1"/>
      <c r="G23" s="1"/>
      <c r="H23" s="1"/>
      <c r="I23" s="1"/>
      <c r="J23" s="1"/>
      <c r="K23" s="63"/>
    </row>
    <row r="24" spans="1:11" ht="27" x14ac:dyDescent="0.25">
      <c r="A24" s="1" t="s">
        <v>893</v>
      </c>
      <c r="B24" s="1" t="s">
        <v>894</v>
      </c>
      <c r="C24" s="1"/>
      <c r="D24" s="1" t="s">
        <v>124</v>
      </c>
      <c r="E24" s="1"/>
      <c r="F24" s="1"/>
      <c r="G24" s="1"/>
      <c r="H24" s="1"/>
      <c r="I24" s="1"/>
      <c r="J24" s="1"/>
      <c r="K24" s="63"/>
    </row>
    <row r="25" spans="1:11" x14ac:dyDescent="0.25">
      <c r="A25" s="1" t="s">
        <v>290</v>
      </c>
      <c r="B25" s="1" t="s">
        <v>291</v>
      </c>
      <c r="C25" s="1"/>
      <c r="D25" s="1" t="s">
        <v>127</v>
      </c>
      <c r="E25" s="1"/>
      <c r="F25" s="1"/>
      <c r="G25" s="1"/>
      <c r="H25" s="1"/>
      <c r="I25" s="1"/>
      <c r="J25" s="1"/>
      <c r="K25" s="63"/>
    </row>
    <row r="26" spans="1:11" ht="27" x14ac:dyDescent="0.25">
      <c r="A26" s="1" t="s">
        <v>895</v>
      </c>
      <c r="B26" s="1" t="s">
        <v>896</v>
      </c>
      <c r="C26" s="1"/>
      <c r="D26" s="1" t="s">
        <v>162</v>
      </c>
      <c r="E26" s="1"/>
      <c r="F26" s="1"/>
      <c r="G26" s="1"/>
      <c r="H26" s="1"/>
      <c r="I26" s="1"/>
      <c r="J26" s="1"/>
      <c r="K26" s="63"/>
    </row>
    <row r="27" spans="1:11" ht="27" x14ac:dyDescent="0.25">
      <c r="A27" s="1" t="s">
        <v>897</v>
      </c>
      <c r="B27" s="1" t="s">
        <v>898</v>
      </c>
      <c r="C27" s="1"/>
      <c r="D27" s="1" t="s">
        <v>407</v>
      </c>
      <c r="E27" s="1"/>
      <c r="F27" s="1"/>
      <c r="G27" s="1"/>
      <c r="H27" s="1" t="s">
        <v>899</v>
      </c>
      <c r="I27" s="1"/>
      <c r="J27" s="1"/>
      <c r="K27" s="63"/>
    </row>
    <row r="28" spans="1:11" ht="40.5" x14ac:dyDescent="0.25">
      <c r="A28" s="1" t="s">
        <v>900</v>
      </c>
      <c r="B28" s="1" t="s">
        <v>901</v>
      </c>
      <c r="C28" s="1"/>
      <c r="D28" s="1" t="s">
        <v>100</v>
      </c>
      <c r="E28" s="1"/>
      <c r="F28" s="1"/>
      <c r="G28" s="1"/>
      <c r="H28" s="1" t="s">
        <v>877</v>
      </c>
      <c r="I28" s="1"/>
      <c r="J28" s="1"/>
      <c r="K28" s="63"/>
    </row>
    <row r="29" spans="1:11" ht="27" x14ac:dyDescent="0.25">
      <c r="A29" s="1" t="s">
        <v>544</v>
      </c>
      <c r="B29" s="1" t="s">
        <v>545</v>
      </c>
      <c r="C29" s="1"/>
      <c r="D29" s="1" t="s">
        <v>176</v>
      </c>
      <c r="E29" s="1"/>
      <c r="F29" s="1"/>
      <c r="G29" s="1"/>
      <c r="H29" s="1"/>
      <c r="I29" s="1"/>
      <c r="J29" s="1"/>
      <c r="K29" s="63"/>
    </row>
    <row r="30" spans="1:11" ht="27" x14ac:dyDescent="0.25">
      <c r="A30" s="1" t="s">
        <v>902</v>
      </c>
      <c r="B30" s="1" t="s">
        <v>903</v>
      </c>
      <c r="C30" s="1"/>
      <c r="D30" s="1" t="s">
        <v>176</v>
      </c>
      <c r="E30" s="1"/>
      <c r="F30" s="1"/>
      <c r="G30" s="1"/>
      <c r="H30" s="1"/>
      <c r="I30" s="1"/>
      <c r="J30" s="1"/>
      <c r="K30" s="63"/>
    </row>
    <row r="31" spans="1:11" ht="27" x14ac:dyDescent="0.25">
      <c r="A31" s="1" t="s">
        <v>904</v>
      </c>
      <c r="B31" s="1" t="s">
        <v>905</v>
      </c>
      <c r="C31" s="1"/>
      <c r="D31" s="1" t="s">
        <v>176</v>
      </c>
      <c r="E31" s="1"/>
      <c r="F31" s="1"/>
      <c r="G31" s="1"/>
      <c r="H31" s="1"/>
      <c r="I31" s="1"/>
      <c r="J31" s="1"/>
      <c r="K31" s="63"/>
    </row>
    <row r="32" spans="1:11" x14ac:dyDescent="0.25">
      <c r="A32" s="1" t="s">
        <v>906</v>
      </c>
      <c r="B32" s="1" t="s">
        <v>907</v>
      </c>
      <c r="C32" s="1"/>
      <c r="D32" s="1" t="s">
        <v>176</v>
      </c>
      <c r="E32" s="1"/>
      <c r="F32" s="1"/>
      <c r="G32" s="1"/>
      <c r="H32" s="1"/>
      <c r="I32" s="1"/>
      <c r="J32" s="1"/>
      <c r="K32" s="63"/>
    </row>
    <row r="33" spans="1:11" ht="27" x14ac:dyDescent="0.25">
      <c r="A33" s="1" t="s">
        <v>908</v>
      </c>
      <c r="B33" s="1" t="s">
        <v>909</v>
      </c>
      <c r="C33" s="1"/>
      <c r="D33" s="1" t="s">
        <v>100</v>
      </c>
      <c r="E33" s="1"/>
      <c r="F33" s="1"/>
      <c r="G33" s="1"/>
      <c r="H33" s="1"/>
      <c r="I33" s="1"/>
      <c r="J33" s="1"/>
      <c r="K33" s="63"/>
    </row>
    <row r="34" spans="1:11" ht="27" x14ac:dyDescent="0.25">
      <c r="A34" s="1" t="s">
        <v>178</v>
      </c>
      <c r="B34" s="1" t="s">
        <v>174</v>
      </c>
      <c r="C34" s="1"/>
      <c r="D34" s="1" t="s">
        <v>176</v>
      </c>
      <c r="E34" s="1"/>
      <c r="F34" s="1"/>
      <c r="G34" s="1"/>
      <c r="H34" s="1" t="s">
        <v>858</v>
      </c>
      <c r="I34" s="1"/>
      <c r="J34" s="1"/>
      <c r="K34" s="63"/>
    </row>
    <row r="35" spans="1:11" ht="27" x14ac:dyDescent="0.25">
      <c r="A35" s="1" t="s">
        <v>859</v>
      </c>
      <c r="B35" s="1" t="s">
        <v>860</v>
      </c>
      <c r="C35" s="1"/>
      <c r="D35" s="1" t="s">
        <v>127</v>
      </c>
      <c r="E35" s="1"/>
      <c r="F35" s="1"/>
      <c r="G35" s="1"/>
      <c r="H35" s="1"/>
      <c r="I35" s="1"/>
      <c r="J35" s="1"/>
      <c r="K35" s="63"/>
    </row>
    <row r="36" spans="1:11" ht="27" x14ac:dyDescent="0.25">
      <c r="A36" s="1" t="s">
        <v>861</v>
      </c>
      <c r="B36" s="1" t="s">
        <v>862</v>
      </c>
      <c r="C36" s="1"/>
      <c r="D36" s="1" t="s">
        <v>127</v>
      </c>
      <c r="E36" s="1"/>
      <c r="F36" s="1"/>
      <c r="G36" s="1"/>
      <c r="H36" s="1"/>
      <c r="I36" s="1"/>
      <c r="J36" s="1"/>
      <c r="K36" s="63"/>
    </row>
    <row r="37" spans="1:11" ht="27" x14ac:dyDescent="0.25">
      <c r="A37" s="1" t="s">
        <v>863</v>
      </c>
      <c r="B37" s="1" t="s">
        <v>864</v>
      </c>
      <c r="C37" s="1"/>
      <c r="D37" s="1" t="s">
        <v>162</v>
      </c>
      <c r="E37" s="1"/>
      <c r="F37" s="1"/>
      <c r="G37" s="1"/>
      <c r="H37" s="1"/>
      <c r="I37" s="1"/>
      <c r="J37" s="1"/>
      <c r="K37" s="63"/>
    </row>
    <row r="38" spans="1:11" ht="27" x14ac:dyDescent="0.25">
      <c r="A38" s="1" t="s">
        <v>865</v>
      </c>
      <c r="B38" s="1" t="s">
        <v>866</v>
      </c>
      <c r="C38" s="1"/>
      <c r="D38" s="1" t="s">
        <v>162</v>
      </c>
      <c r="E38" s="1"/>
      <c r="F38" s="1"/>
      <c r="G38" s="1"/>
      <c r="H38" s="1"/>
      <c r="I38" s="1"/>
      <c r="J38" s="1"/>
      <c r="K38" s="63"/>
    </row>
    <row r="39" spans="1:11" ht="27" x14ac:dyDescent="0.25">
      <c r="A39" s="1" t="s">
        <v>448</v>
      </c>
      <c r="B39" s="1" t="s">
        <v>449</v>
      </c>
      <c r="C39" s="1"/>
      <c r="D39" s="1" t="s">
        <v>407</v>
      </c>
      <c r="E39" s="1"/>
      <c r="F39" s="1"/>
      <c r="G39" s="1"/>
      <c r="H39" s="1"/>
      <c r="I39" s="1"/>
      <c r="J39" s="1"/>
      <c r="K39" s="63"/>
    </row>
    <row r="40" spans="1:11" x14ac:dyDescent="0.25">
      <c r="A40" s="1" t="s">
        <v>465</v>
      </c>
      <c r="B40" s="1" t="s">
        <v>466</v>
      </c>
      <c r="C40" s="1"/>
      <c r="D40" s="1" t="s">
        <v>407</v>
      </c>
      <c r="E40" s="1"/>
      <c r="F40" s="1"/>
      <c r="G40" s="1"/>
      <c r="H40" s="1" t="s">
        <v>867</v>
      </c>
      <c r="I40" s="1"/>
      <c r="J40" s="1"/>
      <c r="K40" s="63"/>
    </row>
    <row r="41" spans="1:11" ht="40.5" x14ac:dyDescent="0.25">
      <c r="A41" s="1" t="s">
        <v>868</v>
      </c>
      <c r="B41" s="1" t="s">
        <v>869</v>
      </c>
      <c r="C41" s="1"/>
      <c r="D41" s="1" t="s">
        <v>127</v>
      </c>
      <c r="E41" s="1"/>
      <c r="F41" s="1"/>
      <c r="G41" s="1"/>
      <c r="H41" s="1"/>
      <c r="I41" s="1"/>
      <c r="J41" s="1"/>
      <c r="K41" s="63"/>
    </row>
    <row r="42" spans="1:11" ht="27" x14ac:dyDescent="0.25">
      <c r="A42" s="1" t="s">
        <v>870</v>
      </c>
      <c r="B42" s="1" t="s">
        <v>871</v>
      </c>
      <c r="C42" s="1"/>
      <c r="D42" s="1" t="s">
        <v>310</v>
      </c>
      <c r="E42" s="1"/>
      <c r="F42" s="1"/>
      <c r="G42" s="1"/>
      <c r="H42" s="1" t="s">
        <v>872</v>
      </c>
      <c r="I42" s="1"/>
      <c r="J42" s="1"/>
      <c r="K42" s="63"/>
    </row>
  </sheetData>
  <dataValidations count="1">
    <dataValidation type="list" allowBlank="1" showInputMessage="1" showErrorMessage="1" sqref="E12:G25">
      <formula1>#REF!</formula1>
    </dataValidation>
  </dataValidations>
  <hyperlinks>
    <hyperlink ref="K4" location="BGNA!A1" display="BGNA!A1"/>
  </hyperlinks>
  <printOptions horizontalCentered="1"/>
  <pageMargins left="3.937007874015748E-2" right="3.937007874015748E-2" top="0.55118110236220474" bottom="0.35433070866141736" header="0.11811023622047245" footer="0.11811023622047245"/>
  <pageSetup paperSize="9" scale="74" fitToHeight="0" orientation="landscape" r:id="rId1"/>
  <headerFooter differentFirst="1">
    <oddHeader>&amp;CCatalogue de données 2015</oddHeader>
    <oddFooter>&amp;R&amp;P/&amp;N</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0">
    <pageSetUpPr fitToPage="1"/>
  </sheetPr>
  <dimension ref="A4:K1048576"/>
  <sheetViews>
    <sheetView zoomScaleNormal="100" workbookViewId="0">
      <pane ySplit="11" topLeftCell="A12" activePane="bottomLeft" state="frozen"/>
      <selection activeCell="H17" sqref="H17"/>
      <selection pane="bottomLeft" activeCell="K4" sqref="K4"/>
    </sheetView>
  </sheetViews>
  <sheetFormatPr baseColWidth="10" defaultColWidth="13.5703125" defaultRowHeight="15" x14ac:dyDescent="0.25"/>
  <cols>
    <col min="2" max="2" width="40.7109375" customWidth="1"/>
    <col min="3" max="3" width="13.28515625" bestFit="1" customWidth="1"/>
    <col min="4" max="4" width="24.140625" bestFit="1" customWidth="1"/>
    <col min="5" max="7" width="10" bestFit="1" customWidth="1"/>
    <col min="8" max="8" width="40.7109375" customWidth="1"/>
    <col min="9" max="9" width="12.42578125" bestFit="1" customWidth="1"/>
    <col min="10" max="10" width="9" bestFit="1" customWidth="1"/>
    <col min="11" max="11" width="9.140625" bestFit="1" customWidth="1"/>
  </cols>
  <sheetData>
    <row r="4" spans="1:11" x14ac:dyDescent="0.25">
      <c r="K4" s="3" t="s">
        <v>873</v>
      </c>
    </row>
    <row r="10" spans="1:11" ht="15.75" customHeight="1" x14ac:dyDescent="0.25"/>
    <row r="11" spans="1:11" ht="30" x14ac:dyDescent="0.25">
      <c r="A11" s="4" t="s">
        <v>88</v>
      </c>
      <c r="B11" s="4" t="s">
        <v>89</v>
      </c>
      <c r="C11" s="4" t="s">
        <v>90</v>
      </c>
      <c r="D11" s="4" t="s">
        <v>91</v>
      </c>
      <c r="E11" s="4" t="s">
        <v>92</v>
      </c>
      <c r="F11" s="4" t="s">
        <v>93</v>
      </c>
      <c r="G11" s="4" t="s">
        <v>94</v>
      </c>
      <c r="H11" s="4" t="s">
        <v>95</v>
      </c>
      <c r="I11" s="4" t="s">
        <v>96</v>
      </c>
      <c r="J11" s="5" t="s">
        <v>97</v>
      </c>
      <c r="K11" s="62" t="s">
        <v>2833</v>
      </c>
    </row>
    <row r="12" spans="1:11" ht="40.5" x14ac:dyDescent="0.25">
      <c r="A12" s="1" t="s">
        <v>812</v>
      </c>
      <c r="B12" s="1" t="s">
        <v>611</v>
      </c>
      <c r="C12" s="1"/>
      <c r="D12" s="1" t="s">
        <v>100</v>
      </c>
      <c r="E12" s="1"/>
      <c r="F12" s="1"/>
      <c r="G12" s="1"/>
      <c r="H12" s="1" t="s">
        <v>813</v>
      </c>
      <c r="I12" s="1"/>
      <c r="J12" s="1"/>
      <c r="K12" s="63" t="s">
        <v>41</v>
      </c>
    </row>
    <row r="13" spans="1:11" ht="27" x14ac:dyDescent="0.25">
      <c r="A13" s="1" t="s">
        <v>814</v>
      </c>
      <c r="B13" s="1" t="s">
        <v>815</v>
      </c>
      <c r="C13" s="1"/>
      <c r="D13" s="1" t="s">
        <v>100</v>
      </c>
      <c r="E13" s="1"/>
      <c r="F13" s="1"/>
      <c r="G13" s="1"/>
      <c r="H13" s="1" t="s">
        <v>816</v>
      </c>
      <c r="I13" s="1"/>
      <c r="J13" s="1"/>
      <c r="K13" s="63"/>
    </row>
    <row r="14" spans="1:11" x14ac:dyDescent="0.25">
      <c r="A14" s="1" t="s">
        <v>817</v>
      </c>
      <c r="B14" s="1" t="s">
        <v>818</v>
      </c>
      <c r="C14" s="1"/>
      <c r="D14" s="1" t="s">
        <v>127</v>
      </c>
      <c r="E14" s="1"/>
      <c r="F14" s="1"/>
      <c r="G14" s="1"/>
      <c r="H14" s="1"/>
      <c r="I14" s="1"/>
      <c r="J14" s="1"/>
      <c r="K14" s="63"/>
    </row>
    <row r="15" spans="1:11" ht="40.5" x14ac:dyDescent="0.25">
      <c r="A15" s="1" t="s">
        <v>819</v>
      </c>
      <c r="B15" s="1" t="s">
        <v>820</v>
      </c>
      <c r="C15" s="1"/>
      <c r="D15" s="1" t="s">
        <v>100</v>
      </c>
      <c r="E15" s="1"/>
      <c r="F15" s="1"/>
      <c r="G15" s="1"/>
      <c r="H15" s="1" t="s">
        <v>821</v>
      </c>
      <c r="I15" s="1"/>
      <c r="J15" s="1"/>
      <c r="K15" s="63"/>
    </row>
    <row r="16" spans="1:11" ht="27" x14ac:dyDescent="0.25">
      <c r="A16" s="1" t="s">
        <v>822</v>
      </c>
      <c r="B16" s="1" t="s">
        <v>823</v>
      </c>
      <c r="C16" s="1"/>
      <c r="D16" s="1" t="s">
        <v>100</v>
      </c>
      <c r="E16" s="1"/>
      <c r="F16" s="1"/>
      <c r="G16" s="1"/>
      <c r="H16" s="1" t="s">
        <v>824</v>
      </c>
      <c r="I16" s="1"/>
      <c r="J16" s="1"/>
      <c r="K16" s="63"/>
    </row>
    <row r="17" spans="1:11" ht="27" x14ac:dyDescent="0.25">
      <c r="A17" s="1" t="s">
        <v>825</v>
      </c>
      <c r="B17" s="1" t="s">
        <v>826</v>
      </c>
      <c r="C17" s="1"/>
      <c r="D17" s="1" t="s">
        <v>310</v>
      </c>
      <c r="E17" s="1"/>
      <c r="F17" s="1"/>
      <c r="G17" s="1"/>
      <c r="H17" s="1"/>
      <c r="I17" s="1"/>
      <c r="J17" s="1"/>
      <c r="K17" s="63"/>
    </row>
    <row r="18" spans="1:11" x14ac:dyDescent="0.25">
      <c r="A18" s="1" t="s">
        <v>525</v>
      </c>
      <c r="B18" s="1" t="s">
        <v>827</v>
      </c>
      <c r="C18" s="1"/>
      <c r="D18" s="1" t="s">
        <v>100</v>
      </c>
      <c r="E18" s="1"/>
      <c r="F18" s="1"/>
      <c r="G18" s="1"/>
      <c r="H18" s="1"/>
      <c r="I18" s="1"/>
      <c r="J18" s="1"/>
      <c r="K18" s="63" t="s">
        <v>41</v>
      </c>
    </row>
    <row r="19" spans="1:11" x14ac:dyDescent="0.25">
      <c r="A19" s="1" t="s">
        <v>528</v>
      </c>
      <c r="B19" s="1" t="s">
        <v>828</v>
      </c>
      <c r="C19" s="1"/>
      <c r="D19" s="1" t="s">
        <v>100</v>
      </c>
      <c r="E19" s="1"/>
      <c r="F19" s="1"/>
      <c r="G19" s="1"/>
      <c r="H19" s="1"/>
      <c r="I19" s="1"/>
      <c r="J19" s="1"/>
      <c r="K19" s="63" t="s">
        <v>41</v>
      </c>
    </row>
    <row r="20" spans="1:11" x14ac:dyDescent="0.25">
      <c r="A20" s="1" t="s">
        <v>530</v>
      </c>
      <c r="B20" s="1" t="s">
        <v>829</v>
      </c>
      <c r="C20" s="1"/>
      <c r="D20" s="1" t="s">
        <v>100</v>
      </c>
      <c r="E20" s="1"/>
      <c r="F20" s="1"/>
      <c r="G20" s="1"/>
      <c r="H20" s="1"/>
      <c r="I20" s="1"/>
      <c r="J20" s="1"/>
      <c r="K20" s="63" t="s">
        <v>41</v>
      </c>
    </row>
    <row r="21" spans="1:11" x14ac:dyDescent="0.25">
      <c r="A21" s="1" t="s">
        <v>533</v>
      </c>
      <c r="B21" s="1" t="s">
        <v>830</v>
      </c>
      <c r="C21" s="1"/>
      <c r="D21" s="1" t="s">
        <v>100</v>
      </c>
      <c r="E21" s="1"/>
      <c r="F21" s="1"/>
      <c r="G21" s="1"/>
      <c r="H21" s="1"/>
      <c r="I21" s="1"/>
      <c r="J21" s="1"/>
      <c r="K21" s="63"/>
    </row>
    <row r="22" spans="1:11" ht="27" x14ac:dyDescent="0.25">
      <c r="A22" s="1" t="s">
        <v>831</v>
      </c>
      <c r="B22" s="1" t="s">
        <v>832</v>
      </c>
      <c r="C22" s="1"/>
      <c r="D22" s="1" t="s">
        <v>100</v>
      </c>
      <c r="E22" s="1"/>
      <c r="F22" s="1"/>
      <c r="G22" s="1"/>
      <c r="H22" s="1" t="s">
        <v>833</v>
      </c>
      <c r="I22" s="1"/>
      <c r="J22" s="1"/>
      <c r="K22" s="63"/>
    </row>
    <row r="23" spans="1:11" x14ac:dyDescent="0.25">
      <c r="A23" s="1" t="s">
        <v>342</v>
      </c>
      <c r="B23" s="1" t="s">
        <v>834</v>
      </c>
      <c r="C23" s="1"/>
      <c r="D23" s="1" t="s">
        <v>100</v>
      </c>
      <c r="E23" s="1"/>
      <c r="F23" s="1"/>
      <c r="G23" s="1"/>
      <c r="H23" s="1"/>
      <c r="I23" s="1"/>
      <c r="J23" s="1"/>
      <c r="K23" s="63"/>
    </row>
    <row r="24" spans="1:11" ht="27" x14ac:dyDescent="0.25">
      <c r="A24" s="1" t="s">
        <v>574</v>
      </c>
      <c r="B24" s="1" t="s">
        <v>835</v>
      </c>
      <c r="C24" s="1"/>
      <c r="D24" s="1" t="s">
        <v>124</v>
      </c>
      <c r="E24" s="1"/>
      <c r="F24" s="1"/>
      <c r="G24" s="1"/>
      <c r="H24" s="1" t="s">
        <v>836</v>
      </c>
      <c r="I24" s="1"/>
      <c r="J24" s="1"/>
      <c r="K24" s="63"/>
    </row>
    <row r="25" spans="1:11" ht="27" x14ac:dyDescent="0.25">
      <c r="A25" s="1" t="s">
        <v>837</v>
      </c>
      <c r="B25" s="1" t="s">
        <v>838</v>
      </c>
      <c r="C25" s="1"/>
      <c r="D25" s="1" t="s">
        <v>124</v>
      </c>
      <c r="E25" s="1"/>
      <c r="F25" s="1"/>
      <c r="G25" s="1"/>
      <c r="H25" s="1" t="s">
        <v>839</v>
      </c>
      <c r="I25" s="1"/>
      <c r="J25" s="1"/>
      <c r="K25" s="63"/>
    </row>
    <row r="26" spans="1:11" ht="27" x14ac:dyDescent="0.25">
      <c r="A26" s="1" t="s">
        <v>580</v>
      </c>
      <c r="B26" s="1" t="s">
        <v>840</v>
      </c>
      <c r="C26" s="1"/>
      <c r="D26" s="1" t="s">
        <v>124</v>
      </c>
      <c r="E26" s="1"/>
      <c r="F26" s="1"/>
      <c r="G26" s="1"/>
      <c r="H26" s="1" t="s">
        <v>841</v>
      </c>
      <c r="I26" s="1"/>
      <c r="J26" s="1"/>
      <c r="K26" s="63"/>
    </row>
    <row r="27" spans="1:11" ht="27" x14ac:dyDescent="0.25">
      <c r="A27" s="1" t="s">
        <v>842</v>
      </c>
      <c r="B27" s="1" t="s">
        <v>843</v>
      </c>
      <c r="C27" s="1"/>
      <c r="D27" s="1" t="s">
        <v>100</v>
      </c>
      <c r="E27" s="1"/>
      <c r="F27" s="1"/>
      <c r="G27" s="1"/>
      <c r="H27" s="1" t="s">
        <v>844</v>
      </c>
      <c r="I27" s="1"/>
      <c r="J27" s="1"/>
      <c r="K27" s="63"/>
    </row>
    <row r="28" spans="1:11" ht="27" x14ac:dyDescent="0.25">
      <c r="A28" s="1" t="s">
        <v>845</v>
      </c>
      <c r="B28" s="1" t="s">
        <v>846</v>
      </c>
      <c r="C28" s="1"/>
      <c r="D28" s="1" t="s">
        <v>124</v>
      </c>
      <c r="E28" s="1"/>
      <c r="F28" s="1"/>
      <c r="G28" s="1"/>
      <c r="H28" s="1" t="s">
        <v>847</v>
      </c>
      <c r="I28" s="1"/>
      <c r="J28" s="1"/>
      <c r="K28" s="63"/>
    </row>
    <row r="29" spans="1:11" ht="27" x14ac:dyDescent="0.25">
      <c r="A29" s="1" t="s">
        <v>848</v>
      </c>
      <c r="B29" s="1" t="s">
        <v>849</v>
      </c>
      <c r="C29" s="1"/>
      <c r="D29" s="1" t="s">
        <v>124</v>
      </c>
      <c r="E29" s="1"/>
      <c r="F29" s="1"/>
      <c r="G29" s="1"/>
      <c r="H29" s="1" t="s">
        <v>850</v>
      </c>
      <c r="I29" s="1"/>
      <c r="J29" s="1"/>
      <c r="K29" s="63"/>
    </row>
    <row r="30" spans="1:11" ht="27" x14ac:dyDescent="0.25">
      <c r="A30" s="1" t="s">
        <v>851</v>
      </c>
      <c r="B30" s="1" t="s">
        <v>852</v>
      </c>
      <c r="C30" s="1"/>
      <c r="D30" s="1" t="s">
        <v>100</v>
      </c>
      <c r="E30" s="1"/>
      <c r="F30" s="1"/>
      <c r="G30" s="1"/>
      <c r="H30" s="1" t="s">
        <v>853</v>
      </c>
      <c r="I30" s="1"/>
      <c r="J30" s="1"/>
      <c r="K30" s="63"/>
    </row>
    <row r="31" spans="1:11" ht="27" x14ac:dyDescent="0.25">
      <c r="A31" s="1" t="s">
        <v>854</v>
      </c>
      <c r="B31" s="1" t="s">
        <v>690</v>
      </c>
      <c r="C31" s="1"/>
      <c r="D31" s="1" t="s">
        <v>100</v>
      </c>
      <c r="E31" s="1"/>
      <c r="F31" s="1"/>
      <c r="G31" s="1"/>
      <c r="H31" s="1" t="s">
        <v>855</v>
      </c>
      <c r="I31" s="1"/>
      <c r="J31" s="1"/>
      <c r="K31" s="63"/>
    </row>
    <row r="32" spans="1:11" ht="27" x14ac:dyDescent="0.25">
      <c r="A32" s="1" t="s">
        <v>856</v>
      </c>
      <c r="B32" s="1" t="s">
        <v>857</v>
      </c>
      <c r="C32" s="1"/>
      <c r="D32" s="1" t="s">
        <v>100</v>
      </c>
      <c r="E32" s="1"/>
      <c r="F32" s="1"/>
      <c r="G32" s="1"/>
      <c r="H32" s="1"/>
      <c r="I32" s="1"/>
      <c r="J32" s="1"/>
      <c r="K32" s="63"/>
    </row>
    <row r="33" spans="1:11" x14ac:dyDescent="0.25">
      <c r="A33" s="1" t="s">
        <v>670</v>
      </c>
      <c r="B33" s="1" t="s">
        <v>671</v>
      </c>
      <c r="C33" s="1"/>
      <c r="D33" s="1" t="s">
        <v>176</v>
      </c>
      <c r="E33" s="1"/>
      <c r="F33" s="1"/>
      <c r="G33" s="1"/>
      <c r="H33" s="1"/>
      <c r="I33" s="1"/>
      <c r="J33" s="1"/>
      <c r="K33" s="63"/>
    </row>
    <row r="34" spans="1:11" ht="27" x14ac:dyDescent="0.25">
      <c r="A34" s="1" t="s">
        <v>178</v>
      </c>
      <c r="B34" s="1" t="s">
        <v>174</v>
      </c>
      <c r="C34" s="1"/>
      <c r="D34" s="1" t="s">
        <v>176</v>
      </c>
      <c r="E34" s="1"/>
      <c r="F34" s="1"/>
      <c r="G34" s="1"/>
      <c r="H34" s="1" t="s">
        <v>858</v>
      </c>
      <c r="I34" s="1"/>
      <c r="J34" s="1"/>
      <c r="K34" s="63"/>
    </row>
    <row r="35" spans="1:11" ht="27" x14ac:dyDescent="0.25">
      <c r="A35" s="1" t="s">
        <v>859</v>
      </c>
      <c r="B35" s="1" t="s">
        <v>860</v>
      </c>
      <c r="C35" s="1"/>
      <c r="D35" s="1" t="s">
        <v>127</v>
      </c>
      <c r="E35" s="1"/>
      <c r="F35" s="1"/>
      <c r="G35" s="1"/>
      <c r="H35" s="1"/>
      <c r="I35" s="1"/>
      <c r="J35" s="1"/>
      <c r="K35" s="63"/>
    </row>
    <row r="36" spans="1:11" ht="27" x14ac:dyDescent="0.25">
      <c r="A36" s="1" t="s">
        <v>861</v>
      </c>
      <c r="B36" s="1" t="s">
        <v>862</v>
      </c>
      <c r="C36" s="1"/>
      <c r="D36" s="1" t="s">
        <v>127</v>
      </c>
      <c r="E36" s="1"/>
      <c r="F36" s="1"/>
      <c r="G36" s="1"/>
      <c r="H36" s="1"/>
      <c r="I36" s="1"/>
      <c r="J36" s="1"/>
      <c r="K36" s="63"/>
    </row>
    <row r="37" spans="1:11" ht="27" x14ac:dyDescent="0.25">
      <c r="A37" s="1" t="s">
        <v>863</v>
      </c>
      <c r="B37" s="1" t="s">
        <v>864</v>
      </c>
      <c r="C37" s="1"/>
      <c r="D37" s="1" t="s">
        <v>162</v>
      </c>
      <c r="E37" s="1"/>
      <c r="F37" s="1"/>
      <c r="G37" s="1"/>
      <c r="H37" s="1"/>
      <c r="I37" s="1"/>
      <c r="J37" s="1"/>
      <c r="K37" s="63"/>
    </row>
    <row r="38" spans="1:11" ht="27" x14ac:dyDescent="0.25">
      <c r="A38" s="1" t="s">
        <v>865</v>
      </c>
      <c r="B38" s="1" t="s">
        <v>866</v>
      </c>
      <c r="C38" s="1"/>
      <c r="D38" s="1" t="s">
        <v>162</v>
      </c>
      <c r="E38" s="1"/>
      <c r="F38" s="1"/>
      <c r="G38" s="1"/>
      <c r="H38" s="1"/>
      <c r="I38" s="1"/>
      <c r="J38" s="1"/>
      <c r="K38" s="63"/>
    </row>
    <row r="39" spans="1:11" ht="27" x14ac:dyDescent="0.25">
      <c r="A39" s="1" t="s">
        <v>448</v>
      </c>
      <c r="B39" s="1" t="s">
        <v>449</v>
      </c>
      <c r="C39" s="1"/>
      <c r="D39" s="1" t="s">
        <v>407</v>
      </c>
      <c r="E39" s="1"/>
      <c r="F39" s="1"/>
      <c r="G39" s="1"/>
      <c r="H39" s="1"/>
      <c r="I39" s="1"/>
      <c r="J39" s="1"/>
      <c r="K39" s="63"/>
    </row>
    <row r="40" spans="1:11" x14ac:dyDescent="0.25">
      <c r="A40" s="1" t="s">
        <v>465</v>
      </c>
      <c r="B40" s="1" t="s">
        <v>466</v>
      </c>
      <c r="C40" s="1"/>
      <c r="D40" s="1" t="s">
        <v>407</v>
      </c>
      <c r="E40" s="1"/>
      <c r="F40" s="1"/>
      <c r="G40" s="1"/>
      <c r="H40" s="1" t="s">
        <v>867</v>
      </c>
      <c r="I40" s="1"/>
      <c r="J40" s="1"/>
      <c r="K40" s="63"/>
    </row>
    <row r="41" spans="1:11" ht="40.5" x14ac:dyDescent="0.25">
      <c r="A41" s="1" t="s">
        <v>868</v>
      </c>
      <c r="B41" s="1" t="s">
        <v>869</v>
      </c>
      <c r="C41" s="1"/>
      <c r="D41" s="1" t="s">
        <v>127</v>
      </c>
      <c r="E41" s="1"/>
      <c r="F41" s="1"/>
      <c r="G41" s="1"/>
      <c r="H41" s="1"/>
      <c r="I41" s="1"/>
      <c r="J41" s="1"/>
      <c r="K41" s="63"/>
    </row>
    <row r="42" spans="1:11" ht="27" x14ac:dyDescent="0.25">
      <c r="A42" s="1" t="s">
        <v>870</v>
      </c>
      <c r="B42" s="1" t="s">
        <v>871</v>
      </c>
      <c r="C42" s="1"/>
      <c r="D42" s="1" t="s">
        <v>310</v>
      </c>
      <c r="E42" s="1"/>
      <c r="F42" s="1"/>
      <c r="G42" s="1"/>
      <c r="H42" s="1" t="s">
        <v>872</v>
      </c>
      <c r="I42" s="1"/>
      <c r="J42" s="1"/>
      <c r="K42" s="63"/>
    </row>
    <row r="1048576" spans="11:11" x14ac:dyDescent="0.25">
      <c r="K1048576" s="63" t="s">
        <v>41</v>
      </c>
    </row>
  </sheetData>
  <dataValidations count="1">
    <dataValidation type="list" allowBlank="1" showInputMessage="1" showErrorMessage="1" sqref="E12:G25">
      <formula1>#REF!</formula1>
    </dataValidation>
  </dataValidations>
  <hyperlinks>
    <hyperlink ref="K4" location="BGNA!A1" display="BGNA!A1"/>
  </hyperlinks>
  <printOptions horizontalCentered="1"/>
  <pageMargins left="3.937007874015748E-2" right="3.937007874015748E-2" top="0.55118110236220474" bottom="0.35433070866141736" header="0.11811023622047245" footer="0.11811023622047245"/>
  <pageSetup paperSize="9" scale="74" fitToHeight="0" orientation="landscape" r:id="rId1"/>
  <headerFooter differentFirst="1">
    <oddHeader>&amp;CCatalogue de données 2015</oddHeader>
    <oddFooter>&amp;R&amp;P/&amp;N</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1">
    <pageSetUpPr fitToPage="1"/>
  </sheetPr>
  <dimension ref="A4:L26"/>
  <sheetViews>
    <sheetView zoomScaleNormal="100" workbookViewId="0">
      <pane ySplit="11" topLeftCell="A12" activePane="bottomLeft" state="frozen"/>
      <selection activeCell="H17" sqref="H17"/>
      <selection pane="bottomLeft" activeCell="K4" sqref="K4"/>
    </sheetView>
  </sheetViews>
  <sheetFormatPr baseColWidth="10" defaultColWidth="13.5703125" defaultRowHeight="15" x14ac:dyDescent="0.25"/>
  <cols>
    <col min="1" max="1" width="13.7109375" bestFit="1" customWidth="1"/>
    <col min="2" max="2" width="17.140625" bestFit="1" customWidth="1"/>
    <col min="7" max="7" width="10.140625" bestFit="1" customWidth="1"/>
    <col min="8" max="8" width="40.7109375" style="82" customWidth="1"/>
    <col min="9" max="9" width="40.7109375" customWidth="1"/>
    <col min="10" max="10" width="9" bestFit="1" customWidth="1"/>
    <col min="11" max="11" width="10.42578125" bestFit="1" customWidth="1"/>
    <col min="12" max="12" width="6" bestFit="1" customWidth="1"/>
  </cols>
  <sheetData>
    <row r="4" spans="1:12" x14ac:dyDescent="0.25">
      <c r="K4" s="3" t="s">
        <v>189</v>
      </c>
    </row>
    <row r="10" spans="1:12" ht="15.75" customHeight="1" x14ac:dyDescent="0.25"/>
    <row r="11" spans="1:12" ht="30" x14ac:dyDescent="0.25">
      <c r="A11" s="4" t="s">
        <v>2831</v>
      </c>
      <c r="B11" s="4" t="s">
        <v>89</v>
      </c>
      <c r="C11" s="4" t="s">
        <v>90</v>
      </c>
      <c r="D11" s="4" t="s">
        <v>91</v>
      </c>
      <c r="E11" s="4" t="s">
        <v>92</v>
      </c>
      <c r="F11" s="4" t="s">
        <v>93</v>
      </c>
      <c r="G11" s="4" t="s">
        <v>94</v>
      </c>
      <c r="H11" s="83" t="s">
        <v>95</v>
      </c>
      <c r="I11" s="4" t="s">
        <v>96</v>
      </c>
      <c r="J11" s="5" t="s">
        <v>97</v>
      </c>
      <c r="K11" s="5" t="s">
        <v>2814</v>
      </c>
      <c r="L11" s="62" t="s">
        <v>2833</v>
      </c>
    </row>
    <row r="12" spans="1:12" ht="67.5" x14ac:dyDescent="0.25">
      <c r="A12" s="61" t="s">
        <v>2817</v>
      </c>
      <c r="B12" s="61" t="s">
        <v>2816</v>
      </c>
      <c r="C12" s="61" t="s">
        <v>2818</v>
      </c>
      <c r="D12" s="61" t="s">
        <v>407</v>
      </c>
      <c r="E12" s="61" t="s">
        <v>467</v>
      </c>
      <c r="F12" s="61"/>
      <c r="G12" s="61"/>
      <c r="H12" s="84"/>
      <c r="I12" s="61"/>
      <c r="J12" s="61" t="s">
        <v>104</v>
      </c>
      <c r="K12" s="61" t="s">
        <v>41</v>
      </c>
      <c r="L12" s="61"/>
    </row>
    <row r="13" spans="1:12" ht="94.5" x14ac:dyDescent="0.25">
      <c r="A13" s="61" t="s">
        <v>430</v>
      </c>
      <c r="B13" s="61" t="s">
        <v>431</v>
      </c>
      <c r="C13" s="61" t="s">
        <v>432</v>
      </c>
      <c r="D13" s="61" t="s">
        <v>407</v>
      </c>
      <c r="E13" s="61"/>
      <c r="F13" s="61"/>
      <c r="G13" s="61"/>
      <c r="H13" s="84" t="s">
        <v>2946</v>
      </c>
      <c r="I13" s="61" t="s">
        <v>434</v>
      </c>
      <c r="J13" s="61" t="s">
        <v>104</v>
      </c>
      <c r="K13" s="61"/>
      <c r="L13" s="61"/>
    </row>
    <row r="14" spans="1:12" ht="67.5" x14ac:dyDescent="0.25">
      <c r="A14" s="61" t="s">
        <v>435</v>
      </c>
      <c r="B14" s="61" t="s">
        <v>436</v>
      </c>
      <c r="C14" s="61" t="s">
        <v>437</v>
      </c>
      <c r="D14" s="61" t="s">
        <v>407</v>
      </c>
      <c r="E14" s="61"/>
      <c r="F14" s="61"/>
      <c r="G14" s="61"/>
      <c r="H14" s="84"/>
      <c r="I14" s="61" t="s">
        <v>434</v>
      </c>
      <c r="J14" s="61" t="s">
        <v>298</v>
      </c>
      <c r="K14" s="61" t="s">
        <v>41</v>
      </c>
      <c r="L14" s="61"/>
    </row>
    <row r="15" spans="1:12" ht="121.5" x14ac:dyDescent="0.25">
      <c r="A15" s="61" t="s">
        <v>2819</v>
      </c>
      <c r="B15" s="61" t="s">
        <v>796</v>
      </c>
      <c r="C15" s="61" t="s">
        <v>2820</v>
      </c>
      <c r="D15" s="61" t="s">
        <v>127</v>
      </c>
      <c r="E15" s="61"/>
      <c r="F15" s="61"/>
      <c r="G15" s="61"/>
      <c r="H15" s="84"/>
      <c r="I15" s="61" t="s">
        <v>2827</v>
      </c>
      <c r="J15" s="61" t="s">
        <v>104</v>
      </c>
      <c r="K15" s="61" t="s">
        <v>41</v>
      </c>
      <c r="L15" s="61"/>
    </row>
    <row r="16" spans="1:12" ht="108" x14ac:dyDescent="0.25">
      <c r="A16" s="61" t="s">
        <v>2821</v>
      </c>
      <c r="B16" s="61" t="s">
        <v>804</v>
      </c>
      <c r="C16" s="61" t="s">
        <v>2822</v>
      </c>
      <c r="D16" s="61" t="s">
        <v>127</v>
      </c>
      <c r="E16" s="61"/>
      <c r="F16" s="61"/>
      <c r="G16" s="61"/>
      <c r="H16" s="84"/>
      <c r="I16" s="61" t="s">
        <v>2828</v>
      </c>
      <c r="J16" s="61" t="s">
        <v>104</v>
      </c>
      <c r="K16" s="61" t="s">
        <v>41</v>
      </c>
      <c r="L16" s="61"/>
    </row>
    <row r="17" spans="1:12" ht="67.5" x14ac:dyDescent="0.25">
      <c r="A17" s="61" t="s">
        <v>444</v>
      </c>
      <c r="B17" s="61" t="s">
        <v>445</v>
      </c>
      <c r="C17" s="61">
        <v>2013</v>
      </c>
      <c r="D17" s="61" t="s">
        <v>407</v>
      </c>
      <c r="E17" s="61" t="s">
        <v>409</v>
      </c>
      <c r="F17" s="61"/>
      <c r="G17" s="61"/>
      <c r="H17" s="84" t="s">
        <v>446</v>
      </c>
      <c r="I17" s="61" t="s">
        <v>447</v>
      </c>
      <c r="J17" s="61" t="s">
        <v>104</v>
      </c>
      <c r="K17" s="61" t="s">
        <v>41</v>
      </c>
      <c r="L17" s="61"/>
    </row>
    <row r="18" spans="1:12" ht="108" x14ac:dyDescent="0.25">
      <c r="A18" s="61" t="s">
        <v>2522</v>
      </c>
      <c r="B18" s="61" t="s">
        <v>2523</v>
      </c>
      <c r="C18" s="61" t="s">
        <v>2823</v>
      </c>
      <c r="D18" s="61" t="s">
        <v>407</v>
      </c>
      <c r="E18" s="61"/>
      <c r="F18" s="61"/>
      <c r="G18" s="61"/>
      <c r="H18" s="84" t="s">
        <v>2830</v>
      </c>
      <c r="I18" s="61" t="s">
        <v>447</v>
      </c>
      <c r="J18" s="61" t="s">
        <v>298</v>
      </c>
      <c r="K18" s="61" t="s">
        <v>41</v>
      </c>
      <c r="L18" s="61"/>
    </row>
    <row r="19" spans="1:12" ht="162" x14ac:dyDescent="0.25">
      <c r="A19" s="61" t="s">
        <v>2825</v>
      </c>
      <c r="B19" s="61" t="s">
        <v>2824</v>
      </c>
      <c r="C19" s="61" t="s">
        <v>2826</v>
      </c>
      <c r="D19" s="61" t="s">
        <v>407</v>
      </c>
      <c r="E19" s="61" t="s">
        <v>415</v>
      </c>
      <c r="F19" s="61"/>
      <c r="G19" s="61"/>
      <c r="H19" s="84"/>
      <c r="I19" s="61" t="s">
        <v>2829</v>
      </c>
      <c r="J19" s="61" t="s">
        <v>104</v>
      </c>
      <c r="K19" s="61" t="s">
        <v>41</v>
      </c>
      <c r="L19" s="61" t="s">
        <v>41</v>
      </c>
    </row>
    <row r="20" spans="1:12" ht="243" x14ac:dyDescent="0.25">
      <c r="A20" s="61" t="s">
        <v>448</v>
      </c>
      <c r="B20" s="61" t="s">
        <v>449</v>
      </c>
      <c r="C20" s="61" t="s">
        <v>450</v>
      </c>
      <c r="D20" s="61" t="s">
        <v>407</v>
      </c>
      <c r="E20" s="61" t="s">
        <v>415</v>
      </c>
      <c r="F20" s="61" t="s">
        <v>409</v>
      </c>
      <c r="G20" s="61"/>
      <c r="H20" s="84"/>
      <c r="I20" s="61" t="s">
        <v>451</v>
      </c>
      <c r="J20" s="61" t="s">
        <v>104</v>
      </c>
      <c r="K20" s="61" t="s">
        <v>41</v>
      </c>
      <c r="L20" s="61"/>
    </row>
    <row r="21" spans="1:12" ht="67.5" x14ac:dyDescent="0.25">
      <c r="A21" s="61" t="s">
        <v>457</v>
      </c>
      <c r="B21" s="61" t="s">
        <v>458</v>
      </c>
      <c r="C21" s="61" t="s">
        <v>459</v>
      </c>
      <c r="D21" s="61" t="s">
        <v>407</v>
      </c>
      <c r="E21" s="61"/>
      <c r="F21" s="61"/>
      <c r="G21" s="61"/>
      <c r="H21" s="84"/>
      <c r="I21" s="61" t="s">
        <v>460</v>
      </c>
      <c r="J21" s="61" t="s">
        <v>298</v>
      </c>
      <c r="K21" s="61" t="s">
        <v>41</v>
      </c>
      <c r="L21" s="61"/>
    </row>
    <row r="22" spans="1:12" ht="67.5" x14ac:dyDescent="0.25">
      <c r="A22" s="61" t="s">
        <v>461</v>
      </c>
      <c r="B22" s="61" t="s">
        <v>462</v>
      </c>
      <c r="C22" s="61" t="s">
        <v>463</v>
      </c>
      <c r="D22" s="61" t="s">
        <v>407</v>
      </c>
      <c r="E22" s="61"/>
      <c r="F22" s="61"/>
      <c r="G22" s="61"/>
      <c r="H22" s="84"/>
      <c r="I22" s="61" t="s">
        <v>464</v>
      </c>
      <c r="J22" s="61" t="s">
        <v>104</v>
      </c>
      <c r="K22" s="61" t="s">
        <v>41</v>
      </c>
      <c r="L22" s="61" t="s">
        <v>41</v>
      </c>
    </row>
    <row r="23" spans="1:12" ht="283.5" x14ac:dyDescent="0.25">
      <c r="A23" s="61" t="s">
        <v>465</v>
      </c>
      <c r="B23" s="61" t="s">
        <v>466</v>
      </c>
      <c r="C23" s="61">
        <v>1</v>
      </c>
      <c r="D23" s="61" t="s">
        <v>407</v>
      </c>
      <c r="E23" s="61" t="s">
        <v>409</v>
      </c>
      <c r="F23" s="61" t="s">
        <v>467</v>
      </c>
      <c r="G23" s="61"/>
      <c r="H23" s="84" t="s">
        <v>468</v>
      </c>
      <c r="I23" s="61" t="s">
        <v>469</v>
      </c>
      <c r="J23" s="61" t="s">
        <v>104</v>
      </c>
      <c r="K23" s="61"/>
      <c r="L23" s="61"/>
    </row>
    <row r="24" spans="1:12" ht="94.5" x14ac:dyDescent="0.25">
      <c r="A24" s="61" t="s">
        <v>470</v>
      </c>
      <c r="B24" s="61" t="s">
        <v>471</v>
      </c>
      <c r="C24" s="61">
        <v>1</v>
      </c>
      <c r="D24" s="61" t="s">
        <v>407</v>
      </c>
      <c r="E24" s="61"/>
      <c r="F24" s="61"/>
      <c r="G24" s="61"/>
      <c r="H24" s="84" t="s">
        <v>472</v>
      </c>
      <c r="I24" s="61"/>
      <c r="J24" s="61" t="s">
        <v>104</v>
      </c>
      <c r="K24" s="61" t="s">
        <v>41</v>
      </c>
      <c r="L24" s="61"/>
    </row>
    <row r="25" spans="1:12" ht="243" x14ac:dyDescent="0.25">
      <c r="A25" s="61" t="s">
        <v>548</v>
      </c>
      <c r="B25" s="61" t="s">
        <v>547</v>
      </c>
      <c r="C25" s="61" t="s">
        <v>549</v>
      </c>
      <c r="D25" s="61" t="s">
        <v>176</v>
      </c>
      <c r="E25" s="61" t="s">
        <v>547</v>
      </c>
      <c r="F25" s="61" t="s">
        <v>407</v>
      </c>
      <c r="G25" s="61" t="s">
        <v>12</v>
      </c>
      <c r="H25" s="84"/>
      <c r="I25" s="61" t="s">
        <v>550</v>
      </c>
      <c r="J25" s="61" t="s">
        <v>104</v>
      </c>
      <c r="K25" s="61" t="s">
        <v>41</v>
      </c>
      <c r="L25" s="61" t="s">
        <v>41</v>
      </c>
    </row>
    <row r="26" spans="1:12" ht="67.5" x14ac:dyDescent="0.25">
      <c r="A26" s="61" t="s">
        <v>173</v>
      </c>
      <c r="B26" s="61" t="s">
        <v>174</v>
      </c>
      <c r="C26" s="61" t="s">
        <v>175</v>
      </c>
      <c r="D26" s="61" t="s">
        <v>176</v>
      </c>
      <c r="E26" s="61" t="s">
        <v>177</v>
      </c>
      <c r="F26" s="61" t="s">
        <v>100</v>
      </c>
      <c r="G26" s="61" t="s">
        <v>12</v>
      </c>
      <c r="H26" s="84"/>
      <c r="I26" s="61"/>
      <c r="J26" s="61" t="s">
        <v>104</v>
      </c>
      <c r="K26" s="61" t="s">
        <v>41</v>
      </c>
      <c r="L26" s="61"/>
    </row>
  </sheetData>
  <dataValidations count="1">
    <dataValidation type="list" allowBlank="1" showInputMessage="1" showErrorMessage="1" sqref="E12:G22">
      <formula1>#REF!</formula1>
    </dataValidation>
  </dataValidations>
  <hyperlinks>
    <hyperlink ref="K4" location="Accueil!A1" display="Accueil!A1"/>
  </hyperlinks>
  <printOptions horizontalCentered="1"/>
  <pageMargins left="3.937007874015748E-2" right="3.937007874015748E-2" top="0.55118110236220474" bottom="0.35433070866141736" header="0.11811023622047245" footer="0.11811023622047245"/>
  <pageSetup paperSize="9" scale="71" fitToHeight="0" orientation="landscape" r:id="rId1"/>
  <headerFooter differentFirst="1">
    <oddHeader>&amp;CCatalogue de données 2015</oddHeader>
    <oddFooter>&amp;R&amp;P/&amp;N</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2">
    <pageSetUpPr fitToPage="1"/>
  </sheetPr>
  <dimension ref="A4:L22"/>
  <sheetViews>
    <sheetView zoomScaleNormal="100" workbookViewId="0">
      <pane ySplit="11" topLeftCell="A12" activePane="bottomLeft" state="frozen"/>
      <selection activeCell="H17" sqref="H17"/>
      <selection pane="bottomLeft" activeCell="K4" sqref="K4"/>
    </sheetView>
  </sheetViews>
  <sheetFormatPr baseColWidth="10" defaultColWidth="13.5703125" defaultRowHeight="15" x14ac:dyDescent="0.25"/>
  <cols>
    <col min="2" max="2" width="40.7109375" customWidth="1"/>
    <col min="3" max="3" width="21.85546875" bestFit="1" customWidth="1"/>
    <col min="5" max="5" width="18.28515625" bestFit="1" customWidth="1"/>
    <col min="7" max="7" width="15.85546875" bestFit="1" customWidth="1"/>
    <col min="8" max="8" width="6.140625" bestFit="1" customWidth="1"/>
    <col min="9" max="9" width="40.7109375" customWidth="1"/>
    <col min="10" max="10" width="10.140625" bestFit="1" customWidth="1"/>
    <col min="11" max="11" width="10.42578125" bestFit="1" customWidth="1"/>
    <col min="12" max="12" width="6" bestFit="1" customWidth="1"/>
  </cols>
  <sheetData>
    <row r="4" spans="1:12" x14ac:dyDescent="0.25">
      <c r="K4" s="3" t="s">
        <v>189</v>
      </c>
    </row>
    <row r="10" spans="1:12" ht="15.75" customHeight="1" x14ac:dyDescent="0.25"/>
    <row r="11" spans="1:12" ht="30" x14ac:dyDescent="0.25">
      <c r="A11" s="4" t="s">
        <v>88</v>
      </c>
      <c r="B11" s="4" t="s">
        <v>89</v>
      </c>
      <c r="C11" s="4" t="s">
        <v>90</v>
      </c>
      <c r="D11" s="4" t="s">
        <v>91</v>
      </c>
      <c r="E11" s="4" t="s">
        <v>92</v>
      </c>
      <c r="F11" s="4" t="s">
        <v>93</v>
      </c>
      <c r="G11" s="4" t="s">
        <v>94</v>
      </c>
      <c r="H11" s="4" t="s">
        <v>95</v>
      </c>
      <c r="I11" s="4" t="s">
        <v>96</v>
      </c>
      <c r="J11" s="5" t="s">
        <v>97</v>
      </c>
      <c r="K11" s="5" t="s">
        <v>2814</v>
      </c>
      <c r="L11" s="62" t="s">
        <v>2833</v>
      </c>
    </row>
    <row r="12" spans="1:12" ht="94.5" x14ac:dyDescent="0.25">
      <c r="A12" s="61" t="s">
        <v>779</v>
      </c>
      <c r="B12" s="61" t="s">
        <v>780</v>
      </c>
      <c r="C12" s="61" t="s">
        <v>161</v>
      </c>
      <c r="D12" s="61" t="s">
        <v>162</v>
      </c>
      <c r="E12" s="61" t="s">
        <v>407</v>
      </c>
      <c r="F12" s="61" t="s">
        <v>781</v>
      </c>
      <c r="G12" s="61" t="s">
        <v>702</v>
      </c>
      <c r="H12" s="61"/>
      <c r="I12" s="61" t="s">
        <v>805</v>
      </c>
      <c r="J12" s="61" t="s">
        <v>104</v>
      </c>
      <c r="K12" s="61" t="s">
        <v>41</v>
      </c>
      <c r="L12" s="63" t="s">
        <v>41</v>
      </c>
    </row>
    <row r="13" spans="1:12" ht="67.5" x14ac:dyDescent="0.25">
      <c r="A13" s="61" t="s">
        <v>782</v>
      </c>
      <c r="B13" s="61" t="s">
        <v>783</v>
      </c>
      <c r="C13" s="61" t="s">
        <v>161</v>
      </c>
      <c r="D13" s="61" t="s">
        <v>162</v>
      </c>
      <c r="E13" s="61" t="s">
        <v>407</v>
      </c>
      <c r="F13" s="61" t="s">
        <v>781</v>
      </c>
      <c r="G13" s="61" t="s">
        <v>702</v>
      </c>
      <c r="H13" s="61"/>
      <c r="I13" s="61" t="s">
        <v>806</v>
      </c>
      <c r="J13" s="61" t="s">
        <v>104</v>
      </c>
      <c r="K13" s="61" t="s">
        <v>41</v>
      </c>
      <c r="L13" s="63"/>
    </row>
    <row r="14" spans="1:12" ht="67.5" x14ac:dyDescent="0.25">
      <c r="A14" s="61" t="s">
        <v>784</v>
      </c>
      <c r="B14" s="61" t="s">
        <v>785</v>
      </c>
      <c r="C14" s="61">
        <v>23</v>
      </c>
      <c r="D14" s="61" t="s">
        <v>407</v>
      </c>
      <c r="E14" s="61" t="s">
        <v>781</v>
      </c>
      <c r="F14" s="61"/>
      <c r="G14" s="61"/>
      <c r="H14" s="61"/>
      <c r="I14" s="61" t="s">
        <v>807</v>
      </c>
      <c r="J14" s="61" t="s">
        <v>318</v>
      </c>
      <c r="K14" s="61" t="s">
        <v>41</v>
      </c>
      <c r="L14" s="63"/>
    </row>
    <row r="15" spans="1:12" ht="27" x14ac:dyDescent="0.25">
      <c r="A15" s="61" t="s">
        <v>786</v>
      </c>
      <c r="B15" s="61" t="s">
        <v>787</v>
      </c>
      <c r="C15" s="61">
        <v>41</v>
      </c>
      <c r="D15" s="61" t="s">
        <v>407</v>
      </c>
      <c r="E15" s="61" t="s">
        <v>152</v>
      </c>
      <c r="F15" s="61"/>
      <c r="G15" s="61"/>
      <c r="H15" s="61"/>
      <c r="I15" s="61"/>
      <c r="J15" s="61" t="s">
        <v>104</v>
      </c>
      <c r="K15" s="61" t="s">
        <v>41</v>
      </c>
      <c r="L15" s="63" t="s">
        <v>41</v>
      </c>
    </row>
    <row r="16" spans="1:12" ht="27" x14ac:dyDescent="0.25">
      <c r="A16" s="61" t="s">
        <v>788</v>
      </c>
      <c r="B16" s="61" t="s">
        <v>789</v>
      </c>
      <c r="C16" s="61" t="s">
        <v>390</v>
      </c>
      <c r="D16" s="61" t="s">
        <v>407</v>
      </c>
      <c r="E16" s="61" t="s">
        <v>702</v>
      </c>
      <c r="F16" s="61"/>
      <c r="G16" s="61"/>
      <c r="H16" s="61"/>
      <c r="I16" s="61"/>
      <c r="J16" s="61" t="s">
        <v>104</v>
      </c>
      <c r="K16" s="61" t="s">
        <v>41</v>
      </c>
      <c r="L16" s="63"/>
    </row>
    <row r="17" spans="1:12" ht="40.5" x14ac:dyDescent="0.25">
      <c r="A17" s="61" t="s">
        <v>790</v>
      </c>
      <c r="B17" s="61" t="s">
        <v>791</v>
      </c>
      <c r="C17" s="61" t="s">
        <v>792</v>
      </c>
      <c r="D17" s="61" t="s">
        <v>407</v>
      </c>
      <c r="E17" s="61" t="s">
        <v>702</v>
      </c>
      <c r="F17" s="61"/>
      <c r="G17" s="61"/>
      <c r="H17" s="61"/>
      <c r="I17" s="61" t="s">
        <v>808</v>
      </c>
      <c r="J17" s="61" t="s">
        <v>318</v>
      </c>
      <c r="K17" s="61" t="s">
        <v>41</v>
      </c>
      <c r="L17" s="63" t="s">
        <v>41</v>
      </c>
    </row>
    <row r="18" spans="1:12" ht="27" x14ac:dyDescent="0.25">
      <c r="A18" s="61" t="s">
        <v>793</v>
      </c>
      <c r="B18" s="61" t="s">
        <v>794</v>
      </c>
      <c r="C18" s="61" t="s">
        <v>211</v>
      </c>
      <c r="D18" s="61" t="s">
        <v>407</v>
      </c>
      <c r="E18" s="61"/>
      <c r="F18" s="61"/>
      <c r="G18" s="61"/>
      <c r="H18" s="61"/>
      <c r="I18" s="61"/>
      <c r="J18" s="61" t="s">
        <v>104</v>
      </c>
      <c r="K18" s="61" t="s">
        <v>41</v>
      </c>
      <c r="L18" s="63"/>
    </row>
    <row r="19" spans="1:12" ht="27" x14ac:dyDescent="0.25">
      <c r="A19" s="61" t="s">
        <v>795</v>
      </c>
      <c r="B19" s="61" t="s">
        <v>796</v>
      </c>
      <c r="C19" s="61" t="s">
        <v>161</v>
      </c>
      <c r="D19" s="61" t="s">
        <v>127</v>
      </c>
      <c r="E19" s="61" t="s">
        <v>162</v>
      </c>
      <c r="F19" s="61" t="s">
        <v>407</v>
      </c>
      <c r="G19" s="61" t="s">
        <v>781</v>
      </c>
      <c r="H19" s="61"/>
      <c r="I19" s="61"/>
      <c r="J19" s="61" t="s">
        <v>104</v>
      </c>
      <c r="K19" s="61" t="s">
        <v>41</v>
      </c>
      <c r="L19" s="63"/>
    </row>
    <row r="20" spans="1:12" ht="108" x14ac:dyDescent="0.25">
      <c r="A20" s="61" t="s">
        <v>797</v>
      </c>
      <c r="B20" s="61" t="s">
        <v>798</v>
      </c>
      <c r="C20" s="61" t="s">
        <v>799</v>
      </c>
      <c r="D20" s="61" t="s">
        <v>407</v>
      </c>
      <c r="E20" s="61" t="s">
        <v>781</v>
      </c>
      <c r="F20" s="61"/>
      <c r="G20" s="61"/>
      <c r="H20" s="61"/>
      <c r="I20" s="61" t="s">
        <v>809</v>
      </c>
      <c r="J20" s="61" t="s">
        <v>318</v>
      </c>
      <c r="K20" s="61" t="s">
        <v>41</v>
      </c>
      <c r="L20" s="63"/>
    </row>
    <row r="21" spans="1:12" ht="40.5" x14ac:dyDescent="0.25">
      <c r="A21" s="61" t="s">
        <v>800</v>
      </c>
      <c r="B21" s="61" t="s">
        <v>801</v>
      </c>
      <c r="C21" s="61" t="s">
        <v>802</v>
      </c>
      <c r="D21" s="61" t="s">
        <v>407</v>
      </c>
      <c r="E21" s="61" t="s">
        <v>781</v>
      </c>
      <c r="F21" s="61"/>
      <c r="G21" s="61"/>
      <c r="H21" s="61"/>
      <c r="I21" s="61" t="s">
        <v>810</v>
      </c>
      <c r="J21" s="61" t="s">
        <v>104</v>
      </c>
      <c r="K21" s="61" t="s">
        <v>41</v>
      </c>
      <c r="L21" s="63"/>
    </row>
    <row r="22" spans="1:12" ht="27" x14ac:dyDescent="0.25">
      <c r="A22" s="61" t="s">
        <v>803</v>
      </c>
      <c r="B22" s="61" t="s">
        <v>804</v>
      </c>
      <c r="C22" s="61" t="s">
        <v>161</v>
      </c>
      <c r="D22" s="61" t="s">
        <v>127</v>
      </c>
      <c r="E22" s="61" t="s">
        <v>162</v>
      </c>
      <c r="F22" s="61" t="s">
        <v>407</v>
      </c>
      <c r="G22" s="61" t="s">
        <v>781</v>
      </c>
      <c r="H22" s="61"/>
      <c r="I22" s="61" t="s">
        <v>811</v>
      </c>
      <c r="J22" s="61" t="s">
        <v>104</v>
      </c>
      <c r="K22" s="61" t="s">
        <v>2815</v>
      </c>
      <c r="L22" s="63"/>
    </row>
  </sheetData>
  <dataValidations count="1">
    <dataValidation type="list" allowBlank="1" showInputMessage="1" showErrorMessage="1" sqref="E12:G22">
      <formula1>#REF!</formula1>
    </dataValidation>
  </dataValidations>
  <hyperlinks>
    <hyperlink ref="K4" location="Accueil!A1" display="Accueil!A1"/>
  </hyperlinks>
  <printOptions horizontalCentered="1"/>
  <pageMargins left="3.937007874015748E-2" right="3.937007874015748E-2" top="0.55118110236220474" bottom="0.35433070866141736" header="0.11811023622047245" footer="0.11811023622047245"/>
  <pageSetup paperSize="9" scale="68" fitToHeight="0" orientation="landscape" r:id="rId1"/>
  <headerFooter differentFirst="1">
    <oddHeader>&amp;CCatalogue de données 2015</oddHeader>
    <oddFooter>&amp;R&amp;P/&amp;N</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3">
    <pageSetUpPr fitToPage="1"/>
  </sheetPr>
  <dimension ref="A4:L35"/>
  <sheetViews>
    <sheetView zoomScale="90" zoomScaleNormal="90" workbookViewId="0">
      <pane ySplit="11" topLeftCell="A12" activePane="bottomLeft" state="frozen"/>
      <selection activeCell="H17" sqref="H17"/>
      <selection pane="bottomLeft" activeCell="H17" sqref="H17"/>
    </sheetView>
  </sheetViews>
  <sheetFormatPr baseColWidth="10" defaultColWidth="13.5703125" defaultRowHeight="15" x14ac:dyDescent="0.25"/>
  <cols>
    <col min="2" max="2" width="35" bestFit="1" customWidth="1"/>
    <col min="3" max="3" width="14.42578125" bestFit="1" customWidth="1"/>
    <col min="4" max="4" width="24.140625" bestFit="1" customWidth="1"/>
    <col min="5" max="5" width="16.7109375" bestFit="1" customWidth="1"/>
    <col min="6" max="6" width="21.85546875" bestFit="1" customWidth="1"/>
    <col min="7" max="7" width="12.42578125" bestFit="1" customWidth="1"/>
    <col min="8" max="9" width="40.7109375" customWidth="1"/>
    <col min="10" max="10" width="9" bestFit="1" customWidth="1"/>
    <col min="11" max="11" width="8.140625" bestFit="1" customWidth="1"/>
    <col min="12" max="12" width="6" bestFit="1" customWidth="1"/>
  </cols>
  <sheetData>
    <row r="4" spans="1:12" x14ac:dyDescent="0.25">
      <c r="K4" s="3" t="s">
        <v>190</v>
      </c>
    </row>
    <row r="10" spans="1:12" ht="15.75" customHeight="1" x14ac:dyDescent="0.25"/>
    <row r="11" spans="1:12" ht="30" x14ac:dyDescent="0.25">
      <c r="A11" s="4" t="s">
        <v>88</v>
      </c>
      <c r="B11" s="4" t="s">
        <v>89</v>
      </c>
      <c r="C11" s="4" t="s">
        <v>90</v>
      </c>
      <c r="D11" s="4" t="s">
        <v>91</v>
      </c>
      <c r="E11" s="4" t="s">
        <v>92</v>
      </c>
      <c r="F11" s="4" t="s">
        <v>93</v>
      </c>
      <c r="G11" s="4" t="s">
        <v>94</v>
      </c>
      <c r="H11" s="4" t="s">
        <v>95</v>
      </c>
      <c r="I11" s="4" t="s">
        <v>96</v>
      </c>
      <c r="J11" s="5" t="s">
        <v>97</v>
      </c>
      <c r="K11" s="64" t="s">
        <v>2814</v>
      </c>
      <c r="L11" s="64" t="s">
        <v>2833</v>
      </c>
    </row>
    <row r="12" spans="1:12" ht="27" x14ac:dyDescent="0.25">
      <c r="A12" s="61" t="s">
        <v>156</v>
      </c>
      <c r="B12" s="61" t="s">
        <v>157</v>
      </c>
      <c r="C12" s="61">
        <v>1</v>
      </c>
      <c r="D12" s="61" t="s">
        <v>127</v>
      </c>
      <c r="E12" s="61"/>
      <c r="F12" s="61"/>
      <c r="G12" s="61"/>
      <c r="H12" s="61"/>
      <c r="I12" s="61" t="s">
        <v>158</v>
      </c>
      <c r="J12" s="61" t="s">
        <v>104</v>
      </c>
      <c r="K12" s="65"/>
      <c r="L12" s="63"/>
    </row>
    <row r="13" spans="1:12" ht="54" x14ac:dyDescent="0.25">
      <c r="A13" s="61" t="s">
        <v>159</v>
      </c>
      <c r="B13" s="61" t="s">
        <v>160</v>
      </c>
      <c r="C13" s="61" t="s">
        <v>161</v>
      </c>
      <c r="D13" s="61" t="s">
        <v>127</v>
      </c>
      <c r="E13" s="61" t="s">
        <v>162</v>
      </c>
      <c r="F13" s="61" t="s">
        <v>163</v>
      </c>
      <c r="G13" s="61"/>
      <c r="H13" s="61"/>
      <c r="I13" s="61" t="s">
        <v>158</v>
      </c>
      <c r="J13" s="61" t="s">
        <v>104</v>
      </c>
      <c r="K13" s="65"/>
      <c r="L13" s="63"/>
    </row>
    <row r="14" spans="1:12" ht="229.5" x14ac:dyDescent="0.25">
      <c r="A14" s="61" t="s">
        <v>164</v>
      </c>
      <c r="B14" s="61" t="s">
        <v>165</v>
      </c>
      <c r="C14" s="61">
        <v>18</v>
      </c>
      <c r="D14" s="61" t="s">
        <v>127</v>
      </c>
      <c r="E14" s="61"/>
      <c r="F14" s="61"/>
      <c r="G14" s="61"/>
      <c r="H14" s="61"/>
      <c r="I14" s="61" t="s">
        <v>196</v>
      </c>
      <c r="J14" s="61" t="s">
        <v>104</v>
      </c>
      <c r="K14" s="65"/>
      <c r="L14" s="63"/>
    </row>
    <row r="15" spans="1:12" x14ac:dyDescent="0.25">
      <c r="A15" s="61" t="s">
        <v>167</v>
      </c>
      <c r="B15" s="61" t="s">
        <v>168</v>
      </c>
      <c r="C15" s="61">
        <v>1</v>
      </c>
      <c r="D15" s="61" t="s">
        <v>127</v>
      </c>
      <c r="E15" s="61"/>
      <c r="F15" s="61"/>
      <c r="G15" s="61"/>
      <c r="H15" s="61"/>
      <c r="I15" s="61" t="s">
        <v>158</v>
      </c>
      <c r="J15" s="61" t="s">
        <v>104</v>
      </c>
      <c r="K15" s="65"/>
      <c r="L15" s="63"/>
    </row>
    <row r="16" spans="1:12" ht="229.5" x14ac:dyDescent="0.25">
      <c r="A16" s="61" t="s">
        <v>169</v>
      </c>
      <c r="B16" s="61" t="s">
        <v>170</v>
      </c>
      <c r="C16" s="61">
        <v>2</v>
      </c>
      <c r="D16" s="61" t="s">
        <v>127</v>
      </c>
      <c r="E16" s="61"/>
      <c r="F16" s="61"/>
      <c r="G16" s="61"/>
      <c r="H16" s="61"/>
      <c r="I16" s="61" t="s">
        <v>196</v>
      </c>
      <c r="J16" s="61" t="s">
        <v>104</v>
      </c>
      <c r="K16" s="65"/>
      <c r="L16" s="63"/>
    </row>
    <row r="17" spans="1:12" ht="54" x14ac:dyDescent="0.25">
      <c r="A17" s="61" t="s">
        <v>171</v>
      </c>
      <c r="B17" s="61" t="s">
        <v>172</v>
      </c>
      <c r="C17" s="61" t="s">
        <v>161</v>
      </c>
      <c r="D17" s="61" t="s">
        <v>127</v>
      </c>
      <c r="E17" s="61" t="s">
        <v>162</v>
      </c>
      <c r="F17" s="61" t="s">
        <v>163</v>
      </c>
      <c r="G17" s="61"/>
      <c r="H17" s="61"/>
      <c r="I17" s="61" t="s">
        <v>158</v>
      </c>
      <c r="J17" s="61" t="s">
        <v>104</v>
      </c>
      <c r="K17" s="65"/>
      <c r="L17" s="63"/>
    </row>
    <row r="18" spans="1:12" ht="54" x14ac:dyDescent="0.25">
      <c r="A18" s="61" t="s">
        <v>173</v>
      </c>
      <c r="B18" s="61" t="s">
        <v>174</v>
      </c>
      <c r="C18" s="61" t="s">
        <v>175</v>
      </c>
      <c r="D18" s="61" t="s">
        <v>176</v>
      </c>
      <c r="E18" s="61" t="s">
        <v>177</v>
      </c>
      <c r="F18" s="61" t="s">
        <v>100</v>
      </c>
      <c r="G18" s="61" t="s">
        <v>12</v>
      </c>
      <c r="H18" s="61"/>
      <c r="I18" s="61"/>
      <c r="J18" s="61" t="s">
        <v>104</v>
      </c>
      <c r="K18" s="65"/>
      <c r="L18" s="63"/>
    </row>
    <row r="19" spans="1:12" ht="40.5" x14ac:dyDescent="0.25">
      <c r="A19" s="61" t="s">
        <v>178</v>
      </c>
      <c r="B19" s="61" t="s">
        <v>179</v>
      </c>
      <c r="C19" s="61" t="s">
        <v>175</v>
      </c>
      <c r="D19" s="61" t="s">
        <v>127</v>
      </c>
      <c r="E19" s="61" t="s">
        <v>176</v>
      </c>
      <c r="F19" s="61" t="s">
        <v>177</v>
      </c>
      <c r="G19" s="61" t="s">
        <v>100</v>
      </c>
      <c r="H19" s="61"/>
      <c r="I19" s="61" t="s">
        <v>158</v>
      </c>
      <c r="J19" s="61" t="s">
        <v>104</v>
      </c>
      <c r="K19" s="65"/>
      <c r="L19" s="63"/>
    </row>
    <row r="20" spans="1:12" ht="27" x14ac:dyDescent="0.25">
      <c r="A20" s="61" t="s">
        <v>180</v>
      </c>
      <c r="B20" s="61" t="s">
        <v>181</v>
      </c>
      <c r="C20" s="61" t="s">
        <v>182</v>
      </c>
      <c r="D20" s="61" t="s">
        <v>127</v>
      </c>
      <c r="E20" s="61" t="s">
        <v>100</v>
      </c>
      <c r="F20" s="61"/>
      <c r="G20" s="61"/>
      <c r="H20" s="61"/>
      <c r="I20" s="61" t="s">
        <v>158</v>
      </c>
      <c r="J20" s="61" t="s">
        <v>104</v>
      </c>
      <c r="K20" s="65"/>
      <c r="L20" s="63"/>
    </row>
    <row r="21" spans="1:12" ht="148.5" x14ac:dyDescent="0.25">
      <c r="A21" s="61" t="s">
        <v>183</v>
      </c>
      <c r="B21" s="61" t="s">
        <v>184</v>
      </c>
      <c r="C21" s="61" t="s">
        <v>185</v>
      </c>
      <c r="D21" s="61" t="s">
        <v>127</v>
      </c>
      <c r="E21" s="61" t="s">
        <v>152</v>
      </c>
      <c r="F21" s="61" t="s">
        <v>107</v>
      </c>
      <c r="G21" s="61"/>
      <c r="H21" s="61" t="s">
        <v>186</v>
      </c>
      <c r="I21" s="61" t="s">
        <v>187</v>
      </c>
      <c r="J21" s="61" t="s">
        <v>104</v>
      </c>
      <c r="K21" s="65"/>
      <c r="L21" s="63"/>
    </row>
    <row r="22" spans="1:12" x14ac:dyDescent="0.25">
      <c r="A22" s="61" t="s">
        <v>736</v>
      </c>
      <c r="B22" s="61" t="s">
        <v>737</v>
      </c>
      <c r="C22" s="61" t="s">
        <v>738</v>
      </c>
      <c r="D22" s="61" t="s">
        <v>100</v>
      </c>
      <c r="E22" s="61"/>
      <c r="F22" s="61"/>
      <c r="G22" s="61"/>
      <c r="H22" s="61"/>
      <c r="I22" s="61"/>
      <c r="J22" s="61" t="s">
        <v>104</v>
      </c>
      <c r="K22" s="65" t="s">
        <v>41</v>
      </c>
      <c r="L22" s="63"/>
    </row>
    <row r="23" spans="1:12" x14ac:dyDescent="0.25">
      <c r="A23" s="61" t="s">
        <v>739</v>
      </c>
      <c r="B23" s="61" t="s">
        <v>740</v>
      </c>
      <c r="C23" s="61" t="s">
        <v>738</v>
      </c>
      <c r="D23" s="61" t="s">
        <v>100</v>
      </c>
      <c r="E23" s="61"/>
      <c r="F23" s="61"/>
      <c r="G23" s="61"/>
      <c r="H23" s="61"/>
      <c r="I23" s="61"/>
      <c r="J23" s="61" t="s">
        <v>104</v>
      </c>
      <c r="K23" s="65" t="s">
        <v>41</v>
      </c>
      <c r="L23" s="63"/>
    </row>
    <row r="24" spans="1:12" ht="27" x14ac:dyDescent="0.25">
      <c r="A24" s="61" t="s">
        <v>741</v>
      </c>
      <c r="B24" s="61" t="s">
        <v>742</v>
      </c>
      <c r="C24" s="61">
        <v>1</v>
      </c>
      <c r="D24" s="61" t="s">
        <v>124</v>
      </c>
      <c r="E24" s="61"/>
      <c r="F24" s="61"/>
      <c r="G24" s="61"/>
      <c r="H24" s="61"/>
      <c r="I24" s="61"/>
      <c r="J24" s="61" t="s">
        <v>104</v>
      </c>
      <c r="K24" s="65" t="s">
        <v>41</v>
      </c>
      <c r="L24" s="63"/>
    </row>
    <row r="25" spans="1:12" ht="27" x14ac:dyDescent="0.25">
      <c r="A25" s="61" t="s">
        <v>743</v>
      </c>
      <c r="B25" s="61" t="s">
        <v>744</v>
      </c>
      <c r="C25" s="61" t="s">
        <v>745</v>
      </c>
      <c r="D25" s="61" t="s">
        <v>124</v>
      </c>
      <c r="E25" s="61"/>
      <c r="F25" s="61"/>
      <c r="G25" s="61"/>
      <c r="H25" s="61"/>
      <c r="I25" s="61"/>
      <c r="J25" s="61" t="s">
        <v>104</v>
      </c>
      <c r="K25" s="65" t="s">
        <v>41</v>
      </c>
      <c r="L25" s="63"/>
    </row>
    <row r="26" spans="1:12" ht="27" x14ac:dyDescent="0.25">
      <c r="A26" s="61" t="s">
        <v>746</v>
      </c>
      <c r="B26" s="61" t="s">
        <v>747</v>
      </c>
      <c r="C26" s="61" t="s">
        <v>745</v>
      </c>
      <c r="D26" s="61" t="s">
        <v>124</v>
      </c>
      <c r="E26" s="61"/>
      <c r="F26" s="61"/>
      <c r="G26" s="61"/>
      <c r="H26" s="61"/>
      <c r="I26" s="61"/>
      <c r="J26" s="61" t="s">
        <v>104</v>
      </c>
      <c r="K26" s="65" t="s">
        <v>41</v>
      </c>
      <c r="L26" s="63"/>
    </row>
    <row r="27" spans="1:12" x14ac:dyDescent="0.25">
      <c r="A27" s="61" t="s">
        <v>748</v>
      </c>
      <c r="B27" s="61" t="s">
        <v>749</v>
      </c>
      <c r="C27" s="61" t="s">
        <v>738</v>
      </c>
      <c r="D27" s="61" t="s">
        <v>100</v>
      </c>
      <c r="E27" s="61"/>
      <c r="F27" s="61"/>
      <c r="G27" s="61"/>
      <c r="H27" s="61"/>
      <c r="I27" s="61"/>
      <c r="J27" s="61" t="s">
        <v>104</v>
      </c>
      <c r="K27" s="65" t="s">
        <v>41</v>
      </c>
      <c r="L27" s="63"/>
    </row>
    <row r="28" spans="1:12" ht="81" x14ac:dyDescent="0.25">
      <c r="A28" s="61" t="s">
        <v>750</v>
      </c>
      <c r="B28" s="61" t="s">
        <v>751</v>
      </c>
      <c r="C28" s="61" t="s">
        <v>752</v>
      </c>
      <c r="D28" s="61" t="s">
        <v>124</v>
      </c>
      <c r="E28" s="61"/>
      <c r="F28" s="61"/>
      <c r="G28" s="61"/>
      <c r="H28" s="61"/>
      <c r="I28" s="61" t="s">
        <v>753</v>
      </c>
      <c r="J28" s="61" t="s">
        <v>104</v>
      </c>
      <c r="K28" s="65" t="s">
        <v>41</v>
      </c>
      <c r="L28" s="63"/>
    </row>
    <row r="29" spans="1:12" x14ac:dyDescent="0.25">
      <c r="A29" s="61" t="s">
        <v>754</v>
      </c>
      <c r="B29" s="61" t="s">
        <v>755</v>
      </c>
      <c r="C29" s="61">
        <v>0</v>
      </c>
      <c r="D29" s="61" t="s">
        <v>127</v>
      </c>
      <c r="E29" s="61"/>
      <c r="F29" s="61"/>
      <c r="G29" s="61"/>
      <c r="H29" s="61"/>
      <c r="I29" s="61"/>
      <c r="J29" s="61" t="s">
        <v>104</v>
      </c>
      <c r="K29" s="65"/>
      <c r="L29" s="63"/>
    </row>
    <row r="30" spans="1:12" ht="27" x14ac:dyDescent="0.25">
      <c r="A30" s="61" t="s">
        <v>756</v>
      </c>
      <c r="B30" s="61" t="s">
        <v>757</v>
      </c>
      <c r="C30" s="61" t="s">
        <v>745</v>
      </c>
      <c r="D30" s="61" t="s">
        <v>124</v>
      </c>
      <c r="E30" s="61"/>
      <c r="F30" s="61"/>
      <c r="G30" s="61"/>
      <c r="H30" s="61"/>
      <c r="I30" s="61"/>
      <c r="J30" s="61" t="s">
        <v>104</v>
      </c>
      <c r="K30" s="65" t="s">
        <v>41</v>
      </c>
      <c r="L30" s="63"/>
    </row>
    <row r="31" spans="1:12" ht="27" x14ac:dyDescent="0.25">
      <c r="A31" s="61" t="s">
        <v>758</v>
      </c>
      <c r="B31" s="61" t="s">
        <v>759</v>
      </c>
      <c r="C31" s="61">
        <v>1</v>
      </c>
      <c r="D31" s="61" t="s">
        <v>127</v>
      </c>
      <c r="E31" s="61"/>
      <c r="F31" s="61"/>
      <c r="G31" s="61"/>
      <c r="H31" s="61"/>
      <c r="I31" s="61"/>
      <c r="J31" s="61" t="s">
        <v>104</v>
      </c>
      <c r="K31" s="65" t="s">
        <v>41</v>
      </c>
      <c r="L31" s="63"/>
    </row>
    <row r="32" spans="1:12" ht="67.5" x14ac:dyDescent="0.25">
      <c r="A32" s="61" t="s">
        <v>760</v>
      </c>
      <c r="B32" s="61" t="s">
        <v>761</v>
      </c>
      <c r="C32" s="61" t="s">
        <v>738</v>
      </c>
      <c r="D32" s="61" t="s">
        <v>100</v>
      </c>
      <c r="E32" s="61"/>
      <c r="F32" s="61"/>
      <c r="G32" s="61"/>
      <c r="H32" s="61"/>
      <c r="I32" s="61" t="s">
        <v>762</v>
      </c>
      <c r="J32" s="61" t="s">
        <v>104</v>
      </c>
      <c r="K32" s="65" t="s">
        <v>41</v>
      </c>
      <c r="L32" s="63"/>
    </row>
    <row r="33" spans="1:12" ht="351" x14ac:dyDescent="0.25">
      <c r="A33" s="61" t="s">
        <v>763</v>
      </c>
      <c r="B33" s="61" t="s">
        <v>764</v>
      </c>
      <c r="C33" s="61">
        <v>1</v>
      </c>
      <c r="D33" s="61" t="s">
        <v>100</v>
      </c>
      <c r="E33" s="61"/>
      <c r="F33" s="61"/>
      <c r="G33" s="61"/>
      <c r="H33" s="61"/>
      <c r="I33" s="61" t="s">
        <v>765</v>
      </c>
      <c r="J33" s="61" t="s">
        <v>104</v>
      </c>
      <c r="K33" s="65" t="s">
        <v>41</v>
      </c>
      <c r="L33" s="63"/>
    </row>
    <row r="34" spans="1:12" ht="27" x14ac:dyDescent="0.25">
      <c r="A34" s="61" t="s">
        <v>766</v>
      </c>
      <c r="B34" s="61" t="s">
        <v>767</v>
      </c>
      <c r="C34" s="61" t="s">
        <v>745</v>
      </c>
      <c r="D34" s="61" t="s">
        <v>124</v>
      </c>
      <c r="E34" s="61"/>
      <c r="F34" s="61"/>
      <c r="G34" s="61"/>
      <c r="H34" s="61"/>
      <c r="I34" s="61"/>
      <c r="J34" s="61" t="s">
        <v>104</v>
      </c>
      <c r="K34" s="65" t="s">
        <v>41</v>
      </c>
      <c r="L34" s="63"/>
    </row>
    <row r="35" spans="1:12" ht="324" x14ac:dyDescent="0.25">
      <c r="A35" s="61" t="s">
        <v>768</v>
      </c>
      <c r="B35" s="61" t="s">
        <v>769</v>
      </c>
      <c r="C35" s="61" t="s">
        <v>770</v>
      </c>
      <c r="D35" s="61" t="s">
        <v>100</v>
      </c>
      <c r="E35" s="61"/>
      <c r="F35" s="61"/>
      <c r="G35" s="61"/>
      <c r="H35" s="61"/>
      <c r="I35" s="61" t="s">
        <v>771</v>
      </c>
      <c r="J35" s="61" t="s">
        <v>104</v>
      </c>
      <c r="K35" s="65" t="s">
        <v>41</v>
      </c>
      <c r="L35" s="63"/>
    </row>
  </sheetData>
  <dataValidations count="1">
    <dataValidation type="list" allowBlank="1" showInputMessage="1" showErrorMessage="1" sqref="E12:G25">
      <formula1>#REF!</formula1>
    </dataValidation>
  </dataValidations>
  <hyperlinks>
    <hyperlink ref="K4" location="DCIR!A1" display="DCIR!A1"/>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4">
    <pageSetUpPr fitToPage="1"/>
  </sheetPr>
  <dimension ref="A4:L32"/>
  <sheetViews>
    <sheetView topLeftCell="C1" zoomScaleNormal="100" workbookViewId="0">
      <pane ySplit="11" topLeftCell="A12" activePane="bottomLeft" state="frozen"/>
      <selection activeCell="H17" sqref="H17"/>
      <selection pane="bottomLeft" activeCell="H17" sqref="H17"/>
    </sheetView>
  </sheetViews>
  <sheetFormatPr baseColWidth="10" defaultColWidth="13.5703125" defaultRowHeight="15" x14ac:dyDescent="0.25"/>
  <cols>
    <col min="2" max="2" width="35.85546875" bestFit="1" customWidth="1"/>
    <col min="3" max="3" width="21.85546875" bestFit="1" customWidth="1"/>
    <col min="4" max="4" width="24.140625" bestFit="1" customWidth="1"/>
    <col min="5" max="6" width="28.85546875" bestFit="1" customWidth="1"/>
    <col min="7" max="7" width="12.42578125" bestFit="1" customWidth="1"/>
    <col min="8" max="9" width="40.7109375" customWidth="1"/>
    <col min="10" max="10" width="9" bestFit="1" customWidth="1"/>
    <col min="11" max="11" width="8.140625" bestFit="1" customWidth="1"/>
    <col min="12" max="12" width="6" bestFit="1" customWidth="1"/>
  </cols>
  <sheetData>
    <row r="4" spans="1:12" x14ac:dyDescent="0.25">
      <c r="K4" s="3" t="s">
        <v>190</v>
      </c>
    </row>
    <row r="10" spans="1:12" ht="15.75" customHeight="1" x14ac:dyDescent="0.25"/>
    <row r="11" spans="1:12" ht="30" x14ac:dyDescent="0.25">
      <c r="A11" s="4" t="s">
        <v>88</v>
      </c>
      <c r="B11" s="4" t="s">
        <v>89</v>
      </c>
      <c r="C11" s="4" t="s">
        <v>90</v>
      </c>
      <c r="D11" s="4" t="s">
        <v>91</v>
      </c>
      <c r="E11" s="4" t="s">
        <v>92</v>
      </c>
      <c r="F11" s="4" t="s">
        <v>93</v>
      </c>
      <c r="G11" s="4" t="s">
        <v>94</v>
      </c>
      <c r="H11" s="4" t="s">
        <v>95</v>
      </c>
      <c r="I11" s="4" t="s">
        <v>96</v>
      </c>
      <c r="J11" s="5" t="s">
        <v>97</v>
      </c>
      <c r="K11" s="64" t="s">
        <v>2814</v>
      </c>
      <c r="L11" s="64" t="s">
        <v>2833</v>
      </c>
    </row>
    <row r="12" spans="1:12" ht="27" x14ac:dyDescent="0.25">
      <c r="A12" s="61" t="s">
        <v>156</v>
      </c>
      <c r="B12" s="61" t="s">
        <v>157</v>
      </c>
      <c r="C12" s="61">
        <v>1</v>
      </c>
      <c r="D12" s="61" t="s">
        <v>127</v>
      </c>
      <c r="E12" s="61"/>
      <c r="F12" s="61"/>
      <c r="G12" s="61"/>
      <c r="H12" s="61"/>
      <c r="I12" s="61" t="s">
        <v>158</v>
      </c>
      <c r="J12" s="61" t="s">
        <v>104</v>
      </c>
      <c r="K12" s="65"/>
      <c r="L12" s="63"/>
    </row>
    <row r="13" spans="1:12" ht="27" x14ac:dyDescent="0.25">
      <c r="A13" s="61" t="s">
        <v>159</v>
      </c>
      <c r="B13" s="61" t="s">
        <v>160</v>
      </c>
      <c r="C13" s="61" t="s">
        <v>161</v>
      </c>
      <c r="D13" s="61" t="s">
        <v>127</v>
      </c>
      <c r="E13" s="61" t="s">
        <v>162</v>
      </c>
      <c r="F13" s="61" t="s">
        <v>163</v>
      </c>
      <c r="G13" s="61"/>
      <c r="H13" s="61"/>
      <c r="I13" s="61" t="s">
        <v>158</v>
      </c>
      <c r="J13" s="61" t="s">
        <v>104</v>
      </c>
      <c r="K13" s="65"/>
      <c r="L13" s="63"/>
    </row>
    <row r="14" spans="1:12" ht="229.5" x14ac:dyDescent="0.25">
      <c r="A14" s="61" t="s">
        <v>164</v>
      </c>
      <c r="B14" s="61" t="s">
        <v>165</v>
      </c>
      <c r="C14" s="61">
        <v>18</v>
      </c>
      <c r="D14" s="61" t="s">
        <v>127</v>
      </c>
      <c r="E14" s="61"/>
      <c r="F14" s="61"/>
      <c r="G14" s="61"/>
      <c r="H14" s="61"/>
      <c r="I14" s="61" t="s">
        <v>196</v>
      </c>
      <c r="J14" s="61" t="s">
        <v>104</v>
      </c>
      <c r="K14" s="65"/>
      <c r="L14" s="63" t="s">
        <v>41</v>
      </c>
    </row>
    <row r="15" spans="1:12" x14ac:dyDescent="0.25">
      <c r="A15" s="61" t="s">
        <v>167</v>
      </c>
      <c r="B15" s="61" t="s">
        <v>168</v>
      </c>
      <c r="C15" s="61">
        <v>1</v>
      </c>
      <c r="D15" s="61" t="s">
        <v>127</v>
      </c>
      <c r="E15" s="61"/>
      <c r="F15" s="61"/>
      <c r="G15" s="61"/>
      <c r="H15" s="61"/>
      <c r="I15" s="61" t="s">
        <v>158</v>
      </c>
      <c r="J15" s="61" t="s">
        <v>104</v>
      </c>
      <c r="K15" s="65"/>
      <c r="L15" s="63"/>
    </row>
    <row r="16" spans="1:12" ht="229.5" x14ac:dyDescent="0.25">
      <c r="A16" s="61" t="s">
        <v>169</v>
      </c>
      <c r="B16" s="61" t="s">
        <v>170</v>
      </c>
      <c r="C16" s="61">
        <v>2</v>
      </c>
      <c r="D16" s="61" t="s">
        <v>127</v>
      </c>
      <c r="E16" s="61"/>
      <c r="F16" s="61"/>
      <c r="G16" s="61"/>
      <c r="H16" s="61"/>
      <c r="I16" s="61" t="s">
        <v>196</v>
      </c>
      <c r="J16" s="61" t="s">
        <v>104</v>
      </c>
      <c r="K16" s="65"/>
      <c r="L16" s="63"/>
    </row>
    <row r="17" spans="1:12" ht="27" x14ac:dyDescent="0.25">
      <c r="A17" s="61" t="s">
        <v>171</v>
      </c>
      <c r="B17" s="61" t="s">
        <v>172</v>
      </c>
      <c r="C17" s="61" t="s">
        <v>161</v>
      </c>
      <c r="D17" s="61" t="s">
        <v>127</v>
      </c>
      <c r="E17" s="61" t="s">
        <v>162</v>
      </c>
      <c r="F17" s="61" t="s">
        <v>163</v>
      </c>
      <c r="G17" s="61"/>
      <c r="H17" s="61"/>
      <c r="I17" s="61" t="s">
        <v>158</v>
      </c>
      <c r="J17" s="61" t="s">
        <v>104</v>
      </c>
      <c r="K17" s="65"/>
      <c r="L17" s="63"/>
    </row>
    <row r="18" spans="1:12" ht="27" x14ac:dyDescent="0.25">
      <c r="A18" s="61" t="s">
        <v>709</v>
      </c>
      <c r="B18" s="61" t="s">
        <v>710</v>
      </c>
      <c r="C18" s="61" t="s">
        <v>711</v>
      </c>
      <c r="D18" s="61" t="s">
        <v>124</v>
      </c>
      <c r="E18" s="61"/>
      <c r="F18" s="61"/>
      <c r="G18" s="61"/>
      <c r="H18" s="61"/>
      <c r="I18" s="61"/>
      <c r="J18" s="61" t="s">
        <v>104</v>
      </c>
      <c r="K18" s="65" t="s">
        <v>41</v>
      </c>
      <c r="L18" s="63"/>
    </row>
    <row r="19" spans="1:12" ht="27" x14ac:dyDescent="0.25">
      <c r="A19" s="61" t="s">
        <v>712</v>
      </c>
      <c r="B19" s="61" t="s">
        <v>713</v>
      </c>
      <c r="C19" s="61" t="s">
        <v>714</v>
      </c>
      <c r="D19" s="61" t="s">
        <v>124</v>
      </c>
      <c r="E19" s="61"/>
      <c r="F19" s="61"/>
      <c r="G19" s="61"/>
      <c r="H19" s="61"/>
      <c r="I19" s="61"/>
      <c r="J19" s="61" t="s">
        <v>104</v>
      </c>
      <c r="K19" s="65" t="s">
        <v>41</v>
      </c>
      <c r="L19" s="63"/>
    </row>
    <row r="20" spans="1:12" ht="27" x14ac:dyDescent="0.25">
      <c r="A20" s="61" t="s">
        <v>173</v>
      </c>
      <c r="B20" s="61" t="s">
        <v>174</v>
      </c>
      <c r="C20" s="61" t="s">
        <v>175</v>
      </c>
      <c r="D20" s="61" t="s">
        <v>176</v>
      </c>
      <c r="E20" s="61" t="s">
        <v>177</v>
      </c>
      <c r="F20" s="61" t="s">
        <v>100</v>
      </c>
      <c r="G20" s="61" t="s">
        <v>12</v>
      </c>
      <c r="H20" s="61"/>
      <c r="I20" s="61"/>
      <c r="J20" s="61" t="s">
        <v>104</v>
      </c>
      <c r="K20" s="65"/>
      <c r="L20" s="63"/>
    </row>
    <row r="21" spans="1:12" ht="27" x14ac:dyDescent="0.25">
      <c r="A21" s="61" t="s">
        <v>178</v>
      </c>
      <c r="B21" s="61" t="s">
        <v>179</v>
      </c>
      <c r="C21" s="61" t="s">
        <v>175</v>
      </c>
      <c r="D21" s="61" t="s">
        <v>127</v>
      </c>
      <c r="E21" s="61" t="s">
        <v>176</v>
      </c>
      <c r="F21" s="61" t="s">
        <v>177</v>
      </c>
      <c r="G21" s="61" t="s">
        <v>100</v>
      </c>
      <c r="H21" s="61"/>
      <c r="I21" s="61" t="s">
        <v>158</v>
      </c>
      <c r="J21" s="61" t="s">
        <v>104</v>
      </c>
      <c r="K21" s="65"/>
      <c r="L21" s="63"/>
    </row>
    <row r="22" spans="1:12" ht="27" x14ac:dyDescent="0.25">
      <c r="A22" s="61" t="s">
        <v>180</v>
      </c>
      <c r="B22" s="61" t="s">
        <v>181</v>
      </c>
      <c r="C22" s="61" t="s">
        <v>182</v>
      </c>
      <c r="D22" s="61" t="s">
        <v>127</v>
      </c>
      <c r="E22" s="61" t="s">
        <v>100</v>
      </c>
      <c r="F22" s="61"/>
      <c r="G22" s="61"/>
      <c r="H22" s="61"/>
      <c r="I22" s="61" t="s">
        <v>158</v>
      </c>
      <c r="J22" s="61" t="s">
        <v>104</v>
      </c>
      <c r="K22" s="65"/>
      <c r="L22" s="63"/>
    </row>
    <row r="23" spans="1:12" ht="148.5" x14ac:dyDescent="0.25">
      <c r="A23" s="61" t="s">
        <v>183</v>
      </c>
      <c r="B23" s="61" t="s">
        <v>184</v>
      </c>
      <c r="C23" s="61" t="s">
        <v>185</v>
      </c>
      <c r="D23" s="61" t="s">
        <v>127</v>
      </c>
      <c r="E23" s="61" t="s">
        <v>152</v>
      </c>
      <c r="F23" s="61" t="s">
        <v>107</v>
      </c>
      <c r="G23" s="61"/>
      <c r="H23" s="61" t="s">
        <v>186</v>
      </c>
      <c r="I23" s="61" t="s">
        <v>187</v>
      </c>
      <c r="J23" s="61" t="s">
        <v>104</v>
      </c>
      <c r="K23" s="65"/>
      <c r="L23" s="63"/>
    </row>
    <row r="24" spans="1:12" x14ac:dyDescent="0.25">
      <c r="A24" s="61" t="s">
        <v>715</v>
      </c>
      <c r="B24" s="61" t="s">
        <v>716</v>
      </c>
      <c r="C24" s="61" t="s">
        <v>717</v>
      </c>
      <c r="D24" s="61" t="s">
        <v>162</v>
      </c>
      <c r="E24" s="61"/>
      <c r="F24" s="61"/>
      <c r="G24" s="61"/>
      <c r="H24" s="61"/>
      <c r="I24" s="61"/>
      <c r="J24" s="61" t="s">
        <v>104</v>
      </c>
      <c r="K24" s="65" t="s">
        <v>41</v>
      </c>
      <c r="L24" s="63"/>
    </row>
    <row r="25" spans="1:12" ht="27" x14ac:dyDescent="0.25">
      <c r="A25" s="61" t="s">
        <v>718</v>
      </c>
      <c r="B25" s="61" t="s">
        <v>719</v>
      </c>
      <c r="C25" s="61" t="s">
        <v>161</v>
      </c>
      <c r="D25" s="61" t="s">
        <v>162</v>
      </c>
      <c r="E25" s="61"/>
      <c r="F25" s="61"/>
      <c r="G25" s="61"/>
      <c r="H25" s="61"/>
      <c r="I25" s="61"/>
      <c r="J25" s="61" t="s">
        <v>104</v>
      </c>
      <c r="K25" s="65" t="s">
        <v>41</v>
      </c>
      <c r="L25" s="63"/>
    </row>
    <row r="26" spans="1:12" x14ac:dyDescent="0.25">
      <c r="A26" s="61" t="s">
        <v>720</v>
      </c>
      <c r="B26" s="61" t="s">
        <v>721</v>
      </c>
      <c r="C26" s="61">
        <v>81</v>
      </c>
      <c r="D26" s="61" t="s">
        <v>100</v>
      </c>
      <c r="E26" s="61"/>
      <c r="F26" s="61"/>
      <c r="G26" s="61"/>
      <c r="H26" s="61"/>
      <c r="I26" s="61"/>
      <c r="J26" s="61" t="s">
        <v>104</v>
      </c>
      <c r="K26" s="65" t="s">
        <v>41</v>
      </c>
      <c r="L26" s="63"/>
    </row>
    <row r="27" spans="1:12" ht="67.5" x14ac:dyDescent="0.25">
      <c r="A27" s="61" t="s">
        <v>722</v>
      </c>
      <c r="B27" s="61" t="s">
        <v>723</v>
      </c>
      <c r="C27" s="61">
        <v>1</v>
      </c>
      <c r="D27" s="61" t="s">
        <v>124</v>
      </c>
      <c r="E27" s="61"/>
      <c r="F27" s="61"/>
      <c r="G27" s="61"/>
      <c r="H27" s="61"/>
      <c r="I27" s="61" t="s">
        <v>724</v>
      </c>
      <c r="J27" s="61" t="s">
        <v>104</v>
      </c>
      <c r="K27" s="65" t="s">
        <v>41</v>
      </c>
      <c r="L27" s="63"/>
    </row>
    <row r="28" spans="1:12" x14ac:dyDescent="0.25">
      <c r="A28" s="61" t="s">
        <v>725</v>
      </c>
      <c r="B28" s="61" t="s">
        <v>726</v>
      </c>
      <c r="C28" s="61">
        <v>1</v>
      </c>
      <c r="D28" s="61" t="s">
        <v>127</v>
      </c>
      <c r="E28" s="61"/>
      <c r="F28" s="61"/>
      <c r="G28" s="61"/>
      <c r="H28" s="61"/>
      <c r="I28" s="61"/>
      <c r="J28" s="61" t="s">
        <v>104</v>
      </c>
      <c r="K28" s="65" t="s">
        <v>41</v>
      </c>
      <c r="L28" s="63"/>
    </row>
    <row r="29" spans="1:12" ht="27" x14ac:dyDescent="0.25">
      <c r="A29" s="61" t="s">
        <v>727</v>
      </c>
      <c r="B29" s="61" t="s">
        <v>728</v>
      </c>
      <c r="C29" s="61"/>
      <c r="D29" s="61" t="s">
        <v>100</v>
      </c>
      <c r="E29" s="61"/>
      <c r="F29" s="61"/>
      <c r="G29" s="61"/>
      <c r="H29" s="61"/>
      <c r="I29" s="61"/>
      <c r="J29" s="61" t="s">
        <v>104</v>
      </c>
      <c r="K29" s="65" t="s">
        <v>41</v>
      </c>
      <c r="L29" s="63"/>
    </row>
    <row r="30" spans="1:12" x14ac:dyDescent="0.25">
      <c r="A30" s="61" t="s">
        <v>729</v>
      </c>
      <c r="B30" s="61" t="s">
        <v>730</v>
      </c>
      <c r="C30" s="61">
        <v>1</v>
      </c>
      <c r="D30" s="61" t="s">
        <v>100</v>
      </c>
      <c r="E30" s="61"/>
      <c r="F30" s="61"/>
      <c r="G30" s="61"/>
      <c r="H30" s="61"/>
      <c r="I30" s="61"/>
      <c r="J30" s="61" t="s">
        <v>104</v>
      </c>
      <c r="K30" s="65" t="s">
        <v>41</v>
      </c>
      <c r="L30" s="63"/>
    </row>
    <row r="31" spans="1:12" x14ac:dyDescent="0.25">
      <c r="A31" s="61" t="s">
        <v>731</v>
      </c>
      <c r="B31" s="61" t="s">
        <v>732</v>
      </c>
      <c r="C31" s="61">
        <v>0</v>
      </c>
      <c r="D31" s="61" t="s">
        <v>100</v>
      </c>
      <c r="E31" s="61"/>
      <c r="F31" s="61"/>
      <c r="G31" s="61"/>
      <c r="H31" s="61"/>
      <c r="I31" s="61"/>
      <c r="J31" s="61" t="s">
        <v>104</v>
      </c>
      <c r="K31" s="65" t="s">
        <v>41</v>
      </c>
      <c r="L31" s="63"/>
    </row>
    <row r="32" spans="1:12" ht="27" x14ac:dyDescent="0.25">
      <c r="A32" s="61" t="s">
        <v>733</v>
      </c>
      <c r="B32" s="61" t="s">
        <v>734</v>
      </c>
      <c r="C32" s="61" t="s">
        <v>735</v>
      </c>
      <c r="D32" s="61" t="s">
        <v>100</v>
      </c>
      <c r="E32" s="61"/>
      <c r="F32" s="61"/>
      <c r="G32" s="61"/>
      <c r="H32" s="61"/>
      <c r="I32" s="61"/>
      <c r="J32" s="61" t="s">
        <v>104</v>
      </c>
      <c r="K32" s="65" t="s">
        <v>41</v>
      </c>
      <c r="L32" s="63"/>
    </row>
  </sheetData>
  <dataValidations count="1">
    <dataValidation type="list" allowBlank="1" showInputMessage="1" showErrorMessage="1" sqref="E12:G25">
      <formula1>#REF!</formula1>
    </dataValidation>
  </dataValidations>
  <hyperlinks>
    <hyperlink ref="K4" location="DCIR!A1" display="DCIR!A1"/>
  </hyperlinks>
  <printOptions horizontalCentered="1"/>
  <pageMargins left="3.937007874015748E-2" right="3.937007874015748E-2" top="0.55118110236220474" bottom="0.35433070866141736" header="0.11811023622047245" footer="0.11811023622047245"/>
  <pageSetup paperSize="9" scale="53" fitToHeight="0" orientation="landscape" r:id="rId1"/>
  <headerFooter differentFirst="1">
    <oddHeader>&amp;CCatalogue de données 2015</oddHeader>
    <oddFooter>&amp;R&amp;P/&amp;N</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5">
    <pageSetUpPr fitToPage="1"/>
  </sheetPr>
  <dimension ref="A4:L35"/>
  <sheetViews>
    <sheetView zoomScaleNormal="100" workbookViewId="0">
      <pane ySplit="11" topLeftCell="A17" activePane="bottomLeft" state="frozen"/>
      <selection activeCell="H17" sqref="H17"/>
      <selection pane="bottomLeft" activeCell="H17" sqref="H17"/>
    </sheetView>
  </sheetViews>
  <sheetFormatPr baseColWidth="10" defaultColWidth="13.5703125" defaultRowHeight="15" x14ac:dyDescent="0.25"/>
  <cols>
    <col min="2" max="2" width="17.140625" bestFit="1" customWidth="1"/>
    <col min="7" max="7" width="12.42578125" bestFit="1" customWidth="1"/>
    <col min="8" max="8" width="30" bestFit="1" customWidth="1"/>
    <col min="9" max="9" width="40.7109375" customWidth="1"/>
    <col min="10" max="10" width="9" bestFit="1" customWidth="1"/>
    <col min="11" max="11" width="8.140625" bestFit="1" customWidth="1"/>
    <col min="12" max="12" width="6" bestFit="1" customWidth="1"/>
  </cols>
  <sheetData>
    <row r="4" spans="1:12" x14ac:dyDescent="0.25">
      <c r="K4" s="3" t="s">
        <v>190</v>
      </c>
    </row>
    <row r="10" spans="1:12" ht="15.75" customHeight="1" x14ac:dyDescent="0.25"/>
    <row r="11" spans="1:12" ht="30" x14ac:dyDescent="0.25">
      <c r="A11" s="4" t="s">
        <v>88</v>
      </c>
      <c r="B11" s="4" t="s">
        <v>89</v>
      </c>
      <c r="C11" s="4" t="s">
        <v>90</v>
      </c>
      <c r="D11" s="4" t="s">
        <v>91</v>
      </c>
      <c r="E11" s="4" t="s">
        <v>92</v>
      </c>
      <c r="F11" s="4" t="s">
        <v>93</v>
      </c>
      <c r="G11" s="4" t="s">
        <v>94</v>
      </c>
      <c r="H11" s="4" t="s">
        <v>95</v>
      </c>
      <c r="I11" s="4" t="s">
        <v>96</v>
      </c>
      <c r="J11" s="5" t="s">
        <v>97</v>
      </c>
      <c r="K11" s="64" t="s">
        <v>2814</v>
      </c>
      <c r="L11" s="64" t="s">
        <v>2833</v>
      </c>
    </row>
    <row r="12" spans="1:12" ht="40.5" x14ac:dyDescent="0.25">
      <c r="A12" s="61" t="s">
        <v>697</v>
      </c>
      <c r="B12" s="61" t="s">
        <v>698</v>
      </c>
      <c r="C12" s="61">
        <v>1</v>
      </c>
      <c r="D12" s="61" t="s">
        <v>100</v>
      </c>
      <c r="E12" s="61" t="s">
        <v>402</v>
      </c>
      <c r="F12" s="61"/>
      <c r="G12" s="61"/>
      <c r="H12" s="61"/>
      <c r="I12" s="61"/>
      <c r="J12" s="61" t="s">
        <v>104</v>
      </c>
      <c r="K12" s="65" t="s">
        <v>41</v>
      </c>
      <c r="L12" s="63"/>
    </row>
    <row r="13" spans="1:12" ht="94.5" x14ac:dyDescent="0.25">
      <c r="A13" s="61" t="s">
        <v>699</v>
      </c>
      <c r="B13" s="61" t="s">
        <v>700</v>
      </c>
      <c r="C13" s="61" t="s">
        <v>701</v>
      </c>
      <c r="D13" s="61" t="s">
        <v>407</v>
      </c>
      <c r="E13" s="61" t="s">
        <v>402</v>
      </c>
      <c r="F13" s="61" t="s">
        <v>702</v>
      </c>
      <c r="G13" s="61"/>
      <c r="H13" s="61"/>
      <c r="I13" s="61"/>
      <c r="J13" s="61" t="s">
        <v>104</v>
      </c>
      <c r="K13" s="65" t="s">
        <v>41</v>
      </c>
      <c r="L13" s="63"/>
    </row>
    <row r="14" spans="1:12" ht="54" x14ac:dyDescent="0.25">
      <c r="A14" s="61" t="s">
        <v>156</v>
      </c>
      <c r="B14" s="61" t="s">
        <v>157</v>
      </c>
      <c r="C14" s="61">
        <v>1</v>
      </c>
      <c r="D14" s="61" t="s">
        <v>127</v>
      </c>
      <c r="E14" s="61"/>
      <c r="F14" s="61"/>
      <c r="G14" s="61"/>
      <c r="H14" s="61"/>
      <c r="I14" s="61" t="s">
        <v>158</v>
      </c>
      <c r="J14" s="61" t="s">
        <v>104</v>
      </c>
      <c r="K14" s="65"/>
      <c r="L14" s="63"/>
    </row>
    <row r="15" spans="1:12" ht="54" x14ac:dyDescent="0.25">
      <c r="A15" s="61" t="s">
        <v>159</v>
      </c>
      <c r="B15" s="61" t="s">
        <v>160</v>
      </c>
      <c r="C15" s="61" t="s">
        <v>161</v>
      </c>
      <c r="D15" s="61" t="s">
        <v>127</v>
      </c>
      <c r="E15" s="61" t="s">
        <v>162</v>
      </c>
      <c r="F15" s="61" t="s">
        <v>163</v>
      </c>
      <c r="G15" s="61"/>
      <c r="H15" s="61"/>
      <c r="I15" s="61" t="s">
        <v>158</v>
      </c>
      <c r="J15" s="61" t="s">
        <v>104</v>
      </c>
      <c r="K15" s="65"/>
      <c r="L15" s="63"/>
    </row>
    <row r="16" spans="1:12" ht="229.5" x14ac:dyDescent="0.25">
      <c r="A16" s="61" t="s">
        <v>164</v>
      </c>
      <c r="B16" s="61" t="s">
        <v>165</v>
      </c>
      <c r="C16" s="61">
        <v>18</v>
      </c>
      <c r="D16" s="61" t="s">
        <v>127</v>
      </c>
      <c r="E16" s="61"/>
      <c r="F16" s="61"/>
      <c r="G16" s="61"/>
      <c r="H16" s="61"/>
      <c r="I16" s="61" t="s">
        <v>196</v>
      </c>
      <c r="J16" s="61" t="s">
        <v>104</v>
      </c>
      <c r="K16" s="65"/>
      <c r="L16" s="63"/>
    </row>
    <row r="17" spans="1:12" ht="40.5" x14ac:dyDescent="0.25">
      <c r="A17" s="61" t="s">
        <v>167</v>
      </c>
      <c r="B17" s="61" t="s">
        <v>168</v>
      </c>
      <c r="C17" s="61">
        <v>1</v>
      </c>
      <c r="D17" s="61" t="s">
        <v>127</v>
      </c>
      <c r="E17" s="61"/>
      <c r="F17" s="61"/>
      <c r="G17" s="61"/>
      <c r="H17" s="61"/>
      <c r="I17" s="61" t="s">
        <v>158</v>
      </c>
      <c r="J17" s="61" t="s">
        <v>104</v>
      </c>
      <c r="K17" s="65"/>
      <c r="L17" s="63"/>
    </row>
    <row r="18" spans="1:12" ht="229.5" x14ac:dyDescent="0.25">
      <c r="A18" s="61" t="s">
        <v>169</v>
      </c>
      <c r="B18" s="61" t="s">
        <v>170</v>
      </c>
      <c r="C18" s="61">
        <v>2</v>
      </c>
      <c r="D18" s="61" t="s">
        <v>127</v>
      </c>
      <c r="E18" s="61"/>
      <c r="F18" s="61"/>
      <c r="G18" s="61"/>
      <c r="H18" s="61"/>
      <c r="I18" s="61" t="s">
        <v>196</v>
      </c>
      <c r="J18" s="61" t="s">
        <v>104</v>
      </c>
      <c r="K18" s="65"/>
      <c r="L18" s="63"/>
    </row>
    <row r="19" spans="1:12" ht="67.5" x14ac:dyDescent="0.25">
      <c r="A19" s="61" t="s">
        <v>171</v>
      </c>
      <c r="B19" s="61" t="s">
        <v>172</v>
      </c>
      <c r="C19" s="61" t="s">
        <v>161</v>
      </c>
      <c r="D19" s="61" t="s">
        <v>127</v>
      </c>
      <c r="E19" s="61" t="s">
        <v>162</v>
      </c>
      <c r="F19" s="61" t="s">
        <v>163</v>
      </c>
      <c r="G19" s="61"/>
      <c r="H19" s="61"/>
      <c r="I19" s="61" t="s">
        <v>158</v>
      </c>
      <c r="J19" s="61" t="s">
        <v>104</v>
      </c>
      <c r="K19" s="65"/>
      <c r="L19" s="63"/>
    </row>
    <row r="20" spans="1:12" ht="67.5" x14ac:dyDescent="0.25">
      <c r="A20" s="61" t="s">
        <v>173</v>
      </c>
      <c r="B20" s="61" t="s">
        <v>174</v>
      </c>
      <c r="C20" s="61" t="s">
        <v>175</v>
      </c>
      <c r="D20" s="61" t="s">
        <v>176</v>
      </c>
      <c r="E20" s="61" t="s">
        <v>177</v>
      </c>
      <c r="F20" s="61" t="s">
        <v>100</v>
      </c>
      <c r="G20" s="61" t="s">
        <v>12</v>
      </c>
      <c r="H20" s="61"/>
      <c r="I20" s="61"/>
      <c r="J20" s="61" t="s">
        <v>104</v>
      </c>
      <c r="K20" s="65"/>
      <c r="L20" s="63"/>
    </row>
    <row r="21" spans="1:12" ht="81" x14ac:dyDescent="0.25">
      <c r="A21" s="61" t="s">
        <v>178</v>
      </c>
      <c r="B21" s="61" t="s">
        <v>179</v>
      </c>
      <c r="C21" s="61" t="s">
        <v>175</v>
      </c>
      <c r="D21" s="61" t="s">
        <v>127</v>
      </c>
      <c r="E21" s="61" t="s">
        <v>176</v>
      </c>
      <c r="F21" s="61" t="s">
        <v>177</v>
      </c>
      <c r="G21" s="61" t="s">
        <v>100</v>
      </c>
      <c r="H21" s="61"/>
      <c r="I21" s="61" t="s">
        <v>158</v>
      </c>
      <c r="J21" s="61" t="s">
        <v>104</v>
      </c>
      <c r="K21" s="65"/>
      <c r="L21" s="63" t="s">
        <v>41</v>
      </c>
    </row>
    <row r="22" spans="1:12" ht="67.5" x14ac:dyDescent="0.25">
      <c r="A22" s="61" t="s">
        <v>180</v>
      </c>
      <c r="B22" s="61" t="s">
        <v>181</v>
      </c>
      <c r="C22" s="61" t="s">
        <v>182</v>
      </c>
      <c r="D22" s="61" t="s">
        <v>127</v>
      </c>
      <c r="E22" s="61" t="s">
        <v>100</v>
      </c>
      <c r="F22" s="61"/>
      <c r="G22" s="61"/>
      <c r="H22" s="61"/>
      <c r="I22" s="61" t="s">
        <v>158</v>
      </c>
      <c r="J22" s="61" t="s">
        <v>104</v>
      </c>
      <c r="K22" s="65"/>
      <c r="L22" s="63"/>
    </row>
    <row r="23" spans="1:12" ht="67.5" x14ac:dyDescent="0.25">
      <c r="A23" s="61" t="s">
        <v>703</v>
      </c>
      <c r="B23" s="61" t="s">
        <v>704</v>
      </c>
      <c r="C23" s="61" t="s">
        <v>705</v>
      </c>
      <c r="D23" s="61" t="s">
        <v>162</v>
      </c>
      <c r="E23" s="61" t="s">
        <v>402</v>
      </c>
      <c r="F23" s="61" t="s">
        <v>706</v>
      </c>
      <c r="G23" s="61"/>
      <c r="H23" s="61"/>
      <c r="I23" s="61"/>
      <c r="J23" s="61" t="s">
        <v>104</v>
      </c>
      <c r="K23" s="65" t="s">
        <v>41</v>
      </c>
      <c r="L23" s="63"/>
    </row>
    <row r="24" spans="1:12" ht="54" x14ac:dyDescent="0.25">
      <c r="A24" s="61" t="s">
        <v>707</v>
      </c>
      <c r="B24" s="61" t="s">
        <v>708</v>
      </c>
      <c r="C24" s="61" t="s">
        <v>596</v>
      </c>
      <c r="D24" s="61" t="s">
        <v>100</v>
      </c>
      <c r="E24" s="61" t="s">
        <v>402</v>
      </c>
      <c r="F24" s="61" t="s">
        <v>706</v>
      </c>
      <c r="G24" s="61"/>
      <c r="H24" s="61"/>
      <c r="I24" s="61"/>
      <c r="J24" s="61" t="s">
        <v>104</v>
      </c>
      <c r="K24" s="65" t="s">
        <v>41</v>
      </c>
      <c r="L24" s="63"/>
    </row>
    <row r="25" spans="1:12" ht="148.5" x14ac:dyDescent="0.25">
      <c r="A25" s="61" t="s">
        <v>183</v>
      </c>
      <c r="B25" s="61" t="s">
        <v>184</v>
      </c>
      <c r="C25" s="61" t="s">
        <v>185</v>
      </c>
      <c r="D25" s="61" t="s">
        <v>127</v>
      </c>
      <c r="E25" s="61" t="s">
        <v>152</v>
      </c>
      <c r="F25" s="61" t="s">
        <v>107</v>
      </c>
      <c r="G25" s="61"/>
      <c r="H25" s="61" t="s">
        <v>186</v>
      </c>
      <c r="I25" s="61" t="s">
        <v>187</v>
      </c>
      <c r="J25" s="61" t="s">
        <v>104</v>
      </c>
      <c r="K25" s="65"/>
      <c r="L25" s="63"/>
    </row>
    <row r="26" spans="1:12" x14ac:dyDescent="0.25">
      <c r="L26" s="67"/>
    </row>
    <row r="27" spans="1:12" x14ac:dyDescent="0.25">
      <c r="L27" s="67"/>
    </row>
    <row r="28" spans="1:12" x14ac:dyDescent="0.25">
      <c r="L28" s="67"/>
    </row>
    <row r="29" spans="1:12" x14ac:dyDescent="0.25">
      <c r="L29" s="67"/>
    </row>
    <row r="30" spans="1:12" x14ac:dyDescent="0.25">
      <c r="L30" s="67"/>
    </row>
    <row r="31" spans="1:12" x14ac:dyDescent="0.25">
      <c r="L31" s="67"/>
    </row>
    <row r="32" spans="1:12" x14ac:dyDescent="0.25">
      <c r="L32" s="67"/>
    </row>
    <row r="33" spans="12:12" x14ac:dyDescent="0.25">
      <c r="L33" s="67"/>
    </row>
    <row r="34" spans="12:12" x14ac:dyDescent="0.25">
      <c r="L34" s="67"/>
    </row>
    <row r="35" spans="12:12" x14ac:dyDescent="0.25">
      <c r="L35" s="67"/>
    </row>
  </sheetData>
  <dataValidations count="1">
    <dataValidation type="list" allowBlank="1" showInputMessage="1" showErrorMessage="1" sqref="E12:G25">
      <formula1>#REF!</formula1>
    </dataValidation>
  </dataValidations>
  <hyperlinks>
    <hyperlink ref="K4" location="DCIR!A1" display="DCIR!A1"/>
  </hyperlinks>
  <printOptions horizontalCentered="1"/>
  <pageMargins left="3.937007874015748E-2" right="3.937007874015748E-2" top="0.55118110236220474" bottom="0.35433070866141736" header="0.11811023622047245" footer="0.11811023622047245"/>
  <pageSetup paperSize="9" scale="75" fitToHeight="0" orientation="landscape" r:id="rId1"/>
  <headerFooter differentFirst="1">
    <oddHeader>&amp;CCatalogue de données 2015</oddHeader>
    <oddFooter>&amp;R&amp;P/&amp;N</oddFooter>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6">
    <pageSetUpPr fitToPage="1"/>
  </sheetPr>
  <dimension ref="A4:L118"/>
  <sheetViews>
    <sheetView topLeftCell="C1" zoomScaleNormal="100" workbookViewId="0">
      <pane ySplit="11" topLeftCell="A12" activePane="bottomLeft" state="frozen"/>
      <selection activeCell="H17" sqref="H17"/>
      <selection pane="bottomLeft" activeCell="K4" sqref="K4"/>
    </sheetView>
  </sheetViews>
  <sheetFormatPr baseColWidth="10" defaultColWidth="13.5703125" defaultRowHeight="15" x14ac:dyDescent="0.25"/>
  <cols>
    <col min="1" max="1" width="15.42578125" bestFit="1" customWidth="1"/>
    <col min="2" max="2" width="40.7109375" customWidth="1"/>
    <col min="3" max="3" width="17.140625" bestFit="1" customWidth="1"/>
    <col min="5" max="5" width="31.140625" bestFit="1" customWidth="1"/>
    <col min="6" max="6" width="23" bestFit="1" customWidth="1"/>
    <col min="7" max="7" width="17.140625" bestFit="1" customWidth="1"/>
    <col min="8" max="9" width="40.7109375" customWidth="1"/>
    <col min="10" max="10" width="13.42578125" bestFit="1" customWidth="1"/>
    <col min="11" max="11" width="8.140625" bestFit="1" customWidth="1"/>
    <col min="12" max="12" width="6" bestFit="1" customWidth="1"/>
  </cols>
  <sheetData>
    <row r="4" spans="1:12" x14ac:dyDescent="0.25">
      <c r="K4" s="3" t="s">
        <v>190</v>
      </c>
    </row>
    <row r="11" spans="1:12" ht="30" x14ac:dyDescent="0.25">
      <c r="A11" s="4" t="s">
        <v>88</v>
      </c>
      <c r="B11" s="4" t="s">
        <v>89</v>
      </c>
      <c r="C11" s="4" t="s">
        <v>90</v>
      </c>
      <c r="D11" s="4" t="s">
        <v>91</v>
      </c>
      <c r="E11" s="4" t="s">
        <v>92</v>
      </c>
      <c r="F11" s="4" t="s">
        <v>93</v>
      </c>
      <c r="G11" s="4" t="s">
        <v>94</v>
      </c>
      <c r="H11" s="4" t="s">
        <v>95</v>
      </c>
      <c r="I11" s="4" t="s">
        <v>96</v>
      </c>
      <c r="J11" s="5" t="s">
        <v>97</v>
      </c>
      <c r="K11" s="64" t="s">
        <v>2814</v>
      </c>
      <c r="L11" s="64" t="s">
        <v>2833</v>
      </c>
    </row>
    <row r="12" spans="1:12" ht="67.5" x14ac:dyDescent="0.25">
      <c r="A12" s="61" t="s">
        <v>400</v>
      </c>
      <c r="B12" s="61" t="s">
        <v>401</v>
      </c>
      <c r="C12" s="61">
        <v>1</v>
      </c>
      <c r="D12" s="61" t="s">
        <v>100</v>
      </c>
      <c r="E12" s="61" t="s">
        <v>402</v>
      </c>
      <c r="F12" s="61"/>
      <c r="G12" s="61"/>
      <c r="H12" s="61"/>
      <c r="I12" s="61" t="s">
        <v>403</v>
      </c>
      <c r="J12" s="61" t="s">
        <v>104</v>
      </c>
      <c r="K12" s="65" t="s">
        <v>41</v>
      </c>
      <c r="L12" s="63"/>
    </row>
    <row r="13" spans="1:12" ht="175.5" x14ac:dyDescent="0.25">
      <c r="A13" s="61" t="s">
        <v>404</v>
      </c>
      <c r="B13" s="61" t="s">
        <v>405</v>
      </c>
      <c r="C13" s="61" t="s">
        <v>406</v>
      </c>
      <c r="D13" s="61" t="s">
        <v>407</v>
      </c>
      <c r="E13" s="61" t="s">
        <v>408</v>
      </c>
      <c r="F13" s="61" t="s">
        <v>7</v>
      </c>
      <c r="G13" s="61" t="s">
        <v>409</v>
      </c>
      <c r="H13" s="61" t="s">
        <v>410</v>
      </c>
      <c r="I13" s="61" t="s">
        <v>411</v>
      </c>
      <c r="J13" s="61" t="s">
        <v>104</v>
      </c>
      <c r="K13" s="65" t="s">
        <v>41</v>
      </c>
      <c r="L13" s="63"/>
    </row>
    <row r="14" spans="1:12" ht="135" x14ac:dyDescent="0.25">
      <c r="A14" s="61" t="s">
        <v>412</v>
      </c>
      <c r="B14" s="61" t="s">
        <v>413</v>
      </c>
      <c r="C14" s="61" t="s">
        <v>414</v>
      </c>
      <c r="D14" s="61" t="s">
        <v>407</v>
      </c>
      <c r="E14" s="61" t="s">
        <v>415</v>
      </c>
      <c r="F14" s="61"/>
      <c r="G14" s="61"/>
      <c r="H14" s="61"/>
      <c r="I14" s="61" t="s">
        <v>416</v>
      </c>
      <c r="J14" s="61" t="s">
        <v>104</v>
      </c>
      <c r="K14" s="65"/>
      <c r="L14" s="63"/>
    </row>
    <row r="15" spans="1:12" ht="94.5" x14ac:dyDescent="0.25">
      <c r="A15" s="61" t="s">
        <v>417</v>
      </c>
      <c r="B15" s="61" t="s">
        <v>418</v>
      </c>
      <c r="C15" s="61">
        <v>4</v>
      </c>
      <c r="D15" s="61" t="s">
        <v>407</v>
      </c>
      <c r="E15" s="61" t="s">
        <v>419</v>
      </c>
      <c r="F15" s="61"/>
      <c r="G15" s="61"/>
      <c r="H15" s="61"/>
      <c r="I15" s="61" t="s">
        <v>420</v>
      </c>
      <c r="J15" s="61" t="s">
        <v>104</v>
      </c>
      <c r="K15" s="65"/>
      <c r="L15" s="63"/>
    </row>
    <row r="16" spans="1:12" ht="189" x14ac:dyDescent="0.25">
      <c r="A16" s="61" t="s">
        <v>421</v>
      </c>
      <c r="B16" s="61" t="s">
        <v>422</v>
      </c>
      <c r="C16" s="61" t="s">
        <v>423</v>
      </c>
      <c r="D16" s="61" t="s">
        <v>176</v>
      </c>
      <c r="E16" s="61" t="s">
        <v>419</v>
      </c>
      <c r="F16" s="61" t="s">
        <v>407</v>
      </c>
      <c r="G16" s="61" t="s">
        <v>12</v>
      </c>
      <c r="H16" s="61"/>
      <c r="I16" s="61" t="s">
        <v>424</v>
      </c>
      <c r="J16" s="61" t="s">
        <v>104</v>
      </c>
      <c r="K16" s="65"/>
      <c r="L16" s="63"/>
    </row>
    <row r="17" spans="1:12" ht="283.5" x14ac:dyDescent="0.25">
      <c r="A17" s="61" t="s">
        <v>425</v>
      </c>
      <c r="B17" s="61" t="s">
        <v>426</v>
      </c>
      <c r="C17" s="61" t="s">
        <v>427</v>
      </c>
      <c r="D17" s="61" t="s">
        <v>407</v>
      </c>
      <c r="E17" s="61" t="s">
        <v>419</v>
      </c>
      <c r="F17" s="61" t="s">
        <v>100</v>
      </c>
      <c r="G17" s="61"/>
      <c r="H17" s="61" t="s">
        <v>428</v>
      </c>
      <c r="I17" s="61" t="s">
        <v>429</v>
      </c>
      <c r="J17" s="61" t="s">
        <v>104</v>
      </c>
      <c r="K17" s="65" t="s">
        <v>41</v>
      </c>
      <c r="L17" s="63"/>
    </row>
    <row r="18" spans="1:12" ht="81" x14ac:dyDescent="0.25">
      <c r="A18" s="61" t="s">
        <v>430</v>
      </c>
      <c r="B18" s="61" t="s">
        <v>431</v>
      </c>
      <c r="C18" s="61" t="s">
        <v>432</v>
      </c>
      <c r="D18" s="61" t="s">
        <v>407</v>
      </c>
      <c r="E18" s="61"/>
      <c r="F18" s="61"/>
      <c r="G18" s="61"/>
      <c r="H18" s="61" t="s">
        <v>433</v>
      </c>
      <c r="I18" s="61" t="s">
        <v>434</v>
      </c>
      <c r="J18" s="61" t="s">
        <v>104</v>
      </c>
      <c r="K18" s="65"/>
      <c r="L18" s="63"/>
    </row>
    <row r="19" spans="1:12" ht="40.5" x14ac:dyDescent="0.25">
      <c r="A19" s="61" t="s">
        <v>435</v>
      </c>
      <c r="B19" s="61" t="s">
        <v>436</v>
      </c>
      <c r="C19" s="61" t="s">
        <v>437</v>
      </c>
      <c r="D19" s="61" t="s">
        <v>407</v>
      </c>
      <c r="E19" s="61"/>
      <c r="F19" s="61"/>
      <c r="G19" s="61"/>
      <c r="H19" s="61"/>
      <c r="I19" s="61" t="s">
        <v>434</v>
      </c>
      <c r="J19" s="61" t="s">
        <v>298</v>
      </c>
      <c r="K19" s="65"/>
      <c r="L19" s="63"/>
    </row>
    <row r="20" spans="1:12" ht="40.5" x14ac:dyDescent="0.25">
      <c r="A20" s="61" t="s">
        <v>438</v>
      </c>
      <c r="B20" s="61" t="s">
        <v>439</v>
      </c>
      <c r="C20" s="61" t="s">
        <v>440</v>
      </c>
      <c r="D20" s="61" t="s">
        <v>100</v>
      </c>
      <c r="E20" s="61" t="s">
        <v>330</v>
      </c>
      <c r="F20" s="61" t="s">
        <v>331</v>
      </c>
      <c r="G20" s="61" t="s">
        <v>310</v>
      </c>
      <c r="H20" s="61"/>
      <c r="I20" s="61" t="s">
        <v>441</v>
      </c>
      <c r="J20" s="61" t="s">
        <v>104</v>
      </c>
      <c r="K20" s="65" t="s">
        <v>41</v>
      </c>
      <c r="L20" s="63"/>
    </row>
    <row r="21" spans="1:12" ht="40.5" x14ac:dyDescent="0.25">
      <c r="A21" s="61" t="s">
        <v>442</v>
      </c>
      <c r="B21" s="61" t="s">
        <v>443</v>
      </c>
      <c r="C21" s="61" t="s">
        <v>414</v>
      </c>
      <c r="D21" s="61" t="s">
        <v>407</v>
      </c>
      <c r="E21" s="61" t="s">
        <v>354</v>
      </c>
      <c r="F21" s="61" t="s">
        <v>402</v>
      </c>
      <c r="G21" s="61"/>
      <c r="H21" s="61"/>
      <c r="I21" s="61"/>
      <c r="J21" s="61" t="s">
        <v>104</v>
      </c>
      <c r="K21" s="65"/>
      <c r="L21" s="63"/>
    </row>
    <row r="22" spans="1:12" ht="67.5" x14ac:dyDescent="0.25">
      <c r="A22" s="61" t="s">
        <v>444</v>
      </c>
      <c r="B22" s="61" t="s">
        <v>445</v>
      </c>
      <c r="C22" s="61">
        <v>2013</v>
      </c>
      <c r="D22" s="61" t="s">
        <v>407</v>
      </c>
      <c r="E22" s="61" t="s">
        <v>409</v>
      </c>
      <c r="F22" s="61"/>
      <c r="G22" s="61"/>
      <c r="H22" s="61" t="s">
        <v>446</v>
      </c>
      <c r="I22" s="61" t="s">
        <v>447</v>
      </c>
      <c r="J22" s="61" t="s">
        <v>104</v>
      </c>
      <c r="K22" s="65"/>
      <c r="L22" s="63"/>
    </row>
    <row r="23" spans="1:12" ht="243" x14ac:dyDescent="0.25">
      <c r="A23" s="61" t="s">
        <v>448</v>
      </c>
      <c r="B23" s="61" t="s">
        <v>449</v>
      </c>
      <c r="C23" s="61" t="s">
        <v>450</v>
      </c>
      <c r="D23" s="61" t="s">
        <v>407</v>
      </c>
      <c r="E23" s="61" t="s">
        <v>415</v>
      </c>
      <c r="F23" s="61" t="s">
        <v>409</v>
      </c>
      <c r="G23" s="61"/>
      <c r="H23" s="61"/>
      <c r="I23" s="61" t="s">
        <v>451</v>
      </c>
      <c r="J23" s="61" t="s">
        <v>104</v>
      </c>
      <c r="K23" s="65" t="s">
        <v>41</v>
      </c>
      <c r="L23" s="63"/>
    </row>
    <row r="24" spans="1:12" ht="27" x14ac:dyDescent="0.25">
      <c r="A24" s="61" t="s">
        <v>452</v>
      </c>
      <c r="B24" s="61" t="s">
        <v>453</v>
      </c>
      <c r="C24" s="61">
        <v>1</v>
      </c>
      <c r="D24" s="61" t="s">
        <v>100</v>
      </c>
      <c r="E24" s="61" t="s">
        <v>419</v>
      </c>
      <c r="F24" s="61" t="s">
        <v>454</v>
      </c>
      <c r="G24" s="61"/>
      <c r="H24" s="61"/>
      <c r="I24" s="61"/>
      <c r="J24" s="61" t="s">
        <v>104</v>
      </c>
      <c r="K24" s="65"/>
      <c r="L24" s="63"/>
    </row>
    <row r="25" spans="1:12" ht="27" x14ac:dyDescent="0.25">
      <c r="A25" s="61" t="s">
        <v>455</v>
      </c>
      <c r="B25" s="61" t="s">
        <v>456</v>
      </c>
      <c r="C25" s="61">
        <v>10</v>
      </c>
      <c r="D25" s="61" t="s">
        <v>407</v>
      </c>
      <c r="E25" s="61"/>
      <c r="F25" s="61"/>
      <c r="G25" s="61"/>
      <c r="H25" s="61"/>
      <c r="I25" s="61"/>
      <c r="J25" s="61" t="s">
        <v>104</v>
      </c>
      <c r="K25" s="65" t="s">
        <v>41</v>
      </c>
      <c r="L25" s="63"/>
    </row>
    <row r="26" spans="1:12" ht="67.5" x14ac:dyDescent="0.25">
      <c r="A26" s="61" t="s">
        <v>457</v>
      </c>
      <c r="B26" s="61" t="s">
        <v>458</v>
      </c>
      <c r="C26" s="61" t="s">
        <v>459</v>
      </c>
      <c r="D26" s="61" t="s">
        <v>407</v>
      </c>
      <c r="E26" s="61"/>
      <c r="F26" s="61"/>
      <c r="G26" s="61"/>
      <c r="H26" s="61"/>
      <c r="I26" s="61" t="s">
        <v>460</v>
      </c>
      <c r="J26" s="61" t="s">
        <v>298</v>
      </c>
      <c r="K26" s="65" t="s">
        <v>41</v>
      </c>
      <c r="L26" s="63"/>
    </row>
    <row r="27" spans="1:12" ht="67.5" x14ac:dyDescent="0.25">
      <c r="A27" s="61" t="s">
        <v>461</v>
      </c>
      <c r="B27" s="61" t="s">
        <v>462</v>
      </c>
      <c r="C27" s="61" t="s">
        <v>463</v>
      </c>
      <c r="D27" s="61" t="s">
        <v>407</v>
      </c>
      <c r="E27" s="61"/>
      <c r="F27" s="61"/>
      <c r="G27" s="61"/>
      <c r="H27" s="61"/>
      <c r="I27" s="61" t="s">
        <v>464</v>
      </c>
      <c r="J27" s="61" t="s">
        <v>104</v>
      </c>
      <c r="K27" s="65" t="s">
        <v>41</v>
      </c>
      <c r="L27" s="63"/>
    </row>
    <row r="28" spans="1:12" ht="283.5" x14ac:dyDescent="0.25">
      <c r="A28" s="61" t="s">
        <v>465</v>
      </c>
      <c r="B28" s="61" t="s">
        <v>466</v>
      </c>
      <c r="C28" s="61">
        <v>1</v>
      </c>
      <c r="D28" s="61" t="s">
        <v>407</v>
      </c>
      <c r="E28" s="61" t="s">
        <v>409</v>
      </c>
      <c r="F28" s="61" t="s">
        <v>467</v>
      </c>
      <c r="G28" s="61"/>
      <c r="H28" s="61" t="s">
        <v>468</v>
      </c>
      <c r="I28" s="61" t="s">
        <v>469</v>
      </c>
      <c r="J28" s="61" t="s">
        <v>104</v>
      </c>
      <c r="K28" s="65" t="s">
        <v>41</v>
      </c>
      <c r="L28" s="63"/>
    </row>
    <row r="29" spans="1:12" ht="94.5" x14ac:dyDescent="0.25">
      <c r="A29" s="61" t="s">
        <v>470</v>
      </c>
      <c r="B29" s="61" t="s">
        <v>471</v>
      </c>
      <c r="C29" s="61">
        <v>1</v>
      </c>
      <c r="D29" s="61" t="s">
        <v>407</v>
      </c>
      <c r="E29" s="61"/>
      <c r="F29" s="61"/>
      <c r="G29" s="61"/>
      <c r="H29" s="61" t="s">
        <v>472</v>
      </c>
      <c r="I29" s="61"/>
      <c r="J29" s="61" t="s">
        <v>104</v>
      </c>
      <c r="K29" s="65"/>
      <c r="L29" s="63"/>
    </row>
    <row r="30" spans="1:12" ht="54" x14ac:dyDescent="0.25">
      <c r="A30" s="61" t="s">
        <v>473</v>
      </c>
      <c r="B30" s="61" t="s">
        <v>474</v>
      </c>
      <c r="C30" s="61">
        <v>1</v>
      </c>
      <c r="D30" s="61" t="s">
        <v>100</v>
      </c>
      <c r="E30" s="61" t="s">
        <v>113</v>
      </c>
      <c r="F30" s="61" t="s">
        <v>475</v>
      </c>
      <c r="G30" s="61" t="s">
        <v>117</v>
      </c>
      <c r="H30" s="61" t="s">
        <v>476</v>
      </c>
      <c r="I30" s="61"/>
      <c r="J30" s="61" t="s">
        <v>104</v>
      </c>
      <c r="K30" s="65"/>
      <c r="L30" s="63"/>
    </row>
    <row r="31" spans="1:12" ht="54" x14ac:dyDescent="0.25">
      <c r="A31" s="61" t="s">
        <v>477</v>
      </c>
      <c r="B31" s="61" t="s">
        <v>478</v>
      </c>
      <c r="C31" s="61">
        <v>3313</v>
      </c>
      <c r="D31" s="61" t="s">
        <v>100</v>
      </c>
      <c r="E31" s="61" t="s">
        <v>130</v>
      </c>
      <c r="F31" s="61" t="s">
        <v>131</v>
      </c>
      <c r="G31" s="61" t="s">
        <v>132</v>
      </c>
      <c r="H31" s="61" t="s">
        <v>476</v>
      </c>
      <c r="I31" s="61"/>
      <c r="J31" s="61" t="s">
        <v>104</v>
      </c>
      <c r="K31" s="65"/>
      <c r="L31" s="63"/>
    </row>
    <row r="32" spans="1:12" ht="54" x14ac:dyDescent="0.25">
      <c r="A32" s="61" t="s">
        <v>479</v>
      </c>
      <c r="B32" s="61" t="s">
        <v>480</v>
      </c>
      <c r="C32" s="61" t="s">
        <v>143</v>
      </c>
      <c r="D32" s="61" t="s">
        <v>124</v>
      </c>
      <c r="E32" s="61" t="s">
        <v>136</v>
      </c>
      <c r="F32" s="61" t="s">
        <v>7</v>
      </c>
      <c r="G32" s="61" t="s">
        <v>475</v>
      </c>
      <c r="H32" s="61" t="s">
        <v>476</v>
      </c>
      <c r="I32" s="61"/>
      <c r="J32" s="61" t="s">
        <v>104</v>
      </c>
      <c r="K32" s="65" t="s">
        <v>41</v>
      </c>
      <c r="L32" s="63"/>
    </row>
    <row r="33" spans="1:12" ht="54" x14ac:dyDescent="0.25">
      <c r="A33" s="61" t="s">
        <v>481</v>
      </c>
      <c r="B33" s="61" t="s">
        <v>482</v>
      </c>
      <c r="C33" s="61" t="s">
        <v>483</v>
      </c>
      <c r="D33" s="61" t="s">
        <v>124</v>
      </c>
      <c r="E33" s="61" t="s">
        <v>140</v>
      </c>
      <c r="F33" s="61" t="s">
        <v>7</v>
      </c>
      <c r="G33" s="61" t="s">
        <v>475</v>
      </c>
      <c r="H33" s="61" t="s">
        <v>476</v>
      </c>
      <c r="I33" s="61"/>
      <c r="J33" s="61" t="s">
        <v>104</v>
      </c>
      <c r="K33" s="65" t="s">
        <v>41</v>
      </c>
      <c r="L33" s="63"/>
    </row>
    <row r="34" spans="1:12" ht="54" x14ac:dyDescent="0.25">
      <c r="A34" s="61" t="s">
        <v>484</v>
      </c>
      <c r="B34" s="61" t="s">
        <v>485</v>
      </c>
      <c r="C34" s="61" t="s">
        <v>486</v>
      </c>
      <c r="D34" s="61" t="s">
        <v>100</v>
      </c>
      <c r="E34" s="61" t="s">
        <v>487</v>
      </c>
      <c r="F34" s="61" t="s">
        <v>475</v>
      </c>
      <c r="G34" s="61"/>
      <c r="H34" s="61" t="s">
        <v>476</v>
      </c>
      <c r="I34" s="61"/>
      <c r="J34" s="61" t="s">
        <v>104</v>
      </c>
      <c r="K34" s="65"/>
      <c r="L34" s="63"/>
    </row>
    <row r="35" spans="1:12" ht="54" x14ac:dyDescent="0.25">
      <c r="A35" s="61" t="s">
        <v>488</v>
      </c>
      <c r="B35" s="61" t="s">
        <v>489</v>
      </c>
      <c r="C35" s="61" t="s">
        <v>348</v>
      </c>
      <c r="D35" s="61" t="s">
        <v>100</v>
      </c>
      <c r="E35" s="61" t="s">
        <v>487</v>
      </c>
      <c r="F35" s="61" t="s">
        <v>475</v>
      </c>
      <c r="G35" s="61"/>
      <c r="H35" s="61" t="s">
        <v>476</v>
      </c>
      <c r="I35" s="61"/>
      <c r="J35" s="61" t="s">
        <v>104</v>
      </c>
      <c r="K35" s="65"/>
      <c r="L35" s="63"/>
    </row>
    <row r="36" spans="1:12" ht="67.5" x14ac:dyDescent="0.25">
      <c r="A36" s="61" t="s">
        <v>490</v>
      </c>
      <c r="B36" s="61" t="s">
        <v>491</v>
      </c>
      <c r="C36" s="61">
        <v>16</v>
      </c>
      <c r="D36" s="61" t="s">
        <v>100</v>
      </c>
      <c r="E36" s="61" t="s">
        <v>487</v>
      </c>
      <c r="F36" s="61" t="s">
        <v>107</v>
      </c>
      <c r="G36" s="61" t="s">
        <v>475</v>
      </c>
      <c r="H36" s="61" t="s">
        <v>492</v>
      </c>
      <c r="I36" s="61"/>
      <c r="J36" s="61" t="s">
        <v>104</v>
      </c>
      <c r="K36" s="61"/>
      <c r="L36" s="63"/>
    </row>
    <row r="37" spans="1:12" ht="67.5" x14ac:dyDescent="0.25">
      <c r="A37" s="61" t="s">
        <v>493</v>
      </c>
      <c r="B37" s="61" t="s">
        <v>494</v>
      </c>
      <c r="C37" s="61">
        <v>5</v>
      </c>
      <c r="D37" s="61" t="s">
        <v>100</v>
      </c>
      <c r="E37" s="61" t="s">
        <v>487</v>
      </c>
      <c r="F37" s="61" t="s">
        <v>107</v>
      </c>
      <c r="G37" s="61" t="s">
        <v>475</v>
      </c>
      <c r="H37" s="61" t="s">
        <v>492</v>
      </c>
      <c r="I37" s="61"/>
      <c r="J37" s="61" t="s">
        <v>104</v>
      </c>
      <c r="K37" s="61"/>
      <c r="L37" s="63"/>
    </row>
    <row r="38" spans="1:12" ht="67.5" x14ac:dyDescent="0.25">
      <c r="A38" s="61" t="s">
        <v>495</v>
      </c>
      <c r="B38" s="61" t="s">
        <v>496</v>
      </c>
      <c r="C38" s="61">
        <v>1</v>
      </c>
      <c r="D38" s="61" t="s">
        <v>100</v>
      </c>
      <c r="E38" s="61" t="s">
        <v>113</v>
      </c>
      <c r="F38" s="61" t="s">
        <v>107</v>
      </c>
      <c r="G38" s="61" t="s">
        <v>475</v>
      </c>
      <c r="H38" s="61" t="s">
        <v>492</v>
      </c>
      <c r="I38" s="61"/>
      <c r="J38" s="61" t="s">
        <v>104</v>
      </c>
      <c r="K38" s="61"/>
      <c r="L38" s="63"/>
    </row>
    <row r="39" spans="1:12" ht="67.5" x14ac:dyDescent="0.25">
      <c r="A39" s="61" t="s">
        <v>497</v>
      </c>
      <c r="B39" s="61" t="s">
        <v>498</v>
      </c>
      <c r="C39" s="61">
        <v>2</v>
      </c>
      <c r="D39" s="61" t="s">
        <v>100</v>
      </c>
      <c r="E39" s="61" t="s">
        <v>107</v>
      </c>
      <c r="F39" s="61" t="s">
        <v>475</v>
      </c>
      <c r="G39" s="61"/>
      <c r="H39" s="61" t="s">
        <v>492</v>
      </c>
      <c r="I39" s="61"/>
      <c r="J39" s="61" t="s">
        <v>104</v>
      </c>
      <c r="K39" s="61"/>
      <c r="L39" s="63"/>
    </row>
    <row r="40" spans="1:12" ht="67.5" x14ac:dyDescent="0.25">
      <c r="A40" s="61" t="s">
        <v>499</v>
      </c>
      <c r="B40" s="61" t="s">
        <v>500</v>
      </c>
      <c r="C40" s="61">
        <v>1951</v>
      </c>
      <c r="D40" s="61" t="s">
        <v>100</v>
      </c>
      <c r="E40" s="61" t="s">
        <v>107</v>
      </c>
      <c r="F40" s="61" t="s">
        <v>130</v>
      </c>
      <c r="G40" s="61" t="s">
        <v>131</v>
      </c>
      <c r="H40" s="61" t="s">
        <v>492</v>
      </c>
      <c r="I40" s="61"/>
      <c r="J40" s="61" t="s">
        <v>104</v>
      </c>
      <c r="K40" s="61"/>
      <c r="L40" s="63"/>
    </row>
    <row r="41" spans="1:12" ht="67.5" x14ac:dyDescent="0.25">
      <c r="A41" s="61" t="s">
        <v>501</v>
      </c>
      <c r="B41" s="61" t="s">
        <v>502</v>
      </c>
      <c r="C41" s="61" t="s">
        <v>503</v>
      </c>
      <c r="D41" s="61" t="s">
        <v>124</v>
      </c>
      <c r="E41" s="61" t="s">
        <v>136</v>
      </c>
      <c r="F41" s="61" t="s">
        <v>107</v>
      </c>
      <c r="G41" s="61" t="s">
        <v>475</v>
      </c>
      <c r="H41" s="61" t="s">
        <v>492</v>
      </c>
      <c r="I41" s="61"/>
      <c r="J41" s="61" t="s">
        <v>104</v>
      </c>
      <c r="K41" s="61" t="s">
        <v>41</v>
      </c>
      <c r="L41" s="63"/>
    </row>
    <row r="42" spans="1:12" ht="67.5" x14ac:dyDescent="0.25">
      <c r="A42" s="61" t="s">
        <v>504</v>
      </c>
      <c r="B42" s="61" t="s">
        <v>505</v>
      </c>
      <c r="C42" s="61" t="s">
        <v>503</v>
      </c>
      <c r="D42" s="61" t="s">
        <v>124</v>
      </c>
      <c r="E42" s="61" t="s">
        <v>140</v>
      </c>
      <c r="F42" s="61" t="s">
        <v>107</v>
      </c>
      <c r="G42" s="61" t="s">
        <v>475</v>
      </c>
      <c r="H42" s="61" t="s">
        <v>492</v>
      </c>
      <c r="I42" s="61"/>
      <c r="J42" s="61" t="s">
        <v>104</v>
      </c>
      <c r="K42" s="61" t="s">
        <v>41</v>
      </c>
      <c r="L42" s="63"/>
    </row>
    <row r="43" spans="1:12" ht="67.5" x14ac:dyDescent="0.25">
      <c r="A43" s="61" t="s">
        <v>506</v>
      </c>
      <c r="B43" s="61" t="s">
        <v>507</v>
      </c>
      <c r="C43" s="61" t="s">
        <v>503</v>
      </c>
      <c r="D43" s="61" t="s">
        <v>100</v>
      </c>
      <c r="E43" s="61" t="s">
        <v>107</v>
      </c>
      <c r="F43" s="61" t="s">
        <v>487</v>
      </c>
      <c r="G43" s="61" t="s">
        <v>475</v>
      </c>
      <c r="H43" s="61" t="s">
        <v>492</v>
      </c>
      <c r="I43" s="61"/>
      <c r="J43" s="61" t="s">
        <v>104</v>
      </c>
      <c r="K43" s="61"/>
      <c r="L43" s="63"/>
    </row>
    <row r="44" spans="1:12" ht="67.5" x14ac:dyDescent="0.25">
      <c r="A44" s="61" t="s">
        <v>508</v>
      </c>
      <c r="B44" s="61" t="s">
        <v>509</v>
      </c>
      <c r="C44" s="61" t="s">
        <v>348</v>
      </c>
      <c r="D44" s="61" t="s">
        <v>100</v>
      </c>
      <c r="E44" s="61" t="s">
        <v>107</v>
      </c>
      <c r="F44" s="61" t="s">
        <v>140</v>
      </c>
      <c r="G44" s="61" t="s">
        <v>487</v>
      </c>
      <c r="H44" s="61" t="s">
        <v>492</v>
      </c>
      <c r="I44" s="61"/>
      <c r="J44" s="61" t="s">
        <v>104</v>
      </c>
      <c r="K44" s="61"/>
      <c r="L44" s="63"/>
    </row>
    <row r="45" spans="1:12" ht="27" x14ac:dyDescent="0.25">
      <c r="A45" s="61" t="s">
        <v>156</v>
      </c>
      <c r="B45" s="61" t="s">
        <v>157</v>
      </c>
      <c r="C45" s="61">
        <v>1</v>
      </c>
      <c r="D45" s="61" t="s">
        <v>127</v>
      </c>
      <c r="E45" s="61"/>
      <c r="F45" s="61"/>
      <c r="G45" s="61"/>
      <c r="H45" s="61"/>
      <c r="I45" s="61" t="s">
        <v>158</v>
      </c>
      <c r="J45" s="61" t="s">
        <v>104</v>
      </c>
      <c r="K45" s="61"/>
      <c r="L45" s="63"/>
    </row>
    <row r="46" spans="1:12" ht="121.5" x14ac:dyDescent="0.25">
      <c r="A46" s="61" t="s">
        <v>510</v>
      </c>
      <c r="B46" s="61" t="s">
        <v>511</v>
      </c>
      <c r="C46" s="61">
        <v>71</v>
      </c>
      <c r="D46" s="61" t="s">
        <v>100</v>
      </c>
      <c r="E46" s="61"/>
      <c r="F46" s="61"/>
      <c r="G46" s="61"/>
      <c r="H46" s="61" t="s">
        <v>512</v>
      </c>
      <c r="I46" s="61" t="s">
        <v>513</v>
      </c>
      <c r="J46" s="61" t="s">
        <v>104</v>
      </c>
      <c r="K46" s="61" t="s">
        <v>41</v>
      </c>
      <c r="L46" s="63"/>
    </row>
    <row r="47" spans="1:12" x14ac:dyDescent="0.25">
      <c r="A47" s="61" t="s">
        <v>514</v>
      </c>
      <c r="B47" s="61" t="s">
        <v>515</v>
      </c>
      <c r="C47" s="61">
        <v>1</v>
      </c>
      <c r="D47" s="61" t="s">
        <v>100</v>
      </c>
      <c r="E47" s="61" t="s">
        <v>407</v>
      </c>
      <c r="F47" s="61"/>
      <c r="G47" s="61"/>
      <c r="H47" s="61"/>
      <c r="I47" s="61"/>
      <c r="J47" s="61" t="s">
        <v>104</v>
      </c>
      <c r="K47" s="61" t="s">
        <v>41</v>
      </c>
      <c r="L47" s="63"/>
    </row>
    <row r="48" spans="1:12" ht="81" x14ac:dyDescent="0.25">
      <c r="A48" s="61" t="s">
        <v>516</v>
      </c>
      <c r="B48" s="61" t="s">
        <v>517</v>
      </c>
      <c r="C48" s="61">
        <v>35</v>
      </c>
      <c r="D48" s="61" t="s">
        <v>100</v>
      </c>
      <c r="E48" s="61" t="s">
        <v>407</v>
      </c>
      <c r="F48" s="61"/>
      <c r="G48" s="61"/>
      <c r="H48" s="61"/>
      <c r="I48" s="61" t="s">
        <v>518</v>
      </c>
      <c r="J48" s="61" t="s">
        <v>104</v>
      </c>
      <c r="K48" s="61" t="s">
        <v>41</v>
      </c>
      <c r="L48" s="63"/>
    </row>
    <row r="49" spans="1:12" ht="40.5" x14ac:dyDescent="0.25">
      <c r="A49" s="61" t="s">
        <v>519</v>
      </c>
      <c r="B49" s="61" t="s">
        <v>520</v>
      </c>
      <c r="C49" s="61" t="s">
        <v>521</v>
      </c>
      <c r="D49" s="61" t="s">
        <v>310</v>
      </c>
      <c r="E49" s="61" t="s">
        <v>522</v>
      </c>
      <c r="F49" s="61"/>
      <c r="G49" s="61"/>
      <c r="H49" s="61"/>
      <c r="I49" s="61"/>
      <c r="J49" s="61" t="s">
        <v>104</v>
      </c>
      <c r="K49" s="61" t="s">
        <v>41</v>
      </c>
      <c r="L49" s="63"/>
    </row>
    <row r="50" spans="1:12" x14ac:dyDescent="0.25">
      <c r="A50" s="61" t="s">
        <v>523</v>
      </c>
      <c r="B50" s="61" t="s">
        <v>524</v>
      </c>
      <c r="C50" s="61">
        <v>1</v>
      </c>
      <c r="D50" s="61" t="s">
        <v>100</v>
      </c>
      <c r="E50" s="61"/>
      <c r="F50" s="61"/>
      <c r="G50" s="61"/>
      <c r="H50" s="61"/>
      <c r="I50" s="61"/>
      <c r="J50" s="61" t="s">
        <v>104</v>
      </c>
      <c r="K50" s="61" t="s">
        <v>41</v>
      </c>
      <c r="L50" s="63"/>
    </row>
    <row r="51" spans="1:12" ht="27" x14ac:dyDescent="0.25">
      <c r="A51" s="61" t="s">
        <v>525</v>
      </c>
      <c r="B51" s="61" t="s">
        <v>526</v>
      </c>
      <c r="C51" s="61" t="s">
        <v>432</v>
      </c>
      <c r="D51" s="61" t="s">
        <v>162</v>
      </c>
      <c r="E51" s="61" t="s">
        <v>408</v>
      </c>
      <c r="F51" s="61" t="s">
        <v>100</v>
      </c>
      <c r="G51" s="61" t="s">
        <v>292</v>
      </c>
      <c r="H51" s="61"/>
      <c r="I51" s="61" t="s">
        <v>527</v>
      </c>
      <c r="J51" s="61" t="s">
        <v>104</v>
      </c>
      <c r="K51" s="61"/>
      <c r="L51" s="63"/>
    </row>
    <row r="52" spans="1:12" ht="27" x14ac:dyDescent="0.25">
      <c r="A52" s="61" t="s">
        <v>528</v>
      </c>
      <c r="B52" s="61" t="s">
        <v>529</v>
      </c>
      <c r="C52" s="61" t="s">
        <v>432</v>
      </c>
      <c r="D52" s="61" t="s">
        <v>162</v>
      </c>
      <c r="E52" s="61" t="s">
        <v>408</v>
      </c>
      <c r="F52" s="61" t="s">
        <v>100</v>
      </c>
      <c r="G52" s="61" t="s">
        <v>292</v>
      </c>
      <c r="H52" s="61"/>
      <c r="I52" s="61" t="s">
        <v>527</v>
      </c>
      <c r="J52" s="61" t="s">
        <v>104</v>
      </c>
      <c r="K52" s="61"/>
      <c r="L52" s="63"/>
    </row>
    <row r="53" spans="1:12" ht="54" x14ac:dyDescent="0.25">
      <c r="A53" s="61" t="s">
        <v>530</v>
      </c>
      <c r="B53" s="61" t="s">
        <v>531</v>
      </c>
      <c r="C53" s="61" t="s">
        <v>161</v>
      </c>
      <c r="D53" s="61" t="s">
        <v>162</v>
      </c>
      <c r="E53" s="61" t="s">
        <v>408</v>
      </c>
      <c r="F53" s="61" t="s">
        <v>100</v>
      </c>
      <c r="G53" s="61" t="s">
        <v>292</v>
      </c>
      <c r="H53" s="61"/>
      <c r="I53" s="61" t="s">
        <v>532</v>
      </c>
      <c r="J53" s="61" t="s">
        <v>298</v>
      </c>
      <c r="K53" s="61" t="s">
        <v>41</v>
      </c>
      <c r="L53" s="63"/>
    </row>
    <row r="54" spans="1:12" ht="54" x14ac:dyDescent="0.25">
      <c r="A54" s="61" t="s">
        <v>533</v>
      </c>
      <c r="B54" s="61" t="s">
        <v>534</v>
      </c>
      <c r="C54" s="61" t="s">
        <v>161</v>
      </c>
      <c r="D54" s="61" t="s">
        <v>162</v>
      </c>
      <c r="E54" s="61" t="s">
        <v>408</v>
      </c>
      <c r="F54" s="61" t="s">
        <v>100</v>
      </c>
      <c r="G54" s="61" t="s">
        <v>292</v>
      </c>
      <c r="H54" s="61"/>
      <c r="I54" s="61" t="s">
        <v>532</v>
      </c>
      <c r="J54" s="61" t="s">
        <v>298</v>
      </c>
      <c r="K54" s="61" t="s">
        <v>41</v>
      </c>
      <c r="L54" s="63"/>
    </row>
    <row r="55" spans="1:12" ht="54" x14ac:dyDescent="0.25">
      <c r="A55" s="61" t="s">
        <v>159</v>
      </c>
      <c r="B55" s="61" t="s">
        <v>160</v>
      </c>
      <c r="C55" s="61" t="s">
        <v>161</v>
      </c>
      <c r="D55" s="61" t="s">
        <v>127</v>
      </c>
      <c r="E55" s="61" t="s">
        <v>162</v>
      </c>
      <c r="F55" s="61" t="s">
        <v>163</v>
      </c>
      <c r="G55" s="61"/>
      <c r="H55" s="61"/>
      <c r="I55" s="61" t="s">
        <v>158</v>
      </c>
      <c r="J55" s="61" t="s">
        <v>104</v>
      </c>
      <c r="K55" s="61"/>
      <c r="L55" s="63"/>
    </row>
    <row r="56" spans="1:12" ht="229.5" x14ac:dyDescent="0.25">
      <c r="A56" s="61" t="s">
        <v>164</v>
      </c>
      <c r="B56" s="61" t="s">
        <v>165</v>
      </c>
      <c r="C56" s="61">
        <v>18</v>
      </c>
      <c r="D56" s="61" t="s">
        <v>127</v>
      </c>
      <c r="E56" s="61"/>
      <c r="F56" s="61"/>
      <c r="G56" s="61"/>
      <c r="H56" s="61"/>
      <c r="I56" s="61" t="s">
        <v>196</v>
      </c>
      <c r="J56" s="61" t="s">
        <v>104</v>
      </c>
      <c r="K56" s="61"/>
      <c r="L56" s="63"/>
    </row>
    <row r="57" spans="1:12" x14ac:dyDescent="0.25">
      <c r="A57" s="61" t="s">
        <v>167</v>
      </c>
      <c r="B57" s="61" t="s">
        <v>168</v>
      </c>
      <c r="C57" s="61">
        <v>1</v>
      </c>
      <c r="D57" s="61" t="s">
        <v>127</v>
      </c>
      <c r="E57" s="61"/>
      <c r="F57" s="61"/>
      <c r="G57" s="61"/>
      <c r="H57" s="61"/>
      <c r="I57" s="61" t="s">
        <v>158</v>
      </c>
      <c r="J57" s="61" t="s">
        <v>104</v>
      </c>
      <c r="K57" s="61"/>
      <c r="L57" s="63"/>
    </row>
    <row r="58" spans="1:12" ht="229.5" x14ac:dyDescent="0.25">
      <c r="A58" s="61" t="s">
        <v>169</v>
      </c>
      <c r="B58" s="61" t="s">
        <v>170</v>
      </c>
      <c r="C58" s="61">
        <v>2</v>
      </c>
      <c r="D58" s="61" t="s">
        <v>127</v>
      </c>
      <c r="E58" s="61"/>
      <c r="F58" s="61"/>
      <c r="G58" s="61"/>
      <c r="H58" s="61"/>
      <c r="I58" s="61" t="s">
        <v>196</v>
      </c>
      <c r="J58" s="61" t="s">
        <v>104</v>
      </c>
      <c r="K58" s="61"/>
      <c r="L58" s="63"/>
    </row>
    <row r="59" spans="1:12" ht="54" x14ac:dyDescent="0.25">
      <c r="A59" s="61" t="s">
        <v>171</v>
      </c>
      <c r="B59" s="61" t="s">
        <v>172</v>
      </c>
      <c r="C59" s="61" t="s">
        <v>161</v>
      </c>
      <c r="D59" s="61" t="s">
        <v>127</v>
      </c>
      <c r="E59" s="61" t="s">
        <v>162</v>
      </c>
      <c r="F59" s="61" t="s">
        <v>163</v>
      </c>
      <c r="G59" s="61"/>
      <c r="H59" s="61"/>
      <c r="I59" s="61" t="s">
        <v>158</v>
      </c>
      <c r="J59" s="61" t="s">
        <v>104</v>
      </c>
      <c r="K59" s="61"/>
      <c r="L59" s="63"/>
    </row>
    <row r="60" spans="1:12" ht="297" x14ac:dyDescent="0.25">
      <c r="A60" s="61" t="s">
        <v>535</v>
      </c>
      <c r="B60" s="61" t="s">
        <v>536</v>
      </c>
      <c r="C60" s="61">
        <v>95450607700559</v>
      </c>
      <c r="D60" s="61" t="s">
        <v>100</v>
      </c>
      <c r="E60" s="61" t="s">
        <v>537</v>
      </c>
      <c r="F60" s="61"/>
      <c r="G60" s="61"/>
      <c r="H60" s="61"/>
      <c r="I60" s="61" t="s">
        <v>538</v>
      </c>
      <c r="J60" s="61" t="s">
        <v>104</v>
      </c>
      <c r="K60" s="61" t="s">
        <v>41</v>
      </c>
      <c r="L60" s="63"/>
    </row>
    <row r="61" spans="1:12" ht="27" x14ac:dyDescent="0.25">
      <c r="A61" s="61" t="s">
        <v>539</v>
      </c>
      <c r="B61" s="61" t="s">
        <v>540</v>
      </c>
      <c r="C61" s="61" t="s">
        <v>541</v>
      </c>
      <c r="D61" s="61" t="s">
        <v>100</v>
      </c>
      <c r="E61" s="61" t="s">
        <v>537</v>
      </c>
      <c r="F61" s="61"/>
      <c r="G61" s="61"/>
      <c r="H61" s="61"/>
      <c r="I61" s="61"/>
      <c r="J61" s="61" t="s">
        <v>104</v>
      </c>
      <c r="K61" s="61" t="s">
        <v>41</v>
      </c>
      <c r="L61" s="63"/>
    </row>
    <row r="62" spans="1:12" ht="121.5" x14ac:dyDescent="0.25">
      <c r="A62" s="61" t="s">
        <v>542</v>
      </c>
      <c r="B62" s="61" t="s">
        <v>543</v>
      </c>
      <c r="C62" s="61">
        <v>1</v>
      </c>
      <c r="D62" s="61" t="s">
        <v>100</v>
      </c>
      <c r="E62" s="61" t="s">
        <v>136</v>
      </c>
      <c r="F62" s="61" t="s">
        <v>341</v>
      </c>
      <c r="G62" s="61" t="s">
        <v>117</v>
      </c>
      <c r="H62" s="61"/>
      <c r="I62" s="61" t="s">
        <v>153</v>
      </c>
      <c r="J62" s="61" t="s">
        <v>104</v>
      </c>
      <c r="K62" s="61" t="s">
        <v>41</v>
      </c>
      <c r="L62" s="63"/>
    </row>
    <row r="63" spans="1:12" ht="27" x14ac:dyDescent="0.25">
      <c r="A63" s="61" t="s">
        <v>544</v>
      </c>
      <c r="B63" s="61" t="s">
        <v>545</v>
      </c>
      <c r="C63" s="61" t="s">
        <v>546</v>
      </c>
      <c r="D63" s="61" t="s">
        <v>176</v>
      </c>
      <c r="E63" s="61" t="s">
        <v>547</v>
      </c>
      <c r="F63" s="61" t="s">
        <v>407</v>
      </c>
      <c r="G63" s="61" t="s">
        <v>12</v>
      </c>
      <c r="H63" s="61"/>
      <c r="I63" s="61"/>
      <c r="J63" s="61" t="s">
        <v>104</v>
      </c>
      <c r="K63" s="61" t="s">
        <v>41</v>
      </c>
      <c r="L63" s="63"/>
    </row>
    <row r="64" spans="1:12" ht="243" x14ac:dyDescent="0.25">
      <c r="A64" s="61" t="s">
        <v>548</v>
      </c>
      <c r="B64" s="61" t="s">
        <v>547</v>
      </c>
      <c r="C64" s="61" t="s">
        <v>549</v>
      </c>
      <c r="D64" s="61" t="s">
        <v>176</v>
      </c>
      <c r="E64" s="61" t="s">
        <v>547</v>
      </c>
      <c r="F64" s="61" t="s">
        <v>407</v>
      </c>
      <c r="G64" s="61" t="s">
        <v>12</v>
      </c>
      <c r="H64" s="61"/>
      <c r="I64" s="61" t="s">
        <v>550</v>
      </c>
      <c r="J64" s="61" t="s">
        <v>104</v>
      </c>
      <c r="K64" s="61" t="s">
        <v>41</v>
      </c>
      <c r="L64" s="63"/>
    </row>
    <row r="65" spans="1:12" ht="27" x14ac:dyDescent="0.25">
      <c r="A65" s="61" t="s">
        <v>173</v>
      </c>
      <c r="B65" s="61" t="s">
        <v>174</v>
      </c>
      <c r="C65" s="61" t="s">
        <v>175</v>
      </c>
      <c r="D65" s="61" t="s">
        <v>176</v>
      </c>
      <c r="E65" s="61" t="s">
        <v>177</v>
      </c>
      <c r="F65" s="61" t="s">
        <v>100</v>
      </c>
      <c r="G65" s="61" t="s">
        <v>12</v>
      </c>
      <c r="H65" s="61"/>
      <c r="I65" s="61"/>
      <c r="J65" s="61" t="s">
        <v>104</v>
      </c>
      <c r="K65" s="61" t="s">
        <v>41</v>
      </c>
      <c r="L65" s="63"/>
    </row>
    <row r="66" spans="1:12" ht="40.5" x14ac:dyDescent="0.25">
      <c r="A66" s="61" t="s">
        <v>178</v>
      </c>
      <c r="B66" s="61" t="s">
        <v>179</v>
      </c>
      <c r="C66" s="61" t="s">
        <v>175</v>
      </c>
      <c r="D66" s="61" t="s">
        <v>127</v>
      </c>
      <c r="E66" s="61" t="s">
        <v>176</v>
      </c>
      <c r="F66" s="61" t="s">
        <v>177</v>
      </c>
      <c r="G66" s="61" t="s">
        <v>100</v>
      </c>
      <c r="H66" s="61"/>
      <c r="I66" s="61" t="s">
        <v>158</v>
      </c>
      <c r="J66" s="61" t="s">
        <v>104</v>
      </c>
      <c r="K66" s="61"/>
      <c r="L66" s="63"/>
    </row>
    <row r="67" spans="1:12" ht="27" x14ac:dyDescent="0.25">
      <c r="A67" s="61" t="s">
        <v>551</v>
      </c>
      <c r="B67" s="61" t="s">
        <v>552</v>
      </c>
      <c r="C67" s="61" t="s">
        <v>546</v>
      </c>
      <c r="D67" s="61" t="s">
        <v>176</v>
      </c>
      <c r="E67" s="61" t="s">
        <v>177</v>
      </c>
      <c r="F67" s="61" t="s">
        <v>100</v>
      </c>
      <c r="G67" s="61" t="s">
        <v>12</v>
      </c>
      <c r="H67" s="61"/>
      <c r="I67" s="61" t="s">
        <v>553</v>
      </c>
      <c r="J67" s="61" t="s">
        <v>104</v>
      </c>
      <c r="K67" s="61" t="s">
        <v>41</v>
      </c>
      <c r="L67" s="63"/>
    </row>
    <row r="68" spans="1:12" ht="94.5" x14ac:dyDescent="0.25">
      <c r="A68" s="61" t="s">
        <v>554</v>
      </c>
      <c r="B68" s="61" t="s">
        <v>555</v>
      </c>
      <c r="C68" s="61" t="s">
        <v>556</v>
      </c>
      <c r="D68" s="61" t="s">
        <v>557</v>
      </c>
      <c r="E68" s="61" t="s">
        <v>558</v>
      </c>
      <c r="F68" s="61" t="s">
        <v>292</v>
      </c>
      <c r="G68" s="61"/>
      <c r="H68" s="61"/>
      <c r="I68" s="61" t="s">
        <v>559</v>
      </c>
      <c r="J68" s="61" t="s">
        <v>104</v>
      </c>
      <c r="K68" s="61" t="s">
        <v>41</v>
      </c>
      <c r="L68" s="63"/>
    </row>
    <row r="69" spans="1:12" ht="94.5" x14ac:dyDescent="0.25">
      <c r="A69" s="61" t="s">
        <v>560</v>
      </c>
      <c r="B69" s="61" t="s">
        <v>561</v>
      </c>
      <c r="C69" s="61" t="s">
        <v>556</v>
      </c>
      <c r="D69" s="61" t="s">
        <v>557</v>
      </c>
      <c r="E69" s="61" t="s">
        <v>562</v>
      </c>
      <c r="F69" s="61" t="s">
        <v>292</v>
      </c>
      <c r="G69" s="61"/>
      <c r="H69" s="61"/>
      <c r="I69" s="61" t="s">
        <v>559</v>
      </c>
      <c r="J69" s="61" t="s">
        <v>104</v>
      </c>
      <c r="K69" s="61" t="s">
        <v>41</v>
      </c>
      <c r="L69" s="63"/>
    </row>
    <row r="70" spans="1:12" ht="40.5" x14ac:dyDescent="0.25">
      <c r="A70" s="61" t="s">
        <v>563</v>
      </c>
      <c r="B70" s="61" t="s">
        <v>564</v>
      </c>
      <c r="C70" s="61" t="s">
        <v>565</v>
      </c>
      <c r="D70" s="61" t="s">
        <v>162</v>
      </c>
      <c r="E70" s="61" t="s">
        <v>566</v>
      </c>
      <c r="F70" s="61" t="s">
        <v>100</v>
      </c>
      <c r="G70" s="61" t="s">
        <v>292</v>
      </c>
      <c r="H70" s="61" t="s">
        <v>567</v>
      </c>
      <c r="I70" s="61" t="s">
        <v>527</v>
      </c>
      <c r="J70" s="61" t="s">
        <v>104</v>
      </c>
      <c r="K70" s="61"/>
      <c r="L70" s="63"/>
    </row>
    <row r="71" spans="1:12" ht="54" x14ac:dyDescent="0.25">
      <c r="A71" s="61" t="s">
        <v>568</v>
      </c>
      <c r="B71" s="61" t="s">
        <v>569</v>
      </c>
      <c r="C71" s="61" t="s">
        <v>161</v>
      </c>
      <c r="D71" s="61" t="s">
        <v>162</v>
      </c>
      <c r="E71" s="61" t="s">
        <v>566</v>
      </c>
      <c r="F71" s="61" t="s">
        <v>100</v>
      </c>
      <c r="G71" s="61" t="s">
        <v>292</v>
      </c>
      <c r="H71" s="61"/>
      <c r="I71" s="61" t="s">
        <v>532</v>
      </c>
      <c r="J71" s="61" t="s">
        <v>298</v>
      </c>
      <c r="K71" s="61" t="s">
        <v>41</v>
      </c>
      <c r="L71" s="63"/>
    </row>
    <row r="72" spans="1:12" ht="162" x14ac:dyDescent="0.25">
      <c r="A72" s="61" t="s">
        <v>570</v>
      </c>
      <c r="B72" s="61" t="s">
        <v>571</v>
      </c>
      <c r="C72" s="61">
        <v>3</v>
      </c>
      <c r="D72" s="61" t="s">
        <v>100</v>
      </c>
      <c r="E72" s="61" t="s">
        <v>572</v>
      </c>
      <c r="F72" s="61"/>
      <c r="G72" s="61"/>
      <c r="H72" s="61"/>
      <c r="I72" s="61" t="s">
        <v>573</v>
      </c>
      <c r="J72" s="61" t="s">
        <v>104</v>
      </c>
      <c r="K72" s="61" t="s">
        <v>41</v>
      </c>
      <c r="L72" s="63"/>
    </row>
    <row r="73" spans="1:12" ht="54" x14ac:dyDescent="0.25">
      <c r="A73" s="61" t="s">
        <v>574</v>
      </c>
      <c r="B73" s="61" t="s">
        <v>575</v>
      </c>
      <c r="C73" s="61">
        <v>50</v>
      </c>
      <c r="D73" s="61" t="s">
        <v>124</v>
      </c>
      <c r="E73" s="61" t="s">
        <v>325</v>
      </c>
      <c r="F73" s="61" t="s">
        <v>7</v>
      </c>
      <c r="G73" s="61"/>
      <c r="H73" s="61"/>
      <c r="I73" s="61"/>
      <c r="J73" s="61" t="s">
        <v>104</v>
      </c>
      <c r="K73" s="61"/>
      <c r="L73" s="63"/>
    </row>
    <row r="74" spans="1:12" ht="54" x14ac:dyDescent="0.25">
      <c r="A74" s="61" t="s">
        <v>576</v>
      </c>
      <c r="B74" s="61" t="s">
        <v>577</v>
      </c>
      <c r="C74" s="61">
        <v>19</v>
      </c>
      <c r="D74" s="61" t="s">
        <v>124</v>
      </c>
      <c r="E74" s="61" t="s">
        <v>325</v>
      </c>
      <c r="F74" s="61"/>
      <c r="G74" s="61"/>
      <c r="H74" s="61"/>
      <c r="I74" s="61"/>
      <c r="J74" s="61" t="s">
        <v>104</v>
      </c>
      <c r="K74" s="61" t="s">
        <v>41</v>
      </c>
      <c r="L74" s="63"/>
    </row>
    <row r="75" spans="1:12" ht="54" x14ac:dyDescent="0.25">
      <c r="A75" s="61" t="s">
        <v>578</v>
      </c>
      <c r="B75" s="61" t="s">
        <v>579</v>
      </c>
      <c r="C75" s="61">
        <v>1</v>
      </c>
      <c r="D75" s="61" t="s">
        <v>124</v>
      </c>
      <c r="E75" s="61" t="s">
        <v>192</v>
      </c>
      <c r="F75" s="61" t="s">
        <v>100</v>
      </c>
      <c r="G75" s="61"/>
      <c r="H75" s="61"/>
      <c r="I75" s="61"/>
      <c r="J75" s="61" t="s">
        <v>104</v>
      </c>
      <c r="K75" s="61" t="s">
        <v>41</v>
      </c>
      <c r="L75" s="63"/>
    </row>
    <row r="76" spans="1:12" ht="94.5" x14ac:dyDescent="0.25">
      <c r="A76" s="61" t="s">
        <v>580</v>
      </c>
      <c r="B76" s="61" t="s">
        <v>581</v>
      </c>
      <c r="C76" s="61">
        <v>1</v>
      </c>
      <c r="D76" s="61" t="s">
        <v>124</v>
      </c>
      <c r="E76" s="61" t="s">
        <v>192</v>
      </c>
      <c r="F76" s="61" t="s">
        <v>100</v>
      </c>
      <c r="G76" s="61"/>
      <c r="H76" s="61"/>
      <c r="I76" s="61" t="s">
        <v>582</v>
      </c>
      <c r="J76" s="61" t="s">
        <v>104</v>
      </c>
      <c r="K76" s="61" t="s">
        <v>41</v>
      </c>
      <c r="L76" s="63"/>
    </row>
    <row r="77" spans="1:12" x14ac:dyDescent="0.25">
      <c r="A77" s="61" t="s">
        <v>583</v>
      </c>
      <c r="B77" s="61" t="s">
        <v>584</v>
      </c>
      <c r="C77" s="61" t="s">
        <v>585</v>
      </c>
      <c r="D77" s="61" t="s">
        <v>100</v>
      </c>
      <c r="E77" s="61"/>
      <c r="F77" s="61"/>
      <c r="G77" s="61"/>
      <c r="H77" s="61"/>
      <c r="I77" s="61"/>
      <c r="J77" s="61" t="s">
        <v>104</v>
      </c>
      <c r="K77" s="61"/>
      <c r="L77" s="63"/>
    </row>
    <row r="78" spans="1:12" ht="175.5" x14ac:dyDescent="0.25">
      <c r="A78" s="61" t="s">
        <v>586</v>
      </c>
      <c r="B78" s="61" t="s">
        <v>587</v>
      </c>
      <c r="C78" s="61" t="s">
        <v>588</v>
      </c>
      <c r="D78" s="61" t="s">
        <v>124</v>
      </c>
      <c r="E78" s="61" t="s">
        <v>589</v>
      </c>
      <c r="F78" s="61" t="s">
        <v>292</v>
      </c>
      <c r="G78" s="61" t="s">
        <v>7</v>
      </c>
      <c r="H78" s="61" t="s">
        <v>590</v>
      </c>
      <c r="I78" s="61" t="s">
        <v>591</v>
      </c>
      <c r="J78" s="61" t="s">
        <v>104</v>
      </c>
      <c r="K78" s="61" t="s">
        <v>41</v>
      </c>
      <c r="L78" s="63"/>
    </row>
    <row r="79" spans="1:12" ht="27" x14ac:dyDescent="0.25">
      <c r="A79" s="61" t="s">
        <v>592</v>
      </c>
      <c r="B79" s="61" t="s">
        <v>593</v>
      </c>
      <c r="C79" s="61">
        <v>30</v>
      </c>
      <c r="D79" s="61" t="s">
        <v>100</v>
      </c>
      <c r="E79" s="61"/>
      <c r="F79" s="61"/>
      <c r="G79" s="61"/>
      <c r="H79" s="61"/>
      <c r="I79" s="61"/>
      <c r="J79" s="61" t="s">
        <v>104</v>
      </c>
      <c r="K79" s="61"/>
      <c r="L79" s="63"/>
    </row>
    <row r="80" spans="1:12" ht="67.5" x14ac:dyDescent="0.25">
      <c r="A80" s="61" t="s">
        <v>594</v>
      </c>
      <c r="B80" s="61" t="s">
        <v>595</v>
      </c>
      <c r="C80" s="61" t="s">
        <v>596</v>
      </c>
      <c r="D80" s="61" t="s">
        <v>124</v>
      </c>
      <c r="E80" s="61" t="s">
        <v>330</v>
      </c>
      <c r="F80" s="61" t="s">
        <v>100</v>
      </c>
      <c r="G80" s="61"/>
      <c r="H80" s="61"/>
      <c r="I80" s="61" t="s">
        <v>597</v>
      </c>
      <c r="J80" s="61" t="s">
        <v>104</v>
      </c>
      <c r="K80" s="61" t="s">
        <v>41</v>
      </c>
      <c r="L80" s="63"/>
    </row>
    <row r="81" spans="1:12" ht="94.5" x14ac:dyDescent="0.25">
      <c r="A81" s="61" t="s">
        <v>598</v>
      </c>
      <c r="B81" s="61" t="s">
        <v>599</v>
      </c>
      <c r="C81" s="61">
        <v>1</v>
      </c>
      <c r="D81" s="61" t="s">
        <v>162</v>
      </c>
      <c r="E81" s="61" t="s">
        <v>100</v>
      </c>
      <c r="F81" s="61"/>
      <c r="G81" s="61"/>
      <c r="H81" s="61" t="s">
        <v>600</v>
      </c>
      <c r="I81" s="61" t="s">
        <v>532</v>
      </c>
      <c r="J81" s="61" t="s">
        <v>104</v>
      </c>
      <c r="K81" s="61" t="s">
        <v>41</v>
      </c>
      <c r="L81" s="63"/>
    </row>
    <row r="82" spans="1:12" ht="40.5" x14ac:dyDescent="0.25">
      <c r="A82" s="61" t="s">
        <v>601</v>
      </c>
      <c r="B82" s="61" t="s">
        <v>602</v>
      </c>
      <c r="C82" s="61" t="s">
        <v>565</v>
      </c>
      <c r="D82" s="61" t="s">
        <v>162</v>
      </c>
      <c r="E82" s="61" t="s">
        <v>603</v>
      </c>
      <c r="F82" s="61"/>
      <c r="G82" s="61"/>
      <c r="H82" s="61" t="s">
        <v>604</v>
      </c>
      <c r="I82" s="61" t="s">
        <v>527</v>
      </c>
      <c r="J82" s="61" t="s">
        <v>104</v>
      </c>
      <c r="K82" s="61"/>
      <c r="L82" s="63"/>
    </row>
    <row r="83" spans="1:12" ht="54" x14ac:dyDescent="0.25">
      <c r="A83" s="61" t="s">
        <v>605</v>
      </c>
      <c r="B83" s="61" t="s">
        <v>606</v>
      </c>
      <c r="C83" s="61" t="s">
        <v>161</v>
      </c>
      <c r="D83" s="61" t="s">
        <v>162</v>
      </c>
      <c r="E83" s="61" t="s">
        <v>603</v>
      </c>
      <c r="F83" s="61"/>
      <c r="G83" s="61"/>
      <c r="H83" s="61"/>
      <c r="I83" s="61" t="s">
        <v>532</v>
      </c>
      <c r="J83" s="61" t="s">
        <v>298</v>
      </c>
      <c r="K83" s="61" t="s">
        <v>41</v>
      </c>
      <c r="L83" s="63"/>
    </row>
    <row r="84" spans="1:12" ht="94.5" x14ac:dyDescent="0.25">
      <c r="A84" s="61" t="s">
        <v>607</v>
      </c>
      <c r="B84" s="61" t="s">
        <v>608</v>
      </c>
      <c r="C84" s="61" t="s">
        <v>556</v>
      </c>
      <c r="D84" s="61" t="s">
        <v>100</v>
      </c>
      <c r="E84" s="61" t="s">
        <v>557</v>
      </c>
      <c r="F84" s="61"/>
      <c r="G84" s="61"/>
      <c r="H84" s="61"/>
      <c r="I84" s="61" t="s">
        <v>609</v>
      </c>
      <c r="J84" s="61" t="s">
        <v>104</v>
      </c>
      <c r="K84" s="61" t="s">
        <v>41</v>
      </c>
      <c r="L84" s="63"/>
    </row>
    <row r="85" spans="1:12" ht="40.5" x14ac:dyDescent="0.25">
      <c r="A85" s="61" t="s">
        <v>610</v>
      </c>
      <c r="B85" s="61" t="s">
        <v>611</v>
      </c>
      <c r="C85" s="61">
        <v>3313</v>
      </c>
      <c r="D85" s="61" t="s">
        <v>100</v>
      </c>
      <c r="E85" s="61" t="s">
        <v>130</v>
      </c>
      <c r="F85" s="61"/>
      <c r="G85" s="61"/>
      <c r="H85" s="61"/>
      <c r="I85" s="61" t="s">
        <v>612</v>
      </c>
      <c r="J85" s="61" t="s">
        <v>104</v>
      </c>
      <c r="K85" s="61" t="s">
        <v>41</v>
      </c>
      <c r="L85" s="63"/>
    </row>
    <row r="86" spans="1:12" x14ac:dyDescent="0.25">
      <c r="A86" s="61" t="s">
        <v>613</v>
      </c>
      <c r="B86" s="61" t="s">
        <v>614</v>
      </c>
      <c r="C86" s="61">
        <v>0</v>
      </c>
      <c r="D86" s="61" t="s">
        <v>100</v>
      </c>
      <c r="E86" s="61" t="s">
        <v>7</v>
      </c>
      <c r="F86" s="61"/>
      <c r="G86" s="61"/>
      <c r="H86" s="61"/>
      <c r="I86" s="61"/>
      <c r="J86" s="61" t="s">
        <v>104</v>
      </c>
      <c r="K86" s="61" t="s">
        <v>41</v>
      </c>
      <c r="L86" s="63"/>
    </row>
    <row r="87" spans="1:12" ht="27" x14ac:dyDescent="0.25">
      <c r="A87" s="61" t="s">
        <v>180</v>
      </c>
      <c r="B87" s="61" t="s">
        <v>181</v>
      </c>
      <c r="C87" s="61" t="s">
        <v>182</v>
      </c>
      <c r="D87" s="61" t="s">
        <v>127</v>
      </c>
      <c r="E87" s="61" t="s">
        <v>100</v>
      </c>
      <c r="F87" s="61"/>
      <c r="G87" s="61"/>
      <c r="H87" s="61"/>
      <c r="I87" s="61" t="s">
        <v>158</v>
      </c>
      <c r="J87" s="61" t="s">
        <v>104</v>
      </c>
      <c r="K87" s="61"/>
      <c r="L87" s="63"/>
    </row>
    <row r="88" spans="1:12" ht="54" x14ac:dyDescent="0.25">
      <c r="A88" s="61" t="s">
        <v>615</v>
      </c>
      <c r="B88" s="61" t="s">
        <v>616</v>
      </c>
      <c r="C88" s="61" t="s">
        <v>617</v>
      </c>
      <c r="D88" s="61" t="s">
        <v>124</v>
      </c>
      <c r="E88" s="61" t="s">
        <v>618</v>
      </c>
      <c r="F88" s="61" t="s">
        <v>100</v>
      </c>
      <c r="G88" s="61"/>
      <c r="H88" s="61"/>
      <c r="I88" s="61"/>
      <c r="J88" s="61" t="s">
        <v>104</v>
      </c>
      <c r="K88" s="61"/>
      <c r="L88" s="63"/>
    </row>
    <row r="89" spans="1:12" ht="243" x14ac:dyDescent="0.25">
      <c r="A89" s="61" t="s">
        <v>619</v>
      </c>
      <c r="B89" s="61" t="s">
        <v>620</v>
      </c>
      <c r="C89" s="61">
        <v>31</v>
      </c>
      <c r="D89" s="61" t="s">
        <v>100</v>
      </c>
      <c r="E89" s="61" t="s">
        <v>116</v>
      </c>
      <c r="F89" s="61"/>
      <c r="G89" s="61"/>
      <c r="H89" s="61"/>
      <c r="I89" s="61" t="s">
        <v>621</v>
      </c>
      <c r="J89" s="61" t="s">
        <v>104</v>
      </c>
      <c r="K89" s="61" t="s">
        <v>41</v>
      </c>
      <c r="L89" s="63"/>
    </row>
    <row r="90" spans="1:12" ht="243" x14ac:dyDescent="0.25">
      <c r="A90" s="61" t="s">
        <v>622</v>
      </c>
      <c r="B90" s="61" t="s">
        <v>623</v>
      </c>
      <c r="C90" s="61" t="s">
        <v>624</v>
      </c>
      <c r="D90" s="61" t="s">
        <v>100</v>
      </c>
      <c r="E90" s="61" t="s">
        <v>116</v>
      </c>
      <c r="F90" s="61"/>
      <c r="G90" s="61"/>
      <c r="H90" s="61"/>
      <c r="I90" s="61" t="s">
        <v>621</v>
      </c>
      <c r="J90" s="61" t="s">
        <v>104</v>
      </c>
      <c r="K90" s="61"/>
      <c r="L90" s="63"/>
    </row>
    <row r="91" spans="1:12" ht="27" x14ac:dyDescent="0.25">
      <c r="A91" s="61" t="s">
        <v>625</v>
      </c>
      <c r="B91" s="61" t="s">
        <v>626</v>
      </c>
      <c r="C91" s="61" t="s">
        <v>390</v>
      </c>
      <c r="D91" s="61" t="s">
        <v>100</v>
      </c>
      <c r="E91" s="61"/>
      <c r="F91" s="61"/>
      <c r="G91" s="61"/>
      <c r="H91" s="61"/>
      <c r="I91" s="61"/>
      <c r="J91" s="61" t="s">
        <v>104</v>
      </c>
      <c r="K91" s="61" t="s">
        <v>41</v>
      </c>
      <c r="L91" s="63"/>
    </row>
    <row r="92" spans="1:12" ht="27" x14ac:dyDescent="0.25">
      <c r="A92" s="61" t="s">
        <v>627</v>
      </c>
      <c r="B92" s="61" t="s">
        <v>628</v>
      </c>
      <c r="C92" s="61" t="s">
        <v>2832</v>
      </c>
      <c r="D92" s="61" t="s">
        <v>100</v>
      </c>
      <c r="E92" s="61" t="s">
        <v>557</v>
      </c>
      <c r="F92" s="61" t="s">
        <v>100</v>
      </c>
      <c r="G92" s="61"/>
      <c r="H92" s="61"/>
      <c r="I92" s="61" t="s">
        <v>630</v>
      </c>
      <c r="J92" s="61" t="s">
        <v>104</v>
      </c>
      <c r="K92" s="61" t="s">
        <v>41</v>
      </c>
      <c r="L92" s="63"/>
    </row>
    <row r="93" spans="1:12" x14ac:dyDescent="0.25">
      <c r="A93" s="61" t="s">
        <v>631</v>
      </c>
      <c r="B93" s="61" t="s">
        <v>632</v>
      </c>
      <c r="C93" s="61">
        <v>1</v>
      </c>
      <c r="D93" s="61" t="s">
        <v>100</v>
      </c>
      <c r="E93" s="61"/>
      <c r="F93" s="61"/>
      <c r="G93" s="61"/>
      <c r="H93" s="61"/>
      <c r="I93" s="61"/>
      <c r="J93" s="61" t="s">
        <v>104</v>
      </c>
      <c r="K93" s="61" t="s">
        <v>41</v>
      </c>
      <c r="L93" s="63"/>
    </row>
    <row r="94" spans="1:12" ht="27" x14ac:dyDescent="0.25">
      <c r="A94" s="61" t="s">
        <v>633</v>
      </c>
      <c r="B94" s="61" t="s">
        <v>634</v>
      </c>
      <c r="C94" s="61">
        <v>1</v>
      </c>
      <c r="D94" s="61" t="s">
        <v>100</v>
      </c>
      <c r="E94" s="61"/>
      <c r="F94" s="61"/>
      <c r="G94" s="61"/>
      <c r="H94" s="61"/>
      <c r="I94" s="61" t="s">
        <v>635</v>
      </c>
      <c r="J94" s="61" t="s">
        <v>104</v>
      </c>
      <c r="K94" s="61"/>
      <c r="L94" s="63"/>
    </row>
    <row r="95" spans="1:12" x14ac:dyDescent="0.25">
      <c r="A95" s="61" t="s">
        <v>636</v>
      </c>
      <c r="B95" s="61" t="s">
        <v>637</v>
      </c>
      <c r="C95" s="61">
        <v>1121332</v>
      </c>
      <c r="D95" s="61" t="s">
        <v>100</v>
      </c>
      <c r="E95" s="61"/>
      <c r="F95" s="61"/>
      <c r="G95" s="61"/>
      <c r="H95" s="61"/>
      <c r="I95" s="61"/>
      <c r="J95" s="61" t="s">
        <v>104</v>
      </c>
      <c r="K95" s="61" t="s">
        <v>41</v>
      </c>
      <c r="L95" s="63"/>
    </row>
    <row r="96" spans="1:12" x14ac:dyDescent="0.25">
      <c r="A96" s="61" t="s">
        <v>638</v>
      </c>
      <c r="B96" s="61" t="s">
        <v>639</v>
      </c>
      <c r="C96" s="61"/>
      <c r="D96" s="61" t="s">
        <v>100</v>
      </c>
      <c r="E96" s="61"/>
      <c r="F96" s="61"/>
      <c r="G96" s="61"/>
      <c r="H96" s="61"/>
      <c r="I96" s="61"/>
      <c r="J96" s="61" t="s">
        <v>104</v>
      </c>
      <c r="K96" s="61" t="s">
        <v>41</v>
      </c>
      <c r="L96" s="63"/>
    </row>
    <row r="97" spans="1:12" ht="27" x14ac:dyDescent="0.25">
      <c r="A97" s="61" t="s">
        <v>640</v>
      </c>
      <c r="B97" s="61" t="s">
        <v>641</v>
      </c>
      <c r="C97" s="61">
        <v>19</v>
      </c>
      <c r="D97" s="61" t="s">
        <v>557</v>
      </c>
      <c r="E97" s="61" t="s">
        <v>558</v>
      </c>
      <c r="F97" s="61"/>
      <c r="G97" s="61"/>
      <c r="H97" s="61"/>
      <c r="I97" s="61"/>
      <c r="J97" s="61" t="s">
        <v>104</v>
      </c>
      <c r="K97" s="61" t="s">
        <v>41</v>
      </c>
      <c r="L97" s="63"/>
    </row>
    <row r="98" spans="1:12" ht="67.5" x14ac:dyDescent="0.25">
      <c r="A98" s="61" t="s">
        <v>642</v>
      </c>
      <c r="B98" s="61" t="s">
        <v>643</v>
      </c>
      <c r="C98" s="61">
        <v>1</v>
      </c>
      <c r="D98" s="61" t="s">
        <v>557</v>
      </c>
      <c r="E98" s="61" t="s">
        <v>558</v>
      </c>
      <c r="F98" s="61"/>
      <c r="G98" s="61"/>
      <c r="H98" s="61"/>
      <c r="I98" s="61" t="s">
        <v>644</v>
      </c>
      <c r="J98" s="61" t="s">
        <v>104</v>
      </c>
      <c r="K98" s="61" t="s">
        <v>41</v>
      </c>
      <c r="L98" s="63"/>
    </row>
    <row r="99" spans="1:12" ht="40.5" x14ac:dyDescent="0.25">
      <c r="A99" s="61" t="s">
        <v>645</v>
      </c>
      <c r="B99" s="61" t="s">
        <v>646</v>
      </c>
      <c r="C99" s="61" t="s">
        <v>629</v>
      </c>
      <c r="D99" s="61" t="s">
        <v>100</v>
      </c>
      <c r="E99" s="61" t="s">
        <v>557</v>
      </c>
      <c r="F99" s="61" t="s">
        <v>558</v>
      </c>
      <c r="G99" s="61"/>
      <c r="H99" s="61"/>
      <c r="I99" s="61"/>
      <c r="J99" s="61" t="s">
        <v>104</v>
      </c>
      <c r="K99" s="61" t="s">
        <v>41</v>
      </c>
      <c r="L99" s="63"/>
    </row>
    <row r="100" spans="1:12" ht="324" x14ac:dyDescent="0.25">
      <c r="A100" s="61" t="s">
        <v>647</v>
      </c>
      <c r="B100" s="61" t="s">
        <v>648</v>
      </c>
      <c r="C100" s="61">
        <v>1</v>
      </c>
      <c r="D100" s="61" t="s">
        <v>557</v>
      </c>
      <c r="E100" s="61" t="s">
        <v>558</v>
      </c>
      <c r="F100" s="61"/>
      <c r="G100" s="61"/>
      <c r="H100" s="61"/>
      <c r="I100" s="61" t="s">
        <v>649</v>
      </c>
      <c r="J100" s="61" t="s">
        <v>104</v>
      </c>
      <c r="K100" s="61" t="s">
        <v>41</v>
      </c>
      <c r="L100" s="63"/>
    </row>
    <row r="101" spans="1:12" ht="27" x14ac:dyDescent="0.25">
      <c r="A101" s="61" t="s">
        <v>650</v>
      </c>
      <c r="B101" s="61" t="s">
        <v>651</v>
      </c>
      <c r="C101" s="61">
        <v>75015</v>
      </c>
      <c r="D101" s="61" t="s">
        <v>557</v>
      </c>
      <c r="E101" s="61" t="s">
        <v>558</v>
      </c>
      <c r="F101" s="61"/>
      <c r="G101" s="61"/>
      <c r="H101" s="61"/>
      <c r="I101" s="61"/>
      <c r="J101" s="61" t="s">
        <v>104</v>
      </c>
      <c r="K101" s="61" t="s">
        <v>41</v>
      </c>
      <c r="L101" s="63"/>
    </row>
    <row r="102" spans="1:12" ht="27" x14ac:dyDescent="0.25">
      <c r="A102" s="61" t="s">
        <v>652</v>
      </c>
      <c r="B102" s="61" t="s">
        <v>653</v>
      </c>
      <c r="C102" s="61">
        <v>75015</v>
      </c>
      <c r="D102" s="61" t="s">
        <v>557</v>
      </c>
      <c r="E102" s="61" t="s">
        <v>562</v>
      </c>
      <c r="F102" s="61"/>
      <c r="G102" s="61"/>
      <c r="H102" s="61"/>
      <c r="I102" s="61"/>
      <c r="J102" s="61" t="s">
        <v>104</v>
      </c>
      <c r="K102" s="61" t="s">
        <v>41</v>
      </c>
      <c r="L102" s="63"/>
    </row>
    <row r="103" spans="1:12" ht="67.5" x14ac:dyDescent="0.25">
      <c r="A103" s="61" t="s">
        <v>654</v>
      </c>
      <c r="B103" s="61" t="s">
        <v>655</v>
      </c>
      <c r="C103" s="61">
        <v>1</v>
      </c>
      <c r="D103" s="61" t="s">
        <v>557</v>
      </c>
      <c r="E103" s="61" t="s">
        <v>562</v>
      </c>
      <c r="F103" s="61"/>
      <c r="G103" s="61"/>
      <c r="H103" s="61"/>
      <c r="I103" s="61" t="s">
        <v>644</v>
      </c>
      <c r="J103" s="61" t="s">
        <v>104</v>
      </c>
      <c r="K103" s="61" t="s">
        <v>41</v>
      </c>
      <c r="L103" s="63"/>
    </row>
    <row r="104" spans="1:12" ht="243" x14ac:dyDescent="0.25">
      <c r="A104" s="61" t="s">
        <v>656</v>
      </c>
      <c r="B104" s="61" t="s">
        <v>657</v>
      </c>
      <c r="C104" s="61" t="s">
        <v>658</v>
      </c>
      <c r="D104" s="61" t="s">
        <v>557</v>
      </c>
      <c r="E104" s="61" t="s">
        <v>562</v>
      </c>
      <c r="F104" s="61"/>
      <c r="G104" s="61"/>
      <c r="H104" s="61"/>
      <c r="I104" s="61" t="s">
        <v>659</v>
      </c>
      <c r="J104" s="61" t="s">
        <v>104</v>
      </c>
      <c r="K104" s="61" t="s">
        <v>41</v>
      </c>
      <c r="L104" s="63"/>
    </row>
    <row r="105" spans="1:12" ht="40.5" x14ac:dyDescent="0.25">
      <c r="A105" s="61" t="s">
        <v>660</v>
      </c>
      <c r="B105" s="61" t="s">
        <v>661</v>
      </c>
      <c r="C105" s="61">
        <v>845</v>
      </c>
      <c r="D105" s="61" t="s">
        <v>100</v>
      </c>
      <c r="E105" s="61" t="s">
        <v>557</v>
      </c>
      <c r="F105" s="61" t="s">
        <v>562</v>
      </c>
      <c r="G105" s="61"/>
      <c r="H105" s="61"/>
      <c r="I105" s="61"/>
      <c r="J105" s="61" t="s">
        <v>104</v>
      </c>
      <c r="K105" s="61" t="s">
        <v>41</v>
      </c>
      <c r="L105" s="63"/>
    </row>
    <row r="106" spans="1:12" ht="324" x14ac:dyDescent="0.25">
      <c r="A106" s="61" t="s">
        <v>662</v>
      </c>
      <c r="B106" s="61" t="s">
        <v>663</v>
      </c>
      <c r="C106" s="61">
        <v>840</v>
      </c>
      <c r="D106" s="61" t="s">
        <v>557</v>
      </c>
      <c r="E106" s="61" t="s">
        <v>562</v>
      </c>
      <c r="F106" s="61"/>
      <c r="G106" s="61"/>
      <c r="H106" s="61"/>
      <c r="I106" s="61" t="s">
        <v>649</v>
      </c>
      <c r="J106" s="61" t="s">
        <v>104</v>
      </c>
      <c r="K106" s="61" t="s">
        <v>41</v>
      </c>
      <c r="L106" s="63"/>
    </row>
    <row r="107" spans="1:12" ht="121.5" x14ac:dyDescent="0.25">
      <c r="A107" s="61" t="s">
        <v>664</v>
      </c>
      <c r="B107" s="61" t="s">
        <v>665</v>
      </c>
      <c r="C107" s="61">
        <v>51</v>
      </c>
      <c r="D107" s="61" t="s">
        <v>557</v>
      </c>
      <c r="E107" s="61" t="s">
        <v>562</v>
      </c>
      <c r="F107" s="61"/>
      <c r="G107" s="61"/>
      <c r="H107" s="61"/>
      <c r="I107" s="61" t="s">
        <v>666</v>
      </c>
      <c r="J107" s="61" t="s">
        <v>104</v>
      </c>
      <c r="K107" s="61" t="s">
        <v>41</v>
      </c>
      <c r="L107" s="63"/>
    </row>
    <row r="108" spans="1:12" ht="27" x14ac:dyDescent="0.25">
      <c r="A108" s="61" t="s">
        <v>667</v>
      </c>
      <c r="B108" s="61" t="s">
        <v>668</v>
      </c>
      <c r="C108" s="61" t="s">
        <v>669</v>
      </c>
      <c r="D108" s="61" t="s">
        <v>557</v>
      </c>
      <c r="E108" s="61"/>
      <c r="F108" s="61"/>
      <c r="G108" s="61"/>
      <c r="H108" s="61"/>
      <c r="I108" s="61"/>
      <c r="J108" s="61" t="s">
        <v>104</v>
      </c>
      <c r="K108" s="61" t="s">
        <v>41</v>
      </c>
      <c r="L108" s="63"/>
    </row>
    <row r="109" spans="1:12" ht="148.5" x14ac:dyDescent="0.25">
      <c r="A109" s="61" t="s">
        <v>183</v>
      </c>
      <c r="B109" s="61" t="s">
        <v>184</v>
      </c>
      <c r="C109" s="61" t="s">
        <v>185</v>
      </c>
      <c r="D109" s="61" t="s">
        <v>127</v>
      </c>
      <c r="E109" s="61" t="s">
        <v>152</v>
      </c>
      <c r="F109" s="61" t="s">
        <v>107</v>
      </c>
      <c r="G109" s="61"/>
      <c r="H109" s="61" t="s">
        <v>186</v>
      </c>
      <c r="I109" s="61" t="s">
        <v>187</v>
      </c>
      <c r="J109" s="61" t="s">
        <v>104</v>
      </c>
      <c r="K109" s="61"/>
      <c r="L109" s="63"/>
    </row>
    <row r="110" spans="1:12" ht="81" x14ac:dyDescent="0.25">
      <c r="A110" s="61" t="s">
        <v>670</v>
      </c>
      <c r="B110" s="61" t="s">
        <v>671</v>
      </c>
      <c r="C110" s="61" t="s">
        <v>672</v>
      </c>
      <c r="D110" s="61" t="s">
        <v>176</v>
      </c>
      <c r="E110" s="61" t="s">
        <v>407</v>
      </c>
      <c r="F110" s="61" t="s">
        <v>12</v>
      </c>
      <c r="G110" s="61"/>
      <c r="H110" s="61"/>
      <c r="I110" s="61" t="s">
        <v>673</v>
      </c>
      <c r="J110" s="61" t="s">
        <v>104</v>
      </c>
      <c r="K110" s="61" t="s">
        <v>41</v>
      </c>
      <c r="L110" s="63"/>
    </row>
    <row r="111" spans="1:12" ht="40.5" x14ac:dyDescent="0.25">
      <c r="A111" s="61" t="s">
        <v>674</v>
      </c>
      <c r="B111" s="61" t="s">
        <v>675</v>
      </c>
      <c r="C111" s="61" t="s">
        <v>676</v>
      </c>
      <c r="D111" s="61" t="s">
        <v>176</v>
      </c>
      <c r="E111" s="61" t="s">
        <v>407</v>
      </c>
      <c r="F111" s="61" t="s">
        <v>12</v>
      </c>
      <c r="G111" s="61"/>
      <c r="H111" s="61"/>
      <c r="I111" s="61" t="s">
        <v>677</v>
      </c>
      <c r="J111" s="61" t="s">
        <v>104</v>
      </c>
      <c r="K111" s="61" t="s">
        <v>41</v>
      </c>
      <c r="L111" s="63"/>
    </row>
    <row r="112" spans="1:12" ht="27" x14ac:dyDescent="0.25">
      <c r="A112" s="61" t="s">
        <v>678</v>
      </c>
      <c r="B112" s="61" t="s">
        <v>679</v>
      </c>
      <c r="C112" s="61">
        <v>1</v>
      </c>
      <c r="D112" s="61" t="s">
        <v>100</v>
      </c>
      <c r="E112" s="61" t="s">
        <v>101</v>
      </c>
      <c r="F112" s="61" t="s">
        <v>475</v>
      </c>
      <c r="G112" s="61"/>
      <c r="H112" s="61" t="s">
        <v>680</v>
      </c>
      <c r="I112" s="61"/>
      <c r="J112" s="61" t="s">
        <v>104</v>
      </c>
      <c r="K112" s="61" t="s">
        <v>41</v>
      </c>
      <c r="L112" s="63"/>
    </row>
    <row r="113" spans="1:12" ht="27" x14ac:dyDescent="0.25">
      <c r="A113" s="61" t="s">
        <v>681</v>
      </c>
      <c r="B113" s="61" t="s">
        <v>682</v>
      </c>
      <c r="C113" s="61">
        <v>0</v>
      </c>
      <c r="D113" s="61" t="s">
        <v>100</v>
      </c>
      <c r="E113" s="61" t="s">
        <v>475</v>
      </c>
      <c r="F113" s="61" t="s">
        <v>110</v>
      </c>
      <c r="G113" s="61"/>
      <c r="H113" s="61"/>
      <c r="I113" s="61"/>
      <c r="J113" s="61" t="s">
        <v>104</v>
      </c>
      <c r="K113" s="61" t="s">
        <v>41</v>
      </c>
      <c r="L113" s="63"/>
    </row>
    <row r="114" spans="1:12" ht="27" x14ac:dyDescent="0.25">
      <c r="A114" s="61" t="s">
        <v>683</v>
      </c>
      <c r="B114" s="61" t="s">
        <v>684</v>
      </c>
      <c r="C114" s="61">
        <v>28</v>
      </c>
      <c r="D114" s="61" t="s">
        <v>100</v>
      </c>
      <c r="E114" s="61" t="s">
        <v>117</v>
      </c>
      <c r="F114" s="61" t="s">
        <v>475</v>
      </c>
      <c r="G114" s="61" t="s">
        <v>116</v>
      </c>
      <c r="H114" s="61"/>
      <c r="I114" s="61"/>
      <c r="J114" s="61" t="s">
        <v>104</v>
      </c>
      <c r="K114" s="61"/>
      <c r="L114" s="63"/>
    </row>
    <row r="115" spans="1:12" ht="40.5" x14ac:dyDescent="0.25">
      <c r="A115" s="61" t="s">
        <v>685</v>
      </c>
      <c r="B115" s="61" t="s">
        <v>686</v>
      </c>
      <c r="C115" s="61">
        <v>24567</v>
      </c>
      <c r="D115" s="61" t="s">
        <v>100</v>
      </c>
      <c r="E115" s="61" t="s">
        <v>117</v>
      </c>
      <c r="F115" s="61" t="s">
        <v>475</v>
      </c>
      <c r="G115" s="61" t="s">
        <v>116</v>
      </c>
      <c r="H115" s="61"/>
      <c r="I115" s="61"/>
      <c r="J115" s="61" t="s">
        <v>104</v>
      </c>
      <c r="K115" s="61"/>
      <c r="L115" s="63"/>
    </row>
    <row r="116" spans="1:12" ht="54" x14ac:dyDescent="0.25">
      <c r="A116" s="61" t="s">
        <v>687</v>
      </c>
      <c r="B116" s="61" t="s">
        <v>688</v>
      </c>
      <c r="C116" s="61">
        <v>0</v>
      </c>
      <c r="D116" s="61" t="s">
        <v>124</v>
      </c>
      <c r="E116" s="61" t="s">
        <v>117</v>
      </c>
      <c r="F116" s="61" t="s">
        <v>475</v>
      </c>
      <c r="G116" s="61"/>
      <c r="H116" s="61"/>
      <c r="I116" s="61"/>
      <c r="J116" s="61" t="s">
        <v>104</v>
      </c>
      <c r="K116" s="61" t="s">
        <v>41</v>
      </c>
      <c r="L116" s="63"/>
    </row>
    <row r="117" spans="1:12" ht="108" x14ac:dyDescent="0.25">
      <c r="A117" s="61" t="s">
        <v>689</v>
      </c>
      <c r="B117" s="61" t="s">
        <v>690</v>
      </c>
      <c r="C117" s="61" t="s">
        <v>691</v>
      </c>
      <c r="D117" s="61" t="s">
        <v>100</v>
      </c>
      <c r="E117" s="61" t="s">
        <v>117</v>
      </c>
      <c r="F117" s="61" t="s">
        <v>475</v>
      </c>
      <c r="G117" s="61"/>
      <c r="H117" s="61"/>
      <c r="I117" s="61" t="s">
        <v>692</v>
      </c>
      <c r="J117" s="61" t="s">
        <v>104</v>
      </c>
      <c r="K117" s="61" t="s">
        <v>41</v>
      </c>
      <c r="L117" s="63"/>
    </row>
    <row r="118" spans="1:12" ht="256.5" x14ac:dyDescent="0.25">
      <c r="A118" s="61" t="s">
        <v>693</v>
      </c>
      <c r="B118" s="61" t="s">
        <v>694</v>
      </c>
      <c r="C118" s="61" t="s">
        <v>695</v>
      </c>
      <c r="D118" s="61" t="s">
        <v>100</v>
      </c>
      <c r="E118" s="61" t="s">
        <v>117</v>
      </c>
      <c r="F118" s="61" t="s">
        <v>475</v>
      </c>
      <c r="G118" s="61"/>
      <c r="H118" s="61" t="s">
        <v>696</v>
      </c>
      <c r="I118" s="61"/>
      <c r="J118" s="61" t="s">
        <v>104</v>
      </c>
      <c r="K118" s="61"/>
      <c r="L118" s="63"/>
    </row>
  </sheetData>
  <autoFilter ref="A11:J24"/>
  <dataValidations count="1">
    <dataValidation type="list" allowBlank="1" showInputMessage="1" showErrorMessage="1" sqref="E12:G21">
      <formula1>#REF!</formula1>
    </dataValidation>
  </dataValidations>
  <hyperlinks>
    <hyperlink ref="K4" location="DCIR!A1" display="DCIR!A1"/>
  </hyperlinks>
  <printOptions horizontalCentered="1"/>
  <pageMargins left="3.937007874015748E-2" right="3.937007874015748E-2" top="0.55118110236220474" bottom="0.35433070866141736" header="0.11811023622047245" footer="0.11811023622047245"/>
  <pageSetup paperSize="9" scale="54" fitToHeight="0" orientation="landscape" r:id="rId1"/>
  <headerFooter differentFirst="1">
    <oddHeader>&amp;CCatalogue de données 2015</oddHeader>
    <oddFooter>&amp;R&amp;P/&amp;N</oddFooter>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7">
    <pageSetUpPr fitToPage="1"/>
  </sheetPr>
  <dimension ref="A4:L42"/>
  <sheetViews>
    <sheetView zoomScaleNormal="100" workbookViewId="0">
      <pane ySplit="11" topLeftCell="A21" activePane="bottomLeft" state="frozen"/>
      <selection activeCell="H17" sqref="H17"/>
      <selection pane="bottomLeft" activeCell="H17" sqref="H17"/>
    </sheetView>
  </sheetViews>
  <sheetFormatPr baseColWidth="10" defaultColWidth="13.5703125" defaultRowHeight="15" x14ac:dyDescent="0.25"/>
  <cols>
    <col min="2" max="2" width="19.42578125" bestFit="1" customWidth="1"/>
    <col min="7" max="7" width="12.42578125" bestFit="1" customWidth="1"/>
    <col min="8" max="9" width="40.7109375" customWidth="1"/>
    <col min="10" max="10" width="9" bestFit="1" customWidth="1"/>
    <col min="11" max="11" width="8.140625" bestFit="1" customWidth="1"/>
    <col min="12" max="12" width="6" bestFit="1" customWidth="1"/>
  </cols>
  <sheetData>
    <row r="4" spans="1:12" x14ac:dyDescent="0.25">
      <c r="K4" s="3" t="s">
        <v>190</v>
      </c>
    </row>
    <row r="10" spans="1:12" ht="15.75" customHeight="1" x14ac:dyDescent="0.25"/>
    <row r="11" spans="1:12" ht="30" x14ac:dyDescent="0.25">
      <c r="A11" s="4" t="s">
        <v>88</v>
      </c>
      <c r="B11" s="4" t="s">
        <v>89</v>
      </c>
      <c r="C11" s="4" t="s">
        <v>90</v>
      </c>
      <c r="D11" s="4" t="s">
        <v>91</v>
      </c>
      <c r="E11" s="4" t="s">
        <v>92</v>
      </c>
      <c r="F11" s="4" t="s">
        <v>93</v>
      </c>
      <c r="G11" s="4" t="s">
        <v>94</v>
      </c>
      <c r="H11" s="4" t="s">
        <v>95</v>
      </c>
      <c r="I11" s="4" t="s">
        <v>96</v>
      </c>
      <c r="J11" s="5" t="s">
        <v>97</v>
      </c>
      <c r="K11" s="64" t="s">
        <v>2814</v>
      </c>
      <c r="L11" s="64" t="s">
        <v>2833</v>
      </c>
    </row>
    <row r="12" spans="1:12" ht="67.5" x14ac:dyDescent="0.25">
      <c r="A12" s="61" t="s">
        <v>98</v>
      </c>
      <c r="B12" s="61" t="s">
        <v>99</v>
      </c>
      <c r="C12" s="61">
        <v>10</v>
      </c>
      <c r="D12" s="61" t="s">
        <v>100</v>
      </c>
      <c r="E12" s="61" t="s">
        <v>101</v>
      </c>
      <c r="F12" s="61" t="s">
        <v>102</v>
      </c>
      <c r="G12" s="61" t="s">
        <v>12</v>
      </c>
      <c r="H12" s="61" t="s">
        <v>103</v>
      </c>
      <c r="I12" s="61"/>
      <c r="J12" s="61" t="s">
        <v>104</v>
      </c>
      <c r="K12" s="65" t="s">
        <v>41</v>
      </c>
      <c r="L12" s="63" t="s">
        <v>41</v>
      </c>
    </row>
    <row r="13" spans="1:12" ht="67.5" x14ac:dyDescent="0.25">
      <c r="A13" s="61" t="s">
        <v>105</v>
      </c>
      <c r="B13" s="61" t="s">
        <v>106</v>
      </c>
      <c r="C13" s="61">
        <v>1</v>
      </c>
      <c r="D13" s="61" t="s">
        <v>100</v>
      </c>
      <c r="E13" s="61" t="s">
        <v>107</v>
      </c>
      <c r="F13" s="61" t="s">
        <v>102</v>
      </c>
      <c r="G13" s="61" t="s">
        <v>12</v>
      </c>
      <c r="H13" s="61" t="s">
        <v>103</v>
      </c>
      <c r="I13" s="61"/>
      <c r="J13" s="61" t="s">
        <v>104</v>
      </c>
      <c r="K13" s="65" t="s">
        <v>41</v>
      </c>
      <c r="L13" s="63" t="s">
        <v>41</v>
      </c>
    </row>
    <row r="14" spans="1:12" ht="67.5" x14ac:dyDescent="0.25">
      <c r="A14" s="61" t="s">
        <v>108</v>
      </c>
      <c r="B14" s="61" t="s">
        <v>109</v>
      </c>
      <c r="C14" s="61">
        <v>1</v>
      </c>
      <c r="D14" s="61" t="s">
        <v>100</v>
      </c>
      <c r="E14" s="61" t="s">
        <v>110</v>
      </c>
      <c r="F14" s="61" t="s">
        <v>102</v>
      </c>
      <c r="G14" s="61" t="s">
        <v>12</v>
      </c>
      <c r="H14" s="61" t="s">
        <v>103</v>
      </c>
      <c r="I14" s="61"/>
      <c r="J14" s="61" t="s">
        <v>104</v>
      </c>
      <c r="K14" s="65" t="s">
        <v>41</v>
      </c>
      <c r="L14" s="63" t="s">
        <v>41</v>
      </c>
    </row>
    <row r="15" spans="1:12" ht="94.5" x14ac:dyDescent="0.25">
      <c r="A15" s="61" t="s">
        <v>111</v>
      </c>
      <c r="B15" s="61" t="s">
        <v>112</v>
      </c>
      <c r="C15" s="61">
        <v>1</v>
      </c>
      <c r="D15" s="61" t="s">
        <v>100</v>
      </c>
      <c r="E15" s="61" t="s">
        <v>113</v>
      </c>
      <c r="F15" s="61" t="s">
        <v>102</v>
      </c>
      <c r="G15" s="61" t="s">
        <v>12</v>
      </c>
      <c r="H15" s="61" t="s">
        <v>103</v>
      </c>
      <c r="I15" s="61"/>
      <c r="J15" s="61" t="s">
        <v>104</v>
      </c>
      <c r="K15" s="65" t="s">
        <v>41</v>
      </c>
      <c r="L15" s="63" t="s">
        <v>41</v>
      </c>
    </row>
    <row r="16" spans="1:12" ht="81" x14ac:dyDescent="0.25">
      <c r="A16" s="61" t="s">
        <v>114</v>
      </c>
      <c r="B16" s="61" t="s">
        <v>115</v>
      </c>
      <c r="C16" s="61">
        <v>1</v>
      </c>
      <c r="D16" s="61" t="s">
        <v>100</v>
      </c>
      <c r="E16" s="61" t="s">
        <v>116</v>
      </c>
      <c r="F16" s="61" t="s">
        <v>117</v>
      </c>
      <c r="G16" s="61" t="s">
        <v>102</v>
      </c>
      <c r="H16" s="61" t="s">
        <v>103</v>
      </c>
      <c r="I16" s="61"/>
      <c r="J16" s="61" t="s">
        <v>104</v>
      </c>
      <c r="K16" s="65"/>
      <c r="L16" s="63" t="s">
        <v>41</v>
      </c>
    </row>
    <row r="17" spans="1:12" ht="94.5" x14ac:dyDescent="0.25">
      <c r="A17" s="61" t="s">
        <v>118</v>
      </c>
      <c r="B17" s="61" t="s">
        <v>119</v>
      </c>
      <c r="C17" s="61" t="s">
        <v>120</v>
      </c>
      <c r="D17" s="61" t="s">
        <v>100</v>
      </c>
      <c r="E17" s="61" t="s">
        <v>116</v>
      </c>
      <c r="F17" s="61" t="s">
        <v>117</v>
      </c>
      <c r="G17" s="61" t="s">
        <v>102</v>
      </c>
      <c r="H17" s="61" t="s">
        <v>103</v>
      </c>
      <c r="I17" s="61"/>
      <c r="J17" s="61" t="s">
        <v>104</v>
      </c>
      <c r="K17" s="65"/>
      <c r="L17" s="63"/>
    </row>
    <row r="18" spans="1:12" ht="81" x14ac:dyDescent="0.25">
      <c r="A18" s="61" t="s">
        <v>121</v>
      </c>
      <c r="B18" s="61" t="s">
        <v>122</v>
      </c>
      <c r="C18" s="61" t="s">
        <v>123</v>
      </c>
      <c r="D18" s="61" t="s">
        <v>124</v>
      </c>
      <c r="E18" s="61" t="s">
        <v>102</v>
      </c>
      <c r="F18" s="61"/>
      <c r="G18" s="61"/>
      <c r="H18" s="61" t="s">
        <v>103</v>
      </c>
      <c r="I18" s="61"/>
      <c r="J18" s="61" t="s">
        <v>104</v>
      </c>
      <c r="K18" s="65" t="s">
        <v>41</v>
      </c>
      <c r="L18" s="63"/>
    </row>
    <row r="19" spans="1:12" ht="67.5" x14ac:dyDescent="0.25">
      <c r="A19" s="61" t="s">
        <v>125</v>
      </c>
      <c r="B19" s="61" t="s">
        <v>126</v>
      </c>
      <c r="C19" s="61">
        <v>2</v>
      </c>
      <c r="D19" s="61" t="s">
        <v>127</v>
      </c>
      <c r="E19" s="61"/>
      <c r="F19" s="61"/>
      <c r="G19" s="61"/>
      <c r="H19" s="61" t="s">
        <v>103</v>
      </c>
      <c r="I19" s="61"/>
      <c r="J19" s="61" t="s">
        <v>104</v>
      </c>
      <c r="K19" s="65"/>
      <c r="L19" s="63" t="s">
        <v>41</v>
      </c>
    </row>
    <row r="20" spans="1:12" ht="67.5" x14ac:dyDescent="0.25">
      <c r="A20" s="61" t="s">
        <v>128</v>
      </c>
      <c r="B20" s="61" t="s">
        <v>129</v>
      </c>
      <c r="C20" s="61">
        <v>3313</v>
      </c>
      <c r="D20" s="61" t="s">
        <v>100</v>
      </c>
      <c r="E20" s="61" t="s">
        <v>130</v>
      </c>
      <c r="F20" s="61" t="s">
        <v>131</v>
      </c>
      <c r="G20" s="61" t="s">
        <v>132</v>
      </c>
      <c r="H20" s="61" t="s">
        <v>103</v>
      </c>
      <c r="I20" s="61"/>
      <c r="J20" s="61" t="s">
        <v>104</v>
      </c>
      <c r="K20" s="65" t="s">
        <v>41</v>
      </c>
      <c r="L20" s="63"/>
    </row>
    <row r="21" spans="1:12" ht="67.5" x14ac:dyDescent="0.25">
      <c r="A21" s="61" t="s">
        <v>133</v>
      </c>
      <c r="B21" s="61" t="s">
        <v>134</v>
      </c>
      <c r="C21" s="61" t="s">
        <v>135</v>
      </c>
      <c r="D21" s="61" t="s">
        <v>124</v>
      </c>
      <c r="E21" s="61" t="s">
        <v>136</v>
      </c>
      <c r="F21" s="61" t="s">
        <v>100</v>
      </c>
      <c r="G21" s="61" t="s">
        <v>102</v>
      </c>
      <c r="H21" s="61" t="s">
        <v>103</v>
      </c>
      <c r="I21" s="61"/>
      <c r="J21" s="61" t="s">
        <v>104</v>
      </c>
      <c r="K21" s="65" t="s">
        <v>41</v>
      </c>
      <c r="L21" s="63"/>
    </row>
    <row r="22" spans="1:12" ht="67.5" x14ac:dyDescent="0.25">
      <c r="A22" s="61" t="s">
        <v>137</v>
      </c>
      <c r="B22" s="61" t="s">
        <v>138</v>
      </c>
      <c r="C22" s="61" t="s">
        <v>139</v>
      </c>
      <c r="D22" s="61" t="s">
        <v>124</v>
      </c>
      <c r="E22" s="61" t="s">
        <v>140</v>
      </c>
      <c r="F22" s="61" t="s">
        <v>100</v>
      </c>
      <c r="G22" s="61" t="s">
        <v>102</v>
      </c>
      <c r="H22" s="61" t="s">
        <v>103</v>
      </c>
      <c r="I22" s="61"/>
      <c r="J22" s="61" t="s">
        <v>104</v>
      </c>
      <c r="K22" s="65" t="s">
        <v>41</v>
      </c>
      <c r="L22" s="63" t="s">
        <v>41</v>
      </c>
    </row>
    <row r="23" spans="1:12" ht="67.5" x14ac:dyDescent="0.25">
      <c r="A23" s="61" t="s">
        <v>141</v>
      </c>
      <c r="B23" s="61" t="s">
        <v>142</v>
      </c>
      <c r="C23" s="61" t="s">
        <v>143</v>
      </c>
      <c r="D23" s="61" t="s">
        <v>100</v>
      </c>
      <c r="E23" s="61" t="s">
        <v>7</v>
      </c>
      <c r="F23" s="61" t="s">
        <v>102</v>
      </c>
      <c r="G23" s="61" t="s">
        <v>12</v>
      </c>
      <c r="H23" s="61" t="s">
        <v>103</v>
      </c>
      <c r="I23" s="61"/>
      <c r="J23" s="61" t="s">
        <v>104</v>
      </c>
      <c r="K23" s="65" t="s">
        <v>41</v>
      </c>
      <c r="L23" s="63"/>
    </row>
    <row r="24" spans="1:12" ht="67.5" x14ac:dyDescent="0.25">
      <c r="A24" s="61" t="s">
        <v>144</v>
      </c>
      <c r="B24" s="61" t="s">
        <v>145</v>
      </c>
      <c r="C24" s="61" t="s">
        <v>146</v>
      </c>
      <c r="D24" s="61" t="s">
        <v>100</v>
      </c>
      <c r="E24" s="61" t="s">
        <v>140</v>
      </c>
      <c r="F24" s="61" t="s">
        <v>102</v>
      </c>
      <c r="G24" s="61" t="s">
        <v>12</v>
      </c>
      <c r="H24" s="61" t="s">
        <v>103</v>
      </c>
      <c r="I24" s="61"/>
      <c r="J24" s="61" t="s">
        <v>104</v>
      </c>
      <c r="K24" s="65"/>
      <c r="L24" s="63"/>
    </row>
    <row r="25" spans="1:12" ht="67.5" x14ac:dyDescent="0.25">
      <c r="A25" s="61" t="s">
        <v>147</v>
      </c>
      <c r="B25" s="61" t="s">
        <v>148</v>
      </c>
      <c r="C25" s="61" t="s">
        <v>149</v>
      </c>
      <c r="D25" s="61" t="s">
        <v>100</v>
      </c>
      <c r="E25" s="61" t="s">
        <v>117</v>
      </c>
      <c r="F25" s="61" t="s">
        <v>102</v>
      </c>
      <c r="G25" s="61" t="s">
        <v>12</v>
      </c>
      <c r="H25" s="61" t="s">
        <v>103</v>
      </c>
      <c r="I25" s="61"/>
      <c r="J25" s="61" t="s">
        <v>104</v>
      </c>
      <c r="K25" s="65" t="s">
        <v>41</v>
      </c>
      <c r="L25" s="63"/>
    </row>
    <row r="26" spans="1:12" ht="121.5" x14ac:dyDescent="0.25">
      <c r="A26" s="61" t="s">
        <v>150</v>
      </c>
      <c r="B26" s="61" t="s">
        <v>151</v>
      </c>
      <c r="C26" s="61">
        <v>5</v>
      </c>
      <c r="D26" s="61" t="s">
        <v>100</v>
      </c>
      <c r="E26" s="61" t="s">
        <v>152</v>
      </c>
      <c r="F26" s="61" t="s">
        <v>102</v>
      </c>
      <c r="G26" s="61" t="s">
        <v>12</v>
      </c>
      <c r="H26" s="61" t="s">
        <v>103</v>
      </c>
      <c r="I26" s="61" t="s">
        <v>153</v>
      </c>
      <c r="J26" s="61" t="s">
        <v>104</v>
      </c>
      <c r="K26" s="65" t="s">
        <v>41</v>
      </c>
      <c r="L26" s="63"/>
    </row>
    <row r="27" spans="1:12" ht="67.5" x14ac:dyDescent="0.25">
      <c r="A27" s="61" t="s">
        <v>154</v>
      </c>
      <c r="B27" s="61" t="s">
        <v>155</v>
      </c>
      <c r="C27" s="61">
        <v>30</v>
      </c>
      <c r="D27" s="61" t="s">
        <v>100</v>
      </c>
      <c r="E27" s="61" t="s">
        <v>117</v>
      </c>
      <c r="F27" s="61" t="s">
        <v>102</v>
      </c>
      <c r="G27" s="61" t="s">
        <v>12</v>
      </c>
      <c r="H27" s="61" t="s">
        <v>103</v>
      </c>
      <c r="I27" s="61"/>
      <c r="J27" s="61" t="s">
        <v>104</v>
      </c>
      <c r="K27" s="65"/>
      <c r="L27" s="63"/>
    </row>
    <row r="28" spans="1:12" ht="40.5" x14ac:dyDescent="0.25">
      <c r="A28" s="61" t="s">
        <v>156</v>
      </c>
      <c r="B28" s="61" t="s">
        <v>157</v>
      </c>
      <c r="C28" s="61">
        <v>1</v>
      </c>
      <c r="D28" s="61" t="s">
        <v>127</v>
      </c>
      <c r="E28" s="61"/>
      <c r="F28" s="61"/>
      <c r="G28" s="61"/>
      <c r="H28" s="61"/>
      <c r="I28" s="61" t="s">
        <v>158</v>
      </c>
      <c r="J28" s="61" t="s">
        <v>104</v>
      </c>
      <c r="K28" s="65"/>
      <c r="L28" s="63"/>
    </row>
    <row r="29" spans="1:12" ht="54" x14ac:dyDescent="0.25">
      <c r="A29" s="61" t="s">
        <v>159</v>
      </c>
      <c r="B29" s="61" t="s">
        <v>160</v>
      </c>
      <c r="C29" s="61" t="s">
        <v>161</v>
      </c>
      <c r="D29" s="61" t="s">
        <v>127</v>
      </c>
      <c r="E29" s="61" t="s">
        <v>162</v>
      </c>
      <c r="F29" s="61" t="s">
        <v>163</v>
      </c>
      <c r="G29" s="61"/>
      <c r="H29" s="61"/>
      <c r="I29" s="61" t="s">
        <v>158</v>
      </c>
      <c r="J29" s="61" t="s">
        <v>104</v>
      </c>
      <c r="K29" s="65"/>
      <c r="L29" s="63"/>
    </row>
    <row r="30" spans="1:12" ht="178.5" x14ac:dyDescent="0.25">
      <c r="A30" s="61" t="s">
        <v>164</v>
      </c>
      <c r="B30" s="61" t="s">
        <v>165</v>
      </c>
      <c r="C30" s="61">
        <v>18</v>
      </c>
      <c r="D30" s="61" t="s">
        <v>127</v>
      </c>
      <c r="E30" s="61"/>
      <c r="F30" s="61"/>
      <c r="G30" s="61"/>
      <c r="H30" s="61"/>
      <c r="I30" s="61" t="s">
        <v>188</v>
      </c>
      <c r="J30" s="61" t="s">
        <v>104</v>
      </c>
      <c r="K30" s="65"/>
      <c r="L30" s="63"/>
    </row>
    <row r="31" spans="1:12" ht="27" x14ac:dyDescent="0.25">
      <c r="A31" s="61" t="s">
        <v>167</v>
      </c>
      <c r="B31" s="61" t="s">
        <v>168</v>
      </c>
      <c r="C31" s="61">
        <v>1</v>
      </c>
      <c r="D31" s="61" t="s">
        <v>127</v>
      </c>
      <c r="E31" s="61"/>
      <c r="F31" s="61"/>
      <c r="G31" s="61"/>
      <c r="H31" s="61"/>
      <c r="I31" s="61" t="s">
        <v>158</v>
      </c>
      <c r="J31" s="61" t="s">
        <v>104</v>
      </c>
      <c r="K31" s="65"/>
      <c r="L31" s="63"/>
    </row>
    <row r="32" spans="1:12" ht="178.5" x14ac:dyDescent="0.25">
      <c r="A32" s="61" t="s">
        <v>169</v>
      </c>
      <c r="B32" s="61" t="s">
        <v>170</v>
      </c>
      <c r="C32" s="61">
        <v>2</v>
      </c>
      <c r="D32" s="61" t="s">
        <v>127</v>
      </c>
      <c r="E32" s="61"/>
      <c r="F32" s="61"/>
      <c r="G32" s="61"/>
      <c r="H32" s="61"/>
      <c r="I32" s="61" t="s">
        <v>166</v>
      </c>
      <c r="J32" s="61" t="s">
        <v>104</v>
      </c>
      <c r="K32" s="65"/>
      <c r="L32" s="63"/>
    </row>
    <row r="33" spans="1:12" ht="54" x14ac:dyDescent="0.25">
      <c r="A33" s="61" t="s">
        <v>171</v>
      </c>
      <c r="B33" s="61" t="s">
        <v>172</v>
      </c>
      <c r="C33" s="61" t="s">
        <v>161</v>
      </c>
      <c r="D33" s="61" t="s">
        <v>127</v>
      </c>
      <c r="E33" s="61" t="s">
        <v>162</v>
      </c>
      <c r="F33" s="61" t="s">
        <v>163</v>
      </c>
      <c r="G33" s="61"/>
      <c r="H33" s="61"/>
      <c r="I33" s="61" t="s">
        <v>158</v>
      </c>
      <c r="J33" s="61" t="s">
        <v>104</v>
      </c>
      <c r="K33" s="65"/>
      <c r="L33" s="63"/>
    </row>
    <row r="34" spans="1:12" ht="67.5" x14ac:dyDescent="0.25">
      <c r="A34" s="61" t="s">
        <v>173</v>
      </c>
      <c r="B34" s="61" t="s">
        <v>174</v>
      </c>
      <c r="C34" s="61" t="s">
        <v>175</v>
      </c>
      <c r="D34" s="61" t="s">
        <v>176</v>
      </c>
      <c r="E34" s="61" t="s">
        <v>177</v>
      </c>
      <c r="F34" s="61" t="s">
        <v>100</v>
      </c>
      <c r="G34" s="61" t="s">
        <v>12</v>
      </c>
      <c r="H34" s="61"/>
      <c r="I34" s="61"/>
      <c r="J34" s="61" t="s">
        <v>104</v>
      </c>
      <c r="K34" s="65"/>
      <c r="L34" s="63"/>
    </row>
    <row r="35" spans="1:12" ht="67.5" x14ac:dyDescent="0.25">
      <c r="A35" s="61" t="s">
        <v>178</v>
      </c>
      <c r="B35" s="61" t="s">
        <v>179</v>
      </c>
      <c r="C35" s="61" t="s">
        <v>175</v>
      </c>
      <c r="D35" s="61" t="s">
        <v>127</v>
      </c>
      <c r="E35" s="61" t="s">
        <v>176</v>
      </c>
      <c r="F35" s="61" t="s">
        <v>177</v>
      </c>
      <c r="G35" s="61" t="s">
        <v>100</v>
      </c>
      <c r="H35" s="61"/>
      <c r="I35" s="61" t="s">
        <v>158</v>
      </c>
      <c r="J35" s="61" t="s">
        <v>104</v>
      </c>
      <c r="K35" s="65"/>
      <c r="L35" s="63"/>
    </row>
    <row r="36" spans="1:12" ht="40.5" x14ac:dyDescent="0.25">
      <c r="A36" s="61" t="s">
        <v>180</v>
      </c>
      <c r="B36" s="61" t="s">
        <v>181</v>
      </c>
      <c r="C36" s="61" t="s">
        <v>182</v>
      </c>
      <c r="D36" s="61" t="s">
        <v>127</v>
      </c>
      <c r="E36" s="61" t="s">
        <v>100</v>
      </c>
      <c r="F36" s="61"/>
      <c r="G36" s="61"/>
      <c r="H36" s="61"/>
      <c r="I36" s="61" t="s">
        <v>158</v>
      </c>
      <c r="J36" s="61" t="s">
        <v>104</v>
      </c>
      <c r="K36" s="61"/>
      <c r="L36" s="63"/>
    </row>
    <row r="37" spans="1:12" ht="148.5" x14ac:dyDescent="0.25">
      <c r="A37" s="61" t="s">
        <v>183</v>
      </c>
      <c r="B37" s="61" t="s">
        <v>184</v>
      </c>
      <c r="C37" s="61" t="s">
        <v>185</v>
      </c>
      <c r="D37" s="61" t="s">
        <v>127</v>
      </c>
      <c r="E37" s="61" t="s">
        <v>152</v>
      </c>
      <c r="F37" s="61" t="s">
        <v>107</v>
      </c>
      <c r="G37" s="61"/>
      <c r="H37" s="61" t="s">
        <v>186</v>
      </c>
      <c r="I37" s="61" t="s">
        <v>187</v>
      </c>
      <c r="J37" s="61" t="s">
        <v>104</v>
      </c>
      <c r="K37" s="61"/>
      <c r="L37" s="63"/>
    </row>
    <row r="42" spans="1:12" x14ac:dyDescent="0.25">
      <c r="E42" s="68"/>
    </row>
  </sheetData>
  <dataValidations count="2">
    <dataValidation type="list" allowBlank="1" showInputMessage="1" showErrorMessage="1" sqref="E34:G35">
      <formula1>$D$245:$D$280</formula1>
    </dataValidation>
    <dataValidation type="list" allowBlank="1" showInputMessage="1" showErrorMessage="1" sqref="E12:G28 G29:H33 F36:G37 E37">
      <formula1>#REF!</formula1>
    </dataValidation>
  </dataValidations>
  <hyperlinks>
    <hyperlink ref="K4" location="DCIR!A1" display="DCIR!A1"/>
  </hyperlinks>
  <printOptions horizontalCentered="1"/>
  <pageMargins left="3.937007874015748E-2" right="3.937007874015748E-2" top="0.55118110236220474" bottom="0.35433070866141736" header="0.11811023622047245" footer="0.11811023622047245"/>
  <pageSetup paperSize="9" scale="70" fitToHeight="0" orientation="landscape" r:id="rId1"/>
  <headerFooter differentFirst="1">
    <oddHeader>&amp;CCatalogue de données 2015</oddHeader>
    <oddFooter>&amp;R&amp;P/&amp;N</oddFooter>
  </headerFooter>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8">
    <pageSetUpPr fitToPage="1"/>
  </sheetPr>
  <dimension ref="A4:L24"/>
  <sheetViews>
    <sheetView zoomScaleNormal="100" workbookViewId="0">
      <pane ySplit="11" topLeftCell="A20" activePane="bottomLeft" state="frozen"/>
      <selection activeCell="H17" sqref="H17"/>
      <selection pane="bottomLeft" activeCell="H17" sqref="H17"/>
    </sheetView>
  </sheetViews>
  <sheetFormatPr baseColWidth="10" defaultColWidth="13.5703125" defaultRowHeight="15" x14ac:dyDescent="0.25"/>
  <cols>
    <col min="1" max="1" width="15" bestFit="1" customWidth="1"/>
    <col min="2" max="2" width="35.7109375" bestFit="1" customWidth="1"/>
    <col min="3" max="3" width="18.28515625" bestFit="1" customWidth="1"/>
    <col min="4" max="4" width="16.28515625" bestFit="1" customWidth="1"/>
    <col min="5" max="5" width="20.5703125" bestFit="1" customWidth="1"/>
    <col min="6" max="6" width="17.140625" bestFit="1" customWidth="1"/>
    <col min="7" max="7" width="13.7109375" bestFit="1" customWidth="1"/>
    <col min="8" max="8" width="39.42578125" bestFit="1" customWidth="1"/>
    <col min="9" max="9" width="40.7109375" customWidth="1"/>
    <col min="10" max="10" width="11.28515625" bestFit="1" customWidth="1"/>
    <col min="11" max="11" width="8.7109375" bestFit="1" customWidth="1"/>
    <col min="12" max="12" width="6" bestFit="1" customWidth="1"/>
  </cols>
  <sheetData>
    <row r="4" spans="1:12" x14ac:dyDescent="0.25">
      <c r="K4" s="3" t="s">
        <v>190</v>
      </c>
    </row>
    <row r="10" spans="1:12" ht="15.75" customHeight="1" x14ac:dyDescent="0.25"/>
    <row r="11" spans="1:12" ht="30" x14ac:dyDescent="0.25">
      <c r="A11" s="4" t="s">
        <v>88</v>
      </c>
      <c r="B11" s="4" t="s">
        <v>89</v>
      </c>
      <c r="C11" s="4" t="s">
        <v>90</v>
      </c>
      <c r="D11" s="4" t="s">
        <v>91</v>
      </c>
      <c r="E11" s="4" t="s">
        <v>92</v>
      </c>
      <c r="F11" s="4" t="s">
        <v>93</v>
      </c>
      <c r="G11" s="4" t="s">
        <v>94</v>
      </c>
      <c r="H11" s="4" t="s">
        <v>95</v>
      </c>
      <c r="I11" s="4" t="s">
        <v>96</v>
      </c>
      <c r="J11" s="5" t="s">
        <v>97</v>
      </c>
      <c r="K11" s="64" t="s">
        <v>2814</v>
      </c>
      <c r="L11" s="64" t="s">
        <v>2833</v>
      </c>
    </row>
    <row r="12" spans="1:12" ht="40.5" x14ac:dyDescent="0.25">
      <c r="A12" s="61" t="s">
        <v>197</v>
      </c>
      <c r="B12" s="61" t="s">
        <v>191</v>
      </c>
      <c r="C12" s="61">
        <v>1</v>
      </c>
      <c r="D12" s="61" t="s">
        <v>124</v>
      </c>
      <c r="E12" s="61" t="s">
        <v>192</v>
      </c>
      <c r="F12" s="61" t="s">
        <v>136</v>
      </c>
      <c r="G12" s="61"/>
      <c r="H12" s="61"/>
      <c r="I12" s="61" t="s">
        <v>193</v>
      </c>
      <c r="J12" s="61" t="s">
        <v>104</v>
      </c>
      <c r="K12" s="65" t="s">
        <v>41</v>
      </c>
      <c r="L12" s="63"/>
    </row>
    <row r="13" spans="1:12" ht="27" x14ac:dyDescent="0.25">
      <c r="A13" s="61" t="s">
        <v>198</v>
      </c>
      <c r="B13" s="61" t="s">
        <v>194</v>
      </c>
      <c r="C13" s="61">
        <v>1</v>
      </c>
      <c r="D13" s="61" t="s">
        <v>127</v>
      </c>
      <c r="E13" s="61"/>
      <c r="F13" s="61"/>
      <c r="G13" s="61"/>
      <c r="H13" s="61"/>
      <c r="I13" s="61"/>
      <c r="J13" s="61" t="s">
        <v>104</v>
      </c>
      <c r="K13" s="65" t="s">
        <v>41</v>
      </c>
      <c r="L13" s="63"/>
    </row>
    <row r="14" spans="1:12" x14ac:dyDescent="0.25">
      <c r="A14" s="61" t="s">
        <v>199</v>
      </c>
      <c r="B14" s="61" t="s">
        <v>195</v>
      </c>
      <c r="C14" s="61">
        <v>9105</v>
      </c>
      <c r="D14" s="61" t="s">
        <v>100</v>
      </c>
      <c r="E14" s="61"/>
      <c r="F14" s="61"/>
      <c r="G14" s="61"/>
      <c r="H14" s="61"/>
      <c r="I14" s="61"/>
      <c r="J14" s="61" t="s">
        <v>104</v>
      </c>
      <c r="K14" s="65" t="s">
        <v>41</v>
      </c>
      <c r="L14" s="63"/>
    </row>
    <row r="15" spans="1:12" ht="27" x14ac:dyDescent="0.25">
      <c r="A15" s="61" t="s">
        <v>156</v>
      </c>
      <c r="B15" s="61" t="s">
        <v>157</v>
      </c>
      <c r="C15" s="61">
        <v>1</v>
      </c>
      <c r="D15" s="61" t="s">
        <v>127</v>
      </c>
      <c r="E15" s="61"/>
      <c r="F15" s="61"/>
      <c r="G15" s="61"/>
      <c r="H15" s="61"/>
      <c r="I15" s="61" t="s">
        <v>158</v>
      </c>
      <c r="J15" s="61" t="s">
        <v>104</v>
      </c>
      <c r="K15" s="65"/>
      <c r="L15" s="63"/>
    </row>
    <row r="16" spans="1:12" ht="40.5" x14ac:dyDescent="0.25">
      <c r="A16" s="61" t="s">
        <v>159</v>
      </c>
      <c r="B16" s="61" t="s">
        <v>160</v>
      </c>
      <c r="C16" s="61" t="s">
        <v>161</v>
      </c>
      <c r="D16" s="61" t="s">
        <v>127</v>
      </c>
      <c r="E16" s="61" t="s">
        <v>162</v>
      </c>
      <c r="F16" s="61" t="s">
        <v>163</v>
      </c>
      <c r="G16" s="61"/>
      <c r="H16" s="61"/>
      <c r="I16" s="61" t="s">
        <v>158</v>
      </c>
      <c r="J16" s="61" t="s">
        <v>104</v>
      </c>
      <c r="K16" s="65"/>
      <c r="L16" s="63"/>
    </row>
    <row r="17" spans="1:12" ht="229.5" x14ac:dyDescent="0.25">
      <c r="A17" s="61" t="s">
        <v>164</v>
      </c>
      <c r="B17" s="61" t="s">
        <v>165</v>
      </c>
      <c r="C17" s="61">
        <v>18</v>
      </c>
      <c r="D17" s="61" t="s">
        <v>127</v>
      </c>
      <c r="E17" s="61"/>
      <c r="F17" s="61"/>
      <c r="G17" s="61"/>
      <c r="H17" s="61"/>
      <c r="I17" s="61" t="s">
        <v>196</v>
      </c>
      <c r="J17" s="61" t="s">
        <v>104</v>
      </c>
      <c r="K17" s="65"/>
      <c r="L17" s="63"/>
    </row>
    <row r="18" spans="1:12" x14ac:dyDescent="0.25">
      <c r="A18" s="61" t="s">
        <v>167</v>
      </c>
      <c r="B18" s="61" t="s">
        <v>168</v>
      </c>
      <c r="C18" s="61">
        <v>1</v>
      </c>
      <c r="D18" s="61" t="s">
        <v>127</v>
      </c>
      <c r="E18" s="61"/>
      <c r="F18" s="61"/>
      <c r="G18" s="61"/>
      <c r="H18" s="61"/>
      <c r="I18" s="61" t="s">
        <v>158</v>
      </c>
      <c r="J18" s="61" t="s">
        <v>104</v>
      </c>
      <c r="K18" s="65"/>
      <c r="L18" s="63"/>
    </row>
    <row r="19" spans="1:12" ht="229.5" x14ac:dyDescent="0.25">
      <c r="A19" s="61" t="s">
        <v>169</v>
      </c>
      <c r="B19" s="61" t="s">
        <v>170</v>
      </c>
      <c r="C19" s="61">
        <v>2</v>
      </c>
      <c r="D19" s="61" t="s">
        <v>127</v>
      </c>
      <c r="E19" s="61"/>
      <c r="F19" s="61"/>
      <c r="G19" s="61"/>
      <c r="H19" s="61"/>
      <c r="I19" s="61" t="s">
        <v>196</v>
      </c>
      <c r="J19" s="61" t="s">
        <v>104</v>
      </c>
      <c r="K19" s="65"/>
      <c r="L19" s="63"/>
    </row>
    <row r="20" spans="1:12" ht="40.5" x14ac:dyDescent="0.25">
      <c r="A20" s="61" t="s">
        <v>171</v>
      </c>
      <c r="B20" s="61" t="s">
        <v>172</v>
      </c>
      <c r="C20" s="61" t="s">
        <v>161</v>
      </c>
      <c r="D20" s="61" t="s">
        <v>127</v>
      </c>
      <c r="E20" s="61" t="s">
        <v>162</v>
      </c>
      <c r="F20" s="61" t="s">
        <v>163</v>
      </c>
      <c r="G20" s="61"/>
      <c r="H20" s="61"/>
      <c r="I20" s="61" t="s">
        <v>158</v>
      </c>
      <c r="J20" s="61" t="s">
        <v>104</v>
      </c>
      <c r="K20" s="65"/>
      <c r="L20" s="63"/>
    </row>
    <row r="21" spans="1:12" ht="40.5" x14ac:dyDescent="0.25">
      <c r="A21" s="61" t="s">
        <v>173</v>
      </c>
      <c r="B21" s="61" t="s">
        <v>174</v>
      </c>
      <c r="C21" s="61" t="s">
        <v>175</v>
      </c>
      <c r="D21" s="61" t="s">
        <v>176</v>
      </c>
      <c r="E21" s="61" t="s">
        <v>177</v>
      </c>
      <c r="F21" s="61" t="s">
        <v>100</v>
      </c>
      <c r="G21" s="61" t="s">
        <v>12</v>
      </c>
      <c r="H21" s="61"/>
      <c r="I21" s="61"/>
      <c r="J21" s="61" t="s">
        <v>104</v>
      </c>
      <c r="K21" s="65"/>
      <c r="L21" s="63"/>
    </row>
    <row r="22" spans="1:12" ht="40.5" x14ac:dyDescent="0.25">
      <c r="A22" s="61" t="s">
        <v>178</v>
      </c>
      <c r="B22" s="61" t="s">
        <v>179</v>
      </c>
      <c r="C22" s="61" t="s">
        <v>175</v>
      </c>
      <c r="D22" s="61" t="s">
        <v>127</v>
      </c>
      <c r="E22" s="61" t="s">
        <v>176</v>
      </c>
      <c r="F22" s="61" t="s">
        <v>177</v>
      </c>
      <c r="G22" s="61" t="s">
        <v>100</v>
      </c>
      <c r="H22" s="61"/>
      <c r="I22" s="61" t="s">
        <v>158</v>
      </c>
      <c r="J22" s="61" t="s">
        <v>104</v>
      </c>
      <c r="K22" s="65"/>
      <c r="L22" s="63"/>
    </row>
    <row r="23" spans="1:12" ht="27" x14ac:dyDescent="0.25">
      <c r="A23" s="61" t="s">
        <v>180</v>
      </c>
      <c r="B23" s="61" t="s">
        <v>181</v>
      </c>
      <c r="C23" s="61" t="s">
        <v>182</v>
      </c>
      <c r="D23" s="61" t="s">
        <v>127</v>
      </c>
      <c r="E23" s="61" t="s">
        <v>100</v>
      </c>
      <c r="F23" s="61"/>
      <c r="G23" s="61"/>
      <c r="H23" s="61"/>
      <c r="I23" s="61" t="s">
        <v>158</v>
      </c>
      <c r="J23" s="61" t="s">
        <v>104</v>
      </c>
      <c r="K23" s="65"/>
      <c r="L23" s="63"/>
    </row>
    <row r="24" spans="1:12" ht="148.5" x14ac:dyDescent="0.25">
      <c r="A24" s="61" t="s">
        <v>183</v>
      </c>
      <c r="B24" s="61" t="s">
        <v>184</v>
      </c>
      <c r="C24" s="61" t="s">
        <v>185</v>
      </c>
      <c r="D24" s="61" t="s">
        <v>127</v>
      </c>
      <c r="E24" s="61" t="s">
        <v>152</v>
      </c>
      <c r="F24" s="61" t="s">
        <v>107</v>
      </c>
      <c r="G24" s="61"/>
      <c r="H24" s="61" t="s">
        <v>186</v>
      </c>
      <c r="I24" s="61" t="s">
        <v>187</v>
      </c>
      <c r="J24" s="61" t="s">
        <v>104</v>
      </c>
      <c r="K24" s="65"/>
      <c r="L24" s="63"/>
    </row>
  </sheetData>
  <dataValidations count="1">
    <dataValidation type="list" allowBlank="1" showInputMessage="1" showErrorMessage="1" sqref="E12:G26">
      <formula1>#REF!</formula1>
    </dataValidation>
  </dataValidations>
  <hyperlinks>
    <hyperlink ref="K4" location="DCIR!A1" display="DCIR!A1"/>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9">
    <pageSetUpPr fitToPage="1"/>
  </sheetPr>
  <dimension ref="A4:L45"/>
  <sheetViews>
    <sheetView zoomScaleNormal="100" workbookViewId="0">
      <pane ySplit="11" topLeftCell="A45" activePane="bottomLeft" state="frozen"/>
      <selection activeCell="H17" sqref="H17"/>
      <selection pane="bottomLeft" activeCell="H17" sqref="H17"/>
    </sheetView>
  </sheetViews>
  <sheetFormatPr baseColWidth="10" defaultColWidth="13.5703125" defaultRowHeight="15" x14ac:dyDescent="0.25"/>
  <cols>
    <col min="2" max="2" width="17.140625" bestFit="1" customWidth="1"/>
    <col min="3" max="3" width="14.7109375" customWidth="1"/>
    <col min="7" max="7" width="12.42578125" bestFit="1" customWidth="1"/>
    <col min="8" max="9" width="40.7109375" customWidth="1"/>
    <col min="10" max="10" width="9" bestFit="1" customWidth="1"/>
    <col min="11" max="11" width="8.140625" bestFit="1" customWidth="1"/>
    <col min="12" max="12" width="6" bestFit="1" customWidth="1"/>
  </cols>
  <sheetData>
    <row r="4" spans="1:12" x14ac:dyDescent="0.25">
      <c r="K4" s="3" t="s">
        <v>190</v>
      </c>
    </row>
    <row r="10" spans="1:12" ht="15.75" customHeight="1" x14ac:dyDescent="0.25"/>
    <row r="11" spans="1:12" ht="30" x14ac:dyDescent="0.25">
      <c r="A11" s="4" t="s">
        <v>88</v>
      </c>
      <c r="B11" s="4" t="s">
        <v>89</v>
      </c>
      <c r="C11" s="4" t="s">
        <v>90</v>
      </c>
      <c r="D11" s="4" t="s">
        <v>91</v>
      </c>
      <c r="E11" s="4" t="s">
        <v>92</v>
      </c>
      <c r="F11" s="4" t="s">
        <v>93</v>
      </c>
      <c r="G11" s="4" t="s">
        <v>94</v>
      </c>
      <c r="H11" s="4" t="s">
        <v>95</v>
      </c>
      <c r="I11" s="4" t="s">
        <v>96</v>
      </c>
      <c r="J11" s="5" t="s">
        <v>97</v>
      </c>
      <c r="K11" s="64" t="s">
        <v>2814</v>
      </c>
      <c r="L11" s="64" t="s">
        <v>2833</v>
      </c>
    </row>
    <row r="12" spans="1:12" ht="283.5" x14ac:dyDescent="0.25">
      <c r="A12" s="61" t="s">
        <v>201</v>
      </c>
      <c r="B12" s="61" t="s">
        <v>202</v>
      </c>
      <c r="C12" s="61">
        <v>1</v>
      </c>
      <c r="D12" s="61" t="s">
        <v>100</v>
      </c>
      <c r="E12" s="61"/>
      <c r="F12" s="61"/>
      <c r="G12" s="61"/>
      <c r="H12" s="61"/>
      <c r="I12" s="61" t="s">
        <v>203</v>
      </c>
      <c r="J12" s="61" t="s">
        <v>104</v>
      </c>
      <c r="K12" s="65" t="s">
        <v>41</v>
      </c>
      <c r="L12" s="63"/>
    </row>
    <row r="13" spans="1:12" ht="54" x14ac:dyDescent="0.25">
      <c r="A13" s="61" t="s">
        <v>204</v>
      </c>
      <c r="B13" s="61" t="s">
        <v>205</v>
      </c>
      <c r="C13" s="61" t="s">
        <v>206</v>
      </c>
      <c r="D13" s="61" t="s">
        <v>100</v>
      </c>
      <c r="E13" s="61"/>
      <c r="F13" s="61"/>
      <c r="G13" s="61"/>
      <c r="H13" s="61"/>
      <c r="I13" s="61"/>
      <c r="J13" s="61" t="s">
        <v>104</v>
      </c>
      <c r="K13" s="65" t="s">
        <v>41</v>
      </c>
      <c r="L13" s="63"/>
    </row>
    <row r="14" spans="1:12" ht="27" x14ac:dyDescent="0.25">
      <c r="A14" s="61" t="s">
        <v>207</v>
      </c>
      <c r="B14" s="61" t="s">
        <v>208</v>
      </c>
      <c r="C14" s="61">
        <v>1</v>
      </c>
      <c r="D14" s="61" t="s">
        <v>100</v>
      </c>
      <c r="E14" s="61"/>
      <c r="F14" s="61"/>
      <c r="G14" s="61"/>
      <c r="H14" s="61"/>
      <c r="I14" s="61"/>
      <c r="J14" s="61" t="s">
        <v>104</v>
      </c>
      <c r="K14" s="65" t="s">
        <v>41</v>
      </c>
      <c r="L14" s="63"/>
    </row>
    <row r="15" spans="1:12" ht="40.5" x14ac:dyDescent="0.25">
      <c r="A15" s="61" t="s">
        <v>209</v>
      </c>
      <c r="B15" s="61" t="s">
        <v>210</v>
      </c>
      <c r="C15" s="61" t="s">
        <v>211</v>
      </c>
      <c r="D15" s="61" t="s">
        <v>100</v>
      </c>
      <c r="E15" s="61"/>
      <c r="F15" s="61"/>
      <c r="G15" s="61"/>
      <c r="H15" s="61"/>
      <c r="I15" s="61"/>
      <c r="J15" s="61" t="s">
        <v>104</v>
      </c>
      <c r="K15" s="65"/>
      <c r="L15" s="63"/>
    </row>
    <row r="16" spans="1:12" ht="40.5" x14ac:dyDescent="0.25">
      <c r="A16" s="61" t="s">
        <v>212</v>
      </c>
      <c r="B16" s="61" t="s">
        <v>45</v>
      </c>
      <c r="C16" s="61" t="s">
        <v>213</v>
      </c>
      <c r="D16" s="61" t="s">
        <v>127</v>
      </c>
      <c r="E16" s="61"/>
      <c r="F16" s="61"/>
      <c r="G16" s="61"/>
      <c r="H16" s="61"/>
      <c r="I16" s="61"/>
      <c r="J16" s="61" t="s">
        <v>104</v>
      </c>
      <c r="K16" s="65" t="s">
        <v>41</v>
      </c>
      <c r="L16" s="63"/>
    </row>
    <row r="17" spans="1:12" ht="67.5" x14ac:dyDescent="0.25">
      <c r="A17" s="61" t="s">
        <v>214</v>
      </c>
      <c r="B17" s="61" t="s">
        <v>215</v>
      </c>
      <c r="C17" s="61" t="s">
        <v>216</v>
      </c>
      <c r="D17" s="61" t="s">
        <v>124</v>
      </c>
      <c r="E17" s="61"/>
      <c r="F17" s="61"/>
      <c r="G17" s="61"/>
      <c r="H17" s="61"/>
      <c r="I17" s="61"/>
      <c r="J17" s="61" t="s">
        <v>104</v>
      </c>
      <c r="K17" s="65"/>
      <c r="L17" s="63"/>
    </row>
    <row r="18" spans="1:12" ht="67.5" x14ac:dyDescent="0.25">
      <c r="A18" s="61" t="s">
        <v>217</v>
      </c>
      <c r="B18" s="61" t="s">
        <v>218</v>
      </c>
      <c r="C18" s="61" t="s">
        <v>216</v>
      </c>
      <c r="D18" s="61" t="s">
        <v>124</v>
      </c>
      <c r="E18" s="61"/>
      <c r="F18" s="61"/>
      <c r="G18" s="61"/>
      <c r="H18" s="61"/>
      <c r="I18" s="61"/>
      <c r="J18" s="61" t="s">
        <v>104</v>
      </c>
      <c r="K18" s="65"/>
      <c r="L18" s="63"/>
    </row>
    <row r="19" spans="1:12" ht="67.5" x14ac:dyDescent="0.25">
      <c r="A19" s="61" t="s">
        <v>219</v>
      </c>
      <c r="B19" s="61" t="s">
        <v>220</v>
      </c>
      <c r="C19" s="61" t="s">
        <v>216</v>
      </c>
      <c r="D19" s="61" t="s">
        <v>124</v>
      </c>
      <c r="E19" s="61"/>
      <c r="F19" s="61"/>
      <c r="G19" s="61"/>
      <c r="H19" s="61"/>
      <c r="I19" s="61"/>
      <c r="J19" s="61" t="s">
        <v>104</v>
      </c>
      <c r="K19" s="65"/>
      <c r="L19" s="63"/>
    </row>
    <row r="20" spans="1:12" ht="67.5" x14ac:dyDescent="0.25">
      <c r="A20" s="61" t="s">
        <v>221</v>
      </c>
      <c r="B20" s="61" t="s">
        <v>222</v>
      </c>
      <c r="C20" s="61" t="s">
        <v>216</v>
      </c>
      <c r="D20" s="61" t="s">
        <v>124</v>
      </c>
      <c r="E20" s="61"/>
      <c r="F20" s="61"/>
      <c r="G20" s="61"/>
      <c r="H20" s="61"/>
      <c r="I20" s="61"/>
      <c r="J20" s="61" t="s">
        <v>104</v>
      </c>
      <c r="K20" s="65"/>
      <c r="L20" s="63"/>
    </row>
    <row r="21" spans="1:12" ht="54" x14ac:dyDescent="0.25">
      <c r="A21" s="61" t="s">
        <v>223</v>
      </c>
      <c r="B21" s="61" t="s">
        <v>224</v>
      </c>
      <c r="C21" s="61" t="s">
        <v>216</v>
      </c>
      <c r="D21" s="61" t="s">
        <v>124</v>
      </c>
      <c r="E21" s="61"/>
      <c r="F21" s="61"/>
      <c r="G21" s="61"/>
      <c r="H21" s="61"/>
      <c r="I21" s="61"/>
      <c r="J21" s="61" t="s">
        <v>104</v>
      </c>
      <c r="K21" s="65"/>
      <c r="L21" s="63"/>
    </row>
    <row r="22" spans="1:12" ht="54" x14ac:dyDescent="0.25">
      <c r="A22" s="61" t="s">
        <v>225</v>
      </c>
      <c r="B22" s="61" t="s">
        <v>226</v>
      </c>
      <c r="C22" s="61" t="s">
        <v>216</v>
      </c>
      <c r="D22" s="61" t="s">
        <v>124</v>
      </c>
      <c r="E22" s="61"/>
      <c r="F22" s="61"/>
      <c r="G22" s="61"/>
      <c r="H22" s="61"/>
      <c r="I22" s="61"/>
      <c r="J22" s="61" t="s">
        <v>104</v>
      </c>
      <c r="K22" s="65"/>
      <c r="L22" s="63"/>
    </row>
    <row r="23" spans="1:12" ht="54" x14ac:dyDescent="0.25">
      <c r="A23" s="61" t="s">
        <v>227</v>
      </c>
      <c r="B23" s="61" t="s">
        <v>228</v>
      </c>
      <c r="C23" s="61" t="s">
        <v>216</v>
      </c>
      <c r="D23" s="61" t="s">
        <v>124</v>
      </c>
      <c r="E23" s="61"/>
      <c r="F23" s="61"/>
      <c r="G23" s="61"/>
      <c r="H23" s="61"/>
      <c r="I23" s="61"/>
      <c r="J23" s="61" t="s">
        <v>104</v>
      </c>
      <c r="K23" s="65"/>
      <c r="L23" s="63"/>
    </row>
    <row r="24" spans="1:12" ht="54" x14ac:dyDescent="0.25">
      <c r="A24" s="61" t="s">
        <v>229</v>
      </c>
      <c r="B24" s="61" t="s">
        <v>230</v>
      </c>
      <c r="C24" s="61" t="s">
        <v>216</v>
      </c>
      <c r="D24" s="61" t="s">
        <v>124</v>
      </c>
      <c r="E24" s="61"/>
      <c r="F24" s="61"/>
      <c r="G24" s="61"/>
      <c r="H24" s="61"/>
      <c r="I24" s="61"/>
      <c r="J24" s="61" t="s">
        <v>104</v>
      </c>
      <c r="K24" s="65"/>
      <c r="L24" s="63"/>
    </row>
    <row r="25" spans="1:12" ht="40.5" x14ac:dyDescent="0.25">
      <c r="A25" s="61" t="s">
        <v>231</v>
      </c>
      <c r="B25" s="61" t="s">
        <v>232</v>
      </c>
      <c r="C25" s="61" t="s">
        <v>233</v>
      </c>
      <c r="D25" s="61" t="s">
        <v>100</v>
      </c>
      <c r="E25" s="61"/>
      <c r="F25" s="61"/>
      <c r="G25" s="61"/>
      <c r="H25" s="61"/>
      <c r="I25" s="61" t="s">
        <v>234</v>
      </c>
      <c r="J25" s="61" t="s">
        <v>104</v>
      </c>
      <c r="K25" s="65" t="s">
        <v>41</v>
      </c>
      <c r="L25" s="63"/>
    </row>
    <row r="26" spans="1:12" ht="67.5" x14ac:dyDescent="0.25">
      <c r="A26" s="61" t="s">
        <v>235</v>
      </c>
      <c r="B26" s="61" t="s">
        <v>236</v>
      </c>
      <c r="C26" s="61" t="s">
        <v>216</v>
      </c>
      <c r="D26" s="61" t="s">
        <v>124</v>
      </c>
      <c r="E26" s="61"/>
      <c r="F26" s="61"/>
      <c r="G26" s="61"/>
      <c r="H26" s="61"/>
      <c r="I26" s="61"/>
      <c r="J26" s="61" t="s">
        <v>104</v>
      </c>
      <c r="K26" s="65"/>
      <c r="L26" s="63"/>
    </row>
    <row r="27" spans="1:12" ht="67.5" x14ac:dyDescent="0.25">
      <c r="A27" s="61" t="s">
        <v>237</v>
      </c>
      <c r="B27" s="61" t="s">
        <v>238</v>
      </c>
      <c r="C27" s="61" t="s">
        <v>216</v>
      </c>
      <c r="D27" s="61" t="s">
        <v>124</v>
      </c>
      <c r="E27" s="61"/>
      <c r="F27" s="61"/>
      <c r="G27" s="61"/>
      <c r="H27" s="61"/>
      <c r="I27" s="61"/>
      <c r="J27" s="61" t="s">
        <v>104</v>
      </c>
      <c r="K27" s="65"/>
      <c r="L27" s="63"/>
    </row>
    <row r="28" spans="1:12" ht="54" x14ac:dyDescent="0.25">
      <c r="A28" s="61" t="s">
        <v>239</v>
      </c>
      <c r="B28" s="61" t="s">
        <v>240</v>
      </c>
      <c r="C28" s="61">
        <v>1</v>
      </c>
      <c r="D28" s="61" t="s">
        <v>127</v>
      </c>
      <c r="E28" s="61"/>
      <c r="F28" s="61"/>
      <c r="G28" s="61"/>
      <c r="H28" s="61"/>
      <c r="I28" s="61"/>
      <c r="J28" s="61" t="s">
        <v>104</v>
      </c>
      <c r="K28" s="65" t="s">
        <v>41</v>
      </c>
      <c r="L28" s="63"/>
    </row>
    <row r="29" spans="1:12" ht="189" x14ac:dyDescent="0.25">
      <c r="A29" s="61" t="s">
        <v>241</v>
      </c>
      <c r="B29" s="61" t="s">
        <v>242</v>
      </c>
      <c r="C29" s="61" t="s">
        <v>243</v>
      </c>
      <c r="D29" s="61" t="s">
        <v>100</v>
      </c>
      <c r="E29" s="61"/>
      <c r="F29" s="61"/>
      <c r="G29" s="61"/>
      <c r="H29" s="61"/>
      <c r="I29" s="61" t="s">
        <v>244</v>
      </c>
      <c r="J29" s="61" t="s">
        <v>104</v>
      </c>
      <c r="K29" s="65" t="s">
        <v>41</v>
      </c>
      <c r="L29" s="63"/>
    </row>
    <row r="30" spans="1:12" ht="216" x14ac:dyDescent="0.25">
      <c r="A30" s="61" t="s">
        <v>245</v>
      </c>
      <c r="B30" s="61" t="s">
        <v>246</v>
      </c>
      <c r="C30" s="61" t="s">
        <v>247</v>
      </c>
      <c r="D30" s="61" t="s">
        <v>100</v>
      </c>
      <c r="E30" s="61"/>
      <c r="F30" s="61"/>
      <c r="G30" s="61"/>
      <c r="H30" s="61"/>
      <c r="I30" s="61" t="s">
        <v>248</v>
      </c>
      <c r="J30" s="61" t="s">
        <v>104</v>
      </c>
      <c r="K30" s="65" t="s">
        <v>41</v>
      </c>
      <c r="L30" s="63"/>
    </row>
    <row r="31" spans="1:12" ht="67.5" x14ac:dyDescent="0.25">
      <c r="A31" s="61" t="s">
        <v>249</v>
      </c>
      <c r="B31" s="61" t="s">
        <v>250</v>
      </c>
      <c r="C31" s="61" t="s">
        <v>216</v>
      </c>
      <c r="D31" s="61" t="s">
        <v>124</v>
      </c>
      <c r="E31" s="61"/>
      <c r="F31" s="61"/>
      <c r="G31" s="61"/>
      <c r="H31" s="61"/>
      <c r="I31" s="61"/>
      <c r="J31" s="61" t="s">
        <v>104</v>
      </c>
      <c r="K31" s="65"/>
      <c r="L31" s="63"/>
    </row>
    <row r="32" spans="1:12" ht="54" x14ac:dyDescent="0.25">
      <c r="A32" s="61" t="s">
        <v>251</v>
      </c>
      <c r="B32" s="61" t="s">
        <v>252</v>
      </c>
      <c r="C32" s="61" t="s">
        <v>253</v>
      </c>
      <c r="D32" s="61" t="s">
        <v>124</v>
      </c>
      <c r="E32" s="61" t="s">
        <v>136</v>
      </c>
      <c r="F32" s="61"/>
      <c r="G32" s="61"/>
      <c r="H32" s="61"/>
      <c r="I32" s="61"/>
      <c r="J32" s="61" t="s">
        <v>104</v>
      </c>
      <c r="K32" s="65" t="s">
        <v>41</v>
      </c>
      <c r="L32" s="63"/>
    </row>
    <row r="33" spans="1:12" ht="40.5" x14ac:dyDescent="0.25">
      <c r="A33" s="61" t="s">
        <v>254</v>
      </c>
      <c r="B33" s="61" t="s">
        <v>255</v>
      </c>
      <c r="C33" s="61" t="s">
        <v>256</v>
      </c>
      <c r="D33" s="61" t="s">
        <v>100</v>
      </c>
      <c r="E33" s="61" t="s">
        <v>152</v>
      </c>
      <c r="F33" s="61"/>
      <c r="G33" s="61"/>
      <c r="H33" s="61"/>
      <c r="I33" s="61"/>
      <c r="J33" s="61" t="s">
        <v>104</v>
      </c>
      <c r="K33" s="65" t="s">
        <v>41</v>
      </c>
      <c r="L33" s="63"/>
    </row>
    <row r="34" spans="1:12" ht="54" x14ac:dyDescent="0.25">
      <c r="A34" s="61" t="s">
        <v>257</v>
      </c>
      <c r="B34" s="61" t="s">
        <v>258</v>
      </c>
      <c r="C34" s="61" t="s">
        <v>216</v>
      </c>
      <c r="D34" s="61" t="s">
        <v>124</v>
      </c>
      <c r="E34" s="61"/>
      <c r="F34" s="61"/>
      <c r="G34" s="61"/>
      <c r="H34" s="61"/>
      <c r="I34" s="61"/>
      <c r="J34" s="61" t="s">
        <v>104</v>
      </c>
      <c r="K34" s="65"/>
      <c r="L34" s="63"/>
    </row>
    <row r="35" spans="1:12" ht="243" x14ac:dyDescent="0.25">
      <c r="A35" s="61" t="s">
        <v>259</v>
      </c>
      <c r="B35" s="61" t="s">
        <v>260</v>
      </c>
      <c r="C35" s="61">
        <v>1</v>
      </c>
      <c r="D35" s="61" t="s">
        <v>100</v>
      </c>
      <c r="E35" s="61"/>
      <c r="F35" s="61"/>
      <c r="G35" s="61"/>
      <c r="H35" s="61"/>
      <c r="I35" s="61" t="s">
        <v>261</v>
      </c>
      <c r="J35" s="61" t="s">
        <v>104</v>
      </c>
      <c r="K35" s="65" t="s">
        <v>41</v>
      </c>
      <c r="L35" s="61"/>
    </row>
    <row r="36" spans="1:12" ht="54" x14ac:dyDescent="0.25">
      <c r="A36" s="61" t="s">
        <v>156</v>
      </c>
      <c r="B36" s="61" t="s">
        <v>157</v>
      </c>
      <c r="C36" s="61">
        <v>1</v>
      </c>
      <c r="D36" s="61" t="s">
        <v>127</v>
      </c>
      <c r="E36" s="61"/>
      <c r="F36" s="61"/>
      <c r="G36" s="61"/>
      <c r="H36" s="61"/>
      <c r="I36" s="61" t="s">
        <v>158</v>
      </c>
      <c r="J36" s="61" t="s">
        <v>104</v>
      </c>
      <c r="K36" s="61"/>
      <c r="L36" s="61"/>
    </row>
    <row r="37" spans="1:12" ht="54" x14ac:dyDescent="0.25">
      <c r="A37" s="61" t="s">
        <v>159</v>
      </c>
      <c r="B37" s="61" t="s">
        <v>160</v>
      </c>
      <c r="C37" s="61" t="s">
        <v>161</v>
      </c>
      <c r="D37" s="61" t="s">
        <v>127</v>
      </c>
      <c r="E37" s="61" t="s">
        <v>162</v>
      </c>
      <c r="F37" s="61" t="s">
        <v>163</v>
      </c>
      <c r="G37" s="61"/>
      <c r="H37" s="61"/>
      <c r="I37" s="61" t="s">
        <v>158</v>
      </c>
      <c r="J37" s="61" t="s">
        <v>104</v>
      </c>
      <c r="K37" s="61"/>
      <c r="L37" s="61"/>
    </row>
    <row r="38" spans="1:12" ht="229.5" x14ac:dyDescent="0.25">
      <c r="A38" s="61" t="s">
        <v>164</v>
      </c>
      <c r="B38" s="61" t="s">
        <v>165</v>
      </c>
      <c r="C38" s="61">
        <v>18</v>
      </c>
      <c r="D38" s="61" t="s">
        <v>127</v>
      </c>
      <c r="E38" s="61"/>
      <c r="F38" s="61"/>
      <c r="G38" s="61"/>
      <c r="H38" s="61"/>
      <c r="I38" s="61" t="s">
        <v>196</v>
      </c>
      <c r="J38" s="61" t="s">
        <v>104</v>
      </c>
      <c r="K38" s="61"/>
      <c r="L38" s="61"/>
    </row>
    <row r="39" spans="1:12" ht="40.5" x14ac:dyDescent="0.25">
      <c r="A39" s="61" t="s">
        <v>167</v>
      </c>
      <c r="B39" s="61" t="s">
        <v>168</v>
      </c>
      <c r="C39" s="61">
        <v>1</v>
      </c>
      <c r="D39" s="61" t="s">
        <v>127</v>
      </c>
      <c r="E39" s="61"/>
      <c r="F39" s="61"/>
      <c r="G39" s="61"/>
      <c r="H39" s="61"/>
      <c r="I39" s="61" t="s">
        <v>158</v>
      </c>
      <c r="J39" s="61" t="s">
        <v>104</v>
      </c>
      <c r="K39" s="61"/>
      <c r="L39" s="61"/>
    </row>
    <row r="40" spans="1:12" ht="229.5" x14ac:dyDescent="0.25">
      <c r="A40" s="61" t="s">
        <v>169</v>
      </c>
      <c r="B40" s="61" t="s">
        <v>170</v>
      </c>
      <c r="C40" s="61">
        <v>2</v>
      </c>
      <c r="D40" s="61" t="s">
        <v>127</v>
      </c>
      <c r="E40" s="61"/>
      <c r="F40" s="61"/>
      <c r="G40" s="61"/>
      <c r="H40" s="61"/>
      <c r="I40" s="61" t="s">
        <v>196</v>
      </c>
      <c r="J40" s="61" t="s">
        <v>104</v>
      </c>
      <c r="K40" s="61"/>
      <c r="L40" s="61"/>
    </row>
    <row r="41" spans="1:12" ht="67.5" x14ac:dyDescent="0.25">
      <c r="A41" s="61" t="s">
        <v>171</v>
      </c>
      <c r="B41" s="61" t="s">
        <v>172</v>
      </c>
      <c r="C41" s="61" t="s">
        <v>161</v>
      </c>
      <c r="D41" s="61" t="s">
        <v>127</v>
      </c>
      <c r="E41" s="61" t="s">
        <v>162</v>
      </c>
      <c r="F41" s="61" t="s">
        <v>163</v>
      </c>
      <c r="G41" s="61"/>
      <c r="H41" s="61"/>
      <c r="I41" s="61" t="s">
        <v>158</v>
      </c>
      <c r="J41" s="61" t="s">
        <v>104</v>
      </c>
      <c r="K41" s="61"/>
      <c r="L41" s="61"/>
    </row>
    <row r="42" spans="1:12" ht="67.5" x14ac:dyDescent="0.25">
      <c r="A42" s="61" t="s">
        <v>173</v>
      </c>
      <c r="B42" s="61" t="s">
        <v>174</v>
      </c>
      <c r="C42" s="61" t="s">
        <v>175</v>
      </c>
      <c r="D42" s="61" t="s">
        <v>176</v>
      </c>
      <c r="E42" s="61" t="s">
        <v>177</v>
      </c>
      <c r="F42" s="61" t="s">
        <v>100</v>
      </c>
      <c r="G42" s="61" t="s">
        <v>12</v>
      </c>
      <c r="H42" s="61"/>
      <c r="I42" s="61"/>
      <c r="J42" s="61" t="s">
        <v>104</v>
      </c>
      <c r="K42" s="61"/>
      <c r="L42" s="61"/>
    </row>
    <row r="43" spans="1:12" ht="81" x14ac:dyDescent="0.25">
      <c r="A43" s="61" t="s">
        <v>178</v>
      </c>
      <c r="B43" s="61" t="s">
        <v>179</v>
      </c>
      <c r="C43" s="61" t="s">
        <v>175</v>
      </c>
      <c r="D43" s="61" t="s">
        <v>127</v>
      </c>
      <c r="E43" s="61" t="s">
        <v>176</v>
      </c>
      <c r="F43" s="61" t="s">
        <v>177</v>
      </c>
      <c r="G43" s="61" t="s">
        <v>100</v>
      </c>
      <c r="H43" s="61"/>
      <c r="I43" s="61" t="s">
        <v>158</v>
      </c>
      <c r="J43" s="61" t="s">
        <v>104</v>
      </c>
      <c r="K43" s="61"/>
      <c r="L43" s="61"/>
    </row>
    <row r="44" spans="1:12" ht="67.5" x14ac:dyDescent="0.25">
      <c r="A44" s="61" t="s">
        <v>180</v>
      </c>
      <c r="B44" s="61" t="s">
        <v>181</v>
      </c>
      <c r="C44" s="61" t="s">
        <v>182</v>
      </c>
      <c r="D44" s="61" t="s">
        <v>127</v>
      </c>
      <c r="E44" s="61" t="s">
        <v>100</v>
      </c>
      <c r="F44" s="61"/>
      <c r="G44" s="61"/>
      <c r="H44" s="61"/>
      <c r="I44" s="61" t="s">
        <v>158</v>
      </c>
      <c r="J44" s="61" t="s">
        <v>104</v>
      </c>
      <c r="K44" s="61"/>
      <c r="L44" s="61"/>
    </row>
    <row r="45" spans="1:12" ht="148.5" x14ac:dyDescent="0.25">
      <c r="A45" s="61" t="s">
        <v>183</v>
      </c>
      <c r="B45" s="61" t="s">
        <v>184</v>
      </c>
      <c r="C45" s="61" t="s">
        <v>185</v>
      </c>
      <c r="D45" s="61" t="s">
        <v>127</v>
      </c>
      <c r="E45" s="61" t="s">
        <v>152</v>
      </c>
      <c r="F45" s="61" t="s">
        <v>107</v>
      </c>
      <c r="G45" s="61"/>
      <c r="H45" s="61" t="s">
        <v>186</v>
      </c>
      <c r="I45" s="61" t="s">
        <v>187</v>
      </c>
      <c r="J45" s="61" t="s">
        <v>104</v>
      </c>
      <c r="K45" s="61"/>
      <c r="L45" s="61"/>
    </row>
  </sheetData>
  <dataValidations count="1">
    <dataValidation type="list" allowBlank="1" showInputMessage="1" showErrorMessage="1" sqref="E12:G26">
      <formula1>#REF!</formula1>
    </dataValidation>
  </dataValidations>
  <hyperlinks>
    <hyperlink ref="K4" location="DCIR!A1" display="DCIR!A1"/>
  </hyperlinks>
  <printOptions horizontalCentered="1"/>
  <pageMargins left="3.937007874015748E-2" right="3.937007874015748E-2" top="0.55118110236220474" bottom="0.35433070866141736" header="0.11811023622047245" footer="0.11811023622047245"/>
  <pageSetup paperSize="9" scale="71" fitToHeight="0" orientation="landscape" r:id="rId1"/>
  <headerFooter differentFirst="1">
    <oddHeader>&amp;CCatalogue de données 2015</oddHeader>
    <oddFooter>&amp;R&amp;P/&amp;N</oddFooter>
  </headerFooter>
  <drawing r:id="rId2"/>
  <legacyDrawing r:id="rId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0">
    <pageSetUpPr fitToPage="1"/>
  </sheetPr>
  <dimension ref="A4:L33"/>
  <sheetViews>
    <sheetView zoomScaleNormal="100" workbookViewId="0">
      <pane ySplit="11" topLeftCell="A12" activePane="bottomLeft" state="frozen"/>
      <selection activeCell="H17" sqref="H17"/>
      <selection pane="bottomLeft" activeCell="H17" sqref="H17"/>
    </sheetView>
  </sheetViews>
  <sheetFormatPr baseColWidth="10" defaultColWidth="13.5703125" defaultRowHeight="15" x14ac:dyDescent="0.25"/>
  <cols>
    <col min="2" max="2" width="17.140625" bestFit="1" customWidth="1"/>
    <col min="3" max="3" width="18.28515625" bestFit="1" customWidth="1"/>
    <col min="7" max="7" width="12.42578125" bestFit="1" customWidth="1"/>
    <col min="8" max="8" width="30" bestFit="1" customWidth="1"/>
    <col min="9" max="9" width="25.28515625" bestFit="1" customWidth="1"/>
    <col min="10" max="10" width="9" bestFit="1" customWidth="1"/>
    <col min="11" max="11" width="8.140625" bestFit="1" customWidth="1"/>
    <col min="12" max="12" width="6" bestFit="1" customWidth="1"/>
  </cols>
  <sheetData>
    <row r="4" spans="1:12" x14ac:dyDescent="0.25">
      <c r="K4" s="3" t="s">
        <v>190</v>
      </c>
    </row>
    <row r="10" spans="1:12" ht="15.75" customHeight="1" x14ac:dyDescent="0.25"/>
    <row r="11" spans="1:12" ht="30" x14ac:dyDescent="0.25">
      <c r="A11" s="4" t="s">
        <v>88</v>
      </c>
      <c r="B11" s="4" t="s">
        <v>89</v>
      </c>
      <c r="C11" s="4" t="s">
        <v>90</v>
      </c>
      <c r="D11" s="4" t="s">
        <v>91</v>
      </c>
      <c r="E11" s="4" t="s">
        <v>92</v>
      </c>
      <c r="F11" s="4" t="s">
        <v>93</v>
      </c>
      <c r="G11" s="4" t="s">
        <v>94</v>
      </c>
      <c r="H11" s="4" t="s">
        <v>95</v>
      </c>
      <c r="I11" s="4" t="s">
        <v>96</v>
      </c>
      <c r="J11" s="5" t="s">
        <v>97</v>
      </c>
      <c r="K11" s="64" t="s">
        <v>2814</v>
      </c>
      <c r="L11" s="64" t="s">
        <v>2833</v>
      </c>
    </row>
    <row r="12" spans="1:12" ht="40.5" x14ac:dyDescent="0.25">
      <c r="A12" s="61" t="s">
        <v>264</v>
      </c>
      <c r="B12" s="61" t="s">
        <v>265</v>
      </c>
      <c r="C12" s="61" t="s">
        <v>161</v>
      </c>
      <c r="D12" s="61" t="s">
        <v>162</v>
      </c>
      <c r="E12" s="61"/>
      <c r="F12" s="61"/>
      <c r="G12" s="61"/>
      <c r="H12" s="61"/>
      <c r="I12" s="61"/>
      <c r="J12" s="61" t="s">
        <v>104</v>
      </c>
      <c r="K12" s="65"/>
      <c r="L12" s="63" t="s">
        <v>41</v>
      </c>
    </row>
    <row r="13" spans="1:12" ht="40.5" x14ac:dyDescent="0.25">
      <c r="A13" s="61" t="s">
        <v>266</v>
      </c>
      <c r="B13" s="61" t="s">
        <v>267</v>
      </c>
      <c r="C13" s="61" t="s">
        <v>161</v>
      </c>
      <c r="D13" s="61" t="s">
        <v>162</v>
      </c>
      <c r="E13" s="61"/>
      <c r="F13" s="61"/>
      <c r="G13" s="61"/>
      <c r="H13" s="61"/>
      <c r="I13" s="61"/>
      <c r="J13" s="61" t="s">
        <v>104</v>
      </c>
      <c r="K13" s="65"/>
      <c r="L13" s="63"/>
    </row>
    <row r="14" spans="1:12" ht="27" x14ac:dyDescent="0.25">
      <c r="A14" s="61" t="s">
        <v>268</v>
      </c>
      <c r="B14" s="61" t="s">
        <v>269</v>
      </c>
      <c r="C14" s="61">
        <v>0</v>
      </c>
      <c r="D14" s="61" t="s">
        <v>127</v>
      </c>
      <c r="E14" s="61"/>
      <c r="F14" s="61"/>
      <c r="G14" s="61"/>
      <c r="H14" s="61"/>
      <c r="I14" s="61"/>
      <c r="J14" s="61" t="s">
        <v>104</v>
      </c>
      <c r="K14" s="65"/>
      <c r="L14" s="63"/>
    </row>
    <row r="15" spans="1:12" ht="27" x14ac:dyDescent="0.25">
      <c r="A15" s="61" t="s">
        <v>270</v>
      </c>
      <c r="B15" s="61" t="s">
        <v>271</v>
      </c>
      <c r="C15" s="61" t="s">
        <v>272</v>
      </c>
      <c r="D15" s="61" t="s">
        <v>127</v>
      </c>
      <c r="E15" s="61"/>
      <c r="F15" s="61"/>
      <c r="G15" s="61"/>
      <c r="H15" s="61"/>
      <c r="I15" s="61"/>
      <c r="J15" s="61" t="s">
        <v>104</v>
      </c>
      <c r="K15" s="65"/>
      <c r="L15" s="63"/>
    </row>
    <row r="16" spans="1:12" ht="54" x14ac:dyDescent="0.25">
      <c r="A16" s="61" t="s">
        <v>273</v>
      </c>
      <c r="B16" s="61" t="s">
        <v>274</v>
      </c>
      <c r="C16" s="61">
        <v>41</v>
      </c>
      <c r="D16" s="61" t="s">
        <v>124</v>
      </c>
      <c r="E16" s="61"/>
      <c r="F16" s="61"/>
      <c r="G16" s="61"/>
      <c r="H16" s="61"/>
      <c r="I16" s="61"/>
      <c r="J16" s="61" t="s">
        <v>104</v>
      </c>
      <c r="K16" s="65" t="s">
        <v>41</v>
      </c>
      <c r="L16" s="63"/>
    </row>
    <row r="17" spans="1:12" ht="54" x14ac:dyDescent="0.25">
      <c r="A17" s="61" t="s">
        <v>275</v>
      </c>
      <c r="B17" s="61" t="s">
        <v>276</v>
      </c>
      <c r="C17" s="61" t="s">
        <v>277</v>
      </c>
      <c r="D17" s="61" t="s">
        <v>127</v>
      </c>
      <c r="E17" s="61"/>
      <c r="F17" s="61"/>
      <c r="G17" s="61"/>
      <c r="H17" s="61"/>
      <c r="I17" s="61"/>
      <c r="J17" s="61" t="s">
        <v>104</v>
      </c>
      <c r="K17" s="65"/>
      <c r="L17" s="63" t="s">
        <v>41</v>
      </c>
    </row>
    <row r="18" spans="1:12" ht="40.5" x14ac:dyDescent="0.25">
      <c r="A18" s="61" t="s">
        <v>278</v>
      </c>
      <c r="B18" s="61" t="s">
        <v>279</v>
      </c>
      <c r="C18" s="61" t="s">
        <v>280</v>
      </c>
      <c r="D18" s="61" t="s">
        <v>127</v>
      </c>
      <c r="E18" s="61"/>
      <c r="F18" s="61"/>
      <c r="G18" s="61"/>
      <c r="H18" s="61"/>
      <c r="I18" s="61"/>
      <c r="J18" s="61" t="s">
        <v>104</v>
      </c>
      <c r="K18" s="65" t="s">
        <v>41</v>
      </c>
      <c r="L18" s="63"/>
    </row>
    <row r="19" spans="1:12" ht="40.5" x14ac:dyDescent="0.25">
      <c r="A19" s="61" t="s">
        <v>281</v>
      </c>
      <c r="B19" s="61" t="s">
        <v>282</v>
      </c>
      <c r="C19" s="61" t="s">
        <v>161</v>
      </c>
      <c r="D19" s="61" t="s">
        <v>162</v>
      </c>
      <c r="E19" s="61"/>
      <c r="F19" s="61"/>
      <c r="G19" s="61"/>
      <c r="H19" s="61"/>
      <c r="I19" s="61"/>
      <c r="J19" s="61" t="s">
        <v>104</v>
      </c>
      <c r="K19" s="65"/>
      <c r="L19" s="63"/>
    </row>
    <row r="20" spans="1:12" ht="40.5" x14ac:dyDescent="0.25">
      <c r="A20" s="61" t="s">
        <v>283</v>
      </c>
      <c r="B20" s="61" t="s">
        <v>284</v>
      </c>
      <c r="C20" s="61" t="s">
        <v>285</v>
      </c>
      <c r="D20" s="61" t="s">
        <v>100</v>
      </c>
      <c r="E20" s="61"/>
      <c r="F20" s="61"/>
      <c r="G20" s="61"/>
      <c r="H20" s="61"/>
      <c r="I20" s="61"/>
      <c r="J20" s="61" t="s">
        <v>104</v>
      </c>
      <c r="K20" s="65"/>
      <c r="L20" s="63" t="s">
        <v>41</v>
      </c>
    </row>
    <row r="21" spans="1:12" x14ac:dyDescent="0.25">
      <c r="A21" s="61" t="s">
        <v>286</v>
      </c>
      <c r="B21" s="61" t="s">
        <v>287</v>
      </c>
      <c r="C21" s="61">
        <v>1</v>
      </c>
      <c r="D21" s="61" t="s">
        <v>127</v>
      </c>
      <c r="E21" s="61"/>
      <c r="F21" s="61"/>
      <c r="G21" s="61"/>
      <c r="H21" s="61"/>
      <c r="I21" s="61"/>
      <c r="J21" s="61" t="s">
        <v>104</v>
      </c>
      <c r="K21" s="65" t="s">
        <v>41</v>
      </c>
      <c r="L21" s="63"/>
    </row>
    <row r="22" spans="1:12" ht="54" x14ac:dyDescent="0.25">
      <c r="A22" s="61" t="s">
        <v>156</v>
      </c>
      <c r="B22" s="61" t="s">
        <v>157</v>
      </c>
      <c r="C22" s="61">
        <v>1</v>
      </c>
      <c r="D22" s="61" t="s">
        <v>127</v>
      </c>
      <c r="E22" s="61"/>
      <c r="F22" s="61"/>
      <c r="G22" s="61"/>
      <c r="H22" s="61"/>
      <c r="I22" s="61" t="s">
        <v>158</v>
      </c>
      <c r="J22" s="61" t="s">
        <v>104</v>
      </c>
      <c r="K22" s="65"/>
      <c r="L22" s="63"/>
    </row>
    <row r="23" spans="1:12" ht="40.5" x14ac:dyDescent="0.25">
      <c r="A23" s="61" t="s">
        <v>288</v>
      </c>
      <c r="B23" s="61" t="s">
        <v>289</v>
      </c>
      <c r="C23" s="61" t="s">
        <v>161</v>
      </c>
      <c r="D23" s="61" t="s">
        <v>162</v>
      </c>
      <c r="E23" s="61"/>
      <c r="F23" s="61"/>
      <c r="G23" s="61"/>
      <c r="H23" s="61"/>
      <c r="I23" s="61"/>
      <c r="J23" s="61" t="s">
        <v>104</v>
      </c>
      <c r="K23" s="65"/>
      <c r="L23" s="63"/>
    </row>
    <row r="24" spans="1:12" ht="27" x14ac:dyDescent="0.25">
      <c r="A24" s="61" t="s">
        <v>290</v>
      </c>
      <c r="B24" s="61" t="s">
        <v>291</v>
      </c>
      <c r="C24" s="61" t="s">
        <v>272</v>
      </c>
      <c r="D24" s="61" t="s">
        <v>127</v>
      </c>
      <c r="E24" s="61"/>
      <c r="F24" s="61"/>
      <c r="G24" s="61"/>
      <c r="H24" s="61"/>
      <c r="I24" s="61"/>
      <c r="J24" s="61" t="s">
        <v>104</v>
      </c>
      <c r="K24" s="65" t="s">
        <v>41</v>
      </c>
      <c r="L24" s="63"/>
    </row>
    <row r="25" spans="1:12" ht="40.5" x14ac:dyDescent="0.25">
      <c r="A25" s="61" t="s">
        <v>159</v>
      </c>
      <c r="B25" s="61" t="s">
        <v>160</v>
      </c>
      <c r="C25" s="61" t="s">
        <v>161</v>
      </c>
      <c r="D25" s="61" t="s">
        <v>127</v>
      </c>
      <c r="E25" s="61" t="s">
        <v>162</v>
      </c>
      <c r="F25" s="61" t="s">
        <v>163</v>
      </c>
      <c r="G25" s="61"/>
      <c r="H25" s="61"/>
      <c r="I25" s="61" t="s">
        <v>158</v>
      </c>
      <c r="J25" s="61" t="s">
        <v>104</v>
      </c>
      <c r="K25" s="65"/>
      <c r="L25" s="63"/>
    </row>
    <row r="26" spans="1:12" ht="405" x14ac:dyDescent="0.25">
      <c r="A26" s="61" t="s">
        <v>164</v>
      </c>
      <c r="B26" s="61" t="s">
        <v>165</v>
      </c>
      <c r="C26" s="61">
        <v>18</v>
      </c>
      <c r="D26" s="61" t="s">
        <v>127</v>
      </c>
      <c r="E26" s="61"/>
      <c r="F26" s="61"/>
      <c r="G26" s="61"/>
      <c r="H26" s="61"/>
      <c r="I26" s="61" t="s">
        <v>196</v>
      </c>
      <c r="J26" s="61" t="s">
        <v>104</v>
      </c>
      <c r="K26" s="65"/>
      <c r="L26" s="63"/>
    </row>
    <row r="27" spans="1:12" ht="40.5" x14ac:dyDescent="0.25">
      <c r="A27" s="61" t="s">
        <v>167</v>
      </c>
      <c r="B27" s="61" t="s">
        <v>168</v>
      </c>
      <c r="C27" s="61">
        <v>1</v>
      </c>
      <c r="D27" s="61" t="s">
        <v>127</v>
      </c>
      <c r="E27" s="61"/>
      <c r="F27" s="61"/>
      <c r="G27" s="61"/>
      <c r="H27" s="61"/>
      <c r="I27" s="61" t="s">
        <v>158</v>
      </c>
      <c r="J27" s="61" t="s">
        <v>104</v>
      </c>
      <c r="K27" s="65"/>
      <c r="L27" s="63"/>
    </row>
    <row r="28" spans="1:12" ht="405" x14ac:dyDescent="0.25">
      <c r="A28" s="61" t="s">
        <v>169</v>
      </c>
      <c r="B28" s="61" t="s">
        <v>170</v>
      </c>
      <c r="C28" s="61">
        <v>2</v>
      </c>
      <c r="D28" s="61" t="s">
        <v>127</v>
      </c>
      <c r="E28" s="61"/>
      <c r="F28" s="61"/>
      <c r="G28" s="61"/>
      <c r="H28" s="61"/>
      <c r="I28" s="61" t="s">
        <v>196</v>
      </c>
      <c r="J28" s="61" t="s">
        <v>104</v>
      </c>
      <c r="K28" s="65"/>
      <c r="L28" s="63"/>
    </row>
    <row r="29" spans="1:12" ht="67.5" x14ac:dyDescent="0.25">
      <c r="A29" s="61" t="s">
        <v>171</v>
      </c>
      <c r="B29" s="61" t="s">
        <v>172</v>
      </c>
      <c r="C29" s="61" t="s">
        <v>161</v>
      </c>
      <c r="D29" s="61" t="s">
        <v>127</v>
      </c>
      <c r="E29" s="61" t="s">
        <v>162</v>
      </c>
      <c r="F29" s="61" t="s">
        <v>163</v>
      </c>
      <c r="G29" s="61"/>
      <c r="H29" s="61"/>
      <c r="I29" s="61" t="s">
        <v>158</v>
      </c>
      <c r="J29" s="61" t="s">
        <v>104</v>
      </c>
      <c r="K29" s="65"/>
      <c r="L29" s="63"/>
    </row>
    <row r="30" spans="1:12" ht="67.5" x14ac:dyDescent="0.25">
      <c r="A30" s="61" t="s">
        <v>173</v>
      </c>
      <c r="B30" s="61" t="s">
        <v>174</v>
      </c>
      <c r="C30" s="61" t="s">
        <v>175</v>
      </c>
      <c r="D30" s="61" t="s">
        <v>176</v>
      </c>
      <c r="E30" s="61" t="s">
        <v>177</v>
      </c>
      <c r="F30" s="61" t="s">
        <v>100</v>
      </c>
      <c r="G30" s="61" t="s">
        <v>12</v>
      </c>
      <c r="H30" s="61"/>
      <c r="I30" s="61"/>
      <c r="J30" s="61" t="s">
        <v>104</v>
      </c>
      <c r="K30" s="65"/>
      <c r="L30" s="63"/>
    </row>
    <row r="31" spans="1:12" ht="81" x14ac:dyDescent="0.25">
      <c r="A31" s="61" t="s">
        <v>178</v>
      </c>
      <c r="B31" s="61" t="s">
        <v>179</v>
      </c>
      <c r="C31" s="61" t="s">
        <v>175</v>
      </c>
      <c r="D31" s="61" t="s">
        <v>127</v>
      </c>
      <c r="E31" s="61" t="s">
        <v>176</v>
      </c>
      <c r="F31" s="61" t="s">
        <v>177</v>
      </c>
      <c r="G31" s="61" t="s">
        <v>100</v>
      </c>
      <c r="H31" s="61"/>
      <c r="I31" s="61" t="s">
        <v>158</v>
      </c>
      <c r="J31" s="61" t="s">
        <v>104</v>
      </c>
      <c r="K31" s="65"/>
      <c r="L31" s="63"/>
    </row>
    <row r="32" spans="1:12" ht="67.5" x14ac:dyDescent="0.25">
      <c r="A32" s="61" t="s">
        <v>180</v>
      </c>
      <c r="B32" s="61" t="s">
        <v>181</v>
      </c>
      <c r="C32" s="61" t="s">
        <v>182</v>
      </c>
      <c r="D32" s="61" t="s">
        <v>127</v>
      </c>
      <c r="E32" s="61" t="s">
        <v>100</v>
      </c>
      <c r="F32" s="61"/>
      <c r="G32" s="61"/>
      <c r="H32" s="61"/>
      <c r="I32" s="61" t="s">
        <v>158</v>
      </c>
      <c r="J32" s="61" t="s">
        <v>104</v>
      </c>
      <c r="K32" s="65"/>
      <c r="L32" s="63"/>
    </row>
    <row r="33" spans="1:12" ht="256.5" x14ac:dyDescent="0.25">
      <c r="A33" s="61" t="s">
        <v>183</v>
      </c>
      <c r="B33" s="61" t="s">
        <v>184</v>
      </c>
      <c r="C33" s="61" t="s">
        <v>185</v>
      </c>
      <c r="D33" s="61" t="s">
        <v>127</v>
      </c>
      <c r="E33" s="61" t="s">
        <v>152</v>
      </c>
      <c r="F33" s="61" t="s">
        <v>107</v>
      </c>
      <c r="G33" s="61"/>
      <c r="H33" s="61" t="s">
        <v>186</v>
      </c>
      <c r="I33" s="61" t="s">
        <v>187</v>
      </c>
      <c r="J33" s="61" t="s">
        <v>104</v>
      </c>
      <c r="K33" s="65"/>
      <c r="L33" s="63"/>
    </row>
  </sheetData>
  <dataValidations count="1">
    <dataValidation type="list" allowBlank="1" showInputMessage="1" showErrorMessage="1" sqref="E12:G26">
      <formula1>#REF!</formula1>
    </dataValidation>
  </dataValidations>
  <hyperlinks>
    <hyperlink ref="K4" location="DCIR!A1" display="DCIR!A1"/>
  </hyperlinks>
  <printOptions horizontalCentered="1"/>
  <pageMargins left="3.937007874015748E-2" right="3.937007874015748E-2" top="0.55118110236220474" bottom="0.35433070866141736" header="0.11811023622047245" footer="0.11811023622047245"/>
  <pageSetup paperSize="9" scale="80" fitToHeight="0" orientation="landscape" r:id="rId1"/>
  <headerFooter differentFirst="1">
    <oddHeader>&amp;CCatalogue de données 2015</oddHeader>
    <oddFooter>&amp;R&amp;P/&amp;N</oddFooter>
  </headerFooter>
  <drawing r:id="rId2"/>
  <legacyDrawing r:id="rId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1">
    <pageSetUpPr fitToPage="1"/>
  </sheetPr>
  <dimension ref="A4:L26"/>
  <sheetViews>
    <sheetView zoomScaleNormal="100" workbookViewId="0">
      <pane ySplit="11" topLeftCell="A12" activePane="bottomLeft" state="frozen"/>
      <selection activeCell="H17" sqref="H17"/>
      <selection pane="bottomLeft" activeCell="H17" sqref="H17"/>
    </sheetView>
  </sheetViews>
  <sheetFormatPr baseColWidth="10" defaultColWidth="13.5703125" defaultRowHeight="15" x14ac:dyDescent="0.25"/>
  <cols>
    <col min="2" max="2" width="19.42578125" bestFit="1" customWidth="1"/>
    <col min="3" max="3" width="14.7109375" customWidth="1"/>
    <col min="4" max="4" width="12.42578125" bestFit="1" customWidth="1"/>
    <col min="7" max="7" width="12.42578125" bestFit="1" customWidth="1"/>
    <col min="8" max="8" width="30" bestFit="1" customWidth="1"/>
    <col min="9" max="9" width="25.28515625" bestFit="1" customWidth="1"/>
    <col min="10" max="10" width="9" bestFit="1" customWidth="1"/>
    <col min="11" max="11" width="8.140625" bestFit="1" customWidth="1"/>
    <col min="12" max="12" width="6" bestFit="1" customWidth="1"/>
  </cols>
  <sheetData>
    <row r="4" spans="1:12" x14ac:dyDescent="0.25">
      <c r="K4" s="3" t="s">
        <v>190</v>
      </c>
    </row>
    <row r="10" spans="1:12" ht="15.75" customHeight="1" x14ac:dyDescent="0.25"/>
    <row r="11" spans="1:12" ht="30" x14ac:dyDescent="0.25">
      <c r="A11" s="4" t="s">
        <v>88</v>
      </c>
      <c r="B11" s="4" t="s">
        <v>89</v>
      </c>
      <c r="C11" s="4" t="s">
        <v>90</v>
      </c>
      <c r="D11" s="4" t="s">
        <v>91</v>
      </c>
      <c r="E11" s="4" t="s">
        <v>92</v>
      </c>
      <c r="F11" s="4" t="s">
        <v>93</v>
      </c>
      <c r="G11" s="4" t="s">
        <v>94</v>
      </c>
      <c r="H11" s="4" t="s">
        <v>95</v>
      </c>
      <c r="I11" s="4" t="s">
        <v>96</v>
      </c>
      <c r="J11" s="5" t="s">
        <v>97</v>
      </c>
      <c r="K11" s="64" t="s">
        <v>2814</v>
      </c>
      <c r="L11" s="64" t="s">
        <v>2833</v>
      </c>
    </row>
    <row r="12" spans="1:12" ht="40.5" x14ac:dyDescent="0.25">
      <c r="A12" s="61" t="s">
        <v>156</v>
      </c>
      <c r="B12" s="61" t="s">
        <v>157</v>
      </c>
      <c r="C12" s="61">
        <v>1</v>
      </c>
      <c r="D12" s="61" t="s">
        <v>127</v>
      </c>
      <c r="E12" s="61"/>
      <c r="F12" s="61"/>
      <c r="G12" s="61"/>
      <c r="H12" s="61"/>
      <c r="I12" s="61" t="s">
        <v>158</v>
      </c>
      <c r="J12" s="61" t="s">
        <v>104</v>
      </c>
      <c r="K12" s="65"/>
      <c r="L12" s="63"/>
    </row>
    <row r="13" spans="1:12" ht="54" x14ac:dyDescent="0.25">
      <c r="A13" s="61" t="s">
        <v>159</v>
      </c>
      <c r="B13" s="61" t="s">
        <v>160</v>
      </c>
      <c r="C13" s="61" t="s">
        <v>161</v>
      </c>
      <c r="D13" s="61" t="s">
        <v>127</v>
      </c>
      <c r="E13" s="61" t="s">
        <v>162</v>
      </c>
      <c r="F13" s="61" t="s">
        <v>163</v>
      </c>
      <c r="G13" s="61"/>
      <c r="H13" s="61"/>
      <c r="I13" s="61" t="s">
        <v>158</v>
      </c>
      <c r="J13" s="61" t="s">
        <v>104</v>
      </c>
      <c r="K13" s="65"/>
      <c r="L13" s="63"/>
    </row>
    <row r="14" spans="1:12" ht="405" x14ac:dyDescent="0.25">
      <c r="A14" s="61" t="s">
        <v>164</v>
      </c>
      <c r="B14" s="61" t="s">
        <v>165</v>
      </c>
      <c r="C14" s="61">
        <v>18</v>
      </c>
      <c r="D14" s="61" t="s">
        <v>127</v>
      </c>
      <c r="E14" s="61"/>
      <c r="F14" s="61"/>
      <c r="G14" s="61"/>
      <c r="H14" s="61"/>
      <c r="I14" s="61" t="s">
        <v>196</v>
      </c>
      <c r="J14" s="61" t="s">
        <v>104</v>
      </c>
      <c r="K14" s="65"/>
      <c r="L14" s="63"/>
    </row>
    <row r="15" spans="1:12" ht="27" x14ac:dyDescent="0.25">
      <c r="A15" s="61" t="s">
        <v>167</v>
      </c>
      <c r="B15" s="61" t="s">
        <v>168</v>
      </c>
      <c r="C15" s="61">
        <v>1</v>
      </c>
      <c r="D15" s="61" t="s">
        <v>127</v>
      </c>
      <c r="E15" s="61"/>
      <c r="F15" s="61"/>
      <c r="G15" s="61"/>
      <c r="H15" s="61"/>
      <c r="I15" s="61" t="s">
        <v>158</v>
      </c>
      <c r="J15" s="61" t="s">
        <v>104</v>
      </c>
      <c r="K15" s="65"/>
      <c r="L15" s="63"/>
    </row>
    <row r="16" spans="1:12" ht="405" x14ac:dyDescent="0.25">
      <c r="A16" s="61" t="s">
        <v>169</v>
      </c>
      <c r="B16" s="61" t="s">
        <v>170</v>
      </c>
      <c r="C16" s="61">
        <v>2</v>
      </c>
      <c r="D16" s="61" t="s">
        <v>127</v>
      </c>
      <c r="E16" s="61"/>
      <c r="F16" s="61"/>
      <c r="G16" s="61"/>
      <c r="H16" s="61"/>
      <c r="I16" s="61" t="s">
        <v>196</v>
      </c>
      <c r="J16" s="61" t="s">
        <v>104</v>
      </c>
      <c r="K16" s="65"/>
      <c r="L16" s="63"/>
    </row>
    <row r="17" spans="1:12" ht="54" x14ac:dyDescent="0.25">
      <c r="A17" s="61" t="s">
        <v>171</v>
      </c>
      <c r="B17" s="61" t="s">
        <v>172</v>
      </c>
      <c r="C17" s="61" t="s">
        <v>161</v>
      </c>
      <c r="D17" s="61" t="s">
        <v>127</v>
      </c>
      <c r="E17" s="61" t="s">
        <v>162</v>
      </c>
      <c r="F17" s="61" t="s">
        <v>163</v>
      </c>
      <c r="G17" s="61"/>
      <c r="H17" s="61"/>
      <c r="I17" s="61" t="s">
        <v>158</v>
      </c>
      <c r="J17" s="61" t="s">
        <v>104</v>
      </c>
      <c r="K17" s="65"/>
      <c r="L17" s="63"/>
    </row>
    <row r="18" spans="1:12" ht="67.5" x14ac:dyDescent="0.25">
      <c r="A18" s="61" t="s">
        <v>173</v>
      </c>
      <c r="B18" s="61" t="s">
        <v>174</v>
      </c>
      <c r="C18" s="61" t="s">
        <v>175</v>
      </c>
      <c r="D18" s="61" t="s">
        <v>176</v>
      </c>
      <c r="E18" s="61" t="s">
        <v>177</v>
      </c>
      <c r="F18" s="61" t="s">
        <v>100</v>
      </c>
      <c r="G18" s="61" t="s">
        <v>12</v>
      </c>
      <c r="H18" s="61"/>
      <c r="I18" s="61"/>
      <c r="J18" s="61" t="s">
        <v>104</v>
      </c>
      <c r="K18" s="65"/>
      <c r="L18" s="63"/>
    </row>
    <row r="19" spans="1:12" ht="67.5" x14ac:dyDescent="0.25">
      <c r="A19" s="61" t="s">
        <v>178</v>
      </c>
      <c r="B19" s="61" t="s">
        <v>179</v>
      </c>
      <c r="C19" s="61" t="s">
        <v>175</v>
      </c>
      <c r="D19" s="61" t="s">
        <v>127</v>
      </c>
      <c r="E19" s="61" t="s">
        <v>176</v>
      </c>
      <c r="F19" s="61" t="s">
        <v>177</v>
      </c>
      <c r="G19" s="61" t="s">
        <v>100</v>
      </c>
      <c r="H19" s="61"/>
      <c r="I19" s="61" t="s">
        <v>158</v>
      </c>
      <c r="J19" s="61" t="s">
        <v>104</v>
      </c>
      <c r="K19" s="65"/>
      <c r="L19" s="63"/>
    </row>
    <row r="20" spans="1:12" ht="40.5" x14ac:dyDescent="0.25">
      <c r="A20" s="61" t="s">
        <v>180</v>
      </c>
      <c r="B20" s="61" t="s">
        <v>181</v>
      </c>
      <c r="C20" s="61" t="s">
        <v>182</v>
      </c>
      <c r="D20" s="61" t="s">
        <v>127</v>
      </c>
      <c r="E20" s="61" t="s">
        <v>100</v>
      </c>
      <c r="F20" s="61"/>
      <c r="G20" s="61"/>
      <c r="H20" s="61"/>
      <c r="I20" s="61" t="s">
        <v>158</v>
      </c>
      <c r="J20" s="61" t="s">
        <v>104</v>
      </c>
      <c r="K20" s="65"/>
      <c r="L20" s="63"/>
    </row>
    <row r="21" spans="1:12" ht="256.5" x14ac:dyDescent="0.25">
      <c r="A21" s="61" t="s">
        <v>183</v>
      </c>
      <c r="B21" s="61" t="s">
        <v>184</v>
      </c>
      <c r="C21" s="61" t="s">
        <v>185</v>
      </c>
      <c r="D21" s="61" t="s">
        <v>127</v>
      </c>
      <c r="E21" s="61" t="s">
        <v>152</v>
      </c>
      <c r="F21" s="61" t="s">
        <v>107</v>
      </c>
      <c r="G21" s="61"/>
      <c r="H21" s="61" t="s">
        <v>186</v>
      </c>
      <c r="I21" s="61" t="s">
        <v>187</v>
      </c>
      <c r="J21" s="61" t="s">
        <v>104</v>
      </c>
      <c r="K21" s="65"/>
      <c r="L21" s="63"/>
    </row>
    <row r="22" spans="1:12" ht="27" x14ac:dyDescent="0.25">
      <c r="A22" s="61" t="s">
        <v>293</v>
      </c>
      <c r="B22" s="61" t="s">
        <v>294</v>
      </c>
      <c r="C22" s="61" t="s">
        <v>295</v>
      </c>
      <c r="D22" s="61" t="s">
        <v>100</v>
      </c>
      <c r="E22" s="61"/>
      <c r="F22" s="61"/>
      <c r="G22" s="61"/>
      <c r="H22" s="61"/>
      <c r="I22" s="61"/>
      <c r="J22" s="61" t="s">
        <v>104</v>
      </c>
      <c r="K22" s="65" t="s">
        <v>41</v>
      </c>
      <c r="L22" s="63"/>
    </row>
    <row r="23" spans="1:12" ht="40.5" x14ac:dyDescent="0.25">
      <c r="A23" s="61" t="s">
        <v>296</v>
      </c>
      <c r="B23" s="61" t="s">
        <v>297</v>
      </c>
      <c r="C23" s="61">
        <v>1</v>
      </c>
      <c r="D23" s="61" t="s">
        <v>100</v>
      </c>
      <c r="E23" s="61"/>
      <c r="F23" s="61"/>
      <c r="G23" s="61"/>
      <c r="H23" s="61"/>
      <c r="I23" s="61"/>
      <c r="J23" s="61" t="s">
        <v>104</v>
      </c>
      <c r="K23" s="65" t="s">
        <v>41</v>
      </c>
      <c r="L23" s="63"/>
    </row>
    <row r="24" spans="1:12" ht="27" x14ac:dyDescent="0.25">
      <c r="A24" s="61" t="s">
        <v>299</v>
      </c>
      <c r="B24" s="61" t="s">
        <v>300</v>
      </c>
      <c r="C24" s="61">
        <v>1</v>
      </c>
      <c r="D24" s="61" t="s">
        <v>100</v>
      </c>
      <c r="E24" s="61"/>
      <c r="F24" s="61"/>
      <c r="G24" s="61"/>
      <c r="H24" s="61"/>
      <c r="I24" s="61"/>
      <c r="J24" s="61" t="s">
        <v>104</v>
      </c>
      <c r="K24" s="65" t="s">
        <v>41</v>
      </c>
      <c r="L24" s="63"/>
    </row>
    <row r="25" spans="1:12" ht="27" x14ac:dyDescent="0.25">
      <c r="A25" s="61" t="s">
        <v>301</v>
      </c>
      <c r="B25" s="61" t="s">
        <v>302</v>
      </c>
      <c r="C25" s="61">
        <v>11</v>
      </c>
      <c r="D25" s="61" t="s">
        <v>100</v>
      </c>
      <c r="E25" s="61"/>
      <c r="F25" s="61"/>
      <c r="G25" s="61"/>
      <c r="H25" s="61"/>
      <c r="I25" s="61"/>
      <c r="J25" s="61" t="s">
        <v>104</v>
      </c>
      <c r="K25" s="65" t="s">
        <v>41</v>
      </c>
      <c r="L25" s="63"/>
    </row>
    <row r="26" spans="1:12" ht="27" x14ac:dyDescent="0.25">
      <c r="A26" s="61" t="s">
        <v>303</v>
      </c>
      <c r="B26" s="61" t="s">
        <v>304</v>
      </c>
      <c r="C26" s="61">
        <v>10</v>
      </c>
      <c r="D26" s="61" t="s">
        <v>100</v>
      </c>
      <c r="E26" s="61"/>
      <c r="F26" s="61"/>
      <c r="G26" s="61"/>
      <c r="H26" s="61"/>
      <c r="I26" s="61"/>
      <c r="J26" s="61" t="s">
        <v>104</v>
      </c>
      <c r="K26" s="65" t="s">
        <v>41</v>
      </c>
      <c r="L26" s="63"/>
    </row>
  </sheetData>
  <dataValidations count="1">
    <dataValidation type="list" allowBlank="1" showInputMessage="1" showErrorMessage="1" sqref="E12:G21">
      <formula1>#REF!</formula1>
    </dataValidation>
  </dataValidations>
  <hyperlinks>
    <hyperlink ref="K4" location="DCIR!A1" display="DCIR!A1"/>
  </hyperlinks>
  <printOptions horizontalCentered="1"/>
  <pageMargins left="3.937007874015748E-2" right="3.937007874015748E-2" top="0.55118110236220474" bottom="0.35433070866141736" header="0.11811023622047245" footer="0.11811023622047245"/>
  <pageSetup paperSize="9" scale="81" fitToHeight="0" orientation="landscape" r:id="rId1"/>
  <headerFooter differentFirst="1">
    <oddHeader>&amp;CCatalogue de données 2015</oddHeader>
    <oddFooter>&amp;R&amp;P/&amp;N</oddFooter>
  </headerFooter>
  <drawing r:id="rId2"/>
  <legacyDrawing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2">
    <pageSetUpPr fitToPage="1"/>
  </sheetPr>
  <dimension ref="A4:L36"/>
  <sheetViews>
    <sheetView zoomScaleNormal="100" workbookViewId="0">
      <pane ySplit="11" topLeftCell="A36" activePane="bottomLeft" state="frozen"/>
      <selection activeCell="H17" sqref="H17"/>
      <selection pane="bottomLeft" activeCell="H17" sqref="H17"/>
    </sheetView>
  </sheetViews>
  <sheetFormatPr baseColWidth="10" defaultColWidth="13.5703125" defaultRowHeight="15" x14ac:dyDescent="0.25"/>
  <cols>
    <col min="2" max="2" width="20.5703125" bestFit="1" customWidth="1"/>
    <col min="3" max="3" width="14.7109375" customWidth="1"/>
    <col min="7" max="7" width="12.42578125" bestFit="1" customWidth="1"/>
    <col min="8" max="9" width="40.7109375" customWidth="1"/>
    <col min="10" max="10" width="10.140625" bestFit="1" customWidth="1"/>
    <col min="11" max="11" width="8.140625" bestFit="1" customWidth="1"/>
    <col min="12" max="12" width="6" bestFit="1" customWidth="1"/>
  </cols>
  <sheetData>
    <row r="4" spans="1:12" x14ac:dyDescent="0.25">
      <c r="K4" s="3" t="s">
        <v>190</v>
      </c>
    </row>
    <row r="10" spans="1:12" ht="15.75" customHeight="1" x14ac:dyDescent="0.25"/>
    <row r="11" spans="1:12" ht="30" x14ac:dyDescent="0.25">
      <c r="A11" s="4" t="s">
        <v>88</v>
      </c>
      <c r="B11" s="4" t="s">
        <v>89</v>
      </c>
      <c r="C11" s="4" t="s">
        <v>90</v>
      </c>
      <c r="D11" s="4" t="s">
        <v>91</v>
      </c>
      <c r="E11" s="4" t="s">
        <v>92</v>
      </c>
      <c r="F11" s="4" t="s">
        <v>93</v>
      </c>
      <c r="G11" s="4" t="s">
        <v>94</v>
      </c>
      <c r="H11" s="4" t="s">
        <v>95</v>
      </c>
      <c r="I11" s="4" t="s">
        <v>96</v>
      </c>
      <c r="J11" s="5" t="s">
        <v>97</v>
      </c>
      <c r="K11" s="64" t="s">
        <v>2814</v>
      </c>
      <c r="L11" s="64" t="s">
        <v>2833</v>
      </c>
    </row>
    <row r="12" spans="1:12" ht="40.5" x14ac:dyDescent="0.25">
      <c r="A12" s="61" t="s">
        <v>156</v>
      </c>
      <c r="B12" s="61" t="s">
        <v>157</v>
      </c>
      <c r="C12" s="61">
        <v>1</v>
      </c>
      <c r="D12" s="61" t="s">
        <v>127</v>
      </c>
      <c r="E12" s="61"/>
      <c r="F12" s="61"/>
      <c r="G12" s="61"/>
      <c r="H12" s="61"/>
      <c r="I12" s="61" t="s">
        <v>158</v>
      </c>
      <c r="J12" s="61" t="s">
        <v>104</v>
      </c>
      <c r="K12" s="65"/>
      <c r="L12" s="63"/>
    </row>
    <row r="13" spans="1:12" ht="27" x14ac:dyDescent="0.25">
      <c r="A13" s="61" t="s">
        <v>305</v>
      </c>
      <c r="B13" s="61" t="s">
        <v>306</v>
      </c>
      <c r="C13" s="61">
        <v>35</v>
      </c>
      <c r="D13" s="61" t="s">
        <v>100</v>
      </c>
      <c r="E13" s="61"/>
      <c r="F13" s="61"/>
      <c r="G13" s="61"/>
      <c r="H13" s="61"/>
      <c r="I13" s="61"/>
      <c r="J13" s="61" t="s">
        <v>104</v>
      </c>
      <c r="K13" s="65" t="s">
        <v>41</v>
      </c>
      <c r="L13" s="63" t="s">
        <v>2942</v>
      </c>
    </row>
    <row r="14" spans="1:12" ht="40.5" x14ac:dyDescent="0.25">
      <c r="A14" s="61" t="s">
        <v>307</v>
      </c>
      <c r="B14" s="61" t="s">
        <v>308</v>
      </c>
      <c r="C14" s="61" t="s">
        <v>309</v>
      </c>
      <c r="D14" s="61" t="s">
        <v>310</v>
      </c>
      <c r="E14" s="61"/>
      <c r="F14" s="61"/>
      <c r="G14" s="61"/>
      <c r="H14" s="61"/>
      <c r="I14" s="61"/>
      <c r="J14" s="61" t="s">
        <v>104</v>
      </c>
      <c r="K14" s="65" t="s">
        <v>41</v>
      </c>
      <c r="L14" s="63"/>
    </row>
    <row r="15" spans="1:12" ht="40.5" x14ac:dyDescent="0.25">
      <c r="A15" s="61" t="s">
        <v>311</v>
      </c>
      <c r="B15" s="61" t="s">
        <v>312</v>
      </c>
      <c r="C15" s="61">
        <v>289</v>
      </c>
      <c r="D15" s="61" t="s">
        <v>310</v>
      </c>
      <c r="E15" s="61"/>
      <c r="F15" s="61"/>
      <c r="G15" s="61"/>
      <c r="H15" s="61"/>
      <c r="I15" s="61"/>
      <c r="J15" s="61" t="s">
        <v>104</v>
      </c>
      <c r="K15" s="65" t="s">
        <v>41</v>
      </c>
      <c r="L15" s="63"/>
    </row>
    <row r="16" spans="1:12" ht="40.5" x14ac:dyDescent="0.25">
      <c r="A16" s="61" t="s">
        <v>313</v>
      </c>
      <c r="B16" s="61" t="s">
        <v>314</v>
      </c>
      <c r="C16" s="61" t="s">
        <v>315</v>
      </c>
      <c r="D16" s="61" t="s">
        <v>310</v>
      </c>
      <c r="E16" s="61"/>
      <c r="F16" s="61"/>
      <c r="G16" s="61"/>
      <c r="H16" s="61"/>
      <c r="I16" s="61"/>
      <c r="J16" s="61" t="s">
        <v>104</v>
      </c>
      <c r="K16" s="65" t="s">
        <v>41</v>
      </c>
      <c r="L16" s="63"/>
    </row>
    <row r="17" spans="1:12" ht="27" x14ac:dyDescent="0.25">
      <c r="A17" s="61" t="s">
        <v>316</v>
      </c>
      <c r="B17" s="61" t="s">
        <v>317</v>
      </c>
      <c r="C17" s="61">
        <v>15</v>
      </c>
      <c r="D17" s="61" t="s">
        <v>100</v>
      </c>
      <c r="E17" s="61"/>
      <c r="F17" s="61"/>
      <c r="G17" s="61"/>
      <c r="H17" s="61"/>
      <c r="I17" s="61"/>
      <c r="J17" s="61" t="s">
        <v>318</v>
      </c>
      <c r="K17" s="65" t="s">
        <v>41</v>
      </c>
      <c r="L17" s="63"/>
    </row>
    <row r="18" spans="1:12" ht="40.5" x14ac:dyDescent="0.25">
      <c r="A18" s="61" t="s">
        <v>319</v>
      </c>
      <c r="B18" s="61" t="s">
        <v>320</v>
      </c>
      <c r="C18" s="61" t="s">
        <v>321</v>
      </c>
      <c r="D18" s="61" t="s">
        <v>310</v>
      </c>
      <c r="E18" s="61"/>
      <c r="F18" s="61"/>
      <c r="G18" s="61"/>
      <c r="H18" s="61"/>
      <c r="I18" s="61"/>
      <c r="J18" s="61" t="s">
        <v>104</v>
      </c>
      <c r="K18" s="65" t="s">
        <v>41</v>
      </c>
      <c r="L18" s="63" t="s">
        <v>2942</v>
      </c>
    </row>
    <row r="19" spans="1:12" ht="27" x14ac:dyDescent="0.25">
      <c r="A19" s="61" t="s">
        <v>322</v>
      </c>
      <c r="B19" s="61" t="s">
        <v>323</v>
      </c>
      <c r="C19" s="61" t="s">
        <v>324</v>
      </c>
      <c r="D19" s="61" t="s">
        <v>100</v>
      </c>
      <c r="E19" s="61" t="s">
        <v>325</v>
      </c>
      <c r="F19" s="61"/>
      <c r="G19" s="61"/>
      <c r="H19" s="61"/>
      <c r="I19" s="61"/>
      <c r="J19" s="61" t="s">
        <v>104</v>
      </c>
      <c r="K19" s="65" t="s">
        <v>41</v>
      </c>
      <c r="L19" s="63"/>
    </row>
    <row r="20" spans="1:12" ht="40.5" x14ac:dyDescent="0.25">
      <c r="A20" s="61" t="s">
        <v>326</v>
      </c>
      <c r="B20" s="61" t="s">
        <v>327</v>
      </c>
      <c r="C20" s="61" t="s">
        <v>285</v>
      </c>
      <c r="D20" s="61" t="s">
        <v>310</v>
      </c>
      <c r="E20" s="61"/>
      <c r="F20" s="61"/>
      <c r="G20" s="61"/>
      <c r="H20" s="61"/>
      <c r="I20" s="61"/>
      <c r="J20" s="61" t="s">
        <v>104</v>
      </c>
      <c r="K20" s="65" t="s">
        <v>41</v>
      </c>
      <c r="L20" s="63"/>
    </row>
    <row r="21" spans="1:12" ht="40.5" x14ac:dyDescent="0.25">
      <c r="A21" s="61" t="s">
        <v>328</v>
      </c>
      <c r="B21" s="61" t="s">
        <v>329</v>
      </c>
      <c r="C21" s="61" t="s">
        <v>280</v>
      </c>
      <c r="D21" s="61" t="s">
        <v>100</v>
      </c>
      <c r="E21" s="61" t="s">
        <v>330</v>
      </c>
      <c r="F21" s="61" t="s">
        <v>331</v>
      </c>
      <c r="G21" s="61" t="s">
        <v>310</v>
      </c>
      <c r="H21" s="61"/>
      <c r="I21" s="61"/>
      <c r="J21" s="61" t="s">
        <v>104</v>
      </c>
      <c r="K21" s="65" t="s">
        <v>41</v>
      </c>
      <c r="L21" s="63" t="s">
        <v>2942</v>
      </c>
    </row>
    <row r="22" spans="1:12" ht="40.5" x14ac:dyDescent="0.25">
      <c r="A22" s="61" t="s">
        <v>332</v>
      </c>
      <c r="B22" s="61" t="s">
        <v>333</v>
      </c>
      <c r="C22" s="61">
        <v>13</v>
      </c>
      <c r="D22" s="61" t="s">
        <v>310</v>
      </c>
      <c r="E22" s="61"/>
      <c r="F22" s="61"/>
      <c r="G22" s="61"/>
      <c r="H22" s="61"/>
      <c r="I22" s="61"/>
      <c r="J22" s="61" t="s">
        <v>104</v>
      </c>
      <c r="K22" s="65" t="s">
        <v>41</v>
      </c>
      <c r="L22" s="63"/>
    </row>
    <row r="23" spans="1:12" ht="81" x14ac:dyDescent="0.25">
      <c r="A23" s="61" t="s">
        <v>334</v>
      </c>
      <c r="B23" s="61" t="s">
        <v>335</v>
      </c>
      <c r="C23" s="61">
        <v>6</v>
      </c>
      <c r="D23" s="61" t="s">
        <v>310</v>
      </c>
      <c r="E23" s="61"/>
      <c r="F23" s="61"/>
      <c r="G23" s="61"/>
      <c r="H23" s="61" t="s">
        <v>336</v>
      </c>
      <c r="I23" s="61" t="s">
        <v>337</v>
      </c>
      <c r="J23" s="61" t="s">
        <v>104</v>
      </c>
      <c r="K23" s="65" t="s">
        <v>41</v>
      </c>
      <c r="L23" s="63"/>
    </row>
    <row r="24" spans="1:12" ht="40.5" x14ac:dyDescent="0.25">
      <c r="A24" s="61" t="s">
        <v>338</v>
      </c>
      <c r="B24" s="61" t="s">
        <v>339</v>
      </c>
      <c r="C24" s="61">
        <v>42</v>
      </c>
      <c r="D24" s="61" t="s">
        <v>100</v>
      </c>
      <c r="E24" s="61" t="s">
        <v>136</v>
      </c>
      <c r="F24" s="61" t="s">
        <v>340</v>
      </c>
      <c r="G24" s="61" t="s">
        <v>341</v>
      </c>
      <c r="H24" s="61"/>
      <c r="I24" s="61"/>
      <c r="J24" s="61" t="s">
        <v>104</v>
      </c>
      <c r="K24" s="65"/>
      <c r="L24" s="63"/>
    </row>
    <row r="25" spans="1:12" ht="54" x14ac:dyDescent="0.25">
      <c r="A25" s="61" t="s">
        <v>159</v>
      </c>
      <c r="B25" s="61" t="s">
        <v>160</v>
      </c>
      <c r="C25" s="61" t="s">
        <v>161</v>
      </c>
      <c r="D25" s="61" t="s">
        <v>127</v>
      </c>
      <c r="E25" s="61" t="s">
        <v>162</v>
      </c>
      <c r="F25" s="61" t="s">
        <v>163</v>
      </c>
      <c r="G25" s="61"/>
      <c r="H25" s="61"/>
      <c r="I25" s="61" t="s">
        <v>158</v>
      </c>
      <c r="J25" s="61" t="s">
        <v>104</v>
      </c>
      <c r="K25" s="65"/>
      <c r="L25" s="63"/>
    </row>
    <row r="26" spans="1:12" ht="229.5" x14ac:dyDescent="0.25">
      <c r="A26" s="61" t="s">
        <v>164</v>
      </c>
      <c r="B26" s="61" t="s">
        <v>165</v>
      </c>
      <c r="C26" s="61">
        <v>18</v>
      </c>
      <c r="D26" s="61" t="s">
        <v>127</v>
      </c>
      <c r="E26" s="61"/>
      <c r="F26" s="61"/>
      <c r="G26" s="61"/>
      <c r="H26" s="61"/>
      <c r="I26" s="61" t="s">
        <v>196</v>
      </c>
      <c r="J26" s="61" t="s">
        <v>104</v>
      </c>
      <c r="K26" s="65"/>
      <c r="L26" s="63"/>
    </row>
    <row r="27" spans="1:12" ht="27" x14ac:dyDescent="0.25">
      <c r="A27" s="61" t="s">
        <v>167</v>
      </c>
      <c r="B27" s="61" t="s">
        <v>168</v>
      </c>
      <c r="C27" s="61">
        <v>1</v>
      </c>
      <c r="D27" s="61" t="s">
        <v>127</v>
      </c>
      <c r="E27" s="61"/>
      <c r="F27" s="61"/>
      <c r="G27" s="61"/>
      <c r="H27" s="61"/>
      <c r="I27" s="61" t="s">
        <v>158</v>
      </c>
      <c r="J27" s="61" t="s">
        <v>104</v>
      </c>
      <c r="K27" s="65"/>
      <c r="L27" s="63"/>
    </row>
    <row r="28" spans="1:12" ht="229.5" x14ac:dyDescent="0.25">
      <c r="A28" s="61" t="s">
        <v>169</v>
      </c>
      <c r="B28" s="61" t="s">
        <v>170</v>
      </c>
      <c r="C28" s="61">
        <v>2</v>
      </c>
      <c r="D28" s="61" t="s">
        <v>127</v>
      </c>
      <c r="E28" s="61"/>
      <c r="F28" s="61"/>
      <c r="G28" s="61"/>
      <c r="H28" s="61"/>
      <c r="I28" s="61" t="s">
        <v>196</v>
      </c>
      <c r="J28" s="61" t="s">
        <v>104</v>
      </c>
      <c r="K28" s="65"/>
      <c r="L28" s="63"/>
    </row>
    <row r="29" spans="1:12" ht="54" x14ac:dyDescent="0.25">
      <c r="A29" s="61" t="s">
        <v>171</v>
      </c>
      <c r="B29" s="61" t="s">
        <v>172</v>
      </c>
      <c r="C29" s="61" t="s">
        <v>161</v>
      </c>
      <c r="D29" s="61" t="s">
        <v>127</v>
      </c>
      <c r="E29" s="61" t="s">
        <v>162</v>
      </c>
      <c r="F29" s="61" t="s">
        <v>163</v>
      </c>
      <c r="G29" s="61"/>
      <c r="H29" s="61"/>
      <c r="I29" s="61" t="s">
        <v>158</v>
      </c>
      <c r="J29" s="61" t="s">
        <v>104</v>
      </c>
      <c r="K29" s="65"/>
      <c r="L29" s="63"/>
    </row>
    <row r="30" spans="1:12" ht="40.5" x14ac:dyDescent="0.25">
      <c r="A30" s="61" t="s">
        <v>342</v>
      </c>
      <c r="B30" s="61" t="s">
        <v>343</v>
      </c>
      <c r="C30" s="61">
        <v>19</v>
      </c>
      <c r="D30" s="61" t="s">
        <v>310</v>
      </c>
      <c r="E30" s="61"/>
      <c r="F30" s="61"/>
      <c r="G30" s="61"/>
      <c r="H30" s="61"/>
      <c r="I30" s="61"/>
      <c r="J30" s="61" t="s">
        <v>104</v>
      </c>
      <c r="K30" s="65" t="s">
        <v>41</v>
      </c>
      <c r="L30" s="63"/>
    </row>
    <row r="31" spans="1:12" ht="40.5" x14ac:dyDescent="0.25">
      <c r="A31" s="61" t="s">
        <v>344</v>
      </c>
      <c r="B31" s="61" t="s">
        <v>345</v>
      </c>
      <c r="C31" s="61">
        <v>7</v>
      </c>
      <c r="D31" s="61" t="s">
        <v>310</v>
      </c>
      <c r="E31" s="61"/>
      <c r="F31" s="61"/>
      <c r="G31" s="61"/>
      <c r="H31" s="61"/>
      <c r="I31" s="61"/>
      <c r="J31" s="61" t="s">
        <v>104</v>
      </c>
      <c r="K31" s="65" t="s">
        <v>41</v>
      </c>
      <c r="L31" s="63"/>
    </row>
    <row r="32" spans="1:12" ht="67.5" x14ac:dyDescent="0.25">
      <c r="A32" s="61" t="s">
        <v>173</v>
      </c>
      <c r="B32" s="61" t="s">
        <v>174</v>
      </c>
      <c r="C32" s="61" t="s">
        <v>175</v>
      </c>
      <c r="D32" s="61" t="s">
        <v>176</v>
      </c>
      <c r="E32" s="61" t="s">
        <v>177</v>
      </c>
      <c r="F32" s="61" t="s">
        <v>100</v>
      </c>
      <c r="G32" s="61" t="s">
        <v>12</v>
      </c>
      <c r="H32" s="61"/>
      <c r="I32" s="61"/>
      <c r="J32" s="61" t="s">
        <v>104</v>
      </c>
      <c r="K32" s="65"/>
      <c r="L32" s="63"/>
    </row>
    <row r="33" spans="1:12" ht="67.5" x14ac:dyDescent="0.25">
      <c r="A33" s="61" t="s">
        <v>178</v>
      </c>
      <c r="B33" s="61" t="s">
        <v>179</v>
      </c>
      <c r="C33" s="61" t="s">
        <v>175</v>
      </c>
      <c r="D33" s="61" t="s">
        <v>127</v>
      </c>
      <c r="E33" s="61" t="s">
        <v>176</v>
      </c>
      <c r="F33" s="61" t="s">
        <v>177</v>
      </c>
      <c r="G33" s="61" t="s">
        <v>100</v>
      </c>
      <c r="H33" s="61"/>
      <c r="I33" s="61" t="s">
        <v>158</v>
      </c>
      <c r="J33" s="61" t="s">
        <v>104</v>
      </c>
      <c r="K33" s="65"/>
      <c r="L33" s="63"/>
    </row>
    <row r="34" spans="1:12" ht="40.5" x14ac:dyDescent="0.25">
      <c r="A34" s="61" t="s">
        <v>180</v>
      </c>
      <c r="B34" s="61" t="s">
        <v>181</v>
      </c>
      <c r="C34" s="61" t="s">
        <v>182</v>
      </c>
      <c r="D34" s="61" t="s">
        <v>127</v>
      </c>
      <c r="E34" s="61" t="s">
        <v>100</v>
      </c>
      <c r="F34" s="61"/>
      <c r="G34" s="61"/>
      <c r="H34" s="61"/>
      <c r="I34" s="61" t="s">
        <v>158</v>
      </c>
      <c r="J34" s="61" t="s">
        <v>104</v>
      </c>
      <c r="K34" s="65"/>
      <c r="L34" s="63"/>
    </row>
    <row r="35" spans="1:12" ht="81" x14ac:dyDescent="0.25">
      <c r="A35" s="61" t="s">
        <v>346</v>
      </c>
      <c r="B35" s="61" t="s">
        <v>347</v>
      </c>
      <c r="C35" s="61" t="s">
        <v>348</v>
      </c>
      <c r="D35" s="61" t="s">
        <v>100</v>
      </c>
      <c r="E35" s="61" t="s">
        <v>349</v>
      </c>
      <c r="F35" s="61"/>
      <c r="G35" s="61"/>
      <c r="H35" s="61" t="s">
        <v>350</v>
      </c>
      <c r="I35" s="61" t="s">
        <v>351</v>
      </c>
      <c r="J35" s="61" t="s">
        <v>104</v>
      </c>
      <c r="K35" s="65" t="s">
        <v>41</v>
      </c>
      <c r="L35" s="63"/>
    </row>
    <row r="36" spans="1:12" ht="148.5" x14ac:dyDescent="0.25">
      <c r="A36" s="61" t="s">
        <v>183</v>
      </c>
      <c r="B36" s="61" t="s">
        <v>184</v>
      </c>
      <c r="C36" s="61" t="s">
        <v>185</v>
      </c>
      <c r="D36" s="61" t="s">
        <v>127</v>
      </c>
      <c r="E36" s="61" t="s">
        <v>152</v>
      </c>
      <c r="F36" s="61" t="s">
        <v>107</v>
      </c>
      <c r="G36" s="61"/>
      <c r="H36" s="61" t="s">
        <v>186</v>
      </c>
      <c r="I36" s="61" t="s">
        <v>187</v>
      </c>
      <c r="J36" s="61" t="s">
        <v>104</v>
      </c>
      <c r="K36" s="61"/>
      <c r="L36" s="61"/>
    </row>
  </sheetData>
  <dataValidations count="1">
    <dataValidation type="list" allowBlank="1" showInputMessage="1" showErrorMessage="1" sqref="E12:G21">
      <formula1>#REF!</formula1>
    </dataValidation>
  </dataValidations>
  <hyperlinks>
    <hyperlink ref="K4" location="DCIR!A1" display="DCIR!A1"/>
  </hyperlinks>
  <printOptions horizontalCentered="1"/>
  <pageMargins left="3.937007874015748E-2" right="3.937007874015748E-2" top="0.55118110236220474" bottom="0.35433070866141736" header="0.11811023622047245" footer="0.11811023622047245"/>
  <pageSetup paperSize="9" scale="69" fitToHeight="0" orientation="landscape" r:id="rId1"/>
  <headerFooter differentFirst="1">
    <oddHeader>&amp;CCatalogue de données 2015</oddHeader>
    <oddFooter>&amp;R&amp;P/&amp;N</oddFooter>
  </headerFooter>
  <drawing r:id="rId2"/>
  <legacyDrawing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3">
    <pageSetUpPr fitToPage="1"/>
  </sheetPr>
  <dimension ref="A4:L24"/>
  <sheetViews>
    <sheetView zoomScaleNormal="100" workbookViewId="0">
      <pane ySplit="11" topLeftCell="A12" activePane="bottomLeft" state="frozen"/>
      <selection activeCell="H17" sqref="H17"/>
      <selection pane="bottomLeft" activeCell="H17" sqref="H17"/>
    </sheetView>
  </sheetViews>
  <sheetFormatPr baseColWidth="10" defaultColWidth="13.5703125" defaultRowHeight="15" x14ac:dyDescent="0.25"/>
  <cols>
    <col min="1" max="1" width="15.42578125" bestFit="1" customWidth="1"/>
    <col min="2" max="2" width="33.5703125" bestFit="1" customWidth="1"/>
    <col min="3" max="3" width="15.5703125" bestFit="1" customWidth="1"/>
    <col min="4" max="4" width="12.42578125" bestFit="1" customWidth="1"/>
    <col min="5" max="5" width="28.85546875" bestFit="1" customWidth="1"/>
    <col min="6" max="6" width="21.85546875" bestFit="1" customWidth="1"/>
    <col min="7" max="7" width="12.42578125" bestFit="1" customWidth="1"/>
    <col min="8" max="9" width="40.7109375" customWidth="1"/>
    <col min="10" max="10" width="11.7109375" bestFit="1" customWidth="1"/>
    <col min="11" max="11" width="8.140625" bestFit="1" customWidth="1"/>
    <col min="12" max="12" width="6" bestFit="1" customWidth="1"/>
  </cols>
  <sheetData>
    <row r="4" spans="1:12" x14ac:dyDescent="0.25">
      <c r="K4" s="3" t="s">
        <v>190</v>
      </c>
    </row>
    <row r="10" spans="1:12" ht="15.75" customHeight="1" x14ac:dyDescent="0.25"/>
    <row r="11" spans="1:12" ht="30" x14ac:dyDescent="0.25">
      <c r="A11" s="4" t="s">
        <v>88</v>
      </c>
      <c r="B11" s="4" t="s">
        <v>89</v>
      </c>
      <c r="C11" s="4" t="s">
        <v>90</v>
      </c>
      <c r="D11" s="4" t="s">
        <v>91</v>
      </c>
      <c r="E11" s="4" t="s">
        <v>92</v>
      </c>
      <c r="F11" s="4" t="s">
        <v>93</v>
      </c>
      <c r="G11" s="4" t="s">
        <v>94</v>
      </c>
      <c r="H11" s="4" t="s">
        <v>95</v>
      </c>
      <c r="I11" s="4" t="s">
        <v>96</v>
      </c>
      <c r="J11" s="5" t="s">
        <v>97</v>
      </c>
      <c r="K11" s="64" t="s">
        <v>2814</v>
      </c>
      <c r="L11" s="64" t="s">
        <v>2833</v>
      </c>
    </row>
    <row r="12" spans="1:12" ht="27" x14ac:dyDescent="0.25">
      <c r="A12" s="61" t="s">
        <v>156</v>
      </c>
      <c r="B12" s="61" t="s">
        <v>157</v>
      </c>
      <c r="C12" s="61">
        <v>1</v>
      </c>
      <c r="D12" s="61" t="s">
        <v>127</v>
      </c>
      <c r="E12" s="61"/>
      <c r="F12" s="61"/>
      <c r="G12" s="61"/>
      <c r="H12" s="61"/>
      <c r="I12" s="61" t="s">
        <v>158</v>
      </c>
      <c r="J12" s="61" t="s">
        <v>104</v>
      </c>
      <c r="K12" s="65"/>
      <c r="L12" s="63"/>
    </row>
    <row r="13" spans="1:12" ht="54" x14ac:dyDescent="0.25">
      <c r="A13" s="61" t="s">
        <v>159</v>
      </c>
      <c r="B13" s="61" t="s">
        <v>160</v>
      </c>
      <c r="C13" s="61" t="s">
        <v>161</v>
      </c>
      <c r="D13" s="61" t="s">
        <v>127</v>
      </c>
      <c r="E13" s="61" t="s">
        <v>162</v>
      </c>
      <c r="F13" s="61" t="s">
        <v>163</v>
      </c>
      <c r="G13" s="61"/>
      <c r="H13" s="61"/>
      <c r="I13" s="61" t="s">
        <v>158</v>
      </c>
      <c r="J13" s="61" t="s">
        <v>104</v>
      </c>
      <c r="K13" s="65"/>
      <c r="L13" s="63"/>
    </row>
    <row r="14" spans="1:12" ht="229.5" x14ac:dyDescent="0.25">
      <c r="A14" s="61" t="s">
        <v>164</v>
      </c>
      <c r="B14" s="61" t="s">
        <v>165</v>
      </c>
      <c r="C14" s="61">
        <v>18</v>
      </c>
      <c r="D14" s="61" t="s">
        <v>127</v>
      </c>
      <c r="E14" s="61"/>
      <c r="F14" s="61"/>
      <c r="G14" s="61"/>
      <c r="H14" s="61"/>
      <c r="I14" s="61" t="s">
        <v>196</v>
      </c>
      <c r="J14" s="61" t="s">
        <v>104</v>
      </c>
      <c r="K14" s="65"/>
      <c r="L14" s="63"/>
    </row>
    <row r="15" spans="1:12" x14ac:dyDescent="0.25">
      <c r="A15" s="61" t="s">
        <v>167</v>
      </c>
      <c r="B15" s="61" t="s">
        <v>168</v>
      </c>
      <c r="C15" s="61">
        <v>1</v>
      </c>
      <c r="D15" s="61" t="s">
        <v>127</v>
      </c>
      <c r="E15" s="61"/>
      <c r="F15" s="61"/>
      <c r="G15" s="61"/>
      <c r="H15" s="61"/>
      <c r="I15" s="61" t="s">
        <v>158</v>
      </c>
      <c r="J15" s="61" t="s">
        <v>104</v>
      </c>
      <c r="K15" s="65"/>
      <c r="L15" s="63"/>
    </row>
    <row r="16" spans="1:12" ht="229.5" x14ac:dyDescent="0.25">
      <c r="A16" s="61" t="s">
        <v>169</v>
      </c>
      <c r="B16" s="61" t="s">
        <v>170</v>
      </c>
      <c r="C16" s="61">
        <v>2</v>
      </c>
      <c r="D16" s="61" t="s">
        <v>127</v>
      </c>
      <c r="E16" s="61"/>
      <c r="F16" s="61"/>
      <c r="G16" s="61"/>
      <c r="H16" s="61"/>
      <c r="I16" s="61" t="s">
        <v>196</v>
      </c>
      <c r="J16" s="61" t="s">
        <v>104</v>
      </c>
      <c r="K16" s="65"/>
      <c r="L16" s="63"/>
    </row>
    <row r="17" spans="1:12" ht="54" x14ac:dyDescent="0.25">
      <c r="A17" s="61" t="s">
        <v>171</v>
      </c>
      <c r="B17" s="61" t="s">
        <v>172</v>
      </c>
      <c r="C17" s="61" t="s">
        <v>161</v>
      </c>
      <c r="D17" s="61" t="s">
        <v>127</v>
      </c>
      <c r="E17" s="61" t="s">
        <v>162</v>
      </c>
      <c r="F17" s="61" t="s">
        <v>163</v>
      </c>
      <c r="G17" s="61"/>
      <c r="H17" s="61"/>
      <c r="I17" s="61" t="s">
        <v>158</v>
      </c>
      <c r="J17" s="61" t="s">
        <v>104</v>
      </c>
      <c r="K17" s="65"/>
      <c r="L17" s="63"/>
    </row>
    <row r="18" spans="1:12" ht="54" x14ac:dyDescent="0.25">
      <c r="A18" s="61" t="s">
        <v>352</v>
      </c>
      <c r="B18" s="61" t="s">
        <v>353</v>
      </c>
      <c r="C18" s="61" t="s">
        <v>161</v>
      </c>
      <c r="D18" s="61" t="s">
        <v>162</v>
      </c>
      <c r="E18" s="61" t="s">
        <v>100</v>
      </c>
      <c r="F18" s="61" t="s">
        <v>354</v>
      </c>
      <c r="G18" s="61"/>
      <c r="H18" s="61"/>
      <c r="I18" s="61"/>
      <c r="J18" s="61" t="s">
        <v>104</v>
      </c>
      <c r="K18" s="65" t="s">
        <v>41</v>
      </c>
      <c r="L18" s="63"/>
    </row>
    <row r="19" spans="1:12" ht="27" x14ac:dyDescent="0.25">
      <c r="A19" s="61" t="s">
        <v>355</v>
      </c>
      <c r="B19" s="61" t="s">
        <v>356</v>
      </c>
      <c r="C19" s="61">
        <v>1</v>
      </c>
      <c r="D19" s="61" t="s">
        <v>100</v>
      </c>
      <c r="E19" s="61" t="s">
        <v>354</v>
      </c>
      <c r="F19" s="61"/>
      <c r="G19" s="61"/>
      <c r="H19" s="61"/>
      <c r="I19" s="61"/>
      <c r="J19" s="61" t="s">
        <v>104</v>
      </c>
      <c r="K19" s="65" t="s">
        <v>41</v>
      </c>
      <c r="L19" s="63"/>
    </row>
    <row r="20" spans="1:12" ht="27" x14ac:dyDescent="0.25">
      <c r="A20" s="61" t="s">
        <v>357</v>
      </c>
      <c r="B20" s="61" t="s">
        <v>358</v>
      </c>
      <c r="C20" s="61">
        <v>12</v>
      </c>
      <c r="D20" s="61" t="s">
        <v>100</v>
      </c>
      <c r="E20" s="61" t="s">
        <v>354</v>
      </c>
      <c r="F20" s="61"/>
      <c r="G20" s="61"/>
      <c r="H20" s="61"/>
      <c r="I20" s="61"/>
      <c r="J20" s="61" t="s">
        <v>104</v>
      </c>
      <c r="K20" s="65" t="s">
        <v>41</v>
      </c>
      <c r="L20" s="63"/>
    </row>
    <row r="21" spans="1:12" ht="27" x14ac:dyDescent="0.25">
      <c r="A21" s="61" t="s">
        <v>173</v>
      </c>
      <c r="B21" s="61" t="s">
        <v>174</v>
      </c>
      <c r="C21" s="61" t="s">
        <v>175</v>
      </c>
      <c r="D21" s="61" t="s">
        <v>176</v>
      </c>
      <c r="E21" s="61" t="s">
        <v>177</v>
      </c>
      <c r="F21" s="61" t="s">
        <v>100</v>
      </c>
      <c r="G21" s="61" t="s">
        <v>12</v>
      </c>
      <c r="H21" s="61"/>
      <c r="I21" s="61"/>
      <c r="J21" s="61" t="s">
        <v>104</v>
      </c>
      <c r="K21" s="65"/>
      <c r="L21" s="63"/>
    </row>
    <row r="22" spans="1:12" ht="40.5" x14ac:dyDescent="0.25">
      <c r="A22" s="61" t="s">
        <v>178</v>
      </c>
      <c r="B22" s="61" t="s">
        <v>179</v>
      </c>
      <c r="C22" s="61" t="s">
        <v>175</v>
      </c>
      <c r="D22" s="61" t="s">
        <v>127</v>
      </c>
      <c r="E22" s="61" t="s">
        <v>176</v>
      </c>
      <c r="F22" s="61" t="s">
        <v>177</v>
      </c>
      <c r="G22" s="61" t="s">
        <v>100</v>
      </c>
      <c r="H22" s="61"/>
      <c r="I22" s="61" t="s">
        <v>158</v>
      </c>
      <c r="J22" s="61" t="s">
        <v>104</v>
      </c>
      <c r="K22" s="65"/>
      <c r="L22" s="63"/>
    </row>
    <row r="23" spans="1:12" ht="27" x14ac:dyDescent="0.25">
      <c r="A23" s="61" t="s">
        <v>180</v>
      </c>
      <c r="B23" s="61" t="s">
        <v>181</v>
      </c>
      <c r="C23" s="61" t="s">
        <v>182</v>
      </c>
      <c r="D23" s="61" t="s">
        <v>127</v>
      </c>
      <c r="E23" s="61" t="s">
        <v>100</v>
      </c>
      <c r="F23" s="61"/>
      <c r="G23" s="61"/>
      <c r="H23" s="61"/>
      <c r="I23" s="61" t="s">
        <v>158</v>
      </c>
      <c r="J23" s="61" t="s">
        <v>104</v>
      </c>
      <c r="K23" s="65"/>
      <c r="L23" s="63"/>
    </row>
    <row r="24" spans="1:12" ht="148.5" x14ac:dyDescent="0.25">
      <c r="A24" s="61" t="s">
        <v>183</v>
      </c>
      <c r="B24" s="61" t="s">
        <v>184</v>
      </c>
      <c r="C24" s="61" t="s">
        <v>185</v>
      </c>
      <c r="D24" s="61" t="s">
        <v>127</v>
      </c>
      <c r="E24" s="61" t="s">
        <v>152</v>
      </c>
      <c r="F24" s="61" t="s">
        <v>107</v>
      </c>
      <c r="G24" s="61"/>
      <c r="H24" s="61" t="s">
        <v>186</v>
      </c>
      <c r="I24" s="61" t="s">
        <v>187</v>
      </c>
      <c r="J24" s="61" t="s">
        <v>104</v>
      </c>
      <c r="K24" s="65"/>
      <c r="L24" s="63"/>
    </row>
  </sheetData>
  <autoFilter ref="A11:J24"/>
  <dataValidations count="1">
    <dataValidation type="list" allowBlank="1" showInputMessage="1" showErrorMessage="1" sqref="E12:G21">
      <formula1>#REF!</formula1>
    </dataValidation>
  </dataValidations>
  <hyperlinks>
    <hyperlink ref="K4" location="DCIR!A1" display="DCIR!A1"/>
  </hyperlinks>
  <printOptions horizontalCentered="1"/>
  <pageMargins left="3.937007874015748E-2" right="3.937007874015748E-2" top="0.55118110236220474" bottom="0.35433070866141736" header="0.11811023622047245" footer="0.11811023622047245"/>
  <pageSetup paperSize="9" scale="58" fitToHeight="0" orientation="landscape" r:id="rId1"/>
  <headerFooter differentFirst="1">
    <oddHeader>&amp;CCatalogue de données 2015</oddHeader>
    <oddFooter>&amp;R&amp;P/&amp;N</oddFooter>
  </headerFooter>
  <drawing r:id="rId2"/>
  <legacyDrawing r:id="rId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4">
    <pageSetUpPr fitToPage="1"/>
  </sheetPr>
  <dimension ref="A4:L34"/>
  <sheetViews>
    <sheetView zoomScaleNormal="100" workbookViewId="0">
      <pane ySplit="11" topLeftCell="A33" activePane="bottomLeft" state="frozen"/>
      <selection activeCell="H17" sqref="H17"/>
      <selection pane="bottomLeft" activeCell="H17" sqref="H17"/>
    </sheetView>
  </sheetViews>
  <sheetFormatPr baseColWidth="10" defaultColWidth="13.5703125" defaultRowHeight="15" x14ac:dyDescent="0.25"/>
  <cols>
    <col min="1" max="1" width="15.42578125" bestFit="1" customWidth="1"/>
    <col min="2" max="2" width="35.85546875" bestFit="1" customWidth="1"/>
    <col min="3" max="3" width="15.5703125" bestFit="1" customWidth="1"/>
    <col min="4" max="4" width="12.42578125" bestFit="1" customWidth="1"/>
    <col min="5" max="5" width="15.85546875" bestFit="1" customWidth="1"/>
    <col min="6" max="6" width="17.140625" bestFit="1" customWidth="1"/>
    <col min="7" max="7" width="12.42578125" bestFit="1" customWidth="1"/>
    <col min="8" max="8" width="37.140625" bestFit="1" customWidth="1"/>
    <col min="9" max="9" width="40.7109375" customWidth="1"/>
    <col min="10" max="10" width="11.7109375" bestFit="1" customWidth="1"/>
    <col min="11" max="11" width="8.140625" bestFit="1" customWidth="1"/>
    <col min="12" max="12" width="6" bestFit="1" customWidth="1"/>
  </cols>
  <sheetData>
    <row r="4" spans="1:12" x14ac:dyDescent="0.25">
      <c r="K4" s="3" t="s">
        <v>190</v>
      </c>
    </row>
    <row r="10" spans="1:12" ht="15.75" customHeight="1" x14ac:dyDescent="0.25"/>
    <row r="11" spans="1:12" ht="30" x14ac:dyDescent="0.25">
      <c r="A11" s="4" t="s">
        <v>88</v>
      </c>
      <c r="B11" s="4" t="s">
        <v>89</v>
      </c>
      <c r="C11" s="4" t="s">
        <v>90</v>
      </c>
      <c r="D11" s="4" t="s">
        <v>91</v>
      </c>
      <c r="E11" s="4" t="s">
        <v>92</v>
      </c>
      <c r="F11" s="4" t="s">
        <v>93</v>
      </c>
      <c r="G11" s="4" t="s">
        <v>94</v>
      </c>
      <c r="H11" s="4" t="s">
        <v>95</v>
      </c>
      <c r="I11" s="4" t="s">
        <v>96</v>
      </c>
      <c r="J11" s="5" t="s">
        <v>97</v>
      </c>
      <c r="K11" s="64" t="s">
        <v>2814</v>
      </c>
      <c r="L11" s="64" t="s">
        <v>2833</v>
      </c>
    </row>
    <row r="12" spans="1:12" ht="27" x14ac:dyDescent="0.25">
      <c r="A12" s="61" t="s">
        <v>156</v>
      </c>
      <c r="B12" s="61" t="s">
        <v>157</v>
      </c>
      <c r="C12" s="61">
        <v>1</v>
      </c>
      <c r="D12" s="61" t="s">
        <v>127</v>
      </c>
      <c r="E12" s="61"/>
      <c r="F12" s="61"/>
      <c r="G12" s="61"/>
      <c r="H12" s="61"/>
      <c r="I12" s="61" t="s">
        <v>158</v>
      </c>
      <c r="J12" s="61" t="s">
        <v>104</v>
      </c>
      <c r="K12" s="65"/>
      <c r="L12" s="63"/>
    </row>
    <row r="13" spans="1:12" ht="54" x14ac:dyDescent="0.25">
      <c r="A13" s="61" t="s">
        <v>159</v>
      </c>
      <c r="B13" s="61" t="s">
        <v>160</v>
      </c>
      <c r="C13" s="61" t="s">
        <v>161</v>
      </c>
      <c r="D13" s="61" t="s">
        <v>127</v>
      </c>
      <c r="E13" s="61" t="s">
        <v>162</v>
      </c>
      <c r="F13" s="61" t="s">
        <v>163</v>
      </c>
      <c r="G13" s="61"/>
      <c r="H13" s="61"/>
      <c r="I13" s="61" t="s">
        <v>158</v>
      </c>
      <c r="J13" s="61" t="s">
        <v>104</v>
      </c>
      <c r="K13" s="65"/>
      <c r="L13" s="63" t="s">
        <v>41</v>
      </c>
    </row>
    <row r="14" spans="1:12" ht="229.5" x14ac:dyDescent="0.25">
      <c r="A14" s="61" t="s">
        <v>164</v>
      </c>
      <c r="B14" s="61" t="s">
        <v>165</v>
      </c>
      <c r="C14" s="61">
        <v>18</v>
      </c>
      <c r="D14" s="61" t="s">
        <v>127</v>
      </c>
      <c r="E14" s="61"/>
      <c r="F14" s="61"/>
      <c r="G14" s="61"/>
      <c r="H14" s="61"/>
      <c r="I14" s="61" t="s">
        <v>196</v>
      </c>
      <c r="J14" s="61" t="s">
        <v>104</v>
      </c>
      <c r="K14" s="65"/>
      <c r="L14" s="63"/>
    </row>
    <row r="15" spans="1:12" x14ac:dyDescent="0.25">
      <c r="A15" s="61" t="s">
        <v>167</v>
      </c>
      <c r="B15" s="61" t="s">
        <v>168</v>
      </c>
      <c r="C15" s="61">
        <v>1</v>
      </c>
      <c r="D15" s="61" t="s">
        <v>127</v>
      </c>
      <c r="E15" s="61"/>
      <c r="F15" s="61"/>
      <c r="G15" s="61"/>
      <c r="H15" s="61"/>
      <c r="I15" s="61" t="s">
        <v>158</v>
      </c>
      <c r="J15" s="61" t="s">
        <v>104</v>
      </c>
      <c r="K15" s="65"/>
      <c r="L15" s="63"/>
    </row>
    <row r="16" spans="1:12" ht="229.5" x14ac:dyDescent="0.25">
      <c r="A16" s="61" t="s">
        <v>169</v>
      </c>
      <c r="B16" s="61" t="s">
        <v>170</v>
      </c>
      <c r="C16" s="61">
        <v>2</v>
      </c>
      <c r="D16" s="61" t="s">
        <v>127</v>
      </c>
      <c r="E16" s="61"/>
      <c r="F16" s="61"/>
      <c r="G16" s="61"/>
      <c r="H16" s="61"/>
      <c r="I16" s="61" t="s">
        <v>196</v>
      </c>
      <c r="J16" s="61" t="s">
        <v>104</v>
      </c>
      <c r="K16" s="65"/>
      <c r="L16" s="63"/>
    </row>
    <row r="17" spans="1:12" ht="54" x14ac:dyDescent="0.25">
      <c r="A17" s="61" t="s">
        <v>171</v>
      </c>
      <c r="B17" s="61" t="s">
        <v>172</v>
      </c>
      <c r="C17" s="61" t="s">
        <v>161</v>
      </c>
      <c r="D17" s="61" t="s">
        <v>127</v>
      </c>
      <c r="E17" s="61" t="s">
        <v>162</v>
      </c>
      <c r="F17" s="61" t="s">
        <v>163</v>
      </c>
      <c r="G17" s="61"/>
      <c r="H17" s="61"/>
      <c r="I17" s="61" t="s">
        <v>158</v>
      </c>
      <c r="J17" s="61" t="s">
        <v>104</v>
      </c>
      <c r="K17" s="65"/>
      <c r="L17" s="63"/>
    </row>
    <row r="18" spans="1:12" ht="54" x14ac:dyDescent="0.25">
      <c r="A18" s="61" t="s">
        <v>173</v>
      </c>
      <c r="B18" s="61" t="s">
        <v>174</v>
      </c>
      <c r="C18" s="61" t="s">
        <v>175</v>
      </c>
      <c r="D18" s="61" t="s">
        <v>176</v>
      </c>
      <c r="E18" s="61" t="s">
        <v>177</v>
      </c>
      <c r="F18" s="61" t="s">
        <v>100</v>
      </c>
      <c r="G18" s="61" t="s">
        <v>12</v>
      </c>
      <c r="H18" s="61"/>
      <c r="I18" s="61"/>
      <c r="J18" s="61" t="s">
        <v>104</v>
      </c>
      <c r="K18" s="65"/>
      <c r="L18" s="63"/>
    </row>
    <row r="19" spans="1:12" ht="40.5" x14ac:dyDescent="0.25">
      <c r="A19" s="61" t="s">
        <v>178</v>
      </c>
      <c r="B19" s="61" t="s">
        <v>179</v>
      </c>
      <c r="C19" s="61" t="s">
        <v>175</v>
      </c>
      <c r="D19" s="61" t="s">
        <v>127</v>
      </c>
      <c r="E19" s="61" t="s">
        <v>176</v>
      </c>
      <c r="F19" s="61" t="s">
        <v>177</v>
      </c>
      <c r="G19" s="61" t="s">
        <v>100</v>
      </c>
      <c r="H19" s="61"/>
      <c r="I19" s="61" t="s">
        <v>158</v>
      </c>
      <c r="J19" s="61" t="s">
        <v>104</v>
      </c>
      <c r="K19" s="65"/>
      <c r="L19" s="63"/>
    </row>
    <row r="20" spans="1:12" ht="135" x14ac:dyDescent="0.25">
      <c r="A20" s="61" t="s">
        <v>359</v>
      </c>
      <c r="B20" s="61" t="s">
        <v>360</v>
      </c>
      <c r="C20" s="61" t="s">
        <v>361</v>
      </c>
      <c r="D20" s="61" t="s">
        <v>100</v>
      </c>
      <c r="E20" s="61" t="s">
        <v>136</v>
      </c>
      <c r="F20" s="61" t="s">
        <v>140</v>
      </c>
      <c r="G20" s="61"/>
      <c r="H20" s="61"/>
      <c r="I20" s="61" t="s">
        <v>362</v>
      </c>
      <c r="J20" s="61" t="s">
        <v>104</v>
      </c>
      <c r="K20" s="65" t="s">
        <v>41</v>
      </c>
      <c r="L20" s="63"/>
    </row>
    <row r="21" spans="1:12" ht="40.5" x14ac:dyDescent="0.25">
      <c r="A21" s="61" t="s">
        <v>363</v>
      </c>
      <c r="B21" s="61" t="s">
        <v>364</v>
      </c>
      <c r="C21" s="61">
        <v>1</v>
      </c>
      <c r="D21" s="61" t="s">
        <v>100</v>
      </c>
      <c r="E21" s="61" t="s">
        <v>136</v>
      </c>
      <c r="F21" s="61" t="s">
        <v>140</v>
      </c>
      <c r="G21" s="61"/>
      <c r="H21" s="61"/>
      <c r="I21" s="61" t="s">
        <v>365</v>
      </c>
      <c r="J21" s="61" t="s">
        <v>104</v>
      </c>
      <c r="K21" s="65" t="s">
        <v>41</v>
      </c>
      <c r="L21" s="63"/>
    </row>
    <row r="22" spans="1:12" ht="94.5" x14ac:dyDescent="0.25">
      <c r="A22" s="61" t="s">
        <v>366</v>
      </c>
      <c r="B22" s="61" t="s">
        <v>367</v>
      </c>
      <c r="C22" s="61">
        <v>51</v>
      </c>
      <c r="D22" s="61" t="s">
        <v>100</v>
      </c>
      <c r="E22" s="61"/>
      <c r="F22" s="61"/>
      <c r="G22" s="61"/>
      <c r="H22" s="61"/>
      <c r="I22" s="61" t="s">
        <v>368</v>
      </c>
      <c r="J22" s="61" t="s">
        <v>104</v>
      </c>
      <c r="K22" s="65"/>
      <c r="L22" s="63"/>
    </row>
    <row r="23" spans="1:12" ht="283.5" x14ac:dyDescent="0.25">
      <c r="A23" s="61" t="s">
        <v>369</v>
      </c>
      <c r="B23" s="61" t="s">
        <v>370</v>
      </c>
      <c r="C23" s="61">
        <v>4.84</v>
      </c>
      <c r="D23" s="61" t="s">
        <v>100</v>
      </c>
      <c r="E23" s="61"/>
      <c r="F23" s="61"/>
      <c r="G23" s="61"/>
      <c r="H23" s="61"/>
      <c r="I23" s="61" t="s">
        <v>371</v>
      </c>
      <c r="J23" s="61" t="s">
        <v>104</v>
      </c>
      <c r="K23" s="65" t="s">
        <v>41</v>
      </c>
      <c r="L23" s="63"/>
    </row>
    <row r="24" spans="1:12" ht="81" x14ac:dyDescent="0.25">
      <c r="A24" s="61" t="s">
        <v>372</v>
      </c>
      <c r="B24" s="61" t="s">
        <v>373</v>
      </c>
      <c r="C24" s="61">
        <v>1</v>
      </c>
      <c r="D24" s="61" t="s">
        <v>100</v>
      </c>
      <c r="E24" s="61"/>
      <c r="F24" s="61"/>
      <c r="G24" s="61"/>
      <c r="H24" s="61"/>
      <c r="I24" s="61" t="s">
        <v>374</v>
      </c>
      <c r="J24" s="61" t="s">
        <v>104</v>
      </c>
      <c r="K24" s="65" t="s">
        <v>41</v>
      </c>
      <c r="L24" s="63"/>
    </row>
    <row r="25" spans="1:12" ht="162" x14ac:dyDescent="0.25">
      <c r="A25" s="61" t="s">
        <v>375</v>
      </c>
      <c r="B25" s="61" t="s">
        <v>376</v>
      </c>
      <c r="C25" s="61" t="s">
        <v>377</v>
      </c>
      <c r="D25" s="61" t="s">
        <v>100</v>
      </c>
      <c r="E25" s="61"/>
      <c r="F25" s="61"/>
      <c r="G25" s="61"/>
      <c r="H25" s="61"/>
      <c r="I25" s="61" t="s">
        <v>378</v>
      </c>
      <c r="J25" s="61" t="s">
        <v>104</v>
      </c>
      <c r="K25" s="65" t="s">
        <v>41</v>
      </c>
      <c r="L25" s="63"/>
    </row>
    <row r="26" spans="1:12" x14ac:dyDescent="0.25">
      <c r="A26" s="61" t="s">
        <v>379</v>
      </c>
      <c r="B26" s="61" t="s">
        <v>380</v>
      </c>
      <c r="C26" s="61">
        <v>70</v>
      </c>
      <c r="D26" s="61" t="s">
        <v>100</v>
      </c>
      <c r="E26" s="61"/>
      <c r="F26" s="61"/>
      <c r="G26" s="61"/>
      <c r="H26" s="61"/>
      <c r="I26" s="61"/>
      <c r="J26" s="61" t="s">
        <v>104</v>
      </c>
      <c r="K26" s="65" t="s">
        <v>41</v>
      </c>
      <c r="L26" s="63"/>
    </row>
    <row r="27" spans="1:12" x14ac:dyDescent="0.25">
      <c r="A27" s="61" t="s">
        <v>381</v>
      </c>
      <c r="B27" s="61" t="s">
        <v>382</v>
      </c>
      <c r="C27" s="61" t="s">
        <v>272</v>
      </c>
      <c r="D27" s="61" t="s">
        <v>100</v>
      </c>
      <c r="E27" s="61"/>
      <c r="F27" s="61"/>
      <c r="G27" s="61"/>
      <c r="H27" s="61"/>
      <c r="I27" s="61"/>
      <c r="J27" s="61" t="s">
        <v>104</v>
      </c>
      <c r="K27" s="65" t="s">
        <v>41</v>
      </c>
      <c r="L27" s="63"/>
    </row>
    <row r="28" spans="1:12" ht="27" x14ac:dyDescent="0.25">
      <c r="A28" s="61" t="s">
        <v>383</v>
      </c>
      <c r="B28" s="61" t="s">
        <v>384</v>
      </c>
      <c r="C28" s="61">
        <v>1</v>
      </c>
      <c r="D28" s="61" t="s">
        <v>100</v>
      </c>
      <c r="E28" s="61"/>
      <c r="F28" s="61"/>
      <c r="G28" s="61"/>
      <c r="H28" s="61"/>
      <c r="I28" s="61"/>
      <c r="J28" s="61" t="s">
        <v>104</v>
      </c>
      <c r="K28" s="65"/>
      <c r="L28" s="63"/>
    </row>
    <row r="29" spans="1:12" ht="67.5" x14ac:dyDescent="0.25">
      <c r="A29" s="61" t="s">
        <v>385</v>
      </c>
      <c r="B29" s="61" t="s">
        <v>386</v>
      </c>
      <c r="C29" s="61">
        <v>10</v>
      </c>
      <c r="D29" s="61" t="s">
        <v>100</v>
      </c>
      <c r="E29" s="61"/>
      <c r="F29" s="61"/>
      <c r="G29" s="61"/>
      <c r="H29" s="61"/>
      <c r="I29" s="61" t="s">
        <v>387</v>
      </c>
      <c r="J29" s="61" t="s">
        <v>104</v>
      </c>
      <c r="K29" s="65" t="s">
        <v>41</v>
      </c>
      <c r="L29" s="63"/>
    </row>
    <row r="30" spans="1:12" ht="81" x14ac:dyDescent="0.25">
      <c r="A30" s="61" t="s">
        <v>388</v>
      </c>
      <c r="B30" s="61" t="s">
        <v>389</v>
      </c>
      <c r="C30" s="61" t="s">
        <v>390</v>
      </c>
      <c r="D30" s="61" t="s">
        <v>100</v>
      </c>
      <c r="E30" s="61"/>
      <c r="F30" s="61"/>
      <c r="G30" s="61"/>
      <c r="H30" s="61"/>
      <c r="I30" s="61" t="s">
        <v>391</v>
      </c>
      <c r="J30" s="61" t="s">
        <v>104</v>
      </c>
      <c r="K30" s="65" t="s">
        <v>41</v>
      </c>
      <c r="L30" s="63"/>
    </row>
    <row r="31" spans="1:12" ht="175.5" x14ac:dyDescent="0.25">
      <c r="A31" s="61" t="s">
        <v>392</v>
      </c>
      <c r="B31" s="61" t="s">
        <v>393</v>
      </c>
      <c r="C31" s="61" t="s">
        <v>394</v>
      </c>
      <c r="D31" s="61" t="s">
        <v>100</v>
      </c>
      <c r="E31" s="61"/>
      <c r="F31" s="61"/>
      <c r="G31" s="61"/>
      <c r="H31" s="61"/>
      <c r="I31" s="61" t="s">
        <v>395</v>
      </c>
      <c r="J31" s="61" t="s">
        <v>104</v>
      </c>
      <c r="K31" s="65" t="s">
        <v>41</v>
      </c>
      <c r="L31" s="63"/>
    </row>
    <row r="32" spans="1:12" ht="94.5" x14ac:dyDescent="0.25">
      <c r="A32" s="61" t="s">
        <v>396</v>
      </c>
      <c r="B32" s="61" t="s">
        <v>397</v>
      </c>
      <c r="C32" s="61">
        <v>1</v>
      </c>
      <c r="D32" s="61" t="s">
        <v>100</v>
      </c>
      <c r="E32" s="61"/>
      <c r="F32" s="61"/>
      <c r="G32" s="61"/>
      <c r="H32" s="61"/>
      <c r="I32" s="61" t="s">
        <v>398</v>
      </c>
      <c r="J32" s="61" t="s">
        <v>104</v>
      </c>
      <c r="K32" s="65" t="s">
        <v>41</v>
      </c>
      <c r="L32" s="63"/>
    </row>
    <row r="33" spans="1:12" ht="27" x14ac:dyDescent="0.25">
      <c r="A33" s="61" t="s">
        <v>180</v>
      </c>
      <c r="B33" s="61" t="s">
        <v>181</v>
      </c>
      <c r="C33" s="61" t="s">
        <v>182</v>
      </c>
      <c r="D33" s="61" t="s">
        <v>127</v>
      </c>
      <c r="E33" s="61" t="s">
        <v>100</v>
      </c>
      <c r="F33" s="61"/>
      <c r="G33" s="61"/>
      <c r="H33" s="61"/>
      <c r="I33" s="61" t="s">
        <v>158</v>
      </c>
      <c r="J33" s="61" t="s">
        <v>104</v>
      </c>
      <c r="K33" s="65"/>
      <c r="L33" s="63"/>
    </row>
    <row r="34" spans="1:12" ht="148.5" x14ac:dyDescent="0.25">
      <c r="A34" s="61" t="s">
        <v>183</v>
      </c>
      <c r="B34" s="61" t="s">
        <v>184</v>
      </c>
      <c r="C34" s="61" t="s">
        <v>185</v>
      </c>
      <c r="D34" s="61" t="s">
        <v>127</v>
      </c>
      <c r="E34" s="61" t="s">
        <v>152</v>
      </c>
      <c r="F34" s="61" t="s">
        <v>107</v>
      </c>
      <c r="G34" s="61"/>
      <c r="H34" s="61" t="s">
        <v>186</v>
      </c>
      <c r="I34" s="61" t="s">
        <v>187</v>
      </c>
      <c r="J34" s="61" t="s">
        <v>104</v>
      </c>
      <c r="K34" s="65"/>
      <c r="L34" s="63"/>
    </row>
  </sheetData>
  <autoFilter ref="A11:J24"/>
  <dataValidations disablePrompts="1" count="1">
    <dataValidation type="list" allowBlank="1" showInputMessage="1" showErrorMessage="1" sqref="E12:G21">
      <formula1>#REF!</formula1>
    </dataValidation>
  </dataValidations>
  <hyperlinks>
    <hyperlink ref="K4" location="DCIR!A1" display="DCIR!A1"/>
  </hyperlinks>
  <printOptions horizontalCentered="1"/>
  <pageMargins left="3.937007874015748E-2" right="3.937007874015748E-2" top="0.55118110236220474" bottom="0.35433070866141736" header="0.11811023622047245" footer="0.11811023622047245"/>
  <pageSetup paperSize="9" scale="63" fitToHeight="0" orientation="landscape" r:id="rId1"/>
  <headerFooter differentFirst="1">
    <oddHeader>&amp;CCatalogue de données 2015</oddHeader>
    <oddFooter>&amp;R&amp;P/&amp;N</oddFooter>
  </headerFooter>
  <drawing r:id="rId2"/>
  <legacyDrawing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5">
    <pageSetUpPr fitToPage="1"/>
  </sheetPr>
  <dimension ref="A1:P16"/>
  <sheetViews>
    <sheetView zoomScaleNormal="100" workbookViewId="0">
      <selection activeCell="H17" sqref="H17"/>
    </sheetView>
  </sheetViews>
  <sheetFormatPr baseColWidth="10" defaultRowHeight="12.75" x14ac:dyDescent="0.2"/>
  <cols>
    <col min="1" max="1" width="24.7109375" style="76" bestFit="1" customWidth="1"/>
    <col min="2" max="2" width="40.7109375" style="76" customWidth="1"/>
    <col min="3" max="3" width="5.5703125" style="76" bestFit="1" customWidth="1"/>
    <col min="4" max="4" width="9.28515625" style="76" bestFit="1" customWidth="1"/>
    <col min="5" max="5" width="19.42578125" style="76" bestFit="1" customWidth="1"/>
    <col min="6" max="6" width="8.42578125" style="76" bestFit="1" customWidth="1"/>
    <col min="7" max="16" width="5" style="76" bestFit="1" customWidth="1"/>
    <col min="17" max="254" width="11.42578125" style="76"/>
    <col min="255" max="255" width="16.42578125" style="76" customWidth="1"/>
    <col min="256" max="256" width="51.7109375" style="76" customWidth="1"/>
    <col min="257" max="257" width="8.28515625" style="76" customWidth="1"/>
    <col min="258" max="258" width="11.42578125" style="76"/>
    <col min="259" max="260" width="11.42578125" style="76" customWidth="1"/>
    <col min="261" max="261" width="20" style="76" customWidth="1"/>
    <col min="262" max="510" width="11.42578125" style="76"/>
    <col min="511" max="511" width="16.42578125" style="76" customWidth="1"/>
    <col min="512" max="512" width="51.7109375" style="76" customWidth="1"/>
    <col min="513" max="513" width="8.28515625" style="76" customWidth="1"/>
    <col min="514" max="514" width="11.42578125" style="76"/>
    <col min="515" max="516" width="11.42578125" style="76" customWidth="1"/>
    <col min="517" max="517" width="20" style="76" customWidth="1"/>
    <col min="518" max="766" width="11.42578125" style="76"/>
    <col min="767" max="767" width="16.42578125" style="76" customWidth="1"/>
    <col min="768" max="768" width="51.7109375" style="76" customWidth="1"/>
    <col min="769" max="769" width="8.28515625" style="76" customWidth="1"/>
    <col min="770" max="770" width="11.42578125" style="76"/>
    <col min="771" max="772" width="11.42578125" style="76" customWidth="1"/>
    <col min="773" max="773" width="20" style="76" customWidth="1"/>
    <col min="774" max="1022" width="11.42578125" style="76"/>
    <col min="1023" max="1023" width="16.42578125" style="76" customWidth="1"/>
    <col min="1024" max="1024" width="51.7109375" style="76" customWidth="1"/>
    <col min="1025" max="1025" width="8.28515625" style="76" customWidth="1"/>
    <col min="1026" max="1026" width="11.42578125" style="76"/>
    <col min="1027" max="1028" width="11.42578125" style="76" customWidth="1"/>
    <col min="1029" max="1029" width="20" style="76" customWidth="1"/>
    <col min="1030" max="1278" width="11.42578125" style="76"/>
    <col min="1279" max="1279" width="16.42578125" style="76" customWidth="1"/>
    <col min="1280" max="1280" width="51.7109375" style="76" customWidth="1"/>
    <col min="1281" max="1281" width="8.28515625" style="76" customWidth="1"/>
    <col min="1282" max="1282" width="11.42578125" style="76"/>
    <col min="1283" max="1284" width="11.42578125" style="76" customWidth="1"/>
    <col min="1285" max="1285" width="20" style="76" customWidth="1"/>
    <col min="1286" max="1534" width="11.42578125" style="76"/>
    <col min="1535" max="1535" width="16.42578125" style="76" customWidth="1"/>
    <col min="1536" max="1536" width="51.7109375" style="76" customWidth="1"/>
    <col min="1537" max="1537" width="8.28515625" style="76" customWidth="1"/>
    <col min="1538" max="1538" width="11.42578125" style="76"/>
    <col min="1539" max="1540" width="11.42578125" style="76" customWidth="1"/>
    <col min="1541" max="1541" width="20" style="76" customWidth="1"/>
    <col min="1542" max="1790" width="11.42578125" style="76"/>
    <col min="1791" max="1791" width="16.42578125" style="76" customWidth="1"/>
    <col min="1792" max="1792" width="51.7109375" style="76" customWidth="1"/>
    <col min="1793" max="1793" width="8.28515625" style="76" customWidth="1"/>
    <col min="1794" max="1794" width="11.42578125" style="76"/>
    <col min="1795" max="1796" width="11.42578125" style="76" customWidth="1"/>
    <col min="1797" max="1797" width="20" style="76" customWidth="1"/>
    <col min="1798" max="2046" width="11.42578125" style="76"/>
    <col min="2047" max="2047" width="16.42578125" style="76" customWidth="1"/>
    <col min="2048" max="2048" width="51.7109375" style="76" customWidth="1"/>
    <col min="2049" max="2049" width="8.28515625" style="76" customWidth="1"/>
    <col min="2050" max="2050" width="11.42578125" style="76"/>
    <col min="2051" max="2052" width="11.42578125" style="76" customWidth="1"/>
    <col min="2053" max="2053" width="20" style="76" customWidth="1"/>
    <col min="2054" max="2302" width="11.42578125" style="76"/>
    <col min="2303" max="2303" width="16.42578125" style="76" customWidth="1"/>
    <col min="2304" max="2304" width="51.7109375" style="76" customWidth="1"/>
    <col min="2305" max="2305" width="8.28515625" style="76" customWidth="1"/>
    <col min="2306" max="2306" width="11.42578125" style="76"/>
    <col min="2307" max="2308" width="11.42578125" style="76" customWidth="1"/>
    <col min="2309" max="2309" width="20" style="76" customWidth="1"/>
    <col min="2310" max="2558" width="11.42578125" style="76"/>
    <col min="2559" max="2559" width="16.42578125" style="76" customWidth="1"/>
    <col min="2560" max="2560" width="51.7109375" style="76" customWidth="1"/>
    <col min="2561" max="2561" width="8.28515625" style="76" customWidth="1"/>
    <col min="2562" max="2562" width="11.42578125" style="76"/>
    <col min="2563" max="2564" width="11.42578125" style="76" customWidth="1"/>
    <col min="2565" max="2565" width="20" style="76" customWidth="1"/>
    <col min="2566" max="2814" width="11.42578125" style="76"/>
    <col min="2815" max="2815" width="16.42578125" style="76" customWidth="1"/>
    <col min="2816" max="2816" width="51.7109375" style="76" customWidth="1"/>
    <col min="2817" max="2817" width="8.28515625" style="76" customWidth="1"/>
    <col min="2818" max="2818" width="11.42578125" style="76"/>
    <col min="2819" max="2820" width="11.42578125" style="76" customWidth="1"/>
    <col min="2821" max="2821" width="20" style="76" customWidth="1"/>
    <col min="2822" max="3070" width="11.42578125" style="76"/>
    <col min="3071" max="3071" width="16.42578125" style="76" customWidth="1"/>
    <col min="3072" max="3072" width="51.7109375" style="76" customWidth="1"/>
    <col min="3073" max="3073" width="8.28515625" style="76" customWidth="1"/>
    <col min="3074" max="3074" width="11.42578125" style="76"/>
    <col min="3075" max="3076" width="11.42578125" style="76" customWidth="1"/>
    <col min="3077" max="3077" width="20" style="76" customWidth="1"/>
    <col min="3078" max="3326" width="11.42578125" style="76"/>
    <col min="3327" max="3327" width="16.42578125" style="76" customWidth="1"/>
    <col min="3328" max="3328" width="51.7109375" style="76" customWidth="1"/>
    <col min="3329" max="3329" width="8.28515625" style="76" customWidth="1"/>
    <col min="3330" max="3330" width="11.42578125" style="76"/>
    <col min="3331" max="3332" width="11.42578125" style="76" customWidth="1"/>
    <col min="3333" max="3333" width="20" style="76" customWidth="1"/>
    <col min="3334" max="3582" width="11.42578125" style="76"/>
    <col min="3583" max="3583" width="16.42578125" style="76" customWidth="1"/>
    <col min="3584" max="3584" width="51.7109375" style="76" customWidth="1"/>
    <col min="3585" max="3585" width="8.28515625" style="76" customWidth="1"/>
    <col min="3586" max="3586" width="11.42578125" style="76"/>
    <col min="3587" max="3588" width="11.42578125" style="76" customWidth="1"/>
    <col min="3589" max="3589" width="20" style="76" customWidth="1"/>
    <col min="3590" max="3838" width="11.42578125" style="76"/>
    <col min="3839" max="3839" width="16.42578125" style="76" customWidth="1"/>
    <col min="3840" max="3840" width="51.7109375" style="76" customWidth="1"/>
    <col min="3841" max="3841" width="8.28515625" style="76" customWidth="1"/>
    <col min="3842" max="3842" width="11.42578125" style="76"/>
    <col min="3843" max="3844" width="11.42578125" style="76" customWidth="1"/>
    <col min="3845" max="3845" width="20" style="76" customWidth="1"/>
    <col min="3846" max="4094" width="11.42578125" style="76"/>
    <col min="4095" max="4095" width="16.42578125" style="76" customWidth="1"/>
    <col min="4096" max="4096" width="51.7109375" style="76" customWidth="1"/>
    <col min="4097" max="4097" width="8.28515625" style="76" customWidth="1"/>
    <col min="4098" max="4098" width="11.42578125" style="76"/>
    <col min="4099" max="4100" width="11.42578125" style="76" customWidth="1"/>
    <col min="4101" max="4101" width="20" style="76" customWidth="1"/>
    <col min="4102" max="4350" width="11.42578125" style="76"/>
    <col min="4351" max="4351" width="16.42578125" style="76" customWidth="1"/>
    <col min="4352" max="4352" width="51.7109375" style="76" customWidth="1"/>
    <col min="4353" max="4353" width="8.28515625" style="76" customWidth="1"/>
    <col min="4354" max="4354" width="11.42578125" style="76"/>
    <col min="4355" max="4356" width="11.42578125" style="76" customWidth="1"/>
    <col min="4357" max="4357" width="20" style="76" customWidth="1"/>
    <col min="4358" max="4606" width="11.42578125" style="76"/>
    <col min="4607" max="4607" width="16.42578125" style="76" customWidth="1"/>
    <col min="4608" max="4608" width="51.7109375" style="76" customWidth="1"/>
    <col min="4609" max="4609" width="8.28515625" style="76" customWidth="1"/>
    <col min="4610" max="4610" width="11.42578125" style="76"/>
    <col min="4611" max="4612" width="11.42578125" style="76" customWidth="1"/>
    <col min="4613" max="4613" width="20" style="76" customWidth="1"/>
    <col min="4614" max="4862" width="11.42578125" style="76"/>
    <col min="4863" max="4863" width="16.42578125" style="76" customWidth="1"/>
    <col min="4864" max="4864" width="51.7109375" style="76" customWidth="1"/>
    <col min="4865" max="4865" width="8.28515625" style="76" customWidth="1"/>
    <col min="4866" max="4866" width="11.42578125" style="76"/>
    <col min="4867" max="4868" width="11.42578125" style="76" customWidth="1"/>
    <col min="4869" max="4869" width="20" style="76" customWidth="1"/>
    <col min="4870" max="5118" width="11.42578125" style="76"/>
    <col min="5119" max="5119" width="16.42578125" style="76" customWidth="1"/>
    <col min="5120" max="5120" width="51.7109375" style="76" customWidth="1"/>
    <col min="5121" max="5121" width="8.28515625" style="76" customWidth="1"/>
    <col min="5122" max="5122" width="11.42578125" style="76"/>
    <col min="5123" max="5124" width="11.42578125" style="76" customWidth="1"/>
    <col min="5125" max="5125" width="20" style="76" customWidth="1"/>
    <col min="5126" max="5374" width="11.42578125" style="76"/>
    <col min="5375" max="5375" width="16.42578125" style="76" customWidth="1"/>
    <col min="5376" max="5376" width="51.7109375" style="76" customWidth="1"/>
    <col min="5377" max="5377" width="8.28515625" style="76" customWidth="1"/>
    <col min="5378" max="5378" width="11.42578125" style="76"/>
    <col min="5379" max="5380" width="11.42578125" style="76" customWidth="1"/>
    <col min="5381" max="5381" width="20" style="76" customWidth="1"/>
    <col min="5382" max="5630" width="11.42578125" style="76"/>
    <col min="5631" max="5631" width="16.42578125" style="76" customWidth="1"/>
    <col min="5632" max="5632" width="51.7109375" style="76" customWidth="1"/>
    <col min="5633" max="5633" width="8.28515625" style="76" customWidth="1"/>
    <col min="5634" max="5634" width="11.42578125" style="76"/>
    <col min="5635" max="5636" width="11.42578125" style="76" customWidth="1"/>
    <col min="5637" max="5637" width="20" style="76" customWidth="1"/>
    <col min="5638" max="5886" width="11.42578125" style="76"/>
    <col min="5887" max="5887" width="16.42578125" style="76" customWidth="1"/>
    <col min="5888" max="5888" width="51.7109375" style="76" customWidth="1"/>
    <col min="5889" max="5889" width="8.28515625" style="76" customWidth="1"/>
    <col min="5890" max="5890" width="11.42578125" style="76"/>
    <col min="5891" max="5892" width="11.42578125" style="76" customWidth="1"/>
    <col min="5893" max="5893" width="20" style="76" customWidth="1"/>
    <col min="5894" max="6142" width="11.42578125" style="76"/>
    <col min="6143" max="6143" width="16.42578125" style="76" customWidth="1"/>
    <col min="6144" max="6144" width="51.7109375" style="76" customWidth="1"/>
    <col min="6145" max="6145" width="8.28515625" style="76" customWidth="1"/>
    <col min="6146" max="6146" width="11.42578125" style="76"/>
    <col min="6147" max="6148" width="11.42578125" style="76" customWidth="1"/>
    <col min="6149" max="6149" width="20" style="76" customWidth="1"/>
    <col min="6150" max="6398" width="11.42578125" style="76"/>
    <col min="6399" max="6399" width="16.42578125" style="76" customWidth="1"/>
    <col min="6400" max="6400" width="51.7109375" style="76" customWidth="1"/>
    <col min="6401" max="6401" width="8.28515625" style="76" customWidth="1"/>
    <col min="6402" max="6402" width="11.42578125" style="76"/>
    <col min="6403" max="6404" width="11.42578125" style="76" customWidth="1"/>
    <col min="6405" max="6405" width="20" style="76" customWidth="1"/>
    <col min="6406" max="6654" width="11.42578125" style="76"/>
    <col min="6655" max="6655" width="16.42578125" style="76" customWidth="1"/>
    <col min="6656" max="6656" width="51.7109375" style="76" customWidth="1"/>
    <col min="6657" max="6657" width="8.28515625" style="76" customWidth="1"/>
    <col min="6658" max="6658" width="11.42578125" style="76"/>
    <col min="6659" max="6660" width="11.42578125" style="76" customWidth="1"/>
    <col min="6661" max="6661" width="20" style="76" customWidth="1"/>
    <col min="6662" max="6910" width="11.42578125" style="76"/>
    <col min="6911" max="6911" width="16.42578125" style="76" customWidth="1"/>
    <col min="6912" max="6912" width="51.7109375" style="76" customWidth="1"/>
    <col min="6913" max="6913" width="8.28515625" style="76" customWidth="1"/>
    <col min="6914" max="6914" width="11.42578125" style="76"/>
    <col min="6915" max="6916" width="11.42578125" style="76" customWidth="1"/>
    <col min="6917" max="6917" width="20" style="76" customWidth="1"/>
    <col min="6918" max="7166" width="11.42578125" style="76"/>
    <col min="7167" max="7167" width="16.42578125" style="76" customWidth="1"/>
    <col min="7168" max="7168" width="51.7109375" style="76" customWidth="1"/>
    <col min="7169" max="7169" width="8.28515625" style="76" customWidth="1"/>
    <col min="7170" max="7170" width="11.42578125" style="76"/>
    <col min="7171" max="7172" width="11.42578125" style="76" customWidth="1"/>
    <col min="7173" max="7173" width="20" style="76" customWidth="1"/>
    <col min="7174" max="7422" width="11.42578125" style="76"/>
    <col min="7423" max="7423" width="16.42578125" style="76" customWidth="1"/>
    <col min="7424" max="7424" width="51.7109375" style="76" customWidth="1"/>
    <col min="7425" max="7425" width="8.28515625" style="76" customWidth="1"/>
    <col min="7426" max="7426" width="11.42578125" style="76"/>
    <col min="7427" max="7428" width="11.42578125" style="76" customWidth="1"/>
    <col min="7429" max="7429" width="20" style="76" customWidth="1"/>
    <col min="7430" max="7678" width="11.42578125" style="76"/>
    <col min="7679" max="7679" width="16.42578125" style="76" customWidth="1"/>
    <col min="7680" max="7680" width="51.7109375" style="76" customWidth="1"/>
    <col min="7681" max="7681" width="8.28515625" style="76" customWidth="1"/>
    <col min="7682" max="7682" width="11.42578125" style="76"/>
    <col min="7683" max="7684" width="11.42578125" style="76" customWidth="1"/>
    <col min="7685" max="7685" width="20" style="76" customWidth="1"/>
    <col min="7686" max="7934" width="11.42578125" style="76"/>
    <col min="7935" max="7935" width="16.42578125" style="76" customWidth="1"/>
    <col min="7936" max="7936" width="51.7109375" style="76" customWidth="1"/>
    <col min="7937" max="7937" width="8.28515625" style="76" customWidth="1"/>
    <col min="7938" max="7938" width="11.42578125" style="76"/>
    <col min="7939" max="7940" width="11.42578125" style="76" customWidth="1"/>
    <col min="7941" max="7941" width="20" style="76" customWidth="1"/>
    <col min="7942" max="8190" width="11.42578125" style="76"/>
    <col min="8191" max="8191" width="16.42578125" style="76" customWidth="1"/>
    <col min="8192" max="8192" width="51.7109375" style="76" customWidth="1"/>
    <col min="8193" max="8193" width="8.28515625" style="76" customWidth="1"/>
    <col min="8194" max="8194" width="11.42578125" style="76"/>
    <col min="8195" max="8196" width="11.42578125" style="76" customWidth="1"/>
    <col min="8197" max="8197" width="20" style="76" customWidth="1"/>
    <col min="8198" max="8446" width="11.42578125" style="76"/>
    <col min="8447" max="8447" width="16.42578125" style="76" customWidth="1"/>
    <col min="8448" max="8448" width="51.7109375" style="76" customWidth="1"/>
    <col min="8449" max="8449" width="8.28515625" style="76" customWidth="1"/>
    <col min="8450" max="8450" width="11.42578125" style="76"/>
    <col min="8451" max="8452" width="11.42578125" style="76" customWidth="1"/>
    <col min="8453" max="8453" width="20" style="76" customWidth="1"/>
    <col min="8454" max="8702" width="11.42578125" style="76"/>
    <col min="8703" max="8703" width="16.42578125" style="76" customWidth="1"/>
    <col min="8704" max="8704" width="51.7109375" style="76" customWidth="1"/>
    <col min="8705" max="8705" width="8.28515625" style="76" customWidth="1"/>
    <col min="8706" max="8706" width="11.42578125" style="76"/>
    <col min="8707" max="8708" width="11.42578125" style="76" customWidth="1"/>
    <col min="8709" max="8709" width="20" style="76" customWidth="1"/>
    <col min="8710" max="8958" width="11.42578125" style="76"/>
    <col min="8959" max="8959" width="16.42578125" style="76" customWidth="1"/>
    <col min="8960" max="8960" width="51.7109375" style="76" customWidth="1"/>
    <col min="8961" max="8961" width="8.28515625" style="76" customWidth="1"/>
    <col min="8962" max="8962" width="11.42578125" style="76"/>
    <col min="8963" max="8964" width="11.42578125" style="76" customWidth="1"/>
    <col min="8965" max="8965" width="20" style="76" customWidth="1"/>
    <col min="8966" max="9214" width="11.42578125" style="76"/>
    <col min="9215" max="9215" width="16.42578125" style="76" customWidth="1"/>
    <col min="9216" max="9216" width="51.7109375" style="76" customWidth="1"/>
    <col min="9217" max="9217" width="8.28515625" style="76" customWidth="1"/>
    <col min="9218" max="9218" width="11.42578125" style="76"/>
    <col min="9219" max="9220" width="11.42578125" style="76" customWidth="1"/>
    <col min="9221" max="9221" width="20" style="76" customWidth="1"/>
    <col min="9222" max="9470" width="11.42578125" style="76"/>
    <col min="9471" max="9471" width="16.42578125" style="76" customWidth="1"/>
    <col min="9472" max="9472" width="51.7109375" style="76" customWidth="1"/>
    <col min="9473" max="9473" width="8.28515625" style="76" customWidth="1"/>
    <col min="9474" max="9474" width="11.42578125" style="76"/>
    <col min="9475" max="9476" width="11.42578125" style="76" customWidth="1"/>
    <col min="9477" max="9477" width="20" style="76" customWidth="1"/>
    <col min="9478" max="9726" width="11.42578125" style="76"/>
    <col min="9727" max="9727" width="16.42578125" style="76" customWidth="1"/>
    <col min="9728" max="9728" width="51.7109375" style="76" customWidth="1"/>
    <col min="9729" max="9729" width="8.28515625" style="76" customWidth="1"/>
    <col min="9730" max="9730" width="11.42578125" style="76"/>
    <col min="9731" max="9732" width="11.42578125" style="76" customWidth="1"/>
    <col min="9733" max="9733" width="20" style="76" customWidth="1"/>
    <col min="9734" max="9982" width="11.42578125" style="76"/>
    <col min="9983" max="9983" width="16.42578125" style="76" customWidth="1"/>
    <col min="9984" max="9984" width="51.7109375" style="76" customWidth="1"/>
    <col min="9985" max="9985" width="8.28515625" style="76" customWidth="1"/>
    <col min="9986" max="9986" width="11.42578125" style="76"/>
    <col min="9987" max="9988" width="11.42578125" style="76" customWidth="1"/>
    <col min="9989" max="9989" width="20" style="76" customWidth="1"/>
    <col min="9990" max="10238" width="11.42578125" style="76"/>
    <col min="10239" max="10239" width="16.42578125" style="76" customWidth="1"/>
    <col min="10240" max="10240" width="51.7109375" style="76" customWidth="1"/>
    <col min="10241" max="10241" width="8.28515625" style="76" customWidth="1"/>
    <col min="10242" max="10242" width="11.42578125" style="76"/>
    <col min="10243" max="10244" width="11.42578125" style="76" customWidth="1"/>
    <col min="10245" max="10245" width="20" style="76" customWidth="1"/>
    <col min="10246" max="10494" width="11.42578125" style="76"/>
    <col min="10495" max="10495" width="16.42578125" style="76" customWidth="1"/>
    <col min="10496" max="10496" width="51.7109375" style="76" customWidth="1"/>
    <col min="10497" max="10497" width="8.28515625" style="76" customWidth="1"/>
    <col min="10498" max="10498" width="11.42578125" style="76"/>
    <col min="10499" max="10500" width="11.42578125" style="76" customWidth="1"/>
    <col min="10501" max="10501" width="20" style="76" customWidth="1"/>
    <col min="10502" max="10750" width="11.42578125" style="76"/>
    <col min="10751" max="10751" width="16.42578125" style="76" customWidth="1"/>
    <col min="10752" max="10752" width="51.7109375" style="76" customWidth="1"/>
    <col min="10753" max="10753" width="8.28515625" style="76" customWidth="1"/>
    <col min="10754" max="10754" width="11.42578125" style="76"/>
    <col min="10755" max="10756" width="11.42578125" style="76" customWidth="1"/>
    <col min="10757" max="10757" width="20" style="76" customWidth="1"/>
    <col min="10758" max="11006" width="11.42578125" style="76"/>
    <col min="11007" max="11007" width="16.42578125" style="76" customWidth="1"/>
    <col min="11008" max="11008" width="51.7109375" style="76" customWidth="1"/>
    <col min="11009" max="11009" width="8.28515625" style="76" customWidth="1"/>
    <col min="11010" max="11010" width="11.42578125" style="76"/>
    <col min="11011" max="11012" width="11.42578125" style="76" customWidth="1"/>
    <col min="11013" max="11013" width="20" style="76" customWidth="1"/>
    <col min="11014" max="11262" width="11.42578125" style="76"/>
    <col min="11263" max="11263" width="16.42578125" style="76" customWidth="1"/>
    <col min="11264" max="11264" width="51.7109375" style="76" customWidth="1"/>
    <col min="11265" max="11265" width="8.28515625" style="76" customWidth="1"/>
    <col min="11266" max="11266" width="11.42578125" style="76"/>
    <col min="11267" max="11268" width="11.42578125" style="76" customWidth="1"/>
    <col min="11269" max="11269" width="20" style="76" customWidth="1"/>
    <col min="11270" max="11518" width="11.42578125" style="76"/>
    <col min="11519" max="11519" width="16.42578125" style="76" customWidth="1"/>
    <col min="11520" max="11520" width="51.7109375" style="76" customWidth="1"/>
    <col min="11521" max="11521" width="8.28515625" style="76" customWidth="1"/>
    <col min="11522" max="11522" width="11.42578125" style="76"/>
    <col min="11523" max="11524" width="11.42578125" style="76" customWidth="1"/>
    <col min="11525" max="11525" width="20" style="76" customWidth="1"/>
    <col min="11526" max="11774" width="11.42578125" style="76"/>
    <col min="11775" max="11775" width="16.42578125" style="76" customWidth="1"/>
    <col min="11776" max="11776" width="51.7109375" style="76" customWidth="1"/>
    <col min="11777" max="11777" width="8.28515625" style="76" customWidth="1"/>
    <col min="11778" max="11778" width="11.42578125" style="76"/>
    <col min="11779" max="11780" width="11.42578125" style="76" customWidth="1"/>
    <col min="11781" max="11781" width="20" style="76" customWidth="1"/>
    <col min="11782" max="12030" width="11.42578125" style="76"/>
    <col min="12031" max="12031" width="16.42578125" style="76" customWidth="1"/>
    <col min="12032" max="12032" width="51.7109375" style="76" customWidth="1"/>
    <col min="12033" max="12033" width="8.28515625" style="76" customWidth="1"/>
    <col min="12034" max="12034" width="11.42578125" style="76"/>
    <col min="12035" max="12036" width="11.42578125" style="76" customWidth="1"/>
    <col min="12037" max="12037" width="20" style="76" customWidth="1"/>
    <col min="12038" max="12286" width="11.42578125" style="76"/>
    <col min="12287" max="12287" width="16.42578125" style="76" customWidth="1"/>
    <col min="12288" max="12288" width="51.7109375" style="76" customWidth="1"/>
    <col min="12289" max="12289" width="8.28515625" style="76" customWidth="1"/>
    <col min="12290" max="12290" width="11.42578125" style="76"/>
    <col min="12291" max="12292" width="11.42578125" style="76" customWidth="1"/>
    <col min="12293" max="12293" width="20" style="76" customWidth="1"/>
    <col min="12294" max="12542" width="11.42578125" style="76"/>
    <col min="12543" max="12543" width="16.42578125" style="76" customWidth="1"/>
    <col min="12544" max="12544" width="51.7109375" style="76" customWidth="1"/>
    <col min="12545" max="12545" width="8.28515625" style="76" customWidth="1"/>
    <col min="12546" max="12546" width="11.42578125" style="76"/>
    <col min="12547" max="12548" width="11.42578125" style="76" customWidth="1"/>
    <col min="12549" max="12549" width="20" style="76" customWidth="1"/>
    <col min="12550" max="12798" width="11.42578125" style="76"/>
    <col min="12799" max="12799" width="16.42578125" style="76" customWidth="1"/>
    <col min="12800" max="12800" width="51.7109375" style="76" customWidth="1"/>
    <col min="12801" max="12801" width="8.28515625" style="76" customWidth="1"/>
    <col min="12802" max="12802" width="11.42578125" style="76"/>
    <col min="12803" max="12804" width="11.42578125" style="76" customWidth="1"/>
    <col min="12805" max="12805" width="20" style="76" customWidth="1"/>
    <col min="12806" max="13054" width="11.42578125" style="76"/>
    <col min="13055" max="13055" width="16.42578125" style="76" customWidth="1"/>
    <col min="13056" max="13056" width="51.7109375" style="76" customWidth="1"/>
    <col min="13057" max="13057" width="8.28515625" style="76" customWidth="1"/>
    <col min="13058" max="13058" width="11.42578125" style="76"/>
    <col min="13059" max="13060" width="11.42578125" style="76" customWidth="1"/>
    <col min="13061" max="13061" width="20" style="76" customWidth="1"/>
    <col min="13062" max="13310" width="11.42578125" style="76"/>
    <col min="13311" max="13311" width="16.42578125" style="76" customWidth="1"/>
    <col min="13312" max="13312" width="51.7109375" style="76" customWidth="1"/>
    <col min="13313" max="13313" width="8.28515625" style="76" customWidth="1"/>
    <col min="13314" max="13314" width="11.42578125" style="76"/>
    <col min="13315" max="13316" width="11.42578125" style="76" customWidth="1"/>
    <col min="13317" max="13317" width="20" style="76" customWidth="1"/>
    <col min="13318" max="13566" width="11.42578125" style="76"/>
    <col min="13567" max="13567" width="16.42578125" style="76" customWidth="1"/>
    <col min="13568" max="13568" width="51.7109375" style="76" customWidth="1"/>
    <col min="13569" max="13569" width="8.28515625" style="76" customWidth="1"/>
    <col min="13570" max="13570" width="11.42578125" style="76"/>
    <col min="13571" max="13572" width="11.42578125" style="76" customWidth="1"/>
    <col min="13573" max="13573" width="20" style="76" customWidth="1"/>
    <col min="13574" max="13822" width="11.42578125" style="76"/>
    <col min="13823" max="13823" width="16.42578125" style="76" customWidth="1"/>
    <col min="13824" max="13824" width="51.7109375" style="76" customWidth="1"/>
    <col min="13825" max="13825" width="8.28515625" style="76" customWidth="1"/>
    <col min="13826" max="13826" width="11.42578125" style="76"/>
    <col min="13827" max="13828" width="11.42578125" style="76" customWidth="1"/>
    <col min="13829" max="13829" width="20" style="76" customWidth="1"/>
    <col min="13830" max="14078" width="11.42578125" style="76"/>
    <col min="14079" max="14079" width="16.42578125" style="76" customWidth="1"/>
    <col min="14080" max="14080" width="51.7109375" style="76" customWidth="1"/>
    <col min="14081" max="14081" width="8.28515625" style="76" customWidth="1"/>
    <col min="14082" max="14082" width="11.42578125" style="76"/>
    <col min="14083" max="14084" width="11.42578125" style="76" customWidth="1"/>
    <col min="14085" max="14085" width="20" style="76" customWidth="1"/>
    <col min="14086" max="14334" width="11.42578125" style="76"/>
    <col min="14335" max="14335" width="16.42578125" style="76" customWidth="1"/>
    <col min="14336" max="14336" width="51.7109375" style="76" customWidth="1"/>
    <col min="14337" max="14337" width="8.28515625" style="76" customWidth="1"/>
    <col min="14338" max="14338" width="11.42578125" style="76"/>
    <col min="14339" max="14340" width="11.42578125" style="76" customWidth="1"/>
    <col min="14341" max="14341" width="20" style="76" customWidth="1"/>
    <col min="14342" max="14590" width="11.42578125" style="76"/>
    <col min="14591" max="14591" width="16.42578125" style="76" customWidth="1"/>
    <col min="14592" max="14592" width="51.7109375" style="76" customWidth="1"/>
    <col min="14593" max="14593" width="8.28515625" style="76" customWidth="1"/>
    <col min="14594" max="14594" width="11.42578125" style="76"/>
    <col min="14595" max="14596" width="11.42578125" style="76" customWidth="1"/>
    <col min="14597" max="14597" width="20" style="76" customWidth="1"/>
    <col min="14598" max="14846" width="11.42578125" style="76"/>
    <col min="14847" max="14847" width="16.42578125" style="76" customWidth="1"/>
    <col min="14848" max="14848" width="51.7109375" style="76" customWidth="1"/>
    <col min="14849" max="14849" width="8.28515625" style="76" customWidth="1"/>
    <col min="14850" max="14850" width="11.42578125" style="76"/>
    <col min="14851" max="14852" width="11.42578125" style="76" customWidth="1"/>
    <col min="14853" max="14853" width="20" style="76" customWidth="1"/>
    <col min="14854" max="15102" width="11.42578125" style="76"/>
    <col min="15103" max="15103" width="16.42578125" style="76" customWidth="1"/>
    <col min="15104" max="15104" width="51.7109375" style="76" customWidth="1"/>
    <col min="15105" max="15105" width="8.28515625" style="76" customWidth="1"/>
    <col min="15106" max="15106" width="11.42578125" style="76"/>
    <col min="15107" max="15108" width="11.42578125" style="76" customWidth="1"/>
    <col min="15109" max="15109" width="20" style="76" customWidth="1"/>
    <col min="15110" max="15358" width="11.42578125" style="76"/>
    <col min="15359" max="15359" width="16.42578125" style="76" customWidth="1"/>
    <col min="15360" max="15360" width="51.7109375" style="76" customWidth="1"/>
    <col min="15361" max="15361" width="8.28515625" style="76" customWidth="1"/>
    <col min="15362" max="15362" width="11.42578125" style="76"/>
    <col min="15363" max="15364" width="11.42578125" style="76" customWidth="1"/>
    <col min="15365" max="15365" width="20" style="76" customWidth="1"/>
    <col min="15366" max="15614" width="11.42578125" style="76"/>
    <col min="15615" max="15615" width="16.42578125" style="76" customWidth="1"/>
    <col min="15616" max="15616" width="51.7109375" style="76" customWidth="1"/>
    <col min="15617" max="15617" width="8.28515625" style="76" customWidth="1"/>
    <col min="15618" max="15618" width="11.42578125" style="76"/>
    <col min="15619" max="15620" width="11.42578125" style="76" customWidth="1"/>
    <col min="15621" max="15621" width="20" style="76" customWidth="1"/>
    <col min="15622" max="15870" width="11.42578125" style="76"/>
    <col min="15871" max="15871" width="16.42578125" style="76" customWidth="1"/>
    <col min="15872" max="15872" width="51.7109375" style="76" customWidth="1"/>
    <col min="15873" max="15873" width="8.28515625" style="76" customWidth="1"/>
    <col min="15874" max="15874" width="11.42578125" style="76"/>
    <col min="15875" max="15876" width="11.42578125" style="76" customWidth="1"/>
    <col min="15877" max="15877" width="20" style="76" customWidth="1"/>
    <col min="15878" max="16126" width="11.42578125" style="76"/>
    <col min="16127" max="16127" width="16.42578125" style="76" customWidth="1"/>
    <col min="16128" max="16128" width="51.7109375" style="76" customWidth="1"/>
    <col min="16129" max="16129" width="8.28515625" style="76" customWidth="1"/>
    <col min="16130" max="16130" width="11.42578125" style="76"/>
    <col min="16131" max="16132" width="11.42578125" style="76" customWidth="1"/>
    <col min="16133" max="16133" width="20" style="76" customWidth="1"/>
    <col min="16134" max="16384" width="11.42578125" style="76"/>
  </cols>
  <sheetData>
    <row r="1" spans="1:16" ht="15" x14ac:dyDescent="0.25">
      <c r="A1" s="86" t="s">
        <v>938</v>
      </c>
      <c r="F1" s="87" t="s">
        <v>1874</v>
      </c>
    </row>
    <row r="3" spans="1:16" ht="15" x14ac:dyDescent="0.25">
      <c r="A3" s="5" t="s">
        <v>939</v>
      </c>
      <c r="B3" s="5" t="s">
        <v>940</v>
      </c>
      <c r="C3" s="5" t="s">
        <v>941</v>
      </c>
      <c r="D3" s="5" t="s">
        <v>942</v>
      </c>
      <c r="E3" s="5" t="s">
        <v>943</v>
      </c>
      <c r="F3" s="5" t="s">
        <v>2833</v>
      </c>
      <c r="G3" s="5">
        <v>2005</v>
      </c>
      <c r="H3" s="5">
        <v>2006</v>
      </c>
      <c r="I3" s="64">
        <v>2007</v>
      </c>
      <c r="J3" s="64">
        <v>2008</v>
      </c>
      <c r="K3" s="5">
        <v>2009</v>
      </c>
      <c r="L3" s="5">
        <v>2010</v>
      </c>
      <c r="M3" s="5">
        <v>2011</v>
      </c>
      <c r="N3" s="5">
        <v>2012</v>
      </c>
      <c r="O3" s="5">
        <v>2013</v>
      </c>
      <c r="P3" s="5">
        <v>2014</v>
      </c>
    </row>
    <row r="4" spans="1:16" ht="15" x14ac:dyDescent="0.25">
      <c r="A4" s="61" t="s">
        <v>944</v>
      </c>
      <c r="B4" s="61" t="s">
        <v>945</v>
      </c>
      <c r="C4" s="61" t="s">
        <v>946</v>
      </c>
      <c r="D4" s="61" t="e">
        <f>#REF!+#REF!-1</f>
        <v>#REF!</v>
      </c>
      <c r="E4" s="61"/>
      <c r="F4" s="61"/>
      <c r="G4" s="61" t="s">
        <v>2837</v>
      </c>
      <c r="H4" s="61" t="s">
        <v>2837</v>
      </c>
      <c r="I4" s="65" t="s">
        <v>2837</v>
      </c>
      <c r="J4" s="88" t="s">
        <v>2837</v>
      </c>
      <c r="K4" s="61" t="s">
        <v>2837</v>
      </c>
      <c r="L4" s="61" t="s">
        <v>2837</v>
      </c>
      <c r="M4" s="61" t="s">
        <v>2837</v>
      </c>
      <c r="N4" s="61" t="s">
        <v>2837</v>
      </c>
      <c r="O4" s="61" t="s">
        <v>2837</v>
      </c>
      <c r="P4" s="61" t="s">
        <v>2837</v>
      </c>
    </row>
    <row r="5" spans="1:16" ht="13.5" x14ac:dyDescent="0.2">
      <c r="A5" s="61" t="s">
        <v>947</v>
      </c>
      <c r="B5" s="61" t="s">
        <v>948</v>
      </c>
      <c r="C5" s="61" t="s">
        <v>946</v>
      </c>
      <c r="D5" s="61">
        <v>3</v>
      </c>
      <c r="E5" s="61"/>
      <c r="F5" s="61" t="s">
        <v>41</v>
      </c>
      <c r="G5" s="61" t="s">
        <v>2837</v>
      </c>
      <c r="H5" s="61" t="s">
        <v>2837</v>
      </c>
      <c r="I5" s="61" t="s">
        <v>2837</v>
      </c>
      <c r="J5" s="61" t="s">
        <v>2837</v>
      </c>
      <c r="K5" s="61" t="s">
        <v>2837</v>
      </c>
      <c r="L5" s="61" t="s">
        <v>2837</v>
      </c>
      <c r="M5" s="61" t="s">
        <v>2837</v>
      </c>
      <c r="N5" s="61" t="s">
        <v>2837</v>
      </c>
      <c r="O5" s="61" t="s">
        <v>2837</v>
      </c>
      <c r="P5" s="61" t="s">
        <v>2837</v>
      </c>
    </row>
    <row r="6" spans="1:16" ht="13.5" x14ac:dyDescent="0.2">
      <c r="A6" s="61" t="s">
        <v>949</v>
      </c>
      <c r="B6" s="61" t="s">
        <v>950</v>
      </c>
      <c r="C6" s="61" t="s">
        <v>946</v>
      </c>
      <c r="D6" s="61">
        <v>10</v>
      </c>
      <c r="E6" s="61"/>
      <c r="F6" s="61"/>
      <c r="G6" s="61" t="s">
        <v>2837</v>
      </c>
      <c r="H6" s="61" t="s">
        <v>2837</v>
      </c>
      <c r="I6" s="61" t="s">
        <v>2837</v>
      </c>
      <c r="J6" s="61" t="s">
        <v>2837</v>
      </c>
      <c r="K6" s="61" t="s">
        <v>2837</v>
      </c>
      <c r="L6" s="61" t="s">
        <v>2837</v>
      </c>
      <c r="M6" s="61" t="s">
        <v>2837</v>
      </c>
      <c r="N6" s="61" t="s">
        <v>2837</v>
      </c>
      <c r="O6" s="61" t="s">
        <v>2837</v>
      </c>
      <c r="P6" s="61" t="s">
        <v>2837</v>
      </c>
    </row>
    <row r="7" spans="1:16" ht="13.5" x14ac:dyDescent="0.2">
      <c r="A7" s="61" t="s">
        <v>951</v>
      </c>
      <c r="B7" s="61" t="s">
        <v>952</v>
      </c>
      <c r="C7" s="61" t="s">
        <v>946</v>
      </c>
      <c r="D7" s="61">
        <v>3</v>
      </c>
      <c r="E7" s="61"/>
      <c r="F7" s="61" t="s">
        <v>41</v>
      </c>
      <c r="G7" s="61" t="s">
        <v>2837</v>
      </c>
      <c r="H7" s="61" t="s">
        <v>2837</v>
      </c>
      <c r="I7" s="61" t="s">
        <v>2837</v>
      </c>
      <c r="J7" s="61" t="s">
        <v>2837</v>
      </c>
      <c r="K7" s="61" t="s">
        <v>2837</v>
      </c>
      <c r="L7" s="61" t="s">
        <v>2837</v>
      </c>
      <c r="M7" s="61" t="s">
        <v>2837</v>
      </c>
      <c r="N7" s="61" t="s">
        <v>2837</v>
      </c>
      <c r="O7" s="61" t="s">
        <v>2837</v>
      </c>
      <c r="P7" s="61" t="s">
        <v>2837</v>
      </c>
    </row>
    <row r="8" spans="1:16" ht="13.5" x14ac:dyDescent="0.2">
      <c r="A8" s="61" t="s">
        <v>953</v>
      </c>
      <c r="B8" s="61" t="s">
        <v>954</v>
      </c>
      <c r="C8" s="61" t="s">
        <v>946</v>
      </c>
      <c r="D8" s="61">
        <v>7</v>
      </c>
      <c r="E8" s="61"/>
      <c r="F8" s="61"/>
      <c r="G8" s="61" t="s">
        <v>2837</v>
      </c>
      <c r="H8" s="61" t="s">
        <v>2837</v>
      </c>
      <c r="I8" s="61" t="s">
        <v>2837</v>
      </c>
      <c r="J8" s="61" t="s">
        <v>2837</v>
      </c>
      <c r="K8" s="61" t="s">
        <v>2837</v>
      </c>
      <c r="L8" s="61" t="s">
        <v>2837</v>
      </c>
      <c r="M8" s="61" t="s">
        <v>2837</v>
      </c>
      <c r="N8" s="61" t="s">
        <v>2837</v>
      </c>
      <c r="O8" s="61" t="s">
        <v>2837</v>
      </c>
      <c r="P8" s="61" t="s">
        <v>2837</v>
      </c>
    </row>
    <row r="9" spans="1:16" ht="15.75" customHeight="1" x14ac:dyDescent="0.2">
      <c r="A9" s="61" t="s">
        <v>955</v>
      </c>
      <c r="B9" s="61" t="s">
        <v>956</v>
      </c>
      <c r="C9" s="61" t="s">
        <v>946</v>
      </c>
      <c r="D9" s="61">
        <v>1</v>
      </c>
      <c r="E9" s="61"/>
      <c r="F9" s="61"/>
      <c r="G9" s="61" t="s">
        <v>2837</v>
      </c>
      <c r="H9" s="61" t="s">
        <v>2837</v>
      </c>
      <c r="I9" s="61" t="s">
        <v>2837</v>
      </c>
      <c r="J9" s="61" t="s">
        <v>2837</v>
      </c>
      <c r="K9" s="61" t="s">
        <v>2837</v>
      </c>
      <c r="L9" s="61" t="s">
        <v>2837</v>
      </c>
      <c r="M9" s="61" t="s">
        <v>2837</v>
      </c>
      <c r="N9" s="61" t="s">
        <v>2837</v>
      </c>
      <c r="O9" s="61" t="s">
        <v>2837</v>
      </c>
      <c r="P9" s="61" t="s">
        <v>2837</v>
      </c>
    </row>
    <row r="10" spans="1:16" ht="13.5" x14ac:dyDescent="0.2">
      <c r="A10" s="61" t="s">
        <v>957</v>
      </c>
      <c r="B10" s="61" t="s">
        <v>958</v>
      </c>
      <c r="C10" s="61" t="s">
        <v>946</v>
      </c>
      <c r="D10" s="61">
        <v>1</v>
      </c>
      <c r="E10" s="61"/>
      <c r="F10" s="61"/>
      <c r="G10" s="61" t="s">
        <v>2837</v>
      </c>
      <c r="H10" s="61" t="s">
        <v>2837</v>
      </c>
      <c r="I10" s="61" t="s">
        <v>2837</v>
      </c>
      <c r="J10" s="61" t="s">
        <v>2837</v>
      </c>
      <c r="K10" s="61" t="s">
        <v>2837</v>
      </c>
      <c r="L10" s="61" t="s">
        <v>2837</v>
      </c>
      <c r="M10" s="61" t="s">
        <v>2837</v>
      </c>
      <c r="N10" s="61" t="s">
        <v>2837</v>
      </c>
      <c r="O10" s="61" t="s">
        <v>2837</v>
      </c>
      <c r="P10" s="61" t="s">
        <v>2837</v>
      </c>
    </row>
    <row r="11" spans="1:16" ht="13.5" x14ac:dyDescent="0.2">
      <c r="A11" s="61" t="s">
        <v>959</v>
      </c>
      <c r="B11" s="61" t="s">
        <v>45</v>
      </c>
      <c r="C11" s="61" t="s">
        <v>946</v>
      </c>
      <c r="D11" s="61">
        <v>1</v>
      </c>
      <c r="E11" s="61"/>
      <c r="F11" s="61" t="s">
        <v>41</v>
      </c>
      <c r="G11" s="61" t="s">
        <v>2837</v>
      </c>
      <c r="H11" s="61" t="s">
        <v>2837</v>
      </c>
      <c r="I11" s="61" t="s">
        <v>2837</v>
      </c>
      <c r="J11" s="61" t="s">
        <v>2837</v>
      </c>
      <c r="K11" s="61" t="s">
        <v>2837</v>
      </c>
      <c r="L11" s="61" t="s">
        <v>2837</v>
      </c>
      <c r="M11" s="61" t="s">
        <v>2837</v>
      </c>
      <c r="N11" s="61" t="s">
        <v>2837</v>
      </c>
      <c r="O11" s="61" t="s">
        <v>2837</v>
      </c>
      <c r="P11" s="61" t="s">
        <v>2837</v>
      </c>
    </row>
    <row r="12" spans="1:16" ht="13.5" x14ac:dyDescent="0.2">
      <c r="A12" s="61" t="s">
        <v>960</v>
      </c>
      <c r="B12" s="61" t="s">
        <v>961</v>
      </c>
      <c r="C12" s="61" t="s">
        <v>946</v>
      </c>
      <c r="D12" s="61">
        <v>4</v>
      </c>
      <c r="E12" s="61"/>
      <c r="F12" s="61"/>
      <c r="G12" s="61" t="s">
        <v>2837</v>
      </c>
      <c r="H12" s="61" t="s">
        <v>2837</v>
      </c>
      <c r="I12" s="61" t="s">
        <v>2837</v>
      </c>
      <c r="J12" s="61" t="s">
        <v>2837</v>
      </c>
      <c r="K12" s="61" t="s">
        <v>2837</v>
      </c>
      <c r="L12" s="61" t="s">
        <v>2837</v>
      </c>
      <c r="M12" s="61" t="s">
        <v>2837</v>
      </c>
      <c r="N12" s="61" t="s">
        <v>2837</v>
      </c>
      <c r="O12" s="61" t="s">
        <v>2837</v>
      </c>
      <c r="P12" s="61" t="s">
        <v>2837</v>
      </c>
    </row>
    <row r="13" spans="1:16" ht="13.5" x14ac:dyDescent="0.2">
      <c r="A13" s="61" t="s">
        <v>962</v>
      </c>
      <c r="B13" s="61" t="s">
        <v>963</v>
      </c>
      <c r="C13" s="61" t="s">
        <v>946</v>
      </c>
      <c r="D13" s="61">
        <v>1</v>
      </c>
      <c r="E13" s="61"/>
      <c r="F13" s="61"/>
      <c r="G13" s="61" t="s">
        <v>2837</v>
      </c>
      <c r="H13" s="61" t="s">
        <v>2837</v>
      </c>
      <c r="I13" s="61" t="s">
        <v>2837</v>
      </c>
      <c r="J13" s="61" t="s">
        <v>2837</v>
      </c>
      <c r="K13" s="61" t="s">
        <v>2837</v>
      </c>
      <c r="L13" s="61" t="s">
        <v>2837</v>
      </c>
      <c r="M13" s="61" t="s">
        <v>2837</v>
      </c>
      <c r="N13" s="61" t="s">
        <v>2837</v>
      </c>
      <c r="O13" s="61" t="s">
        <v>2837</v>
      </c>
      <c r="P13" s="61" t="s">
        <v>2837</v>
      </c>
    </row>
    <row r="14" spans="1:16" ht="13.5" x14ac:dyDescent="0.2">
      <c r="A14" s="61" t="s">
        <v>964</v>
      </c>
      <c r="B14" s="61" t="s">
        <v>965</v>
      </c>
      <c r="C14" s="61" t="s">
        <v>946</v>
      </c>
      <c r="D14" s="61">
        <v>1</v>
      </c>
      <c r="E14" s="61"/>
      <c r="F14" s="61" t="s">
        <v>41</v>
      </c>
      <c r="G14" s="61" t="s">
        <v>2837</v>
      </c>
      <c r="H14" s="61" t="s">
        <v>2837</v>
      </c>
      <c r="I14" s="61" t="s">
        <v>2837</v>
      </c>
      <c r="J14" s="61" t="s">
        <v>2837</v>
      </c>
      <c r="K14" s="61" t="s">
        <v>2837</v>
      </c>
      <c r="L14" s="61" t="s">
        <v>2837</v>
      </c>
      <c r="M14" s="61" t="s">
        <v>2837</v>
      </c>
      <c r="N14" s="61" t="s">
        <v>2837</v>
      </c>
      <c r="O14" s="61" t="s">
        <v>2837</v>
      </c>
      <c r="P14" s="61" t="s">
        <v>2837</v>
      </c>
    </row>
    <row r="15" spans="1:16" ht="27" x14ac:dyDescent="0.2">
      <c r="A15" s="61" t="s">
        <v>966</v>
      </c>
      <c r="B15" s="61" t="s">
        <v>967</v>
      </c>
      <c r="C15" s="61" t="s">
        <v>968</v>
      </c>
      <c r="D15" s="61">
        <v>2</v>
      </c>
      <c r="E15" s="61"/>
      <c r="F15" s="61"/>
      <c r="G15" s="61" t="s">
        <v>2837</v>
      </c>
      <c r="H15" s="61" t="s">
        <v>2837</v>
      </c>
      <c r="I15" s="61" t="s">
        <v>2837</v>
      </c>
      <c r="J15" s="61" t="s">
        <v>2837</v>
      </c>
      <c r="K15" s="61" t="s">
        <v>2837</v>
      </c>
      <c r="L15" s="61" t="s">
        <v>2837</v>
      </c>
      <c r="M15" s="61" t="s">
        <v>2837</v>
      </c>
      <c r="N15" s="61" t="s">
        <v>2837</v>
      </c>
      <c r="O15" s="61" t="s">
        <v>2837</v>
      </c>
      <c r="P15" s="61" t="s">
        <v>2837</v>
      </c>
    </row>
    <row r="16" spans="1:16" ht="27" x14ac:dyDescent="0.2">
      <c r="A16" s="61" t="s">
        <v>969</v>
      </c>
      <c r="B16" s="61" t="s">
        <v>970</v>
      </c>
      <c r="C16" s="61" t="s">
        <v>946</v>
      </c>
      <c r="D16" s="61">
        <v>1</v>
      </c>
      <c r="E16" s="61" t="s">
        <v>971</v>
      </c>
      <c r="F16" s="61" t="s">
        <v>41</v>
      </c>
      <c r="G16" s="61"/>
      <c r="H16" s="61"/>
      <c r="I16" s="61"/>
      <c r="J16" s="61"/>
      <c r="K16" s="61"/>
      <c r="L16" s="61" t="s">
        <v>2837</v>
      </c>
      <c r="M16" s="61" t="s">
        <v>2837</v>
      </c>
      <c r="N16" s="61" t="s">
        <v>2837</v>
      </c>
      <c r="O16" s="61" t="s">
        <v>2837</v>
      </c>
      <c r="P16" s="61" t="s">
        <v>2837</v>
      </c>
    </row>
  </sheetData>
  <hyperlinks>
    <hyperlink ref="F1" location="PMSI!A1" display="PMSI!A1"/>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6">
    <pageSetUpPr fitToPage="1"/>
  </sheetPr>
  <dimension ref="A1:P69"/>
  <sheetViews>
    <sheetView zoomScaleNormal="100" workbookViewId="0">
      <selection activeCell="H17" sqref="H17"/>
    </sheetView>
  </sheetViews>
  <sheetFormatPr baseColWidth="10" defaultRowHeight="12.75" x14ac:dyDescent="0.2"/>
  <cols>
    <col min="1" max="1" width="28.140625" style="32" bestFit="1" customWidth="1"/>
    <col min="2" max="2" width="40.7109375" style="117" customWidth="1"/>
    <col min="3" max="3" width="6.28515625" style="32" customWidth="1"/>
    <col min="4" max="4" width="6.5703125" style="32" bestFit="1" customWidth="1"/>
    <col min="5" max="5" width="13.7109375" style="32" bestFit="1" customWidth="1"/>
    <col min="6" max="6" width="8.42578125" style="32" customWidth="1"/>
    <col min="7" max="16" width="5" style="32" bestFit="1" customWidth="1"/>
    <col min="17" max="256" width="11.42578125" style="32"/>
    <col min="257" max="257" width="16.5703125" style="32" customWidth="1"/>
    <col min="258" max="258" width="66.7109375" style="32" customWidth="1"/>
    <col min="259" max="259" width="6.28515625" style="32" customWidth="1"/>
    <col min="260" max="260" width="8" style="32" customWidth="1"/>
    <col min="261" max="261" width="12.42578125" style="32" customWidth="1"/>
    <col min="262" max="512" width="11.42578125" style="32"/>
    <col min="513" max="513" width="16.5703125" style="32" customWidth="1"/>
    <col min="514" max="514" width="66.7109375" style="32" customWidth="1"/>
    <col min="515" max="515" width="6.28515625" style="32" customWidth="1"/>
    <col min="516" max="516" width="8" style="32" customWidth="1"/>
    <col min="517" max="517" width="12.42578125" style="32" customWidth="1"/>
    <col min="518" max="768" width="11.42578125" style="32"/>
    <col min="769" max="769" width="16.5703125" style="32" customWidth="1"/>
    <col min="770" max="770" width="66.7109375" style="32" customWidth="1"/>
    <col min="771" max="771" width="6.28515625" style="32" customWidth="1"/>
    <col min="772" max="772" width="8" style="32" customWidth="1"/>
    <col min="773" max="773" width="12.42578125" style="32" customWidth="1"/>
    <col min="774" max="1024" width="11.42578125" style="32"/>
    <col min="1025" max="1025" width="16.5703125" style="32" customWidth="1"/>
    <col min="1026" max="1026" width="66.7109375" style="32" customWidth="1"/>
    <col min="1027" max="1027" width="6.28515625" style="32" customWidth="1"/>
    <col min="1028" max="1028" width="8" style="32" customWidth="1"/>
    <col min="1029" max="1029" width="12.42578125" style="32" customWidth="1"/>
    <col min="1030" max="1280" width="11.42578125" style="32"/>
    <col min="1281" max="1281" width="16.5703125" style="32" customWidth="1"/>
    <col min="1282" max="1282" width="66.7109375" style="32" customWidth="1"/>
    <col min="1283" max="1283" width="6.28515625" style="32" customWidth="1"/>
    <col min="1284" max="1284" width="8" style="32" customWidth="1"/>
    <col min="1285" max="1285" width="12.42578125" style="32" customWidth="1"/>
    <col min="1286" max="1536" width="11.42578125" style="32"/>
    <col min="1537" max="1537" width="16.5703125" style="32" customWidth="1"/>
    <col min="1538" max="1538" width="66.7109375" style="32" customWidth="1"/>
    <col min="1539" max="1539" width="6.28515625" style="32" customWidth="1"/>
    <col min="1540" max="1540" width="8" style="32" customWidth="1"/>
    <col min="1541" max="1541" width="12.42578125" style="32" customWidth="1"/>
    <col min="1542" max="1792" width="11.42578125" style="32"/>
    <col min="1793" max="1793" width="16.5703125" style="32" customWidth="1"/>
    <col min="1794" max="1794" width="66.7109375" style="32" customWidth="1"/>
    <col min="1795" max="1795" width="6.28515625" style="32" customWidth="1"/>
    <col min="1796" max="1796" width="8" style="32" customWidth="1"/>
    <col min="1797" max="1797" width="12.42578125" style="32" customWidth="1"/>
    <col min="1798" max="2048" width="11.42578125" style="32"/>
    <col min="2049" max="2049" width="16.5703125" style="32" customWidth="1"/>
    <col min="2050" max="2050" width="66.7109375" style="32" customWidth="1"/>
    <col min="2051" max="2051" width="6.28515625" style="32" customWidth="1"/>
    <col min="2052" max="2052" width="8" style="32" customWidth="1"/>
    <col min="2053" max="2053" width="12.42578125" style="32" customWidth="1"/>
    <col min="2054" max="2304" width="11.42578125" style="32"/>
    <col min="2305" max="2305" width="16.5703125" style="32" customWidth="1"/>
    <col min="2306" max="2306" width="66.7109375" style="32" customWidth="1"/>
    <col min="2307" max="2307" width="6.28515625" style="32" customWidth="1"/>
    <col min="2308" max="2308" width="8" style="32" customWidth="1"/>
    <col min="2309" max="2309" width="12.42578125" style="32" customWidth="1"/>
    <col min="2310" max="2560" width="11.42578125" style="32"/>
    <col min="2561" max="2561" width="16.5703125" style="32" customWidth="1"/>
    <col min="2562" max="2562" width="66.7109375" style="32" customWidth="1"/>
    <col min="2563" max="2563" width="6.28515625" style="32" customWidth="1"/>
    <col min="2564" max="2564" width="8" style="32" customWidth="1"/>
    <col min="2565" max="2565" width="12.42578125" style="32" customWidth="1"/>
    <col min="2566" max="2816" width="11.42578125" style="32"/>
    <col min="2817" max="2817" width="16.5703125" style="32" customWidth="1"/>
    <col min="2818" max="2818" width="66.7109375" style="32" customWidth="1"/>
    <col min="2819" max="2819" width="6.28515625" style="32" customWidth="1"/>
    <col min="2820" max="2820" width="8" style="32" customWidth="1"/>
    <col min="2821" max="2821" width="12.42578125" style="32" customWidth="1"/>
    <col min="2822" max="3072" width="11.42578125" style="32"/>
    <col min="3073" max="3073" width="16.5703125" style="32" customWidth="1"/>
    <col min="3074" max="3074" width="66.7109375" style="32" customWidth="1"/>
    <col min="3075" max="3075" width="6.28515625" style="32" customWidth="1"/>
    <col min="3076" max="3076" width="8" style="32" customWidth="1"/>
    <col min="3077" max="3077" width="12.42578125" style="32" customWidth="1"/>
    <col min="3078" max="3328" width="11.42578125" style="32"/>
    <col min="3329" max="3329" width="16.5703125" style="32" customWidth="1"/>
    <col min="3330" max="3330" width="66.7109375" style="32" customWidth="1"/>
    <col min="3331" max="3331" width="6.28515625" style="32" customWidth="1"/>
    <col min="3332" max="3332" width="8" style="32" customWidth="1"/>
    <col min="3333" max="3333" width="12.42578125" style="32" customWidth="1"/>
    <col min="3334" max="3584" width="11.42578125" style="32"/>
    <col min="3585" max="3585" width="16.5703125" style="32" customWidth="1"/>
    <col min="3586" max="3586" width="66.7109375" style="32" customWidth="1"/>
    <col min="3587" max="3587" width="6.28515625" style="32" customWidth="1"/>
    <col min="3588" max="3588" width="8" style="32" customWidth="1"/>
    <col min="3589" max="3589" width="12.42578125" style="32" customWidth="1"/>
    <col min="3590" max="3840" width="11.42578125" style="32"/>
    <col min="3841" max="3841" width="16.5703125" style="32" customWidth="1"/>
    <col min="3842" max="3842" width="66.7109375" style="32" customWidth="1"/>
    <col min="3843" max="3843" width="6.28515625" style="32" customWidth="1"/>
    <col min="3844" max="3844" width="8" style="32" customWidth="1"/>
    <col min="3845" max="3845" width="12.42578125" style="32" customWidth="1"/>
    <col min="3846" max="4096" width="11.42578125" style="32"/>
    <col min="4097" max="4097" width="16.5703125" style="32" customWidth="1"/>
    <col min="4098" max="4098" width="66.7109375" style="32" customWidth="1"/>
    <col min="4099" max="4099" width="6.28515625" style="32" customWidth="1"/>
    <col min="4100" max="4100" width="8" style="32" customWidth="1"/>
    <col min="4101" max="4101" width="12.42578125" style="32" customWidth="1"/>
    <col min="4102" max="4352" width="11.42578125" style="32"/>
    <col min="4353" max="4353" width="16.5703125" style="32" customWidth="1"/>
    <col min="4354" max="4354" width="66.7109375" style="32" customWidth="1"/>
    <col min="4355" max="4355" width="6.28515625" style="32" customWidth="1"/>
    <col min="4356" max="4356" width="8" style="32" customWidth="1"/>
    <col min="4357" max="4357" width="12.42578125" style="32" customWidth="1"/>
    <col min="4358" max="4608" width="11.42578125" style="32"/>
    <col min="4609" max="4609" width="16.5703125" style="32" customWidth="1"/>
    <col min="4610" max="4610" width="66.7109375" style="32" customWidth="1"/>
    <col min="4611" max="4611" width="6.28515625" style="32" customWidth="1"/>
    <col min="4612" max="4612" width="8" style="32" customWidth="1"/>
    <col min="4613" max="4613" width="12.42578125" style="32" customWidth="1"/>
    <col min="4614" max="4864" width="11.42578125" style="32"/>
    <col min="4865" max="4865" width="16.5703125" style="32" customWidth="1"/>
    <col min="4866" max="4866" width="66.7109375" style="32" customWidth="1"/>
    <col min="4867" max="4867" width="6.28515625" style="32" customWidth="1"/>
    <col min="4868" max="4868" width="8" style="32" customWidth="1"/>
    <col min="4869" max="4869" width="12.42578125" style="32" customWidth="1"/>
    <col min="4870" max="5120" width="11.42578125" style="32"/>
    <col min="5121" max="5121" width="16.5703125" style="32" customWidth="1"/>
    <col min="5122" max="5122" width="66.7109375" style="32" customWidth="1"/>
    <col min="5123" max="5123" width="6.28515625" style="32" customWidth="1"/>
    <col min="5124" max="5124" width="8" style="32" customWidth="1"/>
    <col min="5125" max="5125" width="12.42578125" style="32" customWidth="1"/>
    <col min="5126" max="5376" width="11.42578125" style="32"/>
    <col min="5377" max="5377" width="16.5703125" style="32" customWidth="1"/>
    <col min="5378" max="5378" width="66.7109375" style="32" customWidth="1"/>
    <col min="5379" max="5379" width="6.28515625" style="32" customWidth="1"/>
    <col min="5380" max="5380" width="8" style="32" customWidth="1"/>
    <col min="5381" max="5381" width="12.42578125" style="32" customWidth="1"/>
    <col min="5382" max="5632" width="11.42578125" style="32"/>
    <col min="5633" max="5633" width="16.5703125" style="32" customWidth="1"/>
    <col min="5634" max="5634" width="66.7109375" style="32" customWidth="1"/>
    <col min="5635" max="5635" width="6.28515625" style="32" customWidth="1"/>
    <col min="5636" max="5636" width="8" style="32" customWidth="1"/>
    <col min="5637" max="5637" width="12.42578125" style="32" customWidth="1"/>
    <col min="5638" max="5888" width="11.42578125" style="32"/>
    <col min="5889" max="5889" width="16.5703125" style="32" customWidth="1"/>
    <col min="5890" max="5890" width="66.7109375" style="32" customWidth="1"/>
    <col min="5891" max="5891" width="6.28515625" style="32" customWidth="1"/>
    <col min="5892" max="5892" width="8" style="32" customWidth="1"/>
    <col min="5893" max="5893" width="12.42578125" style="32" customWidth="1"/>
    <col min="5894" max="6144" width="11.42578125" style="32"/>
    <col min="6145" max="6145" width="16.5703125" style="32" customWidth="1"/>
    <col min="6146" max="6146" width="66.7109375" style="32" customWidth="1"/>
    <col min="6147" max="6147" width="6.28515625" style="32" customWidth="1"/>
    <col min="6148" max="6148" width="8" style="32" customWidth="1"/>
    <col min="6149" max="6149" width="12.42578125" style="32" customWidth="1"/>
    <col min="6150" max="6400" width="11.42578125" style="32"/>
    <col min="6401" max="6401" width="16.5703125" style="32" customWidth="1"/>
    <col min="6402" max="6402" width="66.7109375" style="32" customWidth="1"/>
    <col min="6403" max="6403" width="6.28515625" style="32" customWidth="1"/>
    <col min="6404" max="6404" width="8" style="32" customWidth="1"/>
    <col min="6405" max="6405" width="12.42578125" style="32" customWidth="1"/>
    <col min="6406" max="6656" width="11.42578125" style="32"/>
    <col min="6657" max="6657" width="16.5703125" style="32" customWidth="1"/>
    <col min="6658" max="6658" width="66.7109375" style="32" customWidth="1"/>
    <col min="6659" max="6659" width="6.28515625" style="32" customWidth="1"/>
    <col min="6660" max="6660" width="8" style="32" customWidth="1"/>
    <col min="6661" max="6661" width="12.42578125" style="32" customWidth="1"/>
    <col min="6662" max="6912" width="11.42578125" style="32"/>
    <col min="6913" max="6913" width="16.5703125" style="32" customWidth="1"/>
    <col min="6914" max="6914" width="66.7109375" style="32" customWidth="1"/>
    <col min="6915" max="6915" width="6.28515625" style="32" customWidth="1"/>
    <col min="6916" max="6916" width="8" style="32" customWidth="1"/>
    <col min="6917" max="6917" width="12.42578125" style="32" customWidth="1"/>
    <col min="6918" max="7168" width="11.42578125" style="32"/>
    <col min="7169" max="7169" width="16.5703125" style="32" customWidth="1"/>
    <col min="7170" max="7170" width="66.7109375" style="32" customWidth="1"/>
    <col min="7171" max="7171" width="6.28515625" style="32" customWidth="1"/>
    <col min="7172" max="7172" width="8" style="32" customWidth="1"/>
    <col min="7173" max="7173" width="12.42578125" style="32" customWidth="1"/>
    <col min="7174" max="7424" width="11.42578125" style="32"/>
    <col min="7425" max="7425" width="16.5703125" style="32" customWidth="1"/>
    <col min="7426" max="7426" width="66.7109375" style="32" customWidth="1"/>
    <col min="7427" max="7427" width="6.28515625" style="32" customWidth="1"/>
    <col min="7428" max="7428" width="8" style="32" customWidth="1"/>
    <col min="7429" max="7429" width="12.42578125" style="32" customWidth="1"/>
    <col min="7430" max="7680" width="11.42578125" style="32"/>
    <col min="7681" max="7681" width="16.5703125" style="32" customWidth="1"/>
    <col min="7682" max="7682" width="66.7109375" style="32" customWidth="1"/>
    <col min="7683" max="7683" width="6.28515625" style="32" customWidth="1"/>
    <col min="7684" max="7684" width="8" style="32" customWidth="1"/>
    <col min="7685" max="7685" width="12.42578125" style="32" customWidth="1"/>
    <col min="7686" max="7936" width="11.42578125" style="32"/>
    <col min="7937" max="7937" width="16.5703125" style="32" customWidth="1"/>
    <col min="7938" max="7938" width="66.7109375" style="32" customWidth="1"/>
    <col min="7939" max="7939" width="6.28515625" style="32" customWidth="1"/>
    <col min="7940" max="7940" width="8" style="32" customWidth="1"/>
    <col min="7941" max="7941" width="12.42578125" style="32" customWidth="1"/>
    <col min="7942" max="8192" width="11.42578125" style="32"/>
    <col min="8193" max="8193" width="16.5703125" style="32" customWidth="1"/>
    <col min="8194" max="8194" width="66.7109375" style="32" customWidth="1"/>
    <col min="8195" max="8195" width="6.28515625" style="32" customWidth="1"/>
    <col min="8196" max="8196" width="8" style="32" customWidth="1"/>
    <col min="8197" max="8197" width="12.42578125" style="32" customWidth="1"/>
    <col min="8198" max="8448" width="11.42578125" style="32"/>
    <col min="8449" max="8449" width="16.5703125" style="32" customWidth="1"/>
    <col min="8450" max="8450" width="66.7109375" style="32" customWidth="1"/>
    <col min="8451" max="8451" width="6.28515625" style="32" customWidth="1"/>
    <col min="8452" max="8452" width="8" style="32" customWidth="1"/>
    <col min="8453" max="8453" width="12.42578125" style="32" customWidth="1"/>
    <col min="8454" max="8704" width="11.42578125" style="32"/>
    <col min="8705" max="8705" width="16.5703125" style="32" customWidth="1"/>
    <col min="8706" max="8706" width="66.7109375" style="32" customWidth="1"/>
    <col min="8707" max="8707" width="6.28515625" style="32" customWidth="1"/>
    <col min="8708" max="8708" width="8" style="32" customWidth="1"/>
    <col min="8709" max="8709" width="12.42578125" style="32" customWidth="1"/>
    <col min="8710" max="8960" width="11.42578125" style="32"/>
    <col min="8961" max="8961" width="16.5703125" style="32" customWidth="1"/>
    <col min="8962" max="8962" width="66.7109375" style="32" customWidth="1"/>
    <col min="8963" max="8963" width="6.28515625" style="32" customWidth="1"/>
    <col min="8964" max="8964" width="8" style="32" customWidth="1"/>
    <col min="8965" max="8965" width="12.42578125" style="32" customWidth="1"/>
    <col min="8966" max="9216" width="11.42578125" style="32"/>
    <col min="9217" max="9217" width="16.5703125" style="32" customWidth="1"/>
    <col min="9218" max="9218" width="66.7109375" style="32" customWidth="1"/>
    <col min="9219" max="9219" width="6.28515625" style="32" customWidth="1"/>
    <col min="9220" max="9220" width="8" style="32" customWidth="1"/>
    <col min="9221" max="9221" width="12.42578125" style="32" customWidth="1"/>
    <col min="9222" max="9472" width="11.42578125" style="32"/>
    <col min="9473" max="9473" width="16.5703125" style="32" customWidth="1"/>
    <col min="9474" max="9474" width="66.7109375" style="32" customWidth="1"/>
    <col min="9475" max="9475" width="6.28515625" style="32" customWidth="1"/>
    <col min="9476" max="9476" width="8" style="32" customWidth="1"/>
    <col min="9477" max="9477" width="12.42578125" style="32" customWidth="1"/>
    <col min="9478" max="9728" width="11.42578125" style="32"/>
    <col min="9729" max="9729" width="16.5703125" style="32" customWidth="1"/>
    <col min="9730" max="9730" width="66.7109375" style="32" customWidth="1"/>
    <col min="9731" max="9731" width="6.28515625" style="32" customWidth="1"/>
    <col min="9732" max="9732" width="8" style="32" customWidth="1"/>
    <col min="9733" max="9733" width="12.42578125" style="32" customWidth="1"/>
    <col min="9734" max="9984" width="11.42578125" style="32"/>
    <col min="9985" max="9985" width="16.5703125" style="32" customWidth="1"/>
    <col min="9986" max="9986" width="66.7109375" style="32" customWidth="1"/>
    <col min="9987" max="9987" width="6.28515625" style="32" customWidth="1"/>
    <col min="9988" max="9988" width="8" style="32" customWidth="1"/>
    <col min="9989" max="9989" width="12.42578125" style="32" customWidth="1"/>
    <col min="9990" max="10240" width="11.42578125" style="32"/>
    <col min="10241" max="10241" width="16.5703125" style="32" customWidth="1"/>
    <col min="10242" max="10242" width="66.7109375" style="32" customWidth="1"/>
    <col min="10243" max="10243" width="6.28515625" style="32" customWidth="1"/>
    <col min="10244" max="10244" width="8" style="32" customWidth="1"/>
    <col min="10245" max="10245" width="12.42578125" style="32" customWidth="1"/>
    <col min="10246" max="10496" width="11.42578125" style="32"/>
    <col min="10497" max="10497" width="16.5703125" style="32" customWidth="1"/>
    <col min="10498" max="10498" width="66.7109375" style="32" customWidth="1"/>
    <col min="10499" max="10499" width="6.28515625" style="32" customWidth="1"/>
    <col min="10500" max="10500" width="8" style="32" customWidth="1"/>
    <col min="10501" max="10501" width="12.42578125" style="32" customWidth="1"/>
    <col min="10502" max="10752" width="11.42578125" style="32"/>
    <col min="10753" max="10753" width="16.5703125" style="32" customWidth="1"/>
    <col min="10754" max="10754" width="66.7109375" style="32" customWidth="1"/>
    <col min="10755" max="10755" width="6.28515625" style="32" customWidth="1"/>
    <col min="10756" max="10756" width="8" style="32" customWidth="1"/>
    <col min="10757" max="10757" width="12.42578125" style="32" customWidth="1"/>
    <col min="10758" max="11008" width="11.42578125" style="32"/>
    <col min="11009" max="11009" width="16.5703125" style="32" customWidth="1"/>
    <col min="11010" max="11010" width="66.7109375" style="32" customWidth="1"/>
    <col min="11011" max="11011" width="6.28515625" style="32" customWidth="1"/>
    <col min="11012" max="11012" width="8" style="32" customWidth="1"/>
    <col min="11013" max="11013" width="12.42578125" style="32" customWidth="1"/>
    <col min="11014" max="11264" width="11.42578125" style="32"/>
    <col min="11265" max="11265" width="16.5703125" style="32" customWidth="1"/>
    <col min="11266" max="11266" width="66.7109375" style="32" customWidth="1"/>
    <col min="11267" max="11267" width="6.28515625" style="32" customWidth="1"/>
    <col min="11268" max="11268" width="8" style="32" customWidth="1"/>
    <col min="11269" max="11269" width="12.42578125" style="32" customWidth="1"/>
    <col min="11270" max="11520" width="11.42578125" style="32"/>
    <col min="11521" max="11521" width="16.5703125" style="32" customWidth="1"/>
    <col min="11522" max="11522" width="66.7109375" style="32" customWidth="1"/>
    <col min="11523" max="11523" width="6.28515625" style="32" customWidth="1"/>
    <col min="11524" max="11524" width="8" style="32" customWidth="1"/>
    <col min="11525" max="11525" width="12.42578125" style="32" customWidth="1"/>
    <col min="11526" max="11776" width="11.42578125" style="32"/>
    <col min="11777" max="11777" width="16.5703125" style="32" customWidth="1"/>
    <col min="11778" max="11778" width="66.7109375" style="32" customWidth="1"/>
    <col min="11779" max="11779" width="6.28515625" style="32" customWidth="1"/>
    <col min="11780" max="11780" width="8" style="32" customWidth="1"/>
    <col min="11781" max="11781" width="12.42578125" style="32" customWidth="1"/>
    <col min="11782" max="12032" width="11.42578125" style="32"/>
    <col min="12033" max="12033" width="16.5703125" style="32" customWidth="1"/>
    <col min="12034" max="12034" width="66.7109375" style="32" customWidth="1"/>
    <col min="12035" max="12035" width="6.28515625" style="32" customWidth="1"/>
    <col min="12036" max="12036" width="8" style="32" customWidth="1"/>
    <col min="12037" max="12037" width="12.42578125" style="32" customWidth="1"/>
    <col min="12038" max="12288" width="11.42578125" style="32"/>
    <col min="12289" max="12289" width="16.5703125" style="32" customWidth="1"/>
    <col min="12290" max="12290" width="66.7109375" style="32" customWidth="1"/>
    <col min="12291" max="12291" width="6.28515625" style="32" customWidth="1"/>
    <col min="12292" max="12292" width="8" style="32" customWidth="1"/>
    <col min="12293" max="12293" width="12.42578125" style="32" customWidth="1"/>
    <col min="12294" max="12544" width="11.42578125" style="32"/>
    <col min="12545" max="12545" width="16.5703125" style="32" customWidth="1"/>
    <col min="12546" max="12546" width="66.7109375" style="32" customWidth="1"/>
    <col min="12547" max="12547" width="6.28515625" style="32" customWidth="1"/>
    <col min="12548" max="12548" width="8" style="32" customWidth="1"/>
    <col min="12549" max="12549" width="12.42578125" style="32" customWidth="1"/>
    <col min="12550" max="12800" width="11.42578125" style="32"/>
    <col min="12801" max="12801" width="16.5703125" style="32" customWidth="1"/>
    <col min="12802" max="12802" width="66.7109375" style="32" customWidth="1"/>
    <col min="12803" max="12803" width="6.28515625" style="32" customWidth="1"/>
    <col min="12804" max="12804" width="8" style="32" customWidth="1"/>
    <col min="12805" max="12805" width="12.42578125" style="32" customWidth="1"/>
    <col min="12806" max="13056" width="11.42578125" style="32"/>
    <col min="13057" max="13057" width="16.5703125" style="32" customWidth="1"/>
    <col min="13058" max="13058" width="66.7109375" style="32" customWidth="1"/>
    <col min="13059" max="13059" width="6.28515625" style="32" customWidth="1"/>
    <col min="13060" max="13060" width="8" style="32" customWidth="1"/>
    <col min="13061" max="13061" width="12.42578125" style="32" customWidth="1"/>
    <col min="13062" max="13312" width="11.42578125" style="32"/>
    <col min="13313" max="13313" width="16.5703125" style="32" customWidth="1"/>
    <col min="13314" max="13314" width="66.7109375" style="32" customWidth="1"/>
    <col min="13315" max="13315" width="6.28515625" style="32" customWidth="1"/>
    <col min="13316" max="13316" width="8" style="32" customWidth="1"/>
    <col min="13317" max="13317" width="12.42578125" style="32" customWidth="1"/>
    <col min="13318" max="13568" width="11.42578125" style="32"/>
    <col min="13569" max="13569" width="16.5703125" style="32" customWidth="1"/>
    <col min="13570" max="13570" width="66.7109375" style="32" customWidth="1"/>
    <col min="13571" max="13571" width="6.28515625" style="32" customWidth="1"/>
    <col min="13572" max="13572" width="8" style="32" customWidth="1"/>
    <col min="13573" max="13573" width="12.42578125" style="32" customWidth="1"/>
    <col min="13574" max="13824" width="11.42578125" style="32"/>
    <col min="13825" max="13825" width="16.5703125" style="32" customWidth="1"/>
    <col min="13826" max="13826" width="66.7109375" style="32" customWidth="1"/>
    <col min="13827" max="13827" width="6.28515625" style="32" customWidth="1"/>
    <col min="13828" max="13828" width="8" style="32" customWidth="1"/>
    <col min="13829" max="13829" width="12.42578125" style="32" customWidth="1"/>
    <col min="13830" max="14080" width="11.42578125" style="32"/>
    <col min="14081" max="14081" width="16.5703125" style="32" customWidth="1"/>
    <col min="14082" max="14082" width="66.7109375" style="32" customWidth="1"/>
    <col min="14083" max="14083" width="6.28515625" style="32" customWidth="1"/>
    <col min="14084" max="14084" width="8" style="32" customWidth="1"/>
    <col min="14085" max="14085" width="12.42578125" style="32" customWidth="1"/>
    <col min="14086" max="14336" width="11.42578125" style="32"/>
    <col min="14337" max="14337" width="16.5703125" style="32" customWidth="1"/>
    <col min="14338" max="14338" width="66.7109375" style="32" customWidth="1"/>
    <col min="14339" max="14339" width="6.28515625" style="32" customWidth="1"/>
    <col min="14340" max="14340" width="8" style="32" customWidth="1"/>
    <col min="14341" max="14341" width="12.42578125" style="32" customWidth="1"/>
    <col min="14342" max="14592" width="11.42578125" style="32"/>
    <col min="14593" max="14593" width="16.5703125" style="32" customWidth="1"/>
    <col min="14594" max="14594" width="66.7109375" style="32" customWidth="1"/>
    <col min="14595" max="14595" width="6.28515625" style="32" customWidth="1"/>
    <col min="14596" max="14596" width="8" style="32" customWidth="1"/>
    <col min="14597" max="14597" width="12.42578125" style="32" customWidth="1"/>
    <col min="14598" max="14848" width="11.42578125" style="32"/>
    <col min="14849" max="14849" width="16.5703125" style="32" customWidth="1"/>
    <col min="14850" max="14850" width="66.7109375" style="32" customWidth="1"/>
    <col min="14851" max="14851" width="6.28515625" style="32" customWidth="1"/>
    <col min="14852" max="14852" width="8" style="32" customWidth="1"/>
    <col min="14853" max="14853" width="12.42578125" style="32" customWidth="1"/>
    <col min="14854" max="15104" width="11.42578125" style="32"/>
    <col min="15105" max="15105" width="16.5703125" style="32" customWidth="1"/>
    <col min="15106" max="15106" width="66.7109375" style="32" customWidth="1"/>
    <col min="15107" max="15107" width="6.28515625" style="32" customWidth="1"/>
    <col min="15108" max="15108" width="8" style="32" customWidth="1"/>
    <col min="15109" max="15109" width="12.42578125" style="32" customWidth="1"/>
    <col min="15110" max="15360" width="11.42578125" style="32"/>
    <col min="15361" max="15361" width="16.5703125" style="32" customWidth="1"/>
    <col min="15362" max="15362" width="66.7109375" style="32" customWidth="1"/>
    <col min="15363" max="15363" width="6.28515625" style="32" customWidth="1"/>
    <col min="15364" max="15364" width="8" style="32" customWidth="1"/>
    <col min="15365" max="15365" width="12.42578125" style="32" customWidth="1"/>
    <col min="15366" max="15616" width="11.42578125" style="32"/>
    <col min="15617" max="15617" width="16.5703125" style="32" customWidth="1"/>
    <col min="15618" max="15618" width="66.7109375" style="32" customWidth="1"/>
    <col min="15619" max="15619" width="6.28515625" style="32" customWidth="1"/>
    <col min="15620" max="15620" width="8" style="32" customWidth="1"/>
    <col min="15621" max="15621" width="12.42578125" style="32" customWidth="1"/>
    <col min="15622" max="15872" width="11.42578125" style="32"/>
    <col min="15873" max="15873" width="16.5703125" style="32" customWidth="1"/>
    <col min="15874" max="15874" width="66.7109375" style="32" customWidth="1"/>
    <col min="15875" max="15875" width="6.28515625" style="32" customWidth="1"/>
    <col min="15876" max="15876" width="8" style="32" customWidth="1"/>
    <col min="15877" max="15877" width="12.42578125" style="32" customWidth="1"/>
    <col min="15878" max="16128" width="11.42578125" style="32"/>
    <col min="16129" max="16129" width="16.5703125" style="32" customWidth="1"/>
    <col min="16130" max="16130" width="66.7109375" style="32" customWidth="1"/>
    <col min="16131" max="16131" width="6.28515625" style="32" customWidth="1"/>
    <col min="16132" max="16132" width="8" style="32" customWidth="1"/>
    <col min="16133" max="16133" width="12.42578125" style="32" customWidth="1"/>
    <col min="16134" max="16384" width="11.42578125" style="32"/>
  </cols>
  <sheetData>
    <row r="1" spans="1:16" ht="23.25" x14ac:dyDescent="0.35">
      <c r="A1" s="86" t="s">
        <v>972</v>
      </c>
      <c r="B1" s="75"/>
      <c r="C1" s="76"/>
      <c r="D1" s="76"/>
      <c r="E1" s="76"/>
      <c r="F1" s="87" t="s">
        <v>1874</v>
      </c>
    </row>
    <row r="3" spans="1:16" ht="15" x14ac:dyDescent="0.25">
      <c r="A3" s="5" t="s">
        <v>939</v>
      </c>
      <c r="B3" s="5" t="s">
        <v>940</v>
      </c>
      <c r="C3" s="5" t="s">
        <v>941</v>
      </c>
      <c r="D3" s="5" t="s">
        <v>973</v>
      </c>
      <c r="E3" s="5" t="s">
        <v>974</v>
      </c>
      <c r="F3" s="5" t="s">
        <v>2833</v>
      </c>
      <c r="G3" s="5">
        <v>2005</v>
      </c>
      <c r="H3" s="5">
        <v>2006</v>
      </c>
      <c r="I3" s="5">
        <v>2007</v>
      </c>
      <c r="J3" s="5">
        <v>2008</v>
      </c>
      <c r="K3" s="64">
        <v>2009</v>
      </c>
      <c r="L3" s="64">
        <v>2010</v>
      </c>
      <c r="M3" s="5">
        <v>2011</v>
      </c>
      <c r="N3" s="5">
        <v>2012</v>
      </c>
      <c r="O3" s="5">
        <v>2013</v>
      </c>
      <c r="P3" s="5">
        <v>2014</v>
      </c>
    </row>
    <row r="4" spans="1:16" ht="13.5" x14ac:dyDescent="0.2">
      <c r="A4" s="61" t="s">
        <v>3043</v>
      </c>
      <c r="B4" s="61"/>
      <c r="C4" s="61"/>
      <c r="D4" s="61"/>
      <c r="E4" s="61"/>
      <c r="F4" s="61"/>
      <c r="G4" s="61"/>
      <c r="H4" s="61"/>
      <c r="I4" s="61"/>
      <c r="J4" s="61"/>
      <c r="K4" s="61"/>
      <c r="L4" s="61"/>
      <c r="M4" s="61"/>
      <c r="N4" s="61"/>
      <c r="O4" s="61" t="s">
        <v>2837</v>
      </c>
      <c r="P4" s="61" t="s">
        <v>2837</v>
      </c>
    </row>
    <row r="5" spans="1:16" ht="13.5" x14ac:dyDescent="0.2">
      <c r="A5" s="61" t="s">
        <v>2747</v>
      </c>
      <c r="B5" s="61"/>
      <c r="C5" s="61"/>
      <c r="D5" s="61"/>
      <c r="E5" s="61"/>
      <c r="F5" s="61"/>
      <c r="G5" s="61"/>
      <c r="H5" s="61"/>
      <c r="I5" s="61"/>
      <c r="J5" s="61"/>
      <c r="K5" s="61"/>
      <c r="L5" s="61"/>
      <c r="M5" s="61"/>
      <c r="N5" s="61"/>
      <c r="O5" s="61" t="s">
        <v>2837</v>
      </c>
      <c r="P5" s="61" t="s">
        <v>2837</v>
      </c>
    </row>
    <row r="6" spans="1:16" ht="13.5" x14ac:dyDescent="0.2">
      <c r="A6" s="61" t="s">
        <v>944</v>
      </c>
      <c r="B6" s="61" t="s">
        <v>945</v>
      </c>
      <c r="C6" s="61" t="s">
        <v>946</v>
      </c>
      <c r="D6" s="61">
        <v>9</v>
      </c>
      <c r="E6" s="61"/>
      <c r="F6" s="61"/>
      <c r="G6" s="61" t="s">
        <v>2837</v>
      </c>
      <c r="H6" s="61" t="s">
        <v>2837</v>
      </c>
      <c r="I6" s="61" t="s">
        <v>2837</v>
      </c>
      <c r="J6" s="61" t="s">
        <v>2837</v>
      </c>
      <c r="K6" s="61" t="s">
        <v>2837</v>
      </c>
      <c r="L6" s="61" t="s">
        <v>2837</v>
      </c>
      <c r="M6" s="61" t="s">
        <v>2837</v>
      </c>
      <c r="N6" s="61" t="s">
        <v>2837</v>
      </c>
      <c r="O6" s="61" t="s">
        <v>2837</v>
      </c>
      <c r="P6" s="61" t="s">
        <v>2837</v>
      </c>
    </row>
    <row r="7" spans="1:16" ht="13.5" x14ac:dyDescent="0.2">
      <c r="A7" s="61" t="s">
        <v>947</v>
      </c>
      <c r="B7" s="61" t="s">
        <v>948</v>
      </c>
      <c r="C7" s="61" t="s">
        <v>946</v>
      </c>
      <c r="D7" s="61">
        <v>3</v>
      </c>
      <c r="E7" s="61">
        <v>216</v>
      </c>
      <c r="F7" s="61"/>
      <c r="G7" s="61" t="s">
        <v>2837</v>
      </c>
      <c r="H7" s="61" t="s">
        <v>2837</v>
      </c>
      <c r="I7" s="61" t="s">
        <v>2837</v>
      </c>
      <c r="J7" s="61" t="s">
        <v>2837</v>
      </c>
      <c r="K7" s="61" t="s">
        <v>2837</v>
      </c>
      <c r="L7" s="61" t="s">
        <v>2837</v>
      </c>
      <c r="M7" s="61" t="s">
        <v>2837</v>
      </c>
      <c r="N7" s="61" t="s">
        <v>2837</v>
      </c>
      <c r="O7" s="61" t="s">
        <v>2837</v>
      </c>
      <c r="P7" s="61" t="s">
        <v>2837</v>
      </c>
    </row>
    <row r="8" spans="1:16" ht="13.5" x14ac:dyDescent="0.2">
      <c r="A8" s="61" t="s">
        <v>949</v>
      </c>
      <c r="B8" s="61" t="s">
        <v>950</v>
      </c>
      <c r="C8" s="61" t="s">
        <v>946</v>
      </c>
      <c r="D8" s="61">
        <v>10</v>
      </c>
      <c r="E8" s="61"/>
      <c r="F8" s="61"/>
      <c r="G8" s="61" t="s">
        <v>2837</v>
      </c>
      <c r="H8" s="61" t="s">
        <v>2837</v>
      </c>
      <c r="I8" s="61" t="s">
        <v>2837</v>
      </c>
      <c r="J8" s="61" t="s">
        <v>2837</v>
      </c>
      <c r="K8" s="61" t="s">
        <v>2837</v>
      </c>
      <c r="L8" s="61" t="s">
        <v>2837</v>
      </c>
      <c r="M8" s="61" t="s">
        <v>2837</v>
      </c>
      <c r="N8" s="61" t="s">
        <v>2837</v>
      </c>
      <c r="O8" s="61" t="s">
        <v>2837</v>
      </c>
      <c r="P8" s="61" t="s">
        <v>2837</v>
      </c>
    </row>
    <row r="9" spans="1:16" ht="13.5" x14ac:dyDescent="0.2">
      <c r="A9" s="61" t="s">
        <v>975</v>
      </c>
      <c r="B9" s="61" t="s">
        <v>976</v>
      </c>
      <c r="C9" s="61" t="s">
        <v>946</v>
      </c>
      <c r="D9" s="61">
        <v>3</v>
      </c>
      <c r="E9" s="61"/>
      <c r="F9" s="61"/>
      <c r="G9" s="61"/>
      <c r="H9" s="61"/>
      <c r="I9" s="61"/>
      <c r="J9" s="61"/>
      <c r="K9" s="61"/>
      <c r="L9" s="61" t="s">
        <v>2837</v>
      </c>
      <c r="M9" s="61" t="s">
        <v>2837</v>
      </c>
      <c r="N9" s="61" t="s">
        <v>2837</v>
      </c>
      <c r="O9" s="61" t="s">
        <v>2837</v>
      </c>
      <c r="P9" s="61" t="s">
        <v>2837</v>
      </c>
    </row>
    <row r="10" spans="1:16" ht="27" x14ac:dyDescent="0.2">
      <c r="A10" s="61" t="s">
        <v>977</v>
      </c>
      <c r="B10" s="61" t="s">
        <v>978</v>
      </c>
      <c r="C10" s="61" t="s">
        <v>946</v>
      </c>
      <c r="D10" s="61">
        <v>2</v>
      </c>
      <c r="E10" s="61"/>
      <c r="F10" s="61"/>
      <c r="G10" s="61" t="s">
        <v>2837</v>
      </c>
      <c r="H10" s="61" t="s">
        <v>2837</v>
      </c>
      <c r="I10" s="61" t="s">
        <v>2837</v>
      </c>
      <c r="J10" s="61" t="s">
        <v>2837</v>
      </c>
      <c r="K10" s="61" t="s">
        <v>2837</v>
      </c>
      <c r="L10" s="61" t="s">
        <v>2837</v>
      </c>
      <c r="M10" s="61" t="s">
        <v>2837</v>
      </c>
      <c r="N10" s="61" t="s">
        <v>2837</v>
      </c>
      <c r="O10" s="61" t="s">
        <v>2837</v>
      </c>
      <c r="P10" s="61" t="s">
        <v>2837</v>
      </c>
    </row>
    <row r="11" spans="1:16" ht="15.75" customHeight="1" x14ac:dyDescent="0.2">
      <c r="A11" s="61" t="s">
        <v>979</v>
      </c>
      <c r="B11" s="61" t="s">
        <v>980</v>
      </c>
      <c r="C11" s="61" t="s">
        <v>946</v>
      </c>
      <c r="D11" s="61">
        <v>6</v>
      </c>
      <c r="E11" s="61"/>
      <c r="F11" s="61"/>
      <c r="G11" s="61" t="s">
        <v>2837</v>
      </c>
      <c r="H11" s="61" t="s">
        <v>2837</v>
      </c>
      <c r="I11" s="61" t="s">
        <v>2837</v>
      </c>
      <c r="J11" s="61" t="s">
        <v>2837</v>
      </c>
      <c r="K11" s="61" t="s">
        <v>2837</v>
      </c>
      <c r="L11" s="61" t="s">
        <v>2837</v>
      </c>
      <c r="M11" s="61" t="s">
        <v>2837</v>
      </c>
      <c r="N11" s="61" t="s">
        <v>2837</v>
      </c>
      <c r="O11" s="61" t="s">
        <v>2837</v>
      </c>
      <c r="P11" s="61" t="s">
        <v>2837</v>
      </c>
    </row>
    <row r="12" spans="1:16" ht="13.5" x14ac:dyDescent="0.2">
      <c r="A12" s="61" t="s">
        <v>981</v>
      </c>
      <c r="B12" s="61" t="s">
        <v>982</v>
      </c>
      <c r="C12" s="61" t="s">
        <v>946</v>
      </c>
      <c r="D12" s="61">
        <v>3</v>
      </c>
      <c r="E12" s="61" t="s">
        <v>983</v>
      </c>
      <c r="F12" s="61"/>
      <c r="G12" s="61" t="s">
        <v>2837</v>
      </c>
      <c r="H12" s="61" t="s">
        <v>2837</v>
      </c>
      <c r="I12" s="61" t="s">
        <v>2837</v>
      </c>
      <c r="J12" s="61" t="s">
        <v>2837</v>
      </c>
      <c r="K12" s="61" t="s">
        <v>2837</v>
      </c>
      <c r="L12" s="61" t="s">
        <v>2837</v>
      </c>
      <c r="M12" s="61" t="s">
        <v>2837</v>
      </c>
      <c r="N12" s="61" t="s">
        <v>2837</v>
      </c>
      <c r="O12" s="61" t="s">
        <v>2837</v>
      </c>
      <c r="P12" s="61" t="s">
        <v>2837</v>
      </c>
    </row>
    <row r="13" spans="1:16" ht="27" x14ac:dyDescent="0.2">
      <c r="A13" s="61" t="s">
        <v>984</v>
      </c>
      <c r="B13" s="61" t="s">
        <v>985</v>
      </c>
      <c r="C13" s="61" t="s">
        <v>946</v>
      </c>
      <c r="D13" s="61">
        <v>2</v>
      </c>
      <c r="E13" s="61" t="s">
        <v>941</v>
      </c>
      <c r="F13" s="61"/>
      <c r="G13" s="61" t="s">
        <v>2837</v>
      </c>
      <c r="H13" s="61" t="s">
        <v>2837</v>
      </c>
      <c r="I13" s="61" t="s">
        <v>2837</v>
      </c>
      <c r="J13" s="61" t="s">
        <v>2837</v>
      </c>
      <c r="K13" s="61" t="s">
        <v>2837</v>
      </c>
      <c r="L13" s="61" t="s">
        <v>2837</v>
      </c>
      <c r="M13" s="61" t="s">
        <v>2837</v>
      </c>
      <c r="N13" s="61" t="s">
        <v>2837</v>
      </c>
      <c r="O13" s="61" t="s">
        <v>2837</v>
      </c>
      <c r="P13" s="61" t="s">
        <v>2837</v>
      </c>
    </row>
    <row r="14" spans="1:16" ht="13.5" x14ac:dyDescent="0.2">
      <c r="A14" s="61" t="s">
        <v>986</v>
      </c>
      <c r="B14" s="61" t="s">
        <v>987</v>
      </c>
      <c r="C14" s="61" t="s">
        <v>946</v>
      </c>
      <c r="D14" s="61">
        <v>6</v>
      </c>
      <c r="E14" s="61" t="s">
        <v>988</v>
      </c>
      <c r="F14" s="61"/>
      <c r="G14" s="61" t="s">
        <v>2837</v>
      </c>
      <c r="H14" s="61" t="s">
        <v>2837</v>
      </c>
      <c r="I14" s="61" t="s">
        <v>2837</v>
      </c>
      <c r="J14" s="61" t="s">
        <v>2837</v>
      </c>
      <c r="K14" s="61" t="s">
        <v>2837</v>
      </c>
      <c r="L14" s="61" t="s">
        <v>2837</v>
      </c>
      <c r="M14" s="61" t="s">
        <v>2837</v>
      </c>
      <c r="N14" s="61" t="s">
        <v>2837</v>
      </c>
      <c r="O14" s="61" t="s">
        <v>2837</v>
      </c>
      <c r="P14" s="61" t="s">
        <v>2837</v>
      </c>
    </row>
    <row r="15" spans="1:16" ht="13.5" x14ac:dyDescent="0.2">
      <c r="A15" s="61" t="s">
        <v>989</v>
      </c>
      <c r="B15" s="61" t="s">
        <v>990</v>
      </c>
      <c r="C15" s="61" t="s">
        <v>946</v>
      </c>
      <c r="D15" s="61">
        <v>3</v>
      </c>
      <c r="E15" s="61" t="s">
        <v>991</v>
      </c>
      <c r="F15" s="61"/>
      <c r="G15" s="61" t="s">
        <v>2837</v>
      </c>
      <c r="H15" s="61" t="s">
        <v>2837</v>
      </c>
      <c r="I15" s="61" t="s">
        <v>2837</v>
      </c>
      <c r="J15" s="61" t="s">
        <v>2837</v>
      </c>
      <c r="K15" s="61" t="s">
        <v>2837</v>
      </c>
      <c r="L15" s="61" t="s">
        <v>2837</v>
      </c>
      <c r="M15" s="61" t="s">
        <v>2837</v>
      </c>
      <c r="N15" s="61" t="s">
        <v>2837</v>
      </c>
      <c r="O15" s="61" t="s">
        <v>2837</v>
      </c>
      <c r="P15" s="61" t="s">
        <v>2837</v>
      </c>
    </row>
    <row r="16" spans="1:16" ht="27" x14ac:dyDescent="0.2">
      <c r="A16" s="61" t="s">
        <v>992</v>
      </c>
      <c r="B16" s="61" t="s">
        <v>993</v>
      </c>
      <c r="C16" s="61" t="s">
        <v>968</v>
      </c>
      <c r="D16" s="61">
        <v>8</v>
      </c>
      <c r="E16" s="61"/>
      <c r="F16" s="61"/>
      <c r="G16" s="61" t="s">
        <v>2837</v>
      </c>
      <c r="H16" s="61" t="s">
        <v>2837</v>
      </c>
      <c r="I16" s="61" t="s">
        <v>2837</v>
      </c>
      <c r="J16" s="61" t="s">
        <v>2837</v>
      </c>
      <c r="K16" s="61" t="s">
        <v>2837</v>
      </c>
      <c r="L16" s="61" t="s">
        <v>2837</v>
      </c>
      <c r="M16" s="61" t="s">
        <v>2837</v>
      </c>
      <c r="N16" s="61" t="s">
        <v>2837</v>
      </c>
      <c r="O16" s="61" t="s">
        <v>2837</v>
      </c>
      <c r="P16" s="61" t="s">
        <v>2837</v>
      </c>
    </row>
    <row r="17" spans="1:16" ht="13.5" x14ac:dyDescent="0.2">
      <c r="A17" s="61" t="s">
        <v>994</v>
      </c>
      <c r="B17" s="61" t="s">
        <v>995</v>
      </c>
      <c r="C17" s="61" t="s">
        <v>968</v>
      </c>
      <c r="D17" s="61">
        <v>8</v>
      </c>
      <c r="E17" s="61"/>
      <c r="F17" s="61"/>
      <c r="G17" s="61" t="s">
        <v>2837</v>
      </c>
      <c r="H17" s="61" t="s">
        <v>2837</v>
      </c>
      <c r="I17" s="61" t="s">
        <v>2837</v>
      </c>
      <c r="J17" s="61" t="s">
        <v>2837</v>
      </c>
      <c r="K17" s="61" t="s">
        <v>2837</v>
      </c>
      <c r="L17" s="61" t="s">
        <v>2837</v>
      </c>
      <c r="M17" s="61" t="s">
        <v>2837</v>
      </c>
      <c r="N17" s="61" t="s">
        <v>2837</v>
      </c>
      <c r="O17" s="61" t="s">
        <v>2837</v>
      </c>
      <c r="P17" s="61" t="s">
        <v>2837</v>
      </c>
    </row>
    <row r="18" spans="1:16" ht="13.5" x14ac:dyDescent="0.2">
      <c r="A18" s="61" t="s">
        <v>996</v>
      </c>
      <c r="B18" s="61" t="s">
        <v>997</v>
      </c>
      <c r="C18" s="61" t="s">
        <v>968</v>
      </c>
      <c r="D18" s="61">
        <v>8</v>
      </c>
      <c r="E18" s="61"/>
      <c r="F18" s="61"/>
      <c r="G18" s="61" t="s">
        <v>2837</v>
      </c>
      <c r="H18" s="61" t="s">
        <v>2837</v>
      </c>
      <c r="I18" s="61" t="s">
        <v>2837</v>
      </c>
      <c r="J18" s="61" t="s">
        <v>2837</v>
      </c>
      <c r="K18" s="61" t="s">
        <v>2837</v>
      </c>
      <c r="L18" s="61" t="s">
        <v>2837</v>
      </c>
      <c r="M18" s="61" t="s">
        <v>2837</v>
      </c>
      <c r="N18" s="61" t="s">
        <v>2837</v>
      </c>
      <c r="O18" s="61" t="s">
        <v>2837</v>
      </c>
      <c r="P18" s="61" t="s">
        <v>2837</v>
      </c>
    </row>
    <row r="19" spans="1:16" ht="13.5" x14ac:dyDescent="0.2">
      <c r="A19" s="61" t="s">
        <v>998</v>
      </c>
      <c r="B19" s="61" t="s">
        <v>999</v>
      </c>
      <c r="C19" s="61" t="s">
        <v>946</v>
      </c>
      <c r="D19" s="61">
        <v>1</v>
      </c>
      <c r="E19" s="61"/>
      <c r="F19" s="61"/>
      <c r="G19" s="61" t="s">
        <v>2837</v>
      </c>
      <c r="H19" s="61" t="s">
        <v>2837</v>
      </c>
      <c r="I19" s="61" t="s">
        <v>2837</v>
      </c>
      <c r="J19" s="61" t="s">
        <v>2837</v>
      </c>
      <c r="K19" s="61" t="s">
        <v>2837</v>
      </c>
      <c r="L19" s="61" t="s">
        <v>2837</v>
      </c>
      <c r="M19" s="61" t="s">
        <v>2837</v>
      </c>
      <c r="N19" s="61" t="s">
        <v>2837</v>
      </c>
      <c r="O19" s="61" t="s">
        <v>2837</v>
      </c>
      <c r="P19" s="61" t="s">
        <v>2837</v>
      </c>
    </row>
    <row r="20" spans="1:16" ht="27" x14ac:dyDescent="0.2">
      <c r="A20" s="61" t="s">
        <v>1000</v>
      </c>
      <c r="B20" s="61" t="s">
        <v>1001</v>
      </c>
      <c r="C20" s="61" t="s">
        <v>946</v>
      </c>
      <c r="D20" s="61">
        <v>1</v>
      </c>
      <c r="E20" s="61"/>
      <c r="F20" s="61"/>
      <c r="G20" s="61" t="s">
        <v>2837</v>
      </c>
      <c r="H20" s="61" t="s">
        <v>2837</v>
      </c>
      <c r="I20" s="61" t="s">
        <v>2837</v>
      </c>
      <c r="J20" s="61" t="s">
        <v>2837</v>
      </c>
      <c r="K20" s="61" t="s">
        <v>2837</v>
      </c>
      <c r="L20" s="61" t="s">
        <v>2837</v>
      </c>
      <c r="M20" s="61" t="s">
        <v>2837</v>
      </c>
      <c r="N20" s="61" t="s">
        <v>2837</v>
      </c>
      <c r="O20" s="61" t="s">
        <v>2837</v>
      </c>
      <c r="P20" s="61" t="s">
        <v>2837</v>
      </c>
    </row>
    <row r="21" spans="1:16" ht="13.5" x14ac:dyDescent="0.2">
      <c r="A21" s="61" t="s">
        <v>1002</v>
      </c>
      <c r="B21" s="61" t="s">
        <v>1003</v>
      </c>
      <c r="C21" s="61" t="s">
        <v>946</v>
      </c>
      <c r="D21" s="61">
        <v>1</v>
      </c>
      <c r="E21" s="61"/>
      <c r="F21" s="61"/>
      <c r="G21" s="61" t="s">
        <v>2837</v>
      </c>
      <c r="H21" s="61" t="s">
        <v>2837</v>
      </c>
      <c r="I21" s="61" t="s">
        <v>2837</v>
      </c>
      <c r="J21" s="61" t="s">
        <v>2837</v>
      </c>
      <c r="K21" s="61" t="s">
        <v>2837</v>
      </c>
      <c r="L21" s="61" t="s">
        <v>2837</v>
      </c>
      <c r="M21" s="61" t="s">
        <v>2837</v>
      </c>
      <c r="N21" s="61" t="s">
        <v>2837</v>
      </c>
      <c r="O21" s="61" t="s">
        <v>2837</v>
      </c>
      <c r="P21" s="61" t="s">
        <v>2837</v>
      </c>
    </row>
    <row r="22" spans="1:16" ht="13.5" x14ac:dyDescent="0.2">
      <c r="A22" s="61" t="s">
        <v>1004</v>
      </c>
      <c r="B22" s="61" t="s">
        <v>1005</v>
      </c>
      <c r="C22" s="61" t="s">
        <v>946</v>
      </c>
      <c r="D22" s="61">
        <v>2</v>
      </c>
      <c r="E22" s="61"/>
      <c r="F22" s="61" t="s">
        <v>41</v>
      </c>
      <c r="G22" s="61" t="s">
        <v>2837</v>
      </c>
      <c r="H22" s="61" t="s">
        <v>2837</v>
      </c>
      <c r="I22" s="61" t="s">
        <v>2837</v>
      </c>
      <c r="J22" s="61" t="s">
        <v>2837</v>
      </c>
      <c r="K22" s="61" t="s">
        <v>2837</v>
      </c>
      <c r="L22" s="61" t="s">
        <v>2837</v>
      </c>
      <c r="M22" s="61" t="s">
        <v>2837</v>
      </c>
      <c r="N22" s="61" t="s">
        <v>2837</v>
      </c>
      <c r="O22" s="61" t="s">
        <v>2837</v>
      </c>
      <c r="P22" s="61" t="s">
        <v>2837</v>
      </c>
    </row>
    <row r="23" spans="1:16" ht="13.5" x14ac:dyDescent="0.2">
      <c r="A23" s="61" t="s">
        <v>1006</v>
      </c>
      <c r="B23" s="61" t="s">
        <v>1007</v>
      </c>
      <c r="C23" s="61" t="s">
        <v>946</v>
      </c>
      <c r="D23" s="61">
        <v>4</v>
      </c>
      <c r="E23" s="61"/>
      <c r="F23" s="61"/>
      <c r="G23" s="61" t="s">
        <v>2837</v>
      </c>
      <c r="H23" s="61" t="s">
        <v>2837</v>
      </c>
      <c r="I23" s="61" t="s">
        <v>2837</v>
      </c>
      <c r="J23" s="61" t="s">
        <v>2837</v>
      </c>
      <c r="K23" s="61" t="s">
        <v>2837</v>
      </c>
      <c r="L23" s="61" t="s">
        <v>2837</v>
      </c>
      <c r="M23" s="61" t="s">
        <v>2837</v>
      </c>
      <c r="N23" s="61" t="s">
        <v>2837</v>
      </c>
      <c r="O23" s="61" t="s">
        <v>2837</v>
      </c>
      <c r="P23" s="61" t="s">
        <v>2837</v>
      </c>
    </row>
    <row r="24" spans="1:16" ht="13.5" x14ac:dyDescent="0.2">
      <c r="A24" s="61" t="s">
        <v>1008</v>
      </c>
      <c r="B24" s="61" t="s">
        <v>1009</v>
      </c>
      <c r="C24" s="61" t="s">
        <v>946</v>
      </c>
      <c r="D24" s="61">
        <v>1</v>
      </c>
      <c r="E24" s="61"/>
      <c r="F24" s="61"/>
      <c r="G24" s="61" t="s">
        <v>2837</v>
      </c>
      <c r="H24" s="61" t="s">
        <v>2837</v>
      </c>
      <c r="I24" s="61" t="s">
        <v>2837</v>
      </c>
      <c r="J24" s="61" t="s">
        <v>2837</v>
      </c>
      <c r="K24" s="61" t="s">
        <v>2837</v>
      </c>
      <c r="L24" s="61" t="s">
        <v>2837</v>
      </c>
      <c r="M24" s="61" t="s">
        <v>2837</v>
      </c>
      <c r="N24" s="61" t="s">
        <v>2837</v>
      </c>
      <c r="O24" s="61" t="s">
        <v>2837</v>
      </c>
      <c r="P24" s="61" t="s">
        <v>2837</v>
      </c>
    </row>
    <row r="25" spans="1:16" ht="13.5" x14ac:dyDescent="0.2">
      <c r="A25" s="61" t="s">
        <v>1010</v>
      </c>
      <c r="B25" s="61" t="s">
        <v>1011</v>
      </c>
      <c r="C25" s="61" t="s">
        <v>946</v>
      </c>
      <c r="D25" s="61">
        <v>1</v>
      </c>
      <c r="E25" s="61"/>
      <c r="F25" s="61"/>
      <c r="G25" s="61" t="s">
        <v>2837</v>
      </c>
      <c r="H25" s="61" t="s">
        <v>2837</v>
      </c>
      <c r="I25" s="61" t="s">
        <v>2837</v>
      </c>
      <c r="J25" s="61" t="s">
        <v>2837</v>
      </c>
      <c r="K25" s="61" t="s">
        <v>2837</v>
      </c>
      <c r="L25" s="61" t="s">
        <v>2837</v>
      </c>
      <c r="M25" s="61" t="s">
        <v>2837</v>
      </c>
      <c r="N25" s="61" t="s">
        <v>2837</v>
      </c>
      <c r="O25" s="61" t="s">
        <v>2837</v>
      </c>
      <c r="P25" s="61" t="s">
        <v>2837</v>
      </c>
    </row>
    <row r="26" spans="1:16" ht="13.5" x14ac:dyDescent="0.2">
      <c r="A26" s="61" t="s">
        <v>1012</v>
      </c>
      <c r="B26" s="61" t="s">
        <v>1013</v>
      </c>
      <c r="C26" s="61" t="s">
        <v>946</v>
      </c>
      <c r="D26" s="61">
        <v>1</v>
      </c>
      <c r="E26" s="61"/>
      <c r="F26" s="61" t="s">
        <v>41</v>
      </c>
      <c r="G26" s="61" t="s">
        <v>2837</v>
      </c>
      <c r="H26" s="61" t="s">
        <v>2837</v>
      </c>
      <c r="I26" s="61" t="s">
        <v>2837</v>
      </c>
      <c r="J26" s="61" t="s">
        <v>2837</v>
      </c>
      <c r="K26" s="61" t="s">
        <v>2837</v>
      </c>
      <c r="L26" s="61" t="s">
        <v>2837</v>
      </c>
      <c r="M26" s="61" t="s">
        <v>2837</v>
      </c>
      <c r="N26" s="61" t="s">
        <v>2837</v>
      </c>
      <c r="O26" s="61" t="s">
        <v>2837</v>
      </c>
      <c r="P26" s="61" t="s">
        <v>2837</v>
      </c>
    </row>
    <row r="27" spans="1:16" ht="27" x14ac:dyDescent="0.2">
      <c r="A27" s="61" t="s">
        <v>1014</v>
      </c>
      <c r="B27" s="61" t="s">
        <v>1015</v>
      </c>
      <c r="C27" s="61" t="s">
        <v>968</v>
      </c>
      <c r="D27" s="61">
        <v>8</v>
      </c>
      <c r="E27" s="61"/>
      <c r="F27" s="61"/>
      <c r="G27" s="61" t="s">
        <v>2837</v>
      </c>
      <c r="H27" s="61" t="s">
        <v>2837</v>
      </c>
      <c r="I27" s="61" t="s">
        <v>2837</v>
      </c>
      <c r="J27" s="61" t="s">
        <v>2837</v>
      </c>
      <c r="K27" s="61" t="s">
        <v>2837</v>
      </c>
      <c r="L27" s="61" t="s">
        <v>2837</v>
      </c>
      <c r="M27" s="61" t="s">
        <v>2837</v>
      </c>
      <c r="N27" s="61" t="s">
        <v>2837</v>
      </c>
      <c r="O27" s="61" t="s">
        <v>2837</v>
      </c>
      <c r="P27" s="61" t="s">
        <v>2837</v>
      </c>
    </row>
    <row r="28" spans="1:16" ht="13.5" x14ac:dyDescent="0.2">
      <c r="A28" s="61" t="s">
        <v>1016</v>
      </c>
      <c r="B28" s="61" t="s">
        <v>1017</v>
      </c>
      <c r="C28" s="61" t="s">
        <v>946</v>
      </c>
      <c r="D28" s="61">
        <v>5</v>
      </c>
      <c r="E28" s="61"/>
      <c r="F28" s="61"/>
      <c r="G28" s="61" t="s">
        <v>2837</v>
      </c>
      <c r="H28" s="61" t="s">
        <v>2837</v>
      </c>
      <c r="I28" s="61" t="s">
        <v>2837</v>
      </c>
      <c r="J28" s="61" t="s">
        <v>2837</v>
      </c>
      <c r="K28" s="61" t="s">
        <v>2837</v>
      </c>
      <c r="L28" s="61" t="s">
        <v>2837</v>
      </c>
      <c r="M28" s="61" t="s">
        <v>2837</v>
      </c>
      <c r="N28" s="61" t="s">
        <v>2837</v>
      </c>
      <c r="O28" s="61" t="s">
        <v>2837</v>
      </c>
      <c r="P28" s="61" t="s">
        <v>2837</v>
      </c>
    </row>
    <row r="29" spans="1:16" ht="13.5" x14ac:dyDescent="0.2">
      <c r="A29" s="61" t="s">
        <v>1018</v>
      </c>
      <c r="B29" s="61" t="s">
        <v>1019</v>
      </c>
      <c r="C29" s="61" t="s">
        <v>968</v>
      </c>
      <c r="D29" s="61">
        <v>8</v>
      </c>
      <c r="E29" s="61"/>
      <c r="F29" s="61" t="s">
        <v>41</v>
      </c>
      <c r="G29" s="61" t="s">
        <v>2837</v>
      </c>
      <c r="H29" s="61" t="s">
        <v>2837</v>
      </c>
      <c r="I29" s="61" t="s">
        <v>2837</v>
      </c>
      <c r="J29" s="61" t="s">
        <v>2837</v>
      </c>
      <c r="K29" s="61" t="s">
        <v>2837</v>
      </c>
      <c r="L29" s="61" t="s">
        <v>2837</v>
      </c>
      <c r="M29" s="61" t="s">
        <v>2837</v>
      </c>
      <c r="N29" s="61" t="s">
        <v>2837</v>
      </c>
      <c r="O29" s="61" t="s">
        <v>2837</v>
      </c>
      <c r="P29" s="61" t="s">
        <v>2837</v>
      </c>
    </row>
    <row r="30" spans="1:16" ht="13.5" x14ac:dyDescent="0.2">
      <c r="A30" s="61" t="s">
        <v>1020</v>
      </c>
      <c r="B30" s="61" t="s">
        <v>1021</v>
      </c>
      <c r="C30" s="61" t="s">
        <v>968</v>
      </c>
      <c r="D30" s="61">
        <v>8</v>
      </c>
      <c r="E30" s="61"/>
      <c r="F30" s="61"/>
      <c r="G30" s="61"/>
      <c r="H30" s="61"/>
      <c r="I30" s="61"/>
      <c r="J30" s="61" t="s">
        <v>2837</v>
      </c>
      <c r="K30" s="61" t="s">
        <v>2837</v>
      </c>
      <c r="L30" s="61" t="s">
        <v>2837</v>
      </c>
      <c r="M30" s="61" t="s">
        <v>2837</v>
      </c>
      <c r="N30" s="61" t="s">
        <v>2837</v>
      </c>
      <c r="O30" s="61" t="s">
        <v>2837</v>
      </c>
      <c r="P30" s="61" t="s">
        <v>2837</v>
      </c>
    </row>
    <row r="31" spans="1:16" ht="40.5" x14ac:dyDescent="0.2">
      <c r="A31" s="61" t="s">
        <v>1022</v>
      </c>
      <c r="B31" s="61" t="s">
        <v>1023</v>
      </c>
      <c r="C31" s="61" t="s">
        <v>968</v>
      </c>
      <c r="D31" s="61">
        <v>3</v>
      </c>
      <c r="E31" s="61"/>
      <c r="F31" s="61"/>
      <c r="G31" s="61"/>
      <c r="H31" s="61"/>
      <c r="I31" s="61"/>
      <c r="J31" s="61"/>
      <c r="K31" s="61"/>
      <c r="L31" s="61"/>
      <c r="M31" s="61" t="s">
        <v>2837</v>
      </c>
      <c r="N31" s="61" t="s">
        <v>2837</v>
      </c>
      <c r="O31" s="61" t="s">
        <v>2837</v>
      </c>
      <c r="P31" s="61" t="s">
        <v>2837</v>
      </c>
    </row>
    <row r="32" spans="1:16" ht="13.5" x14ac:dyDescent="0.2">
      <c r="A32" s="61" t="s">
        <v>1024</v>
      </c>
      <c r="B32" s="61" t="s">
        <v>1025</v>
      </c>
      <c r="C32" s="61" t="s">
        <v>968</v>
      </c>
      <c r="D32" s="61">
        <v>8</v>
      </c>
      <c r="E32" s="61"/>
      <c r="F32" s="61" t="s">
        <v>41</v>
      </c>
      <c r="G32" s="61" t="s">
        <v>2837</v>
      </c>
      <c r="H32" s="61" t="s">
        <v>2837</v>
      </c>
      <c r="I32" s="61" t="s">
        <v>2837</v>
      </c>
      <c r="J32" s="61" t="s">
        <v>2837</v>
      </c>
      <c r="K32" s="61" t="s">
        <v>2837</v>
      </c>
      <c r="L32" s="61" t="s">
        <v>2837</v>
      </c>
      <c r="M32" s="61" t="s">
        <v>2837</v>
      </c>
      <c r="N32" s="61" t="s">
        <v>2837</v>
      </c>
      <c r="O32" s="61" t="s">
        <v>2837</v>
      </c>
      <c r="P32" s="61" t="s">
        <v>2837</v>
      </c>
    </row>
    <row r="33" spans="1:16" ht="13.5" x14ac:dyDescent="0.2">
      <c r="A33" s="61" t="s">
        <v>1026</v>
      </c>
      <c r="B33" s="61" t="s">
        <v>1027</v>
      </c>
      <c r="C33" s="61" t="s">
        <v>946</v>
      </c>
      <c r="D33" s="61">
        <v>4</v>
      </c>
      <c r="E33" s="61"/>
      <c r="F33" s="61"/>
      <c r="G33" s="61" t="s">
        <v>2837</v>
      </c>
      <c r="H33" s="61" t="s">
        <v>2837</v>
      </c>
      <c r="I33" s="61" t="s">
        <v>2837</v>
      </c>
      <c r="J33" s="61" t="s">
        <v>2837</v>
      </c>
      <c r="K33" s="61" t="s">
        <v>2837</v>
      </c>
      <c r="L33" s="61" t="s">
        <v>2837</v>
      </c>
      <c r="M33" s="61" t="s">
        <v>2837</v>
      </c>
      <c r="N33" s="61" t="s">
        <v>2837</v>
      </c>
      <c r="O33" s="61" t="s">
        <v>2837</v>
      </c>
      <c r="P33" s="61" t="s">
        <v>2837</v>
      </c>
    </row>
    <row r="34" spans="1:16" ht="13.5" x14ac:dyDescent="0.2">
      <c r="A34" s="61" t="s">
        <v>316</v>
      </c>
      <c r="B34" s="61" t="s">
        <v>1027</v>
      </c>
      <c r="C34" s="61" t="s">
        <v>968</v>
      </c>
      <c r="D34" s="61">
        <v>4</v>
      </c>
      <c r="E34" s="61"/>
      <c r="F34" s="61"/>
      <c r="G34" s="61" t="s">
        <v>2837</v>
      </c>
      <c r="H34" s="61" t="s">
        <v>2837</v>
      </c>
      <c r="I34" s="61" t="s">
        <v>2837</v>
      </c>
      <c r="J34" s="61" t="s">
        <v>2837</v>
      </c>
      <c r="K34" s="61" t="s">
        <v>2837</v>
      </c>
      <c r="L34" s="61" t="s">
        <v>2837</v>
      </c>
      <c r="M34" s="61" t="s">
        <v>2837</v>
      </c>
      <c r="N34" s="61" t="s">
        <v>2837</v>
      </c>
      <c r="O34" s="61" t="s">
        <v>2837</v>
      </c>
      <c r="P34" s="61" t="s">
        <v>2837</v>
      </c>
    </row>
    <row r="35" spans="1:16" ht="27" x14ac:dyDescent="0.2">
      <c r="A35" s="61" t="s">
        <v>1028</v>
      </c>
      <c r="B35" s="61" t="s">
        <v>1029</v>
      </c>
      <c r="C35" s="61" t="s">
        <v>968</v>
      </c>
      <c r="D35" s="61">
        <v>8</v>
      </c>
      <c r="E35" s="61"/>
      <c r="F35" s="61"/>
      <c r="G35" s="61" t="s">
        <v>2837</v>
      </c>
      <c r="H35" s="61" t="s">
        <v>2837</v>
      </c>
      <c r="I35" s="61" t="s">
        <v>2837</v>
      </c>
      <c r="J35" s="61" t="s">
        <v>2837</v>
      </c>
      <c r="K35" s="61" t="s">
        <v>2837</v>
      </c>
      <c r="L35" s="61" t="s">
        <v>2837</v>
      </c>
      <c r="M35" s="61" t="s">
        <v>2837</v>
      </c>
      <c r="N35" s="61" t="s">
        <v>2837</v>
      </c>
      <c r="O35" s="61" t="s">
        <v>2837</v>
      </c>
      <c r="P35" s="61" t="s">
        <v>2837</v>
      </c>
    </row>
    <row r="36" spans="1:16" ht="27" x14ac:dyDescent="0.2">
      <c r="A36" s="61" t="s">
        <v>1030</v>
      </c>
      <c r="B36" s="61" t="s">
        <v>1031</v>
      </c>
      <c r="C36" s="61" t="s">
        <v>946</v>
      </c>
      <c r="D36" s="61">
        <v>1</v>
      </c>
      <c r="E36" s="61"/>
      <c r="F36" s="61"/>
      <c r="G36" s="61" t="s">
        <v>2837</v>
      </c>
      <c r="H36" s="61" t="s">
        <v>2837</v>
      </c>
      <c r="I36" s="61" t="s">
        <v>2837</v>
      </c>
      <c r="J36" s="61" t="s">
        <v>2837</v>
      </c>
      <c r="K36" s="61" t="s">
        <v>2837</v>
      </c>
      <c r="L36" s="61" t="s">
        <v>2837</v>
      </c>
      <c r="M36" s="61" t="s">
        <v>2837</v>
      </c>
      <c r="N36" s="61" t="s">
        <v>2837</v>
      </c>
      <c r="O36" s="61" t="s">
        <v>2837</v>
      </c>
      <c r="P36" s="61" t="s">
        <v>2837</v>
      </c>
    </row>
    <row r="37" spans="1:16" ht="13.5" x14ac:dyDescent="0.2">
      <c r="A37" s="61" t="s">
        <v>1032</v>
      </c>
      <c r="B37" s="61" t="s">
        <v>1033</v>
      </c>
      <c r="C37" s="61" t="s">
        <v>968</v>
      </c>
      <c r="D37" s="61">
        <v>8</v>
      </c>
      <c r="E37" s="61"/>
      <c r="F37" s="61"/>
      <c r="G37" s="61"/>
      <c r="H37" s="61"/>
      <c r="I37" s="61"/>
      <c r="J37" s="61"/>
      <c r="K37" s="61" t="s">
        <v>2837</v>
      </c>
      <c r="L37" s="61" t="s">
        <v>2837</v>
      </c>
      <c r="M37" s="61" t="s">
        <v>2837</v>
      </c>
      <c r="N37" s="61" t="s">
        <v>2837</v>
      </c>
      <c r="O37" s="61" t="s">
        <v>2837</v>
      </c>
      <c r="P37" s="61" t="s">
        <v>2837</v>
      </c>
    </row>
    <row r="38" spans="1:16" ht="13.5" x14ac:dyDescent="0.2">
      <c r="A38" s="61" t="s">
        <v>1034</v>
      </c>
      <c r="B38" s="61" t="s">
        <v>1035</v>
      </c>
      <c r="C38" s="61" t="s">
        <v>946</v>
      </c>
      <c r="D38" s="61">
        <v>4</v>
      </c>
      <c r="E38" s="61"/>
      <c r="F38" s="61"/>
      <c r="G38" s="61" t="s">
        <v>2837</v>
      </c>
      <c r="H38" s="61" t="s">
        <v>2837</v>
      </c>
      <c r="I38" s="61" t="s">
        <v>2837</v>
      </c>
      <c r="J38" s="61" t="s">
        <v>2837</v>
      </c>
      <c r="K38" s="61" t="s">
        <v>2837</v>
      </c>
      <c r="L38" s="61" t="s">
        <v>2837</v>
      </c>
      <c r="M38" s="61" t="s">
        <v>2837</v>
      </c>
      <c r="N38" s="61" t="s">
        <v>2837</v>
      </c>
      <c r="O38" s="61" t="s">
        <v>2837</v>
      </c>
      <c r="P38" s="61" t="s">
        <v>2837</v>
      </c>
    </row>
    <row r="39" spans="1:16" ht="13.5" x14ac:dyDescent="0.2">
      <c r="A39" s="61" t="s">
        <v>1036</v>
      </c>
      <c r="B39" s="61" t="s">
        <v>1037</v>
      </c>
      <c r="C39" s="61" t="s">
        <v>946</v>
      </c>
      <c r="D39" s="61">
        <v>1</v>
      </c>
      <c r="E39" s="61"/>
      <c r="F39" s="61"/>
      <c r="G39" s="61"/>
      <c r="H39" s="61"/>
      <c r="I39" s="61"/>
      <c r="J39" s="61"/>
      <c r="K39" s="61" t="s">
        <v>2837</v>
      </c>
      <c r="L39" s="61" t="s">
        <v>2837</v>
      </c>
      <c r="M39" s="61" t="s">
        <v>2837</v>
      </c>
      <c r="N39" s="61" t="s">
        <v>2837</v>
      </c>
      <c r="O39" s="61" t="s">
        <v>2837</v>
      </c>
      <c r="P39" s="61" t="s">
        <v>2837</v>
      </c>
    </row>
    <row r="40" spans="1:16" ht="13.5" x14ac:dyDescent="0.2">
      <c r="A40" s="61" t="s">
        <v>1038</v>
      </c>
      <c r="B40" s="61" t="s">
        <v>1039</v>
      </c>
      <c r="C40" s="61" t="s">
        <v>946</v>
      </c>
      <c r="D40" s="61">
        <v>1</v>
      </c>
      <c r="E40" s="61"/>
      <c r="F40" s="61"/>
      <c r="G40" s="61"/>
      <c r="H40" s="61"/>
      <c r="I40" s="61"/>
      <c r="J40" s="61"/>
      <c r="K40" s="61" t="s">
        <v>2837</v>
      </c>
      <c r="L40" s="61" t="s">
        <v>2837</v>
      </c>
      <c r="M40" s="61" t="s">
        <v>2837</v>
      </c>
      <c r="N40" s="61" t="s">
        <v>2837</v>
      </c>
      <c r="O40" s="61" t="s">
        <v>2837</v>
      </c>
      <c r="P40" s="61" t="s">
        <v>2837</v>
      </c>
    </row>
    <row r="41" spans="1:16" ht="40.5" x14ac:dyDescent="0.2">
      <c r="A41" s="61" t="s">
        <v>1040</v>
      </c>
      <c r="B41" s="61" t="s">
        <v>1041</v>
      </c>
      <c r="C41" s="61" t="s">
        <v>968</v>
      </c>
      <c r="D41" s="61">
        <v>8</v>
      </c>
      <c r="E41" s="61"/>
      <c r="F41" s="61"/>
      <c r="G41" s="61"/>
      <c r="H41" s="61"/>
      <c r="I41" s="61"/>
      <c r="J41" s="61"/>
      <c r="K41" s="61"/>
      <c r="L41" s="61"/>
      <c r="M41" s="61"/>
      <c r="N41" s="61" t="s">
        <v>2837</v>
      </c>
      <c r="O41" s="61" t="s">
        <v>2837</v>
      </c>
      <c r="P41" s="61" t="s">
        <v>2837</v>
      </c>
    </row>
    <row r="42" spans="1:16" ht="27" x14ac:dyDescent="0.2">
      <c r="A42" s="61" t="s">
        <v>1042</v>
      </c>
      <c r="B42" s="61" t="s">
        <v>1043</v>
      </c>
      <c r="C42" s="61" t="s">
        <v>968</v>
      </c>
      <c r="D42" s="61">
        <v>8</v>
      </c>
      <c r="E42" s="61"/>
      <c r="F42" s="61"/>
      <c r="G42" s="61"/>
      <c r="H42" s="61" t="s">
        <v>2837</v>
      </c>
      <c r="I42" s="61" t="s">
        <v>2837</v>
      </c>
      <c r="J42" s="61" t="s">
        <v>2837</v>
      </c>
      <c r="K42" s="61" t="s">
        <v>2837</v>
      </c>
      <c r="L42" s="61" t="s">
        <v>2837</v>
      </c>
      <c r="M42" s="61" t="s">
        <v>2837</v>
      </c>
      <c r="N42" s="61" t="s">
        <v>2837</v>
      </c>
      <c r="O42" s="61" t="s">
        <v>2837</v>
      </c>
      <c r="P42" s="61" t="s">
        <v>2837</v>
      </c>
    </row>
    <row r="43" spans="1:16" ht="54" x14ac:dyDescent="0.2">
      <c r="A43" s="61" t="s">
        <v>1044</v>
      </c>
      <c r="B43" s="61" t="s">
        <v>1045</v>
      </c>
      <c r="C43" s="61" t="s">
        <v>968</v>
      </c>
      <c r="D43" s="61">
        <v>8</v>
      </c>
      <c r="E43" s="61"/>
      <c r="F43" s="61"/>
      <c r="G43" s="61"/>
      <c r="H43" s="61" t="s">
        <v>2837</v>
      </c>
      <c r="I43" s="61" t="s">
        <v>2837</v>
      </c>
      <c r="J43" s="61" t="s">
        <v>2837</v>
      </c>
      <c r="K43" s="61" t="s">
        <v>2837</v>
      </c>
      <c r="L43" s="61" t="s">
        <v>2837</v>
      </c>
      <c r="M43" s="61" t="s">
        <v>2837</v>
      </c>
      <c r="N43" s="61" t="s">
        <v>2837</v>
      </c>
      <c r="O43" s="61" t="s">
        <v>2837</v>
      </c>
      <c r="P43" s="61" t="s">
        <v>2837</v>
      </c>
    </row>
    <row r="44" spans="1:16" ht="54" x14ac:dyDescent="0.2">
      <c r="A44" s="61" t="s">
        <v>1046</v>
      </c>
      <c r="B44" s="61" t="s">
        <v>1047</v>
      </c>
      <c r="C44" s="61" t="s">
        <v>968</v>
      </c>
      <c r="D44" s="61">
        <v>8</v>
      </c>
      <c r="E44" s="61"/>
      <c r="F44" s="61"/>
      <c r="G44" s="61"/>
      <c r="H44" s="61" t="s">
        <v>2837</v>
      </c>
      <c r="I44" s="61" t="s">
        <v>2837</v>
      </c>
      <c r="J44" s="61" t="s">
        <v>2837</v>
      </c>
      <c r="K44" s="61" t="s">
        <v>2837</v>
      </c>
      <c r="L44" s="61" t="s">
        <v>2837</v>
      </c>
      <c r="M44" s="61" t="s">
        <v>2837</v>
      </c>
      <c r="N44" s="61" t="s">
        <v>2837</v>
      </c>
      <c r="O44" s="61" t="s">
        <v>2837</v>
      </c>
      <c r="P44" s="61" t="s">
        <v>2837</v>
      </c>
    </row>
    <row r="45" spans="1:16" ht="40.5" x14ac:dyDescent="0.2">
      <c r="A45" s="61" t="s">
        <v>1048</v>
      </c>
      <c r="B45" s="61" t="s">
        <v>1049</v>
      </c>
      <c r="C45" s="61" t="s">
        <v>968</v>
      </c>
      <c r="D45" s="61">
        <v>8</v>
      </c>
      <c r="E45" s="61"/>
      <c r="F45" s="61"/>
      <c r="G45" s="61"/>
      <c r="H45" s="61" t="s">
        <v>2837</v>
      </c>
      <c r="I45" s="61" t="s">
        <v>2837</v>
      </c>
      <c r="J45" s="61" t="s">
        <v>2837</v>
      </c>
      <c r="K45" s="61" t="s">
        <v>2837</v>
      </c>
      <c r="L45" s="61" t="s">
        <v>2837</v>
      </c>
      <c r="M45" s="61" t="s">
        <v>2837</v>
      </c>
      <c r="N45" s="61" t="s">
        <v>2837</v>
      </c>
      <c r="O45" s="61" t="s">
        <v>2837</v>
      </c>
      <c r="P45" s="61" t="s">
        <v>2837</v>
      </c>
    </row>
    <row r="46" spans="1:16" ht="27" x14ac:dyDescent="0.2">
      <c r="A46" s="61" t="s">
        <v>1050</v>
      </c>
      <c r="B46" s="61" t="s">
        <v>1051</v>
      </c>
      <c r="C46" s="61" t="s">
        <v>968</v>
      </c>
      <c r="D46" s="61">
        <v>3</v>
      </c>
      <c r="E46" s="61"/>
      <c r="F46" s="61"/>
      <c r="G46" s="61"/>
      <c r="H46" s="61"/>
      <c r="I46" s="61"/>
      <c r="J46" s="61"/>
      <c r="K46" s="61" t="s">
        <v>2837</v>
      </c>
      <c r="L46" s="61" t="s">
        <v>2837</v>
      </c>
      <c r="M46" s="61" t="s">
        <v>2837</v>
      </c>
      <c r="N46" s="61" t="s">
        <v>2837</v>
      </c>
      <c r="O46" s="61" t="s">
        <v>2837</v>
      </c>
      <c r="P46" s="61" t="s">
        <v>2837</v>
      </c>
    </row>
    <row r="47" spans="1:16" ht="27" x14ac:dyDescent="0.2">
      <c r="A47" s="61" t="s">
        <v>1052</v>
      </c>
      <c r="B47" s="61" t="s">
        <v>1053</v>
      </c>
      <c r="C47" s="61" t="s">
        <v>968</v>
      </c>
      <c r="D47" s="61">
        <v>8</v>
      </c>
      <c r="E47" s="61"/>
      <c r="F47" s="61"/>
      <c r="G47" s="61"/>
      <c r="H47" s="61"/>
      <c r="I47" s="61"/>
      <c r="J47" s="61"/>
      <c r="K47" s="61"/>
      <c r="L47" s="61"/>
      <c r="M47" s="61"/>
      <c r="N47" s="61" t="s">
        <v>2837</v>
      </c>
      <c r="O47" s="61" t="s">
        <v>2837</v>
      </c>
      <c r="P47" s="61" t="s">
        <v>2837</v>
      </c>
    </row>
    <row r="48" spans="1:16" ht="13.5" x14ac:dyDescent="0.2">
      <c r="A48" s="61" t="s">
        <v>1054</v>
      </c>
      <c r="B48" s="61" t="s">
        <v>1055</v>
      </c>
      <c r="C48" s="61" t="s">
        <v>968</v>
      </c>
      <c r="D48" s="61">
        <v>8</v>
      </c>
      <c r="E48" s="61"/>
      <c r="F48" s="61"/>
      <c r="G48" s="61"/>
      <c r="H48" s="61"/>
      <c r="I48" s="61"/>
      <c r="J48" s="61"/>
      <c r="K48" s="61"/>
      <c r="L48" s="61"/>
      <c r="M48" s="61"/>
      <c r="N48" s="61" t="s">
        <v>2837</v>
      </c>
      <c r="O48" s="61" t="s">
        <v>2837</v>
      </c>
      <c r="P48" s="61" t="s">
        <v>2837</v>
      </c>
    </row>
    <row r="49" spans="1:16" ht="27" x14ac:dyDescent="0.2">
      <c r="A49" s="61" t="s">
        <v>1056</v>
      </c>
      <c r="B49" s="61" t="s">
        <v>1057</v>
      </c>
      <c r="C49" s="61" t="s">
        <v>968</v>
      </c>
      <c r="D49" s="61">
        <v>1</v>
      </c>
      <c r="E49" s="61"/>
      <c r="F49" s="61"/>
      <c r="G49" s="61"/>
      <c r="H49" s="61"/>
      <c r="I49" s="61"/>
      <c r="J49" s="61"/>
      <c r="K49" s="61"/>
      <c r="L49" s="61"/>
      <c r="M49" s="61" t="s">
        <v>2837</v>
      </c>
      <c r="N49" s="61" t="s">
        <v>2837</v>
      </c>
      <c r="O49" s="61" t="s">
        <v>2837</v>
      </c>
      <c r="P49" s="61" t="s">
        <v>2837</v>
      </c>
    </row>
    <row r="50" spans="1:16" ht="27" x14ac:dyDescent="0.2">
      <c r="A50" s="61" t="s">
        <v>1058</v>
      </c>
      <c r="B50" s="61" t="s">
        <v>1059</v>
      </c>
      <c r="C50" s="61" t="s">
        <v>968</v>
      </c>
      <c r="D50" s="61">
        <v>8</v>
      </c>
      <c r="E50" s="61"/>
      <c r="F50" s="61"/>
      <c r="G50" s="61"/>
      <c r="H50" s="61" t="s">
        <v>2837</v>
      </c>
      <c r="I50" s="61" t="s">
        <v>2837</v>
      </c>
      <c r="J50" s="61" t="s">
        <v>2837</v>
      </c>
      <c r="K50" s="61" t="s">
        <v>2837</v>
      </c>
      <c r="L50" s="61" t="s">
        <v>2837</v>
      </c>
      <c r="M50" s="61" t="s">
        <v>2837</v>
      </c>
      <c r="N50" s="61" t="s">
        <v>2837</v>
      </c>
      <c r="O50" s="61" t="s">
        <v>2837</v>
      </c>
      <c r="P50" s="61" t="s">
        <v>2837</v>
      </c>
    </row>
    <row r="51" spans="1:16" ht="27" x14ac:dyDescent="0.2">
      <c r="A51" s="61" t="s">
        <v>1060</v>
      </c>
      <c r="B51" s="61" t="s">
        <v>1061</v>
      </c>
      <c r="C51" s="61" t="s">
        <v>946</v>
      </c>
      <c r="D51" s="61">
        <v>1</v>
      </c>
      <c r="E51" s="61" t="s">
        <v>1062</v>
      </c>
      <c r="F51" s="61"/>
      <c r="G51" s="61" t="s">
        <v>2837</v>
      </c>
      <c r="H51" s="61" t="s">
        <v>2837</v>
      </c>
      <c r="I51" s="61" t="s">
        <v>2837</v>
      </c>
      <c r="J51" s="61" t="s">
        <v>2837</v>
      </c>
      <c r="K51" s="61" t="s">
        <v>2837</v>
      </c>
      <c r="L51" s="61" t="s">
        <v>2837</v>
      </c>
      <c r="M51" s="61" t="s">
        <v>2837</v>
      </c>
      <c r="N51" s="61" t="s">
        <v>2837</v>
      </c>
      <c r="O51" s="61" t="s">
        <v>2837</v>
      </c>
      <c r="P51" s="61" t="s">
        <v>2837</v>
      </c>
    </row>
    <row r="52" spans="1:16" ht="27" x14ac:dyDescent="0.2">
      <c r="A52" s="61" t="s">
        <v>1063</v>
      </c>
      <c r="B52" s="61" t="s">
        <v>1064</v>
      </c>
      <c r="C52" s="61" t="s">
        <v>968</v>
      </c>
      <c r="D52" s="61">
        <v>8</v>
      </c>
      <c r="E52" s="61"/>
      <c r="F52" s="61"/>
      <c r="G52" s="61" t="s">
        <v>2837</v>
      </c>
      <c r="H52" s="61" t="s">
        <v>2837</v>
      </c>
      <c r="I52" s="61" t="s">
        <v>2837</v>
      </c>
      <c r="J52" s="61" t="s">
        <v>2837</v>
      </c>
      <c r="K52" s="61" t="s">
        <v>2837</v>
      </c>
      <c r="L52" s="61" t="s">
        <v>2837</v>
      </c>
      <c r="M52" s="61" t="s">
        <v>2837</v>
      </c>
      <c r="N52" s="61" t="s">
        <v>2837</v>
      </c>
      <c r="O52" s="61" t="s">
        <v>2837</v>
      </c>
      <c r="P52" s="61" t="s">
        <v>2837</v>
      </c>
    </row>
    <row r="53" spans="1:16" ht="40.5" x14ac:dyDescent="0.2">
      <c r="A53" s="61" t="s">
        <v>1065</v>
      </c>
      <c r="B53" s="61" t="s">
        <v>1066</v>
      </c>
      <c r="C53" s="61" t="s">
        <v>968</v>
      </c>
      <c r="D53" s="61">
        <v>8</v>
      </c>
      <c r="E53" s="61"/>
      <c r="F53" s="61"/>
      <c r="G53" s="61" t="s">
        <v>2837</v>
      </c>
      <c r="H53" s="61" t="s">
        <v>2837</v>
      </c>
      <c r="I53" s="61" t="s">
        <v>2837</v>
      </c>
      <c r="J53" s="61" t="s">
        <v>2837</v>
      </c>
      <c r="K53" s="61" t="s">
        <v>2837</v>
      </c>
      <c r="L53" s="61" t="s">
        <v>2837</v>
      </c>
      <c r="M53" s="61" t="s">
        <v>2837</v>
      </c>
      <c r="N53" s="61" t="s">
        <v>2837</v>
      </c>
      <c r="O53" s="61" t="s">
        <v>2837</v>
      </c>
      <c r="P53" s="61" t="s">
        <v>2837</v>
      </c>
    </row>
    <row r="54" spans="1:16" ht="27" x14ac:dyDescent="0.2">
      <c r="A54" s="61" t="s">
        <v>1067</v>
      </c>
      <c r="B54" s="61" t="s">
        <v>1068</v>
      </c>
      <c r="C54" s="61" t="s">
        <v>968</v>
      </c>
      <c r="D54" s="61">
        <v>8</v>
      </c>
      <c r="E54" s="61"/>
      <c r="F54" s="61"/>
      <c r="G54" s="61" t="s">
        <v>2837</v>
      </c>
      <c r="H54" s="61" t="s">
        <v>2837</v>
      </c>
      <c r="I54" s="61" t="s">
        <v>2837</v>
      </c>
      <c r="J54" s="61" t="s">
        <v>2837</v>
      </c>
      <c r="K54" s="61" t="s">
        <v>2837</v>
      </c>
      <c r="L54" s="61" t="s">
        <v>2837</v>
      </c>
      <c r="M54" s="61" t="s">
        <v>2837</v>
      </c>
      <c r="N54" s="61" t="s">
        <v>2837</v>
      </c>
      <c r="O54" s="61" t="s">
        <v>2837</v>
      </c>
      <c r="P54" s="61" t="s">
        <v>2837</v>
      </c>
    </row>
    <row r="55" spans="1:16" ht="27" x14ac:dyDescent="0.2">
      <c r="A55" s="61" t="s">
        <v>1069</v>
      </c>
      <c r="B55" s="61" t="s">
        <v>1070</v>
      </c>
      <c r="C55" s="61" t="s">
        <v>968</v>
      </c>
      <c r="D55" s="61">
        <v>8</v>
      </c>
      <c r="E55" s="61"/>
      <c r="F55" s="61"/>
      <c r="G55" s="61" t="s">
        <v>2837</v>
      </c>
      <c r="H55" s="61" t="s">
        <v>2837</v>
      </c>
      <c r="I55" s="61" t="s">
        <v>2837</v>
      </c>
      <c r="J55" s="61" t="s">
        <v>2837</v>
      </c>
      <c r="K55" s="61" t="s">
        <v>2837</v>
      </c>
      <c r="L55" s="61" t="s">
        <v>2837</v>
      </c>
      <c r="M55" s="61" t="s">
        <v>2837</v>
      </c>
      <c r="N55" s="61" t="s">
        <v>2837</v>
      </c>
      <c r="O55" s="61" t="s">
        <v>2837</v>
      </c>
      <c r="P55" s="61" t="s">
        <v>2837</v>
      </c>
    </row>
    <row r="56" spans="1:16" ht="13.5" x14ac:dyDescent="0.2">
      <c r="A56" s="61" t="s">
        <v>1071</v>
      </c>
      <c r="B56" s="61" t="s">
        <v>1072</v>
      </c>
      <c r="C56" s="61" t="s">
        <v>968</v>
      </c>
      <c r="D56" s="61">
        <v>8</v>
      </c>
      <c r="E56" s="61"/>
      <c r="F56" s="61"/>
      <c r="G56" s="61" t="s">
        <v>2837</v>
      </c>
      <c r="H56" s="61" t="s">
        <v>2837</v>
      </c>
      <c r="I56" s="61" t="s">
        <v>2837</v>
      </c>
      <c r="J56" s="61" t="s">
        <v>2837</v>
      </c>
      <c r="K56" s="61" t="s">
        <v>2837</v>
      </c>
      <c r="L56" s="61" t="s">
        <v>2837</v>
      </c>
      <c r="M56" s="61" t="s">
        <v>2837</v>
      </c>
      <c r="N56" s="61" t="s">
        <v>2837</v>
      </c>
      <c r="O56" s="61" t="s">
        <v>2837</v>
      </c>
      <c r="P56" s="61" t="s">
        <v>2837</v>
      </c>
    </row>
    <row r="57" spans="1:16" ht="13.5" x14ac:dyDescent="0.2">
      <c r="A57" s="61" t="s">
        <v>1073</v>
      </c>
      <c r="B57" s="61" t="s">
        <v>1074</v>
      </c>
      <c r="C57" s="61" t="s">
        <v>968</v>
      </c>
      <c r="D57" s="61">
        <v>8</v>
      </c>
      <c r="E57" s="61"/>
      <c r="F57" s="61"/>
      <c r="G57" s="61" t="s">
        <v>2837</v>
      </c>
      <c r="H57" s="61" t="s">
        <v>2837</v>
      </c>
      <c r="I57" s="61" t="s">
        <v>2837</v>
      </c>
      <c r="J57" s="61" t="s">
        <v>2837</v>
      </c>
      <c r="K57" s="61" t="s">
        <v>2837</v>
      </c>
      <c r="L57" s="61" t="s">
        <v>2837</v>
      </c>
      <c r="M57" s="61" t="s">
        <v>2837</v>
      </c>
      <c r="N57" s="61" t="s">
        <v>2837</v>
      </c>
      <c r="O57" s="61" t="s">
        <v>2837</v>
      </c>
      <c r="P57" s="61" t="s">
        <v>2837</v>
      </c>
    </row>
    <row r="58" spans="1:16" ht="13.5" x14ac:dyDescent="0.2">
      <c r="A58" s="61" t="s">
        <v>1075</v>
      </c>
      <c r="B58" s="61" t="s">
        <v>1076</v>
      </c>
      <c r="C58" s="61" t="s">
        <v>968</v>
      </c>
      <c r="D58" s="61">
        <v>8</v>
      </c>
      <c r="E58" s="61"/>
      <c r="F58" s="61"/>
      <c r="G58" s="61" t="s">
        <v>2837</v>
      </c>
      <c r="H58" s="61" t="s">
        <v>2837</v>
      </c>
      <c r="I58" s="61" t="s">
        <v>2837</v>
      </c>
      <c r="J58" s="61" t="s">
        <v>2837</v>
      </c>
      <c r="K58" s="61" t="s">
        <v>2837</v>
      </c>
      <c r="L58" s="61" t="s">
        <v>2837</v>
      </c>
      <c r="M58" s="61" t="s">
        <v>2837</v>
      </c>
      <c r="N58" s="61" t="s">
        <v>2837</v>
      </c>
      <c r="O58" s="61" t="s">
        <v>2837</v>
      </c>
      <c r="P58" s="61" t="s">
        <v>2837</v>
      </c>
    </row>
    <row r="59" spans="1:16" ht="27" x14ac:dyDescent="0.2">
      <c r="A59" s="61" t="s">
        <v>1077</v>
      </c>
      <c r="B59" s="61" t="s">
        <v>1078</v>
      </c>
      <c r="C59" s="61" t="s">
        <v>968</v>
      </c>
      <c r="D59" s="61">
        <v>8</v>
      </c>
      <c r="E59" s="61"/>
      <c r="F59" s="61"/>
      <c r="G59" s="61"/>
      <c r="H59" s="61"/>
      <c r="I59" s="61" t="s">
        <v>2837</v>
      </c>
      <c r="J59" s="61" t="s">
        <v>2837</v>
      </c>
      <c r="K59" s="61" t="s">
        <v>2837</v>
      </c>
      <c r="L59" s="61" t="s">
        <v>2837</v>
      </c>
      <c r="M59" s="61" t="s">
        <v>2837</v>
      </c>
      <c r="N59" s="61" t="s">
        <v>2837</v>
      </c>
      <c r="O59" s="61" t="s">
        <v>2837</v>
      </c>
      <c r="P59" s="61" t="s">
        <v>2837</v>
      </c>
    </row>
    <row r="60" spans="1:16" ht="27" x14ac:dyDescent="0.2">
      <c r="A60" s="61" t="s">
        <v>1079</v>
      </c>
      <c r="B60" s="61" t="s">
        <v>1080</v>
      </c>
      <c r="C60" s="61" t="s">
        <v>946</v>
      </c>
      <c r="D60" s="61">
        <v>1</v>
      </c>
      <c r="E60" s="61"/>
      <c r="F60" s="61"/>
      <c r="G60" s="61" t="s">
        <v>2837</v>
      </c>
      <c r="H60" s="61" t="s">
        <v>2837</v>
      </c>
      <c r="I60" s="61" t="s">
        <v>2837</v>
      </c>
      <c r="J60" s="61" t="s">
        <v>2837</v>
      </c>
      <c r="K60" s="61" t="s">
        <v>2837</v>
      </c>
      <c r="L60" s="61" t="s">
        <v>2837</v>
      </c>
      <c r="M60" s="61" t="s">
        <v>2837</v>
      </c>
      <c r="N60" s="61" t="s">
        <v>2837</v>
      </c>
      <c r="O60" s="61" t="s">
        <v>2837</v>
      </c>
      <c r="P60" s="61" t="s">
        <v>2837</v>
      </c>
    </row>
    <row r="61" spans="1:16" ht="13.5" x14ac:dyDescent="0.2">
      <c r="A61" s="61" t="s">
        <v>1081</v>
      </c>
      <c r="B61" s="61" t="s">
        <v>1082</v>
      </c>
      <c r="C61" s="61" t="s">
        <v>946</v>
      </c>
      <c r="D61" s="61">
        <v>1</v>
      </c>
      <c r="E61" s="61"/>
      <c r="F61" s="61"/>
      <c r="G61" s="61"/>
      <c r="H61" s="61"/>
      <c r="I61" s="61"/>
      <c r="J61" s="61"/>
      <c r="K61" s="61" t="s">
        <v>2837</v>
      </c>
      <c r="L61" s="61" t="s">
        <v>2837</v>
      </c>
      <c r="M61" s="61" t="s">
        <v>2837</v>
      </c>
      <c r="N61" s="61" t="s">
        <v>2837</v>
      </c>
      <c r="O61" s="61" t="s">
        <v>2837</v>
      </c>
      <c r="P61" s="61" t="s">
        <v>2837</v>
      </c>
    </row>
    <row r="62" spans="1:16" ht="13.5" x14ac:dyDescent="0.2">
      <c r="A62" s="61" t="s">
        <v>1083</v>
      </c>
      <c r="B62" s="61" t="s">
        <v>1084</v>
      </c>
      <c r="C62" s="61" t="s">
        <v>946</v>
      </c>
      <c r="D62" s="61">
        <v>1</v>
      </c>
      <c r="E62" s="61"/>
      <c r="F62" s="61"/>
      <c r="G62" s="61"/>
      <c r="H62" s="61"/>
      <c r="I62" s="61"/>
      <c r="J62" s="61"/>
      <c r="K62" s="61" t="s">
        <v>2837</v>
      </c>
      <c r="L62" s="61" t="s">
        <v>2837</v>
      </c>
      <c r="M62" s="61" t="s">
        <v>2837</v>
      </c>
      <c r="N62" s="61" t="s">
        <v>2837</v>
      </c>
      <c r="O62" s="61" t="s">
        <v>2837</v>
      </c>
      <c r="P62" s="61" t="s">
        <v>2837</v>
      </c>
    </row>
    <row r="63" spans="1:16" ht="13.5" x14ac:dyDescent="0.2">
      <c r="A63" s="61" t="s">
        <v>1085</v>
      </c>
      <c r="B63" s="61" t="s">
        <v>1086</v>
      </c>
      <c r="C63" s="61" t="s">
        <v>946</v>
      </c>
      <c r="D63" s="61">
        <v>15</v>
      </c>
      <c r="E63" s="61"/>
      <c r="F63" s="61"/>
      <c r="G63" s="61"/>
      <c r="H63" s="61"/>
      <c r="I63" s="61"/>
      <c r="J63" s="61"/>
      <c r="K63" s="61"/>
      <c r="L63" s="61"/>
      <c r="M63" s="61" t="s">
        <v>2837</v>
      </c>
      <c r="N63" s="61" t="s">
        <v>2837</v>
      </c>
      <c r="O63" s="61" t="s">
        <v>2837</v>
      </c>
      <c r="P63" s="61" t="s">
        <v>2837</v>
      </c>
    </row>
    <row r="64" spans="1:16" ht="13.5" x14ac:dyDescent="0.2">
      <c r="A64" s="61" t="s">
        <v>1087</v>
      </c>
      <c r="B64" s="61" t="s">
        <v>1088</v>
      </c>
      <c r="C64" s="61" t="s">
        <v>968</v>
      </c>
      <c r="D64" s="61">
        <v>1</v>
      </c>
      <c r="E64" s="61"/>
      <c r="F64" s="61"/>
      <c r="G64" s="61"/>
      <c r="H64" s="61"/>
      <c r="I64" s="61"/>
      <c r="J64" s="61"/>
      <c r="K64" s="61"/>
      <c r="L64" s="61" t="s">
        <v>2837</v>
      </c>
      <c r="M64" s="61" t="s">
        <v>2837</v>
      </c>
      <c r="N64" s="61" t="s">
        <v>2837</v>
      </c>
      <c r="O64" s="61" t="s">
        <v>2837</v>
      </c>
      <c r="P64" s="61" t="s">
        <v>2837</v>
      </c>
    </row>
    <row r="65" spans="1:16" ht="27" x14ac:dyDescent="0.2">
      <c r="A65" s="61" t="s">
        <v>1089</v>
      </c>
      <c r="B65" s="61" t="s">
        <v>1090</v>
      </c>
      <c r="C65" s="61" t="s">
        <v>946</v>
      </c>
      <c r="D65" s="61">
        <v>2</v>
      </c>
      <c r="E65" s="61"/>
      <c r="F65" s="61"/>
      <c r="G65" s="61"/>
      <c r="H65" s="61"/>
      <c r="I65" s="61"/>
      <c r="J65" s="61" t="s">
        <v>2837</v>
      </c>
      <c r="K65" s="61" t="s">
        <v>2837</v>
      </c>
      <c r="L65" s="61" t="s">
        <v>2837</v>
      </c>
      <c r="M65" s="61" t="s">
        <v>2837</v>
      </c>
      <c r="N65" s="61" t="s">
        <v>2837</v>
      </c>
      <c r="O65" s="61" t="s">
        <v>2837</v>
      </c>
      <c r="P65" s="61" t="s">
        <v>2837</v>
      </c>
    </row>
    <row r="66" spans="1:16" ht="13.5" x14ac:dyDescent="0.2">
      <c r="A66" s="61" t="s">
        <v>1091</v>
      </c>
      <c r="B66" s="61" t="s">
        <v>1092</v>
      </c>
      <c r="C66" s="61" t="s">
        <v>946</v>
      </c>
      <c r="D66" s="61">
        <v>6</v>
      </c>
      <c r="E66" s="61"/>
      <c r="F66" s="61"/>
      <c r="G66" s="61" t="s">
        <v>2837</v>
      </c>
      <c r="H66" s="61" t="s">
        <v>2837</v>
      </c>
      <c r="I66" s="61" t="s">
        <v>2837</v>
      </c>
      <c r="J66" s="61" t="s">
        <v>2837</v>
      </c>
      <c r="K66" s="61" t="s">
        <v>2837</v>
      </c>
      <c r="L66" s="61" t="s">
        <v>2837</v>
      </c>
      <c r="M66" s="61" t="s">
        <v>2837</v>
      </c>
      <c r="N66" s="61" t="s">
        <v>2837</v>
      </c>
      <c r="O66" s="61" t="s">
        <v>2837</v>
      </c>
      <c r="P66" s="61" t="s">
        <v>2837</v>
      </c>
    </row>
    <row r="67" spans="1:16" ht="13.5" x14ac:dyDescent="0.2">
      <c r="A67" s="61" t="s">
        <v>1093</v>
      </c>
      <c r="B67" s="61" t="s">
        <v>1094</v>
      </c>
      <c r="C67" s="61" t="s">
        <v>946</v>
      </c>
      <c r="D67" s="61">
        <v>6</v>
      </c>
      <c r="E67" s="61"/>
      <c r="F67" s="61"/>
      <c r="G67" s="61" t="s">
        <v>2837</v>
      </c>
      <c r="H67" s="61" t="s">
        <v>2837</v>
      </c>
      <c r="I67" s="61" t="s">
        <v>2837</v>
      </c>
      <c r="J67" s="61" t="s">
        <v>2837</v>
      </c>
      <c r="K67" s="61" t="s">
        <v>2837</v>
      </c>
      <c r="L67" s="61" t="s">
        <v>2837</v>
      </c>
      <c r="M67" s="61" t="s">
        <v>2837</v>
      </c>
      <c r="N67" s="61" t="s">
        <v>2837</v>
      </c>
      <c r="O67" s="61" t="s">
        <v>2837</v>
      </c>
      <c r="P67" s="61" t="s">
        <v>2837</v>
      </c>
    </row>
    <row r="68" spans="1:16" ht="27" x14ac:dyDescent="0.2">
      <c r="A68" s="61" t="s">
        <v>1095</v>
      </c>
      <c r="B68" s="61" t="s">
        <v>1096</v>
      </c>
      <c r="C68" s="61" t="s">
        <v>968</v>
      </c>
      <c r="D68" s="61">
        <v>8</v>
      </c>
      <c r="E68" s="61"/>
      <c r="F68" s="61"/>
      <c r="G68" s="61" t="s">
        <v>2837</v>
      </c>
      <c r="H68" s="61" t="s">
        <v>2837</v>
      </c>
      <c r="I68" s="61" t="s">
        <v>2837</v>
      </c>
      <c r="J68" s="61" t="s">
        <v>2837</v>
      </c>
      <c r="K68" s="61" t="s">
        <v>2837</v>
      </c>
      <c r="L68" s="61" t="s">
        <v>2837</v>
      </c>
      <c r="M68" s="61" t="s">
        <v>2837</v>
      </c>
      <c r="N68" s="61" t="s">
        <v>2837</v>
      </c>
      <c r="O68" s="61" t="s">
        <v>2837</v>
      </c>
      <c r="P68" s="61" t="s">
        <v>2837</v>
      </c>
    </row>
    <row r="69" spans="1:16" ht="27" x14ac:dyDescent="0.2">
      <c r="A69" s="61" t="s">
        <v>1097</v>
      </c>
      <c r="B69" s="61" t="s">
        <v>1098</v>
      </c>
      <c r="C69" s="61" t="s">
        <v>968</v>
      </c>
      <c r="D69" s="61">
        <v>8</v>
      </c>
      <c r="E69" s="61"/>
      <c r="F69" s="61"/>
      <c r="G69" s="61" t="s">
        <v>2837</v>
      </c>
      <c r="H69" s="61" t="s">
        <v>2837</v>
      </c>
      <c r="I69" s="61" t="s">
        <v>2837</v>
      </c>
      <c r="J69" s="61" t="s">
        <v>2837</v>
      </c>
      <c r="K69" s="61" t="s">
        <v>2837</v>
      </c>
      <c r="L69" s="61" t="s">
        <v>2837</v>
      </c>
      <c r="M69" s="61" t="s">
        <v>2837</v>
      </c>
      <c r="N69" s="61" t="s">
        <v>2837</v>
      </c>
      <c r="O69" s="61" t="s">
        <v>2837</v>
      </c>
      <c r="P69" s="61" t="s">
        <v>2837</v>
      </c>
    </row>
  </sheetData>
  <hyperlinks>
    <hyperlink ref="F1" location="PMSI!A1" display="PMSI!A1"/>
  </hyperlinks>
  <printOptions horizontalCentered="1"/>
  <pageMargins left="3.937007874015748E-2" right="3.937007874015748E-2" top="0.55118110236220474" bottom="0.35433070866141736" header="0.11811023622047245" footer="0.11811023622047245"/>
  <pageSetup paperSize="9" scale="93" fitToHeight="0" orientation="landscape" r:id="rId1"/>
  <headerFooter differentFirst="1">
    <oddHeader>&amp;CCatalogue de données 2015</oddHeader>
    <oddFooter>&amp;R&amp;P/&amp;N</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7">
    <pageSetUpPr fitToPage="1"/>
  </sheetPr>
  <dimension ref="A1:P33"/>
  <sheetViews>
    <sheetView showWhiteSpace="0" zoomScaleNormal="100" workbookViewId="0">
      <selection activeCell="H17" sqref="H17"/>
    </sheetView>
  </sheetViews>
  <sheetFormatPr baseColWidth="10" defaultRowHeight="12.75" x14ac:dyDescent="0.2"/>
  <cols>
    <col min="1" max="1" width="28.85546875" style="76" bestFit="1" customWidth="1"/>
    <col min="2" max="2" width="40.7109375" style="76" customWidth="1"/>
    <col min="3" max="3" width="5.5703125" style="76" bestFit="1" customWidth="1"/>
    <col min="4" max="4" width="8.5703125" style="76" bestFit="1" customWidth="1"/>
    <col min="5" max="5" width="40.7109375" style="76" customWidth="1"/>
    <col min="6" max="6" width="8.42578125" style="76" bestFit="1" customWidth="1"/>
    <col min="7" max="16" width="5" style="76" bestFit="1" customWidth="1"/>
    <col min="17" max="256" width="11.42578125" style="76"/>
    <col min="257" max="257" width="17.7109375" style="76" customWidth="1"/>
    <col min="258" max="258" width="56.7109375" style="76" customWidth="1"/>
    <col min="259" max="259" width="8.42578125" style="76" customWidth="1"/>
    <col min="260" max="260" width="6.7109375" style="76" customWidth="1"/>
    <col min="261" max="261" width="86.85546875" style="76" customWidth="1"/>
    <col min="262" max="512" width="11.42578125" style="76"/>
    <col min="513" max="513" width="17.7109375" style="76" customWidth="1"/>
    <col min="514" max="514" width="56.7109375" style="76" customWidth="1"/>
    <col min="515" max="515" width="8.42578125" style="76" customWidth="1"/>
    <col min="516" max="516" width="6.7109375" style="76" customWidth="1"/>
    <col min="517" max="517" width="86.85546875" style="76" customWidth="1"/>
    <col min="518" max="768" width="11.42578125" style="76"/>
    <col min="769" max="769" width="17.7109375" style="76" customWidth="1"/>
    <col min="770" max="770" width="56.7109375" style="76" customWidth="1"/>
    <col min="771" max="771" width="8.42578125" style="76" customWidth="1"/>
    <col min="772" max="772" width="6.7109375" style="76" customWidth="1"/>
    <col min="773" max="773" width="86.85546875" style="76" customWidth="1"/>
    <col min="774" max="1024" width="11.42578125" style="76"/>
    <col min="1025" max="1025" width="17.7109375" style="76" customWidth="1"/>
    <col min="1026" max="1026" width="56.7109375" style="76" customWidth="1"/>
    <col min="1027" max="1027" width="8.42578125" style="76" customWidth="1"/>
    <col min="1028" max="1028" width="6.7109375" style="76" customWidth="1"/>
    <col min="1029" max="1029" width="86.85546875" style="76" customWidth="1"/>
    <col min="1030" max="1280" width="11.42578125" style="76"/>
    <col min="1281" max="1281" width="17.7109375" style="76" customWidth="1"/>
    <col min="1282" max="1282" width="56.7109375" style="76" customWidth="1"/>
    <col min="1283" max="1283" width="8.42578125" style="76" customWidth="1"/>
    <col min="1284" max="1284" width="6.7109375" style="76" customWidth="1"/>
    <col min="1285" max="1285" width="86.85546875" style="76" customWidth="1"/>
    <col min="1286" max="1536" width="11.42578125" style="76"/>
    <col min="1537" max="1537" width="17.7109375" style="76" customWidth="1"/>
    <col min="1538" max="1538" width="56.7109375" style="76" customWidth="1"/>
    <col min="1539" max="1539" width="8.42578125" style="76" customWidth="1"/>
    <col min="1540" max="1540" width="6.7109375" style="76" customWidth="1"/>
    <col min="1541" max="1541" width="86.85546875" style="76" customWidth="1"/>
    <col min="1542" max="1792" width="11.42578125" style="76"/>
    <col min="1793" max="1793" width="17.7109375" style="76" customWidth="1"/>
    <col min="1794" max="1794" width="56.7109375" style="76" customWidth="1"/>
    <col min="1795" max="1795" width="8.42578125" style="76" customWidth="1"/>
    <col min="1796" max="1796" width="6.7109375" style="76" customWidth="1"/>
    <col min="1797" max="1797" width="86.85546875" style="76" customWidth="1"/>
    <col min="1798" max="2048" width="11.42578125" style="76"/>
    <col min="2049" max="2049" width="17.7109375" style="76" customWidth="1"/>
    <col min="2050" max="2050" width="56.7109375" style="76" customWidth="1"/>
    <col min="2051" max="2051" width="8.42578125" style="76" customWidth="1"/>
    <col min="2052" max="2052" width="6.7109375" style="76" customWidth="1"/>
    <col min="2053" max="2053" width="86.85546875" style="76" customWidth="1"/>
    <col min="2054" max="2304" width="11.42578125" style="76"/>
    <col min="2305" max="2305" width="17.7109375" style="76" customWidth="1"/>
    <col min="2306" max="2306" width="56.7109375" style="76" customWidth="1"/>
    <col min="2307" max="2307" width="8.42578125" style="76" customWidth="1"/>
    <col min="2308" max="2308" width="6.7109375" style="76" customWidth="1"/>
    <col min="2309" max="2309" width="86.85546875" style="76" customWidth="1"/>
    <col min="2310" max="2560" width="11.42578125" style="76"/>
    <col min="2561" max="2561" width="17.7109375" style="76" customWidth="1"/>
    <col min="2562" max="2562" width="56.7109375" style="76" customWidth="1"/>
    <col min="2563" max="2563" width="8.42578125" style="76" customWidth="1"/>
    <col min="2564" max="2564" width="6.7109375" style="76" customWidth="1"/>
    <col min="2565" max="2565" width="86.85546875" style="76" customWidth="1"/>
    <col min="2566" max="2816" width="11.42578125" style="76"/>
    <col min="2817" max="2817" width="17.7109375" style="76" customWidth="1"/>
    <col min="2818" max="2818" width="56.7109375" style="76" customWidth="1"/>
    <col min="2819" max="2819" width="8.42578125" style="76" customWidth="1"/>
    <col min="2820" max="2820" width="6.7109375" style="76" customWidth="1"/>
    <col min="2821" max="2821" width="86.85546875" style="76" customWidth="1"/>
    <col min="2822" max="3072" width="11.42578125" style="76"/>
    <col min="3073" max="3073" width="17.7109375" style="76" customWidth="1"/>
    <col min="3074" max="3074" width="56.7109375" style="76" customWidth="1"/>
    <col min="3075" max="3075" width="8.42578125" style="76" customWidth="1"/>
    <col min="3076" max="3076" width="6.7109375" style="76" customWidth="1"/>
    <col min="3077" max="3077" width="86.85546875" style="76" customWidth="1"/>
    <col min="3078" max="3328" width="11.42578125" style="76"/>
    <col min="3329" max="3329" width="17.7109375" style="76" customWidth="1"/>
    <col min="3330" max="3330" width="56.7109375" style="76" customWidth="1"/>
    <col min="3331" max="3331" width="8.42578125" style="76" customWidth="1"/>
    <col min="3332" max="3332" width="6.7109375" style="76" customWidth="1"/>
    <col min="3333" max="3333" width="86.85546875" style="76" customWidth="1"/>
    <col min="3334" max="3584" width="11.42578125" style="76"/>
    <col min="3585" max="3585" width="17.7109375" style="76" customWidth="1"/>
    <col min="3586" max="3586" width="56.7109375" style="76" customWidth="1"/>
    <col min="3587" max="3587" width="8.42578125" style="76" customWidth="1"/>
    <col min="3588" max="3588" width="6.7109375" style="76" customWidth="1"/>
    <col min="3589" max="3589" width="86.85546875" style="76" customWidth="1"/>
    <col min="3590" max="3840" width="11.42578125" style="76"/>
    <col min="3841" max="3841" width="17.7109375" style="76" customWidth="1"/>
    <col min="3842" max="3842" width="56.7109375" style="76" customWidth="1"/>
    <col min="3843" max="3843" width="8.42578125" style="76" customWidth="1"/>
    <col min="3844" max="3844" width="6.7109375" style="76" customWidth="1"/>
    <col min="3845" max="3845" width="86.85546875" style="76" customWidth="1"/>
    <col min="3846" max="4096" width="11.42578125" style="76"/>
    <col min="4097" max="4097" width="17.7109375" style="76" customWidth="1"/>
    <col min="4098" max="4098" width="56.7109375" style="76" customWidth="1"/>
    <col min="4099" max="4099" width="8.42578125" style="76" customWidth="1"/>
    <col min="4100" max="4100" width="6.7109375" style="76" customWidth="1"/>
    <col min="4101" max="4101" width="86.85546875" style="76" customWidth="1"/>
    <col min="4102" max="4352" width="11.42578125" style="76"/>
    <col min="4353" max="4353" width="17.7109375" style="76" customWidth="1"/>
    <col min="4354" max="4354" width="56.7109375" style="76" customWidth="1"/>
    <col min="4355" max="4355" width="8.42578125" style="76" customWidth="1"/>
    <col min="4356" max="4356" width="6.7109375" style="76" customWidth="1"/>
    <col min="4357" max="4357" width="86.85546875" style="76" customWidth="1"/>
    <col min="4358" max="4608" width="11.42578125" style="76"/>
    <col min="4609" max="4609" width="17.7109375" style="76" customWidth="1"/>
    <col min="4610" max="4610" width="56.7109375" style="76" customWidth="1"/>
    <col min="4611" max="4611" width="8.42578125" style="76" customWidth="1"/>
    <col min="4612" max="4612" width="6.7109375" style="76" customWidth="1"/>
    <col min="4613" max="4613" width="86.85546875" style="76" customWidth="1"/>
    <col min="4614" max="4864" width="11.42578125" style="76"/>
    <col min="4865" max="4865" width="17.7109375" style="76" customWidth="1"/>
    <col min="4866" max="4866" width="56.7109375" style="76" customWidth="1"/>
    <col min="4867" max="4867" width="8.42578125" style="76" customWidth="1"/>
    <col min="4868" max="4868" width="6.7109375" style="76" customWidth="1"/>
    <col min="4869" max="4869" width="86.85546875" style="76" customWidth="1"/>
    <col min="4870" max="5120" width="11.42578125" style="76"/>
    <col min="5121" max="5121" width="17.7109375" style="76" customWidth="1"/>
    <col min="5122" max="5122" width="56.7109375" style="76" customWidth="1"/>
    <col min="5123" max="5123" width="8.42578125" style="76" customWidth="1"/>
    <col min="5124" max="5124" width="6.7109375" style="76" customWidth="1"/>
    <col min="5125" max="5125" width="86.85546875" style="76" customWidth="1"/>
    <col min="5126" max="5376" width="11.42578125" style="76"/>
    <col min="5377" max="5377" width="17.7109375" style="76" customWidth="1"/>
    <col min="5378" max="5378" width="56.7109375" style="76" customWidth="1"/>
    <col min="5379" max="5379" width="8.42578125" style="76" customWidth="1"/>
    <col min="5380" max="5380" width="6.7109375" style="76" customWidth="1"/>
    <col min="5381" max="5381" width="86.85546875" style="76" customWidth="1"/>
    <col min="5382" max="5632" width="11.42578125" style="76"/>
    <col min="5633" max="5633" width="17.7109375" style="76" customWidth="1"/>
    <col min="5634" max="5634" width="56.7109375" style="76" customWidth="1"/>
    <col min="5635" max="5635" width="8.42578125" style="76" customWidth="1"/>
    <col min="5636" max="5636" width="6.7109375" style="76" customWidth="1"/>
    <col min="5637" max="5637" width="86.85546875" style="76" customWidth="1"/>
    <col min="5638" max="5888" width="11.42578125" style="76"/>
    <col min="5889" max="5889" width="17.7109375" style="76" customWidth="1"/>
    <col min="5890" max="5890" width="56.7109375" style="76" customWidth="1"/>
    <col min="5891" max="5891" width="8.42578125" style="76" customWidth="1"/>
    <col min="5892" max="5892" width="6.7109375" style="76" customWidth="1"/>
    <col min="5893" max="5893" width="86.85546875" style="76" customWidth="1"/>
    <col min="5894" max="6144" width="11.42578125" style="76"/>
    <col min="6145" max="6145" width="17.7109375" style="76" customWidth="1"/>
    <col min="6146" max="6146" width="56.7109375" style="76" customWidth="1"/>
    <col min="6147" max="6147" width="8.42578125" style="76" customWidth="1"/>
    <col min="6148" max="6148" width="6.7109375" style="76" customWidth="1"/>
    <col min="6149" max="6149" width="86.85546875" style="76" customWidth="1"/>
    <col min="6150" max="6400" width="11.42578125" style="76"/>
    <col min="6401" max="6401" width="17.7109375" style="76" customWidth="1"/>
    <col min="6402" max="6402" width="56.7109375" style="76" customWidth="1"/>
    <col min="6403" max="6403" width="8.42578125" style="76" customWidth="1"/>
    <col min="6404" max="6404" width="6.7109375" style="76" customWidth="1"/>
    <col min="6405" max="6405" width="86.85546875" style="76" customWidth="1"/>
    <col min="6406" max="6656" width="11.42578125" style="76"/>
    <col min="6657" max="6657" width="17.7109375" style="76" customWidth="1"/>
    <col min="6658" max="6658" width="56.7109375" style="76" customWidth="1"/>
    <col min="6659" max="6659" width="8.42578125" style="76" customWidth="1"/>
    <col min="6660" max="6660" width="6.7109375" style="76" customWidth="1"/>
    <col min="6661" max="6661" width="86.85546875" style="76" customWidth="1"/>
    <col min="6662" max="6912" width="11.42578125" style="76"/>
    <col min="6913" max="6913" width="17.7109375" style="76" customWidth="1"/>
    <col min="6914" max="6914" width="56.7109375" style="76" customWidth="1"/>
    <col min="6915" max="6915" width="8.42578125" style="76" customWidth="1"/>
    <col min="6916" max="6916" width="6.7109375" style="76" customWidth="1"/>
    <col min="6917" max="6917" width="86.85546875" style="76" customWidth="1"/>
    <col min="6918" max="7168" width="11.42578125" style="76"/>
    <col min="7169" max="7169" width="17.7109375" style="76" customWidth="1"/>
    <col min="7170" max="7170" width="56.7109375" style="76" customWidth="1"/>
    <col min="7171" max="7171" width="8.42578125" style="76" customWidth="1"/>
    <col min="7172" max="7172" width="6.7109375" style="76" customWidth="1"/>
    <col min="7173" max="7173" width="86.85546875" style="76" customWidth="1"/>
    <col min="7174" max="7424" width="11.42578125" style="76"/>
    <col min="7425" max="7425" width="17.7109375" style="76" customWidth="1"/>
    <col min="7426" max="7426" width="56.7109375" style="76" customWidth="1"/>
    <col min="7427" max="7427" width="8.42578125" style="76" customWidth="1"/>
    <col min="7428" max="7428" width="6.7109375" style="76" customWidth="1"/>
    <col min="7429" max="7429" width="86.85546875" style="76" customWidth="1"/>
    <col min="7430" max="7680" width="11.42578125" style="76"/>
    <col min="7681" max="7681" width="17.7109375" style="76" customWidth="1"/>
    <col min="7682" max="7682" width="56.7109375" style="76" customWidth="1"/>
    <col min="7683" max="7683" width="8.42578125" style="76" customWidth="1"/>
    <col min="7684" max="7684" width="6.7109375" style="76" customWidth="1"/>
    <col min="7685" max="7685" width="86.85546875" style="76" customWidth="1"/>
    <col min="7686" max="7936" width="11.42578125" style="76"/>
    <col min="7937" max="7937" width="17.7109375" style="76" customWidth="1"/>
    <col min="7938" max="7938" width="56.7109375" style="76" customWidth="1"/>
    <col min="7939" max="7939" width="8.42578125" style="76" customWidth="1"/>
    <col min="7940" max="7940" width="6.7109375" style="76" customWidth="1"/>
    <col min="7941" max="7941" width="86.85546875" style="76" customWidth="1"/>
    <col min="7942" max="8192" width="11.42578125" style="76"/>
    <col min="8193" max="8193" width="17.7109375" style="76" customWidth="1"/>
    <col min="8194" max="8194" width="56.7109375" style="76" customWidth="1"/>
    <col min="8195" max="8195" width="8.42578125" style="76" customWidth="1"/>
    <col min="8196" max="8196" width="6.7109375" style="76" customWidth="1"/>
    <col min="8197" max="8197" width="86.85546875" style="76" customWidth="1"/>
    <col min="8198" max="8448" width="11.42578125" style="76"/>
    <col min="8449" max="8449" width="17.7109375" style="76" customWidth="1"/>
    <col min="8450" max="8450" width="56.7109375" style="76" customWidth="1"/>
    <col min="8451" max="8451" width="8.42578125" style="76" customWidth="1"/>
    <col min="8452" max="8452" width="6.7109375" style="76" customWidth="1"/>
    <col min="8453" max="8453" width="86.85546875" style="76" customWidth="1"/>
    <col min="8454" max="8704" width="11.42578125" style="76"/>
    <col min="8705" max="8705" width="17.7109375" style="76" customWidth="1"/>
    <col min="8706" max="8706" width="56.7109375" style="76" customWidth="1"/>
    <col min="8707" max="8707" width="8.42578125" style="76" customWidth="1"/>
    <col min="8708" max="8708" width="6.7109375" style="76" customWidth="1"/>
    <col min="8709" max="8709" width="86.85546875" style="76" customWidth="1"/>
    <col min="8710" max="8960" width="11.42578125" style="76"/>
    <col min="8961" max="8961" width="17.7109375" style="76" customWidth="1"/>
    <col min="8962" max="8962" width="56.7109375" style="76" customWidth="1"/>
    <col min="8963" max="8963" width="8.42578125" style="76" customWidth="1"/>
    <col min="8964" max="8964" width="6.7109375" style="76" customWidth="1"/>
    <col min="8965" max="8965" width="86.85546875" style="76" customWidth="1"/>
    <col min="8966" max="9216" width="11.42578125" style="76"/>
    <col min="9217" max="9217" width="17.7109375" style="76" customWidth="1"/>
    <col min="9218" max="9218" width="56.7109375" style="76" customWidth="1"/>
    <col min="9219" max="9219" width="8.42578125" style="76" customWidth="1"/>
    <col min="9220" max="9220" width="6.7109375" style="76" customWidth="1"/>
    <col min="9221" max="9221" width="86.85546875" style="76" customWidth="1"/>
    <col min="9222" max="9472" width="11.42578125" style="76"/>
    <col min="9473" max="9473" width="17.7109375" style="76" customWidth="1"/>
    <col min="9474" max="9474" width="56.7109375" style="76" customWidth="1"/>
    <col min="9475" max="9475" width="8.42578125" style="76" customWidth="1"/>
    <col min="9476" max="9476" width="6.7109375" style="76" customWidth="1"/>
    <col min="9477" max="9477" width="86.85546875" style="76" customWidth="1"/>
    <col min="9478" max="9728" width="11.42578125" style="76"/>
    <col min="9729" max="9729" width="17.7109375" style="76" customWidth="1"/>
    <col min="9730" max="9730" width="56.7109375" style="76" customWidth="1"/>
    <col min="9731" max="9731" width="8.42578125" style="76" customWidth="1"/>
    <col min="9732" max="9732" width="6.7109375" style="76" customWidth="1"/>
    <col min="9733" max="9733" width="86.85546875" style="76" customWidth="1"/>
    <col min="9734" max="9984" width="11.42578125" style="76"/>
    <col min="9985" max="9985" width="17.7109375" style="76" customWidth="1"/>
    <col min="9986" max="9986" width="56.7109375" style="76" customWidth="1"/>
    <col min="9987" max="9987" width="8.42578125" style="76" customWidth="1"/>
    <col min="9988" max="9988" width="6.7109375" style="76" customWidth="1"/>
    <col min="9989" max="9989" width="86.85546875" style="76" customWidth="1"/>
    <col min="9990" max="10240" width="11.42578125" style="76"/>
    <col min="10241" max="10241" width="17.7109375" style="76" customWidth="1"/>
    <col min="10242" max="10242" width="56.7109375" style="76" customWidth="1"/>
    <col min="10243" max="10243" width="8.42578125" style="76" customWidth="1"/>
    <col min="10244" max="10244" width="6.7109375" style="76" customWidth="1"/>
    <col min="10245" max="10245" width="86.85546875" style="76" customWidth="1"/>
    <col min="10246" max="10496" width="11.42578125" style="76"/>
    <col min="10497" max="10497" width="17.7109375" style="76" customWidth="1"/>
    <col min="10498" max="10498" width="56.7109375" style="76" customWidth="1"/>
    <col min="10499" max="10499" width="8.42578125" style="76" customWidth="1"/>
    <col min="10500" max="10500" width="6.7109375" style="76" customWidth="1"/>
    <col min="10501" max="10501" width="86.85546875" style="76" customWidth="1"/>
    <col min="10502" max="10752" width="11.42578125" style="76"/>
    <col min="10753" max="10753" width="17.7109375" style="76" customWidth="1"/>
    <col min="10754" max="10754" width="56.7109375" style="76" customWidth="1"/>
    <col min="10755" max="10755" width="8.42578125" style="76" customWidth="1"/>
    <col min="10756" max="10756" width="6.7109375" style="76" customWidth="1"/>
    <col min="10757" max="10757" width="86.85546875" style="76" customWidth="1"/>
    <col min="10758" max="11008" width="11.42578125" style="76"/>
    <col min="11009" max="11009" width="17.7109375" style="76" customWidth="1"/>
    <col min="11010" max="11010" width="56.7109375" style="76" customWidth="1"/>
    <col min="11011" max="11011" width="8.42578125" style="76" customWidth="1"/>
    <col min="11012" max="11012" width="6.7109375" style="76" customWidth="1"/>
    <col min="11013" max="11013" width="86.85546875" style="76" customWidth="1"/>
    <col min="11014" max="11264" width="11.42578125" style="76"/>
    <col min="11265" max="11265" width="17.7109375" style="76" customWidth="1"/>
    <col min="11266" max="11266" width="56.7109375" style="76" customWidth="1"/>
    <col min="11267" max="11267" width="8.42578125" style="76" customWidth="1"/>
    <col min="11268" max="11268" width="6.7109375" style="76" customWidth="1"/>
    <col min="11269" max="11269" width="86.85546875" style="76" customWidth="1"/>
    <col min="11270" max="11520" width="11.42578125" style="76"/>
    <col min="11521" max="11521" width="17.7109375" style="76" customWidth="1"/>
    <col min="11522" max="11522" width="56.7109375" style="76" customWidth="1"/>
    <col min="11523" max="11523" width="8.42578125" style="76" customWidth="1"/>
    <col min="11524" max="11524" width="6.7109375" style="76" customWidth="1"/>
    <col min="11525" max="11525" width="86.85546875" style="76" customWidth="1"/>
    <col min="11526" max="11776" width="11.42578125" style="76"/>
    <col min="11777" max="11777" width="17.7109375" style="76" customWidth="1"/>
    <col min="11778" max="11778" width="56.7109375" style="76" customWidth="1"/>
    <col min="11779" max="11779" width="8.42578125" style="76" customWidth="1"/>
    <col min="11780" max="11780" width="6.7109375" style="76" customWidth="1"/>
    <col min="11781" max="11781" width="86.85546875" style="76" customWidth="1"/>
    <col min="11782" max="12032" width="11.42578125" style="76"/>
    <col min="12033" max="12033" width="17.7109375" style="76" customWidth="1"/>
    <col min="12034" max="12034" width="56.7109375" style="76" customWidth="1"/>
    <col min="12035" max="12035" width="8.42578125" style="76" customWidth="1"/>
    <col min="12036" max="12036" width="6.7109375" style="76" customWidth="1"/>
    <col min="12037" max="12037" width="86.85546875" style="76" customWidth="1"/>
    <col min="12038" max="12288" width="11.42578125" style="76"/>
    <col min="12289" max="12289" width="17.7109375" style="76" customWidth="1"/>
    <col min="12290" max="12290" width="56.7109375" style="76" customWidth="1"/>
    <col min="12291" max="12291" width="8.42578125" style="76" customWidth="1"/>
    <col min="12292" max="12292" width="6.7109375" style="76" customWidth="1"/>
    <col min="12293" max="12293" width="86.85546875" style="76" customWidth="1"/>
    <col min="12294" max="12544" width="11.42578125" style="76"/>
    <col min="12545" max="12545" width="17.7109375" style="76" customWidth="1"/>
    <col min="12546" max="12546" width="56.7109375" style="76" customWidth="1"/>
    <col min="12547" max="12547" width="8.42578125" style="76" customWidth="1"/>
    <col min="12548" max="12548" width="6.7109375" style="76" customWidth="1"/>
    <col min="12549" max="12549" width="86.85546875" style="76" customWidth="1"/>
    <col min="12550" max="12800" width="11.42578125" style="76"/>
    <col min="12801" max="12801" width="17.7109375" style="76" customWidth="1"/>
    <col min="12802" max="12802" width="56.7109375" style="76" customWidth="1"/>
    <col min="12803" max="12803" width="8.42578125" style="76" customWidth="1"/>
    <col min="12804" max="12804" width="6.7109375" style="76" customWidth="1"/>
    <col min="12805" max="12805" width="86.85546875" style="76" customWidth="1"/>
    <col min="12806" max="13056" width="11.42578125" style="76"/>
    <col min="13057" max="13057" width="17.7109375" style="76" customWidth="1"/>
    <col min="13058" max="13058" width="56.7109375" style="76" customWidth="1"/>
    <col min="13059" max="13059" width="8.42578125" style="76" customWidth="1"/>
    <col min="13060" max="13060" width="6.7109375" style="76" customWidth="1"/>
    <col min="13061" max="13061" width="86.85546875" style="76" customWidth="1"/>
    <col min="13062" max="13312" width="11.42578125" style="76"/>
    <col min="13313" max="13313" width="17.7109375" style="76" customWidth="1"/>
    <col min="13314" max="13314" width="56.7109375" style="76" customWidth="1"/>
    <col min="13315" max="13315" width="8.42578125" style="76" customWidth="1"/>
    <col min="13316" max="13316" width="6.7109375" style="76" customWidth="1"/>
    <col min="13317" max="13317" width="86.85546875" style="76" customWidth="1"/>
    <col min="13318" max="13568" width="11.42578125" style="76"/>
    <col min="13569" max="13569" width="17.7109375" style="76" customWidth="1"/>
    <col min="13570" max="13570" width="56.7109375" style="76" customWidth="1"/>
    <col min="13571" max="13571" width="8.42578125" style="76" customWidth="1"/>
    <col min="13572" max="13572" width="6.7109375" style="76" customWidth="1"/>
    <col min="13573" max="13573" width="86.85546875" style="76" customWidth="1"/>
    <col min="13574" max="13824" width="11.42578125" style="76"/>
    <col min="13825" max="13825" width="17.7109375" style="76" customWidth="1"/>
    <col min="13826" max="13826" width="56.7109375" style="76" customWidth="1"/>
    <col min="13827" max="13827" width="8.42578125" style="76" customWidth="1"/>
    <col min="13828" max="13828" width="6.7109375" style="76" customWidth="1"/>
    <col min="13829" max="13829" width="86.85546875" style="76" customWidth="1"/>
    <col min="13830" max="14080" width="11.42578125" style="76"/>
    <col min="14081" max="14081" width="17.7109375" style="76" customWidth="1"/>
    <col min="14082" max="14082" width="56.7109375" style="76" customWidth="1"/>
    <col min="14083" max="14083" width="8.42578125" style="76" customWidth="1"/>
    <col min="14084" max="14084" width="6.7109375" style="76" customWidth="1"/>
    <col min="14085" max="14085" width="86.85546875" style="76" customWidth="1"/>
    <col min="14086" max="14336" width="11.42578125" style="76"/>
    <col min="14337" max="14337" width="17.7109375" style="76" customWidth="1"/>
    <col min="14338" max="14338" width="56.7109375" style="76" customWidth="1"/>
    <col min="14339" max="14339" width="8.42578125" style="76" customWidth="1"/>
    <col min="14340" max="14340" width="6.7109375" style="76" customWidth="1"/>
    <col min="14341" max="14341" width="86.85546875" style="76" customWidth="1"/>
    <col min="14342" max="14592" width="11.42578125" style="76"/>
    <col min="14593" max="14593" width="17.7109375" style="76" customWidth="1"/>
    <col min="14594" max="14594" width="56.7109375" style="76" customWidth="1"/>
    <col min="14595" max="14595" width="8.42578125" style="76" customWidth="1"/>
    <col min="14596" max="14596" width="6.7109375" style="76" customWidth="1"/>
    <col min="14597" max="14597" width="86.85546875" style="76" customWidth="1"/>
    <col min="14598" max="14848" width="11.42578125" style="76"/>
    <col min="14849" max="14849" width="17.7109375" style="76" customWidth="1"/>
    <col min="14850" max="14850" width="56.7109375" style="76" customWidth="1"/>
    <col min="14851" max="14851" width="8.42578125" style="76" customWidth="1"/>
    <col min="14852" max="14852" width="6.7109375" style="76" customWidth="1"/>
    <col min="14853" max="14853" width="86.85546875" style="76" customWidth="1"/>
    <col min="14854" max="15104" width="11.42578125" style="76"/>
    <col min="15105" max="15105" width="17.7109375" style="76" customWidth="1"/>
    <col min="15106" max="15106" width="56.7109375" style="76" customWidth="1"/>
    <col min="15107" max="15107" width="8.42578125" style="76" customWidth="1"/>
    <col min="15108" max="15108" width="6.7109375" style="76" customWidth="1"/>
    <col min="15109" max="15109" width="86.85546875" style="76" customWidth="1"/>
    <col min="15110" max="15360" width="11.42578125" style="76"/>
    <col min="15361" max="15361" width="17.7109375" style="76" customWidth="1"/>
    <col min="15362" max="15362" width="56.7109375" style="76" customWidth="1"/>
    <col min="15363" max="15363" width="8.42578125" style="76" customWidth="1"/>
    <col min="15364" max="15364" width="6.7109375" style="76" customWidth="1"/>
    <col min="15365" max="15365" width="86.85546875" style="76" customWidth="1"/>
    <col min="15366" max="15616" width="11.42578125" style="76"/>
    <col min="15617" max="15617" width="17.7109375" style="76" customWidth="1"/>
    <col min="15618" max="15618" width="56.7109375" style="76" customWidth="1"/>
    <col min="15619" max="15619" width="8.42578125" style="76" customWidth="1"/>
    <col min="15620" max="15620" width="6.7109375" style="76" customWidth="1"/>
    <col min="15621" max="15621" width="86.85546875" style="76" customWidth="1"/>
    <col min="15622" max="15872" width="11.42578125" style="76"/>
    <col min="15873" max="15873" width="17.7109375" style="76" customWidth="1"/>
    <col min="15874" max="15874" width="56.7109375" style="76" customWidth="1"/>
    <col min="15875" max="15875" width="8.42578125" style="76" customWidth="1"/>
    <col min="15876" max="15876" width="6.7109375" style="76" customWidth="1"/>
    <col min="15877" max="15877" width="86.85546875" style="76" customWidth="1"/>
    <col min="15878" max="16128" width="11.42578125" style="76"/>
    <col min="16129" max="16129" width="17.7109375" style="76" customWidth="1"/>
    <col min="16130" max="16130" width="56.7109375" style="76" customWidth="1"/>
    <col min="16131" max="16131" width="8.42578125" style="76" customWidth="1"/>
    <col min="16132" max="16132" width="6.7109375" style="76" customWidth="1"/>
    <col min="16133" max="16133" width="86.85546875" style="76" customWidth="1"/>
    <col min="16134" max="16384" width="11.42578125" style="76"/>
  </cols>
  <sheetData>
    <row r="1" spans="1:16" ht="30" x14ac:dyDescent="0.25">
      <c r="A1" s="86" t="s">
        <v>1099</v>
      </c>
      <c r="F1" s="87" t="s">
        <v>1874</v>
      </c>
    </row>
    <row r="3" spans="1:16" ht="15" x14ac:dyDescent="0.25">
      <c r="A3" s="5" t="s">
        <v>939</v>
      </c>
      <c r="B3" s="5" t="s">
        <v>940</v>
      </c>
      <c r="C3" s="5" t="s">
        <v>1100</v>
      </c>
      <c r="D3" s="5" t="s">
        <v>1101</v>
      </c>
      <c r="E3" s="5" t="s">
        <v>974</v>
      </c>
      <c r="F3" s="5" t="s">
        <v>2833</v>
      </c>
      <c r="G3" s="5">
        <v>2005</v>
      </c>
      <c r="H3" s="5">
        <v>2006</v>
      </c>
      <c r="I3" s="5">
        <v>2007</v>
      </c>
      <c r="J3" s="5">
        <v>2008</v>
      </c>
      <c r="K3" s="5">
        <v>2009</v>
      </c>
      <c r="L3" s="5">
        <v>2010</v>
      </c>
      <c r="M3" s="5">
        <v>2011</v>
      </c>
      <c r="N3" s="5">
        <v>2012</v>
      </c>
      <c r="O3" s="5">
        <v>2013</v>
      </c>
      <c r="P3" s="5">
        <v>2014</v>
      </c>
    </row>
    <row r="4" spans="1:16" s="140" customFormat="1" x14ac:dyDescent="0.2">
      <c r="A4" s="6" t="s">
        <v>3048</v>
      </c>
      <c r="B4" s="6"/>
      <c r="C4" s="6"/>
      <c r="D4" s="6"/>
      <c r="E4" s="6"/>
      <c r="F4" s="6"/>
      <c r="G4" s="6"/>
      <c r="H4" s="6"/>
      <c r="I4" s="6"/>
      <c r="J4" s="6"/>
      <c r="K4" s="6"/>
      <c r="L4" s="6"/>
      <c r="M4" s="6"/>
      <c r="N4" s="6"/>
      <c r="O4" s="6" t="s">
        <v>2837</v>
      </c>
      <c r="P4" s="6" t="s">
        <v>2837</v>
      </c>
    </row>
    <row r="5" spans="1:16" s="140" customFormat="1" x14ac:dyDescent="0.2">
      <c r="A5" s="6" t="s">
        <v>1276</v>
      </c>
      <c r="B5" s="6"/>
      <c r="C5" s="6"/>
      <c r="D5" s="6"/>
      <c r="E5" s="6"/>
      <c r="F5" s="6"/>
      <c r="G5" s="6"/>
      <c r="H5" s="6"/>
      <c r="I5" s="6"/>
      <c r="J5" s="6"/>
      <c r="K5" s="6"/>
      <c r="L5" s="6"/>
      <c r="M5" s="6"/>
      <c r="N5" s="6"/>
      <c r="O5" s="6" t="s">
        <v>2837</v>
      </c>
      <c r="P5" s="6" t="s">
        <v>2837</v>
      </c>
    </row>
    <row r="6" spans="1:16" s="140" customFormat="1" x14ac:dyDescent="0.2">
      <c r="A6" s="6" t="s">
        <v>1281</v>
      </c>
      <c r="B6" s="6"/>
      <c r="C6" s="6"/>
      <c r="D6" s="6"/>
      <c r="E6" s="6"/>
      <c r="F6" s="6"/>
      <c r="G6" s="6"/>
      <c r="H6" s="6"/>
      <c r="I6" s="6"/>
      <c r="J6" s="6"/>
      <c r="K6" s="6"/>
      <c r="L6" s="6"/>
      <c r="M6" s="6"/>
      <c r="N6" s="6"/>
      <c r="O6" s="6" t="s">
        <v>2837</v>
      </c>
      <c r="P6" s="6" t="s">
        <v>2837</v>
      </c>
    </row>
    <row r="7" spans="1:16" s="140" customFormat="1" x14ac:dyDescent="0.2">
      <c r="A7" s="6" t="s">
        <v>3047</v>
      </c>
      <c r="B7" s="6"/>
      <c r="C7" s="6"/>
      <c r="D7" s="6"/>
      <c r="E7" s="6"/>
      <c r="F7" s="6"/>
      <c r="G7" s="6"/>
      <c r="H7" s="6"/>
      <c r="I7" s="6"/>
      <c r="J7" s="6"/>
      <c r="K7" s="6"/>
      <c r="L7" s="6"/>
      <c r="M7" s="6"/>
      <c r="N7" s="6"/>
      <c r="O7" s="6" t="s">
        <v>2837</v>
      </c>
      <c r="P7" s="6" t="s">
        <v>2837</v>
      </c>
    </row>
    <row r="8" spans="1:16" s="140" customFormat="1" x14ac:dyDescent="0.2">
      <c r="A8" s="6" t="s">
        <v>1279</v>
      </c>
      <c r="B8" s="6"/>
      <c r="C8" s="6"/>
      <c r="D8" s="6"/>
      <c r="E8" s="6"/>
      <c r="F8" s="6"/>
      <c r="G8" s="6"/>
      <c r="H8" s="6"/>
      <c r="I8" s="6"/>
      <c r="J8" s="6"/>
      <c r="K8" s="6"/>
      <c r="L8" s="6"/>
      <c r="M8" s="6"/>
      <c r="N8" s="6"/>
      <c r="O8" s="6" t="s">
        <v>2837</v>
      </c>
      <c r="P8" s="6" t="s">
        <v>2837</v>
      </c>
    </row>
    <row r="9" spans="1:16" s="140" customFormat="1" x14ac:dyDescent="0.2">
      <c r="A9" s="6" t="s">
        <v>3046</v>
      </c>
      <c r="B9" s="6"/>
      <c r="C9" s="6"/>
      <c r="D9" s="6"/>
      <c r="E9" s="6"/>
      <c r="F9" s="6"/>
      <c r="G9" s="6"/>
      <c r="H9" s="6"/>
      <c r="I9" s="6"/>
      <c r="J9" s="6"/>
      <c r="K9" s="6"/>
      <c r="L9" s="6"/>
      <c r="M9" s="6"/>
      <c r="N9" s="6"/>
      <c r="O9" s="6" t="s">
        <v>2837</v>
      </c>
      <c r="P9" s="6" t="s">
        <v>2837</v>
      </c>
    </row>
    <row r="10" spans="1:16" s="140" customFormat="1" x14ac:dyDescent="0.2">
      <c r="A10" s="6" t="s">
        <v>3045</v>
      </c>
      <c r="B10" s="6"/>
      <c r="C10" s="6"/>
      <c r="D10" s="6"/>
      <c r="E10" s="6"/>
      <c r="F10" s="6"/>
      <c r="G10" s="6"/>
      <c r="H10" s="6"/>
      <c r="I10" s="6"/>
      <c r="J10" s="6"/>
      <c r="K10" s="6"/>
      <c r="L10" s="6"/>
      <c r="M10" s="6"/>
      <c r="N10" s="6"/>
      <c r="O10" s="6" t="s">
        <v>2837</v>
      </c>
      <c r="P10" s="6" t="s">
        <v>2837</v>
      </c>
    </row>
    <row r="11" spans="1:16" s="140" customFormat="1" x14ac:dyDescent="0.2">
      <c r="A11" s="6" t="s">
        <v>3044</v>
      </c>
      <c r="B11" s="6"/>
      <c r="C11" s="6"/>
      <c r="D11" s="6"/>
      <c r="E11" s="6"/>
      <c r="F11" s="6"/>
      <c r="G11" s="6"/>
      <c r="H11" s="6"/>
      <c r="I11" s="6"/>
      <c r="J11" s="6"/>
      <c r="K11" s="6"/>
      <c r="L11" s="6"/>
      <c r="M11" s="6"/>
      <c r="N11" s="6"/>
      <c r="O11" s="6" t="s">
        <v>2837</v>
      </c>
      <c r="P11" s="6" t="s">
        <v>2837</v>
      </c>
    </row>
    <row r="12" spans="1:16" s="140" customFormat="1" x14ac:dyDescent="0.2">
      <c r="A12" s="6" t="s">
        <v>528</v>
      </c>
      <c r="B12" s="6"/>
      <c r="C12" s="6"/>
      <c r="D12" s="6"/>
      <c r="E12" s="6"/>
      <c r="F12" s="6"/>
      <c r="G12" s="6"/>
      <c r="H12" s="6"/>
      <c r="I12" s="6"/>
      <c r="J12" s="6"/>
      <c r="K12" s="6"/>
      <c r="L12" s="6"/>
      <c r="M12" s="6"/>
      <c r="N12" s="6"/>
      <c r="O12" s="6" t="s">
        <v>2837</v>
      </c>
      <c r="P12" s="6" t="s">
        <v>2837</v>
      </c>
    </row>
    <row r="13" spans="1:16" s="140" customFormat="1" x14ac:dyDescent="0.2">
      <c r="A13" s="6" t="s">
        <v>525</v>
      </c>
      <c r="B13" s="6"/>
      <c r="C13" s="6"/>
      <c r="D13" s="6"/>
      <c r="E13" s="6"/>
      <c r="F13" s="6"/>
      <c r="G13" s="6"/>
      <c r="H13" s="6"/>
      <c r="I13" s="6"/>
      <c r="J13" s="6"/>
      <c r="K13" s="6"/>
      <c r="L13" s="6"/>
      <c r="M13" s="6"/>
      <c r="N13" s="6"/>
      <c r="O13" s="6" t="s">
        <v>2837</v>
      </c>
      <c r="P13" s="6" t="s">
        <v>2837</v>
      </c>
    </row>
    <row r="14" spans="1:16" x14ac:dyDescent="0.2">
      <c r="A14" s="6" t="s">
        <v>944</v>
      </c>
      <c r="B14" s="6" t="s">
        <v>1102</v>
      </c>
      <c r="C14" s="6" t="s">
        <v>946</v>
      </c>
      <c r="D14" s="6">
        <v>9</v>
      </c>
      <c r="E14" s="6"/>
      <c r="F14" s="6"/>
      <c r="G14" s="6" t="s">
        <v>2837</v>
      </c>
      <c r="H14" s="6" t="s">
        <v>2837</v>
      </c>
      <c r="I14" s="6" t="s">
        <v>2837</v>
      </c>
      <c r="J14" s="6" t="s">
        <v>2837</v>
      </c>
      <c r="K14" s="6" t="s">
        <v>2837</v>
      </c>
      <c r="L14" s="6" t="s">
        <v>2837</v>
      </c>
      <c r="M14" s="6" t="s">
        <v>2837</v>
      </c>
      <c r="N14" s="6" t="s">
        <v>2837</v>
      </c>
      <c r="O14" s="6" t="s">
        <v>2837</v>
      </c>
      <c r="P14" s="6" t="s">
        <v>2837</v>
      </c>
    </row>
    <row r="15" spans="1:16" x14ac:dyDescent="0.2">
      <c r="A15" s="6" t="s">
        <v>1103</v>
      </c>
      <c r="B15" s="6" t="s">
        <v>1104</v>
      </c>
      <c r="C15" s="6" t="s">
        <v>946</v>
      </c>
      <c r="D15" s="6">
        <v>3</v>
      </c>
      <c r="E15" s="6" t="s">
        <v>1105</v>
      </c>
      <c r="F15" s="6"/>
      <c r="G15" s="6"/>
      <c r="H15" s="6"/>
      <c r="I15" s="6"/>
      <c r="J15" s="6" t="s">
        <v>2837</v>
      </c>
      <c r="K15" s="6" t="s">
        <v>2837</v>
      </c>
      <c r="L15" s="6" t="s">
        <v>2837</v>
      </c>
      <c r="M15" s="6" t="s">
        <v>2837</v>
      </c>
      <c r="N15" s="6" t="s">
        <v>2837</v>
      </c>
      <c r="O15" s="6" t="s">
        <v>2837</v>
      </c>
      <c r="P15" s="6" t="s">
        <v>2837</v>
      </c>
    </row>
    <row r="16" spans="1:16" x14ac:dyDescent="0.2">
      <c r="A16" s="6" t="s">
        <v>1106</v>
      </c>
      <c r="B16" s="6" t="s">
        <v>1107</v>
      </c>
      <c r="C16" s="6" t="s">
        <v>946</v>
      </c>
      <c r="D16" s="6">
        <v>3</v>
      </c>
      <c r="E16" s="6"/>
      <c r="F16" s="6"/>
      <c r="G16" s="6"/>
      <c r="H16" s="6"/>
      <c r="I16" s="6"/>
      <c r="J16" s="6" t="s">
        <v>2837</v>
      </c>
      <c r="K16" s="6" t="s">
        <v>2837</v>
      </c>
      <c r="L16" s="6" t="s">
        <v>2837</v>
      </c>
      <c r="M16" s="6" t="s">
        <v>2837</v>
      </c>
      <c r="N16" s="6" t="s">
        <v>2837</v>
      </c>
      <c r="O16" s="6" t="s">
        <v>2837</v>
      </c>
      <c r="P16" s="6" t="s">
        <v>2837</v>
      </c>
    </row>
    <row r="17" spans="1:16" x14ac:dyDescent="0.2">
      <c r="A17" s="6" t="s">
        <v>1004</v>
      </c>
      <c r="B17" s="6" t="s">
        <v>1108</v>
      </c>
      <c r="C17" s="6" t="s">
        <v>946</v>
      </c>
      <c r="D17" s="6">
        <v>2</v>
      </c>
      <c r="E17" s="6"/>
      <c r="F17" s="6"/>
      <c r="G17" s="6" t="s">
        <v>2837</v>
      </c>
      <c r="H17" s="6" t="s">
        <v>2837</v>
      </c>
      <c r="I17" s="6" t="s">
        <v>2837</v>
      </c>
      <c r="J17" s="6" t="s">
        <v>2837</v>
      </c>
      <c r="K17" s="6" t="s">
        <v>2837</v>
      </c>
      <c r="L17" s="6" t="s">
        <v>2837</v>
      </c>
      <c r="M17" s="6" t="s">
        <v>2837</v>
      </c>
      <c r="N17" s="6" t="s">
        <v>2837</v>
      </c>
      <c r="O17" s="6" t="s">
        <v>2837</v>
      </c>
      <c r="P17" s="6" t="s">
        <v>2837</v>
      </c>
    </row>
    <row r="18" spans="1:16" x14ac:dyDescent="0.2">
      <c r="A18" s="6" t="s">
        <v>1006</v>
      </c>
      <c r="B18" s="6" t="s">
        <v>1007</v>
      </c>
      <c r="C18" s="6" t="s">
        <v>946</v>
      </c>
      <c r="D18" s="6">
        <v>4</v>
      </c>
      <c r="E18" s="6"/>
      <c r="F18" s="6"/>
      <c r="G18" s="6" t="s">
        <v>2837</v>
      </c>
      <c r="H18" s="6" t="s">
        <v>2837</v>
      </c>
      <c r="I18" s="6" t="s">
        <v>2837</v>
      </c>
      <c r="J18" s="6" t="s">
        <v>2837</v>
      </c>
      <c r="K18" s="6" t="s">
        <v>2837</v>
      </c>
      <c r="L18" s="6" t="s">
        <v>2837</v>
      </c>
      <c r="M18" s="6" t="s">
        <v>2837</v>
      </c>
      <c r="N18" s="6" t="s">
        <v>2837</v>
      </c>
      <c r="O18" s="6" t="s">
        <v>2837</v>
      </c>
      <c r="P18" s="6" t="s">
        <v>2837</v>
      </c>
    </row>
    <row r="19" spans="1:16" ht="15.75" customHeight="1" x14ac:dyDescent="0.2">
      <c r="A19" s="6" t="s">
        <v>1109</v>
      </c>
      <c r="B19" s="6" t="s">
        <v>1110</v>
      </c>
      <c r="C19" s="6" t="s">
        <v>946</v>
      </c>
      <c r="D19" s="6">
        <v>1</v>
      </c>
      <c r="E19" s="6" t="s">
        <v>1111</v>
      </c>
      <c r="F19" s="6"/>
      <c r="G19" s="6" t="s">
        <v>2837</v>
      </c>
      <c r="H19" s="6" t="s">
        <v>2837</v>
      </c>
      <c r="I19" s="6" t="s">
        <v>2837</v>
      </c>
      <c r="J19" s="6" t="s">
        <v>2837</v>
      </c>
      <c r="K19" s="6" t="s">
        <v>2837</v>
      </c>
      <c r="L19" s="6" t="s">
        <v>2837</v>
      </c>
      <c r="M19" s="6" t="s">
        <v>2837</v>
      </c>
      <c r="N19" s="6" t="s">
        <v>2837</v>
      </c>
      <c r="O19" s="6" t="s">
        <v>2837</v>
      </c>
      <c r="P19" s="6" t="s">
        <v>2837</v>
      </c>
    </row>
    <row r="20" spans="1:16" ht="38.25" x14ac:dyDescent="0.2">
      <c r="A20" s="6" t="s">
        <v>1112</v>
      </c>
      <c r="B20" s="6" t="s">
        <v>1113</v>
      </c>
      <c r="C20" s="6" t="s">
        <v>946</v>
      </c>
      <c r="D20" s="6">
        <v>1</v>
      </c>
      <c r="E20" s="6" t="s">
        <v>1114</v>
      </c>
      <c r="F20" s="6"/>
      <c r="G20" s="6" t="s">
        <v>2837</v>
      </c>
      <c r="H20" s="6" t="s">
        <v>2837</v>
      </c>
      <c r="I20" s="6" t="s">
        <v>2837</v>
      </c>
      <c r="J20" s="6" t="s">
        <v>2837</v>
      </c>
      <c r="K20" s="6" t="s">
        <v>2837</v>
      </c>
      <c r="L20" s="6" t="s">
        <v>2837</v>
      </c>
      <c r="M20" s="6" t="s">
        <v>2837</v>
      </c>
      <c r="N20" s="6" t="s">
        <v>2837</v>
      </c>
      <c r="O20" s="6" t="s">
        <v>2837</v>
      </c>
      <c r="P20" s="6" t="s">
        <v>2837</v>
      </c>
    </row>
    <row r="21" spans="1:16" ht="38.25" x14ac:dyDescent="0.2">
      <c r="A21" s="6" t="s">
        <v>1115</v>
      </c>
      <c r="B21" s="6" t="s">
        <v>1116</v>
      </c>
      <c r="C21" s="6" t="s">
        <v>946</v>
      </c>
      <c r="D21" s="6">
        <v>1</v>
      </c>
      <c r="E21" s="6" t="s">
        <v>1117</v>
      </c>
      <c r="F21" s="6"/>
      <c r="G21" s="6" t="s">
        <v>2837</v>
      </c>
      <c r="H21" s="6" t="s">
        <v>2837</v>
      </c>
      <c r="I21" s="6" t="s">
        <v>2837</v>
      </c>
      <c r="J21" s="6" t="s">
        <v>2837</v>
      </c>
      <c r="K21" s="6" t="s">
        <v>2837</v>
      </c>
      <c r="L21" s="6" t="s">
        <v>2837</v>
      </c>
      <c r="M21" s="6" t="s">
        <v>2837</v>
      </c>
      <c r="N21" s="6" t="s">
        <v>2837</v>
      </c>
      <c r="O21" s="6" t="s">
        <v>2837</v>
      </c>
      <c r="P21" s="6" t="s">
        <v>2837</v>
      </c>
    </row>
    <row r="22" spans="1:16" ht="51" x14ac:dyDescent="0.2">
      <c r="A22" s="6" t="s">
        <v>1118</v>
      </c>
      <c r="B22" s="6" t="s">
        <v>1119</v>
      </c>
      <c r="C22" s="6" t="s">
        <v>946</v>
      </c>
      <c r="D22" s="6">
        <v>1</v>
      </c>
      <c r="E22" s="6" t="s">
        <v>1120</v>
      </c>
      <c r="F22" s="6"/>
      <c r="G22" s="6" t="s">
        <v>2837</v>
      </c>
      <c r="H22" s="6" t="s">
        <v>2837</v>
      </c>
      <c r="I22" s="6" t="s">
        <v>2837</v>
      </c>
      <c r="J22" s="6" t="s">
        <v>2837</v>
      </c>
      <c r="K22" s="6" t="s">
        <v>2837</v>
      </c>
      <c r="L22" s="6" t="s">
        <v>2837</v>
      </c>
      <c r="M22" s="6" t="s">
        <v>2837</v>
      </c>
      <c r="N22" s="6" t="s">
        <v>2837</v>
      </c>
      <c r="O22" s="6" t="s">
        <v>2837</v>
      </c>
      <c r="P22" s="6" t="s">
        <v>2837</v>
      </c>
    </row>
    <row r="23" spans="1:16" ht="25.5" x14ac:dyDescent="0.2">
      <c r="A23" s="6" t="s">
        <v>1121</v>
      </c>
      <c r="B23" s="6" t="s">
        <v>1122</v>
      </c>
      <c r="C23" s="6" t="s">
        <v>946</v>
      </c>
      <c r="D23" s="6">
        <v>1</v>
      </c>
      <c r="E23" s="6" t="s">
        <v>1123</v>
      </c>
      <c r="F23" s="6"/>
      <c r="G23" s="6" t="s">
        <v>2837</v>
      </c>
      <c r="H23" s="6" t="s">
        <v>2837</v>
      </c>
      <c r="I23" s="6" t="s">
        <v>2837</v>
      </c>
      <c r="J23" s="6" t="s">
        <v>2837</v>
      </c>
      <c r="K23" s="6" t="s">
        <v>2837</v>
      </c>
      <c r="L23" s="6" t="s">
        <v>2837</v>
      </c>
      <c r="M23" s="6" t="s">
        <v>2837</v>
      </c>
      <c r="N23" s="6" t="s">
        <v>2837</v>
      </c>
      <c r="O23" s="6" t="s">
        <v>2837</v>
      </c>
      <c r="P23" s="6" t="s">
        <v>2837</v>
      </c>
    </row>
    <row r="24" spans="1:16" ht="25.5" x14ac:dyDescent="0.2">
      <c r="A24" s="6" t="s">
        <v>1124</v>
      </c>
      <c r="B24" s="6" t="s">
        <v>1125</v>
      </c>
      <c r="C24" s="6" t="s">
        <v>946</v>
      </c>
      <c r="D24" s="6">
        <v>1</v>
      </c>
      <c r="E24" s="6" t="s">
        <v>1126</v>
      </c>
      <c r="F24" s="6"/>
      <c r="G24" s="6" t="s">
        <v>2837</v>
      </c>
      <c r="H24" s="6" t="s">
        <v>2837</v>
      </c>
      <c r="I24" s="6" t="s">
        <v>2837</v>
      </c>
      <c r="J24" s="6" t="s">
        <v>2837</v>
      </c>
      <c r="K24" s="6" t="s">
        <v>2837</v>
      </c>
      <c r="L24" s="6" t="s">
        <v>2837</v>
      </c>
      <c r="M24" s="6" t="s">
        <v>2837</v>
      </c>
      <c r="N24" s="6" t="s">
        <v>2837</v>
      </c>
      <c r="O24" s="6" t="s">
        <v>2837</v>
      </c>
      <c r="P24" s="6" t="s">
        <v>2837</v>
      </c>
    </row>
    <row r="25" spans="1:16" ht="25.5" x14ac:dyDescent="0.2">
      <c r="A25" s="6" t="s">
        <v>1127</v>
      </c>
      <c r="B25" s="6" t="s">
        <v>1128</v>
      </c>
      <c r="C25" s="6" t="s">
        <v>946</v>
      </c>
      <c r="D25" s="6">
        <v>1</v>
      </c>
      <c r="E25" s="6" t="s">
        <v>1126</v>
      </c>
      <c r="F25" s="6"/>
      <c r="G25" s="6"/>
      <c r="H25" s="6" t="s">
        <v>2837</v>
      </c>
      <c r="I25" s="6" t="s">
        <v>2837</v>
      </c>
      <c r="J25" s="6" t="s">
        <v>2837</v>
      </c>
      <c r="K25" s="6" t="s">
        <v>2837</v>
      </c>
      <c r="L25" s="6" t="s">
        <v>2837</v>
      </c>
      <c r="M25" s="6" t="s">
        <v>2837</v>
      </c>
      <c r="N25" s="6" t="s">
        <v>2837</v>
      </c>
      <c r="O25" s="6" t="s">
        <v>2837</v>
      </c>
      <c r="P25" s="6" t="s">
        <v>2837</v>
      </c>
    </row>
    <row r="26" spans="1:16" x14ac:dyDescent="0.2">
      <c r="A26" s="6" t="s">
        <v>1129</v>
      </c>
      <c r="B26" s="6" t="s">
        <v>1130</v>
      </c>
      <c r="C26" s="6" t="s">
        <v>946</v>
      </c>
      <c r="D26" s="6">
        <v>17</v>
      </c>
      <c r="E26" s="6"/>
      <c r="F26" s="6"/>
      <c r="G26" s="6" t="s">
        <v>2837</v>
      </c>
      <c r="H26" s="6" t="s">
        <v>2837</v>
      </c>
      <c r="I26" s="6" t="s">
        <v>2837</v>
      </c>
      <c r="J26" s="6" t="s">
        <v>2837</v>
      </c>
      <c r="K26" s="6" t="s">
        <v>2837</v>
      </c>
      <c r="L26" s="6" t="s">
        <v>2837</v>
      </c>
      <c r="M26" s="6" t="s">
        <v>2837</v>
      </c>
      <c r="N26" s="6" t="s">
        <v>2837</v>
      </c>
      <c r="O26" s="6" t="s">
        <v>2837</v>
      </c>
      <c r="P26" s="6" t="s">
        <v>2837</v>
      </c>
    </row>
    <row r="27" spans="1:16" x14ac:dyDescent="0.2">
      <c r="A27" s="6" t="s">
        <v>1131</v>
      </c>
      <c r="B27" s="6" t="s">
        <v>1132</v>
      </c>
      <c r="C27" s="6" t="s">
        <v>946</v>
      </c>
      <c r="D27" s="6">
        <v>5</v>
      </c>
      <c r="E27" s="6"/>
      <c r="F27" s="6"/>
      <c r="G27" s="6" t="s">
        <v>2837</v>
      </c>
      <c r="H27" s="6" t="s">
        <v>2837</v>
      </c>
      <c r="I27" s="6" t="s">
        <v>2837</v>
      </c>
      <c r="J27" s="6" t="s">
        <v>2837</v>
      </c>
      <c r="K27" s="6" t="s">
        <v>2837</v>
      </c>
      <c r="L27" s="6" t="s">
        <v>2837</v>
      </c>
      <c r="M27" s="6" t="s">
        <v>2837</v>
      </c>
      <c r="N27" s="6" t="s">
        <v>2837</v>
      </c>
      <c r="O27" s="6" t="s">
        <v>2837</v>
      </c>
      <c r="P27" s="6" t="s">
        <v>2837</v>
      </c>
    </row>
    <row r="28" spans="1:16" x14ac:dyDescent="0.2">
      <c r="A28" s="6" t="s">
        <v>949</v>
      </c>
      <c r="B28" s="6" t="s">
        <v>1133</v>
      </c>
      <c r="C28" s="6" t="s">
        <v>946</v>
      </c>
      <c r="D28" s="6">
        <v>10</v>
      </c>
      <c r="E28" s="6"/>
      <c r="F28" s="6"/>
      <c r="G28" s="6" t="s">
        <v>2837</v>
      </c>
      <c r="H28" s="6" t="s">
        <v>2837</v>
      </c>
      <c r="I28" s="6" t="s">
        <v>2837</v>
      </c>
      <c r="J28" s="6" t="s">
        <v>2837</v>
      </c>
      <c r="K28" s="6" t="s">
        <v>2837</v>
      </c>
      <c r="L28" s="6" t="s">
        <v>2837</v>
      </c>
      <c r="M28" s="6" t="s">
        <v>2837</v>
      </c>
      <c r="N28" s="6" t="s">
        <v>2837</v>
      </c>
      <c r="O28" s="6" t="s">
        <v>2837</v>
      </c>
      <c r="P28" s="6" t="s">
        <v>2837</v>
      </c>
    </row>
    <row r="29" spans="1:16" x14ac:dyDescent="0.2">
      <c r="A29" s="6" t="s">
        <v>1134</v>
      </c>
      <c r="B29" s="6" t="s">
        <v>1135</v>
      </c>
      <c r="C29" s="6" t="s">
        <v>946</v>
      </c>
      <c r="D29" s="6">
        <v>8</v>
      </c>
      <c r="E29" s="6" t="s">
        <v>1136</v>
      </c>
      <c r="F29" s="6"/>
      <c r="G29" s="6"/>
      <c r="H29" s="6"/>
      <c r="I29" s="6"/>
      <c r="J29" s="6"/>
      <c r="K29" s="6" t="s">
        <v>2837</v>
      </c>
      <c r="L29" s="6" t="s">
        <v>2837</v>
      </c>
      <c r="M29" s="6" t="s">
        <v>2837</v>
      </c>
      <c r="N29" s="6" t="s">
        <v>2837</v>
      </c>
      <c r="O29" s="6" t="s">
        <v>2837</v>
      </c>
      <c r="P29" s="6" t="s">
        <v>2837</v>
      </c>
    </row>
    <row r="30" spans="1:16" x14ac:dyDescent="0.2">
      <c r="A30" s="6" t="s">
        <v>1137</v>
      </c>
      <c r="B30" s="6" t="s">
        <v>1138</v>
      </c>
      <c r="C30" s="6" t="s">
        <v>946</v>
      </c>
      <c r="D30" s="6">
        <v>8</v>
      </c>
      <c r="E30" s="6" t="s">
        <v>1136</v>
      </c>
      <c r="F30" s="6"/>
      <c r="G30" s="6"/>
      <c r="H30" s="6"/>
      <c r="I30" s="6"/>
      <c r="J30" s="6"/>
      <c r="K30" s="6" t="s">
        <v>2837</v>
      </c>
      <c r="L30" s="6" t="s">
        <v>2837</v>
      </c>
      <c r="M30" s="6" t="s">
        <v>2837</v>
      </c>
      <c r="N30" s="6" t="s">
        <v>2837</v>
      </c>
      <c r="O30" s="6" t="s">
        <v>2837</v>
      </c>
      <c r="P30" s="6" t="s">
        <v>2837</v>
      </c>
    </row>
    <row r="31" spans="1:16" x14ac:dyDescent="0.2">
      <c r="A31" s="6" t="s">
        <v>530</v>
      </c>
      <c r="B31" s="6" t="s">
        <v>1135</v>
      </c>
      <c r="C31" s="6" t="s">
        <v>1139</v>
      </c>
      <c r="D31" s="6"/>
      <c r="E31" s="6"/>
      <c r="F31" s="6"/>
      <c r="G31" s="6"/>
      <c r="H31" s="6"/>
      <c r="I31" s="6"/>
      <c r="J31" s="6"/>
      <c r="K31" s="6" t="s">
        <v>2837</v>
      </c>
      <c r="L31" s="6" t="s">
        <v>2837</v>
      </c>
      <c r="M31" s="6" t="s">
        <v>2837</v>
      </c>
      <c r="N31" s="6" t="s">
        <v>2837</v>
      </c>
      <c r="O31" s="6" t="s">
        <v>2837</v>
      </c>
      <c r="P31" s="6" t="s">
        <v>2837</v>
      </c>
    </row>
    <row r="32" spans="1:16" x14ac:dyDescent="0.2">
      <c r="A32" s="6" t="s">
        <v>533</v>
      </c>
      <c r="B32" s="6" t="s">
        <v>1138</v>
      </c>
      <c r="C32" s="6" t="s">
        <v>1139</v>
      </c>
      <c r="D32" s="6"/>
      <c r="E32" s="6"/>
      <c r="F32" s="6"/>
      <c r="G32" s="6"/>
      <c r="H32" s="6"/>
      <c r="I32" s="6"/>
      <c r="J32" s="6"/>
      <c r="K32" s="6" t="s">
        <v>2837</v>
      </c>
      <c r="L32" s="6" t="s">
        <v>2837</v>
      </c>
      <c r="M32" s="6" t="s">
        <v>2837</v>
      </c>
      <c r="N32" s="6" t="s">
        <v>2837</v>
      </c>
      <c r="O32" s="6" t="s">
        <v>2837</v>
      </c>
      <c r="P32" s="6" t="s">
        <v>2837</v>
      </c>
    </row>
    <row r="33" spans="3:3" x14ac:dyDescent="0.2">
      <c r="C33" s="11"/>
    </row>
  </sheetData>
  <hyperlinks>
    <hyperlink ref="F1" location="PMSI!A1" display="PMSI!A1"/>
  </hyperlinks>
  <printOptions horizontalCentered="1"/>
  <pageMargins left="3.937007874015748E-2" right="3.937007874015748E-2" top="0.55118110236220474" bottom="0.35433070866141736" header="0.11811023622047245" footer="0.11811023622047245"/>
  <pageSetup paperSize="9" scale="79" fitToHeight="0" orientation="landscape" r:id="rId1"/>
  <headerFooter differentFirst="1">
    <oddHeader>&amp;CCatalogue de données 2015</oddHeader>
    <oddFooter>&amp;R&amp;P/&amp;N</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8">
    <pageSetUpPr fitToPage="1"/>
  </sheetPr>
  <dimension ref="A1:O9"/>
  <sheetViews>
    <sheetView zoomScaleNormal="100" workbookViewId="0">
      <selection activeCell="H17" sqref="H17"/>
    </sheetView>
  </sheetViews>
  <sheetFormatPr baseColWidth="10" defaultRowHeight="12.75" x14ac:dyDescent="0.2"/>
  <cols>
    <col min="1" max="1" width="30.28515625" style="76" bestFit="1" customWidth="1"/>
    <col min="2" max="2" width="32.140625" style="76" bestFit="1" customWidth="1"/>
    <col min="3" max="3" width="5" style="76" bestFit="1" customWidth="1"/>
    <col min="4" max="4" width="9" style="76" bestFit="1" customWidth="1"/>
    <col min="5" max="5" width="8.42578125" style="76" bestFit="1" customWidth="1"/>
    <col min="6" max="15" width="5" style="76" bestFit="1" customWidth="1"/>
    <col min="16" max="256" width="11.42578125" style="76"/>
    <col min="257" max="257" width="14.85546875" style="76" customWidth="1"/>
    <col min="258" max="258" width="41" style="76" customWidth="1"/>
    <col min="259" max="512" width="11.42578125" style="76"/>
    <col min="513" max="513" width="14.85546875" style="76" customWidth="1"/>
    <col min="514" max="514" width="41" style="76" customWidth="1"/>
    <col min="515" max="768" width="11.42578125" style="76"/>
    <col min="769" max="769" width="14.85546875" style="76" customWidth="1"/>
    <col min="770" max="770" width="41" style="76" customWidth="1"/>
    <col min="771" max="1024" width="11.42578125" style="76"/>
    <col min="1025" max="1025" width="14.85546875" style="76" customWidth="1"/>
    <col min="1026" max="1026" width="41" style="76" customWidth="1"/>
    <col min="1027" max="1280" width="11.42578125" style="76"/>
    <col min="1281" max="1281" width="14.85546875" style="76" customWidth="1"/>
    <col min="1282" max="1282" width="41" style="76" customWidth="1"/>
    <col min="1283" max="1536" width="11.42578125" style="76"/>
    <col min="1537" max="1537" width="14.85546875" style="76" customWidth="1"/>
    <col min="1538" max="1538" width="41" style="76" customWidth="1"/>
    <col min="1539" max="1792" width="11.42578125" style="76"/>
    <col min="1793" max="1793" width="14.85546875" style="76" customWidth="1"/>
    <col min="1794" max="1794" width="41" style="76" customWidth="1"/>
    <col min="1795" max="2048" width="11.42578125" style="76"/>
    <col min="2049" max="2049" width="14.85546875" style="76" customWidth="1"/>
    <col min="2050" max="2050" width="41" style="76" customWidth="1"/>
    <col min="2051" max="2304" width="11.42578125" style="76"/>
    <col min="2305" max="2305" width="14.85546875" style="76" customWidth="1"/>
    <col min="2306" max="2306" width="41" style="76" customWidth="1"/>
    <col min="2307" max="2560" width="11.42578125" style="76"/>
    <col min="2561" max="2561" width="14.85546875" style="76" customWidth="1"/>
    <col min="2562" max="2562" width="41" style="76" customWidth="1"/>
    <col min="2563" max="2816" width="11.42578125" style="76"/>
    <col min="2817" max="2817" width="14.85546875" style="76" customWidth="1"/>
    <col min="2818" max="2818" width="41" style="76" customWidth="1"/>
    <col min="2819" max="3072" width="11.42578125" style="76"/>
    <col min="3073" max="3073" width="14.85546875" style="76" customWidth="1"/>
    <col min="3074" max="3074" width="41" style="76" customWidth="1"/>
    <col min="3075" max="3328" width="11.42578125" style="76"/>
    <col min="3329" max="3329" width="14.85546875" style="76" customWidth="1"/>
    <col min="3330" max="3330" width="41" style="76" customWidth="1"/>
    <col min="3331" max="3584" width="11.42578125" style="76"/>
    <col min="3585" max="3585" width="14.85546875" style="76" customWidth="1"/>
    <col min="3586" max="3586" width="41" style="76" customWidth="1"/>
    <col min="3587" max="3840" width="11.42578125" style="76"/>
    <col min="3841" max="3841" width="14.85546875" style="76" customWidth="1"/>
    <col min="3842" max="3842" width="41" style="76" customWidth="1"/>
    <col min="3843" max="4096" width="11.42578125" style="76"/>
    <col min="4097" max="4097" width="14.85546875" style="76" customWidth="1"/>
    <col min="4098" max="4098" width="41" style="76" customWidth="1"/>
    <col min="4099" max="4352" width="11.42578125" style="76"/>
    <col min="4353" max="4353" width="14.85546875" style="76" customWidth="1"/>
    <col min="4354" max="4354" width="41" style="76" customWidth="1"/>
    <col min="4355" max="4608" width="11.42578125" style="76"/>
    <col min="4609" max="4609" width="14.85546875" style="76" customWidth="1"/>
    <col min="4610" max="4610" width="41" style="76" customWidth="1"/>
    <col min="4611" max="4864" width="11.42578125" style="76"/>
    <col min="4865" max="4865" width="14.85546875" style="76" customWidth="1"/>
    <col min="4866" max="4866" width="41" style="76" customWidth="1"/>
    <col min="4867" max="5120" width="11.42578125" style="76"/>
    <col min="5121" max="5121" width="14.85546875" style="76" customWidth="1"/>
    <col min="5122" max="5122" width="41" style="76" customWidth="1"/>
    <col min="5123" max="5376" width="11.42578125" style="76"/>
    <col min="5377" max="5377" width="14.85546875" style="76" customWidth="1"/>
    <col min="5378" max="5378" width="41" style="76" customWidth="1"/>
    <col min="5379" max="5632" width="11.42578125" style="76"/>
    <col min="5633" max="5633" width="14.85546875" style="76" customWidth="1"/>
    <col min="5634" max="5634" width="41" style="76" customWidth="1"/>
    <col min="5635" max="5888" width="11.42578125" style="76"/>
    <col min="5889" max="5889" width="14.85546875" style="76" customWidth="1"/>
    <col min="5890" max="5890" width="41" style="76" customWidth="1"/>
    <col min="5891" max="6144" width="11.42578125" style="76"/>
    <col min="6145" max="6145" width="14.85546875" style="76" customWidth="1"/>
    <col min="6146" max="6146" width="41" style="76" customWidth="1"/>
    <col min="6147" max="6400" width="11.42578125" style="76"/>
    <col min="6401" max="6401" width="14.85546875" style="76" customWidth="1"/>
    <col min="6402" max="6402" width="41" style="76" customWidth="1"/>
    <col min="6403" max="6656" width="11.42578125" style="76"/>
    <col min="6657" max="6657" width="14.85546875" style="76" customWidth="1"/>
    <col min="6658" max="6658" width="41" style="76" customWidth="1"/>
    <col min="6659" max="6912" width="11.42578125" style="76"/>
    <col min="6913" max="6913" width="14.85546875" style="76" customWidth="1"/>
    <col min="6914" max="6914" width="41" style="76" customWidth="1"/>
    <col min="6915" max="7168" width="11.42578125" style="76"/>
    <col min="7169" max="7169" width="14.85546875" style="76" customWidth="1"/>
    <col min="7170" max="7170" width="41" style="76" customWidth="1"/>
    <col min="7171" max="7424" width="11.42578125" style="76"/>
    <col min="7425" max="7425" width="14.85546875" style="76" customWidth="1"/>
    <col min="7426" max="7426" width="41" style="76" customWidth="1"/>
    <col min="7427" max="7680" width="11.42578125" style="76"/>
    <col min="7681" max="7681" width="14.85546875" style="76" customWidth="1"/>
    <col min="7682" max="7682" width="41" style="76" customWidth="1"/>
    <col min="7683" max="7936" width="11.42578125" style="76"/>
    <col min="7937" max="7937" width="14.85546875" style="76" customWidth="1"/>
    <col min="7938" max="7938" width="41" style="76" customWidth="1"/>
    <col min="7939" max="8192" width="11.42578125" style="76"/>
    <col min="8193" max="8193" width="14.85546875" style="76" customWidth="1"/>
    <col min="8194" max="8194" width="41" style="76" customWidth="1"/>
    <col min="8195" max="8448" width="11.42578125" style="76"/>
    <col min="8449" max="8449" width="14.85546875" style="76" customWidth="1"/>
    <col min="8450" max="8450" width="41" style="76" customWidth="1"/>
    <col min="8451" max="8704" width="11.42578125" style="76"/>
    <col min="8705" max="8705" width="14.85546875" style="76" customWidth="1"/>
    <col min="8706" max="8706" width="41" style="76" customWidth="1"/>
    <col min="8707" max="8960" width="11.42578125" style="76"/>
    <col min="8961" max="8961" width="14.85546875" style="76" customWidth="1"/>
    <col min="8962" max="8962" width="41" style="76" customWidth="1"/>
    <col min="8963" max="9216" width="11.42578125" style="76"/>
    <col min="9217" max="9217" width="14.85546875" style="76" customWidth="1"/>
    <col min="9218" max="9218" width="41" style="76" customWidth="1"/>
    <col min="9219" max="9472" width="11.42578125" style="76"/>
    <col min="9473" max="9473" width="14.85546875" style="76" customWidth="1"/>
    <col min="9474" max="9474" width="41" style="76" customWidth="1"/>
    <col min="9475" max="9728" width="11.42578125" style="76"/>
    <col min="9729" max="9729" width="14.85546875" style="76" customWidth="1"/>
    <col min="9730" max="9730" width="41" style="76" customWidth="1"/>
    <col min="9731" max="9984" width="11.42578125" style="76"/>
    <col min="9985" max="9985" width="14.85546875" style="76" customWidth="1"/>
    <col min="9986" max="9986" width="41" style="76" customWidth="1"/>
    <col min="9987" max="10240" width="11.42578125" style="76"/>
    <col min="10241" max="10241" width="14.85546875" style="76" customWidth="1"/>
    <col min="10242" max="10242" width="41" style="76" customWidth="1"/>
    <col min="10243" max="10496" width="11.42578125" style="76"/>
    <col min="10497" max="10497" width="14.85546875" style="76" customWidth="1"/>
    <col min="10498" max="10498" width="41" style="76" customWidth="1"/>
    <col min="10499" max="10752" width="11.42578125" style="76"/>
    <col min="10753" max="10753" width="14.85546875" style="76" customWidth="1"/>
    <col min="10754" max="10754" width="41" style="76" customWidth="1"/>
    <col min="10755" max="11008" width="11.42578125" style="76"/>
    <col min="11009" max="11009" width="14.85546875" style="76" customWidth="1"/>
    <col min="11010" max="11010" width="41" style="76" customWidth="1"/>
    <col min="11011" max="11264" width="11.42578125" style="76"/>
    <col min="11265" max="11265" width="14.85546875" style="76" customWidth="1"/>
    <col min="11266" max="11266" width="41" style="76" customWidth="1"/>
    <col min="11267" max="11520" width="11.42578125" style="76"/>
    <col min="11521" max="11521" width="14.85546875" style="76" customWidth="1"/>
    <col min="11522" max="11522" width="41" style="76" customWidth="1"/>
    <col min="11523" max="11776" width="11.42578125" style="76"/>
    <col min="11777" max="11777" width="14.85546875" style="76" customWidth="1"/>
    <col min="11778" max="11778" width="41" style="76" customWidth="1"/>
    <col min="11779" max="12032" width="11.42578125" style="76"/>
    <col min="12033" max="12033" width="14.85546875" style="76" customWidth="1"/>
    <col min="12034" max="12034" width="41" style="76" customWidth="1"/>
    <col min="12035" max="12288" width="11.42578125" style="76"/>
    <col min="12289" max="12289" width="14.85546875" style="76" customWidth="1"/>
    <col min="12290" max="12290" width="41" style="76" customWidth="1"/>
    <col min="12291" max="12544" width="11.42578125" style="76"/>
    <col min="12545" max="12545" width="14.85546875" style="76" customWidth="1"/>
    <col min="12546" max="12546" width="41" style="76" customWidth="1"/>
    <col min="12547" max="12800" width="11.42578125" style="76"/>
    <col min="12801" max="12801" width="14.85546875" style="76" customWidth="1"/>
    <col min="12802" max="12802" width="41" style="76" customWidth="1"/>
    <col min="12803" max="13056" width="11.42578125" style="76"/>
    <col min="13057" max="13057" width="14.85546875" style="76" customWidth="1"/>
    <col min="13058" max="13058" width="41" style="76" customWidth="1"/>
    <col min="13059" max="13312" width="11.42578125" style="76"/>
    <col min="13313" max="13313" width="14.85546875" style="76" customWidth="1"/>
    <col min="13314" max="13314" width="41" style="76" customWidth="1"/>
    <col min="13315" max="13568" width="11.42578125" style="76"/>
    <col min="13569" max="13569" width="14.85546875" style="76" customWidth="1"/>
    <col min="13570" max="13570" width="41" style="76" customWidth="1"/>
    <col min="13571" max="13824" width="11.42578125" style="76"/>
    <col min="13825" max="13825" width="14.85546875" style="76" customWidth="1"/>
    <col min="13826" max="13826" width="41" style="76" customWidth="1"/>
    <col min="13827" max="14080" width="11.42578125" style="76"/>
    <col min="14081" max="14081" width="14.85546875" style="76" customWidth="1"/>
    <col min="14082" max="14082" width="41" style="76" customWidth="1"/>
    <col min="14083" max="14336" width="11.42578125" style="76"/>
    <col min="14337" max="14337" width="14.85546875" style="76" customWidth="1"/>
    <col min="14338" max="14338" width="41" style="76" customWidth="1"/>
    <col min="14339" max="14592" width="11.42578125" style="76"/>
    <col min="14593" max="14593" width="14.85546875" style="76" customWidth="1"/>
    <col min="14594" max="14594" width="41" style="76" customWidth="1"/>
    <col min="14595" max="14848" width="11.42578125" style="76"/>
    <col min="14849" max="14849" width="14.85546875" style="76" customWidth="1"/>
    <col min="14850" max="14850" width="41" style="76" customWidth="1"/>
    <col min="14851" max="15104" width="11.42578125" style="76"/>
    <col min="15105" max="15105" width="14.85546875" style="76" customWidth="1"/>
    <col min="15106" max="15106" width="41" style="76" customWidth="1"/>
    <col min="15107" max="15360" width="11.42578125" style="76"/>
    <col min="15361" max="15361" width="14.85546875" style="76" customWidth="1"/>
    <col min="15362" max="15362" width="41" style="76" customWidth="1"/>
    <col min="15363" max="15616" width="11.42578125" style="76"/>
    <col min="15617" max="15617" width="14.85546875" style="76" customWidth="1"/>
    <col min="15618" max="15618" width="41" style="76" customWidth="1"/>
    <col min="15619" max="15872" width="11.42578125" style="76"/>
    <col min="15873" max="15873" width="14.85546875" style="76" customWidth="1"/>
    <col min="15874" max="15874" width="41" style="76" customWidth="1"/>
    <col min="15875" max="16128" width="11.42578125" style="76"/>
    <col min="16129" max="16129" width="14.85546875" style="76" customWidth="1"/>
    <col min="16130" max="16130" width="41" style="76" customWidth="1"/>
    <col min="16131" max="16384" width="11.42578125" style="76"/>
  </cols>
  <sheetData>
    <row r="1" spans="1:15" ht="30" x14ac:dyDescent="0.25">
      <c r="A1" s="86" t="s">
        <v>1140</v>
      </c>
      <c r="E1" s="87" t="s">
        <v>1874</v>
      </c>
    </row>
    <row r="3" spans="1:15" ht="15" x14ac:dyDescent="0.25">
      <c r="A3" s="5" t="s">
        <v>939</v>
      </c>
      <c r="B3" s="5" t="s">
        <v>940</v>
      </c>
      <c r="C3" s="5" t="s">
        <v>1141</v>
      </c>
      <c r="D3" s="5" t="s">
        <v>1142</v>
      </c>
      <c r="E3" s="5" t="s">
        <v>2833</v>
      </c>
      <c r="F3" s="5">
        <v>2005</v>
      </c>
      <c r="G3" s="5">
        <v>2006</v>
      </c>
      <c r="H3" s="5">
        <v>2007</v>
      </c>
      <c r="I3" s="5">
        <v>2008</v>
      </c>
      <c r="J3" s="5">
        <v>2009</v>
      </c>
      <c r="K3" s="5">
        <v>2010</v>
      </c>
      <c r="L3" s="5">
        <v>2011</v>
      </c>
      <c r="M3" s="5">
        <v>2012</v>
      </c>
      <c r="N3" s="5">
        <v>2013</v>
      </c>
      <c r="O3" s="5">
        <v>2014</v>
      </c>
    </row>
    <row r="4" spans="1:15" x14ac:dyDescent="0.2">
      <c r="A4" s="8" t="s">
        <v>944</v>
      </c>
      <c r="B4" s="8" t="s">
        <v>945</v>
      </c>
      <c r="C4" s="8" t="s">
        <v>946</v>
      </c>
      <c r="D4" s="8">
        <v>9</v>
      </c>
      <c r="E4" s="8"/>
      <c r="F4" s="8" t="s">
        <v>2837</v>
      </c>
      <c r="G4" s="8" t="s">
        <v>2837</v>
      </c>
      <c r="H4" s="8" t="s">
        <v>2837</v>
      </c>
      <c r="I4" s="8" t="s">
        <v>2837</v>
      </c>
      <c r="J4" s="8" t="s">
        <v>2837</v>
      </c>
      <c r="K4" s="8" t="s">
        <v>2837</v>
      </c>
      <c r="L4" s="8" t="s">
        <v>2837</v>
      </c>
      <c r="M4" s="8" t="s">
        <v>2837</v>
      </c>
      <c r="N4" s="8" t="s">
        <v>2837</v>
      </c>
      <c r="O4" s="8" t="s">
        <v>2837</v>
      </c>
    </row>
    <row r="5" spans="1:15" x14ac:dyDescent="0.2">
      <c r="A5" s="8" t="s">
        <v>947</v>
      </c>
      <c r="B5" s="8" t="s">
        <v>948</v>
      </c>
      <c r="C5" s="8" t="s">
        <v>946</v>
      </c>
      <c r="D5" s="8">
        <v>3</v>
      </c>
      <c r="E5" s="8"/>
      <c r="F5" s="8" t="s">
        <v>2837</v>
      </c>
      <c r="G5" s="8" t="s">
        <v>2837</v>
      </c>
      <c r="H5" s="8" t="s">
        <v>2837</v>
      </c>
      <c r="I5" s="8" t="s">
        <v>2837</v>
      </c>
      <c r="J5" s="8" t="s">
        <v>2837</v>
      </c>
      <c r="K5" s="8" t="s">
        <v>2837</v>
      </c>
      <c r="L5" s="8" t="s">
        <v>2837</v>
      </c>
      <c r="M5" s="8" t="s">
        <v>2837</v>
      </c>
      <c r="N5" s="8" t="s">
        <v>2837</v>
      </c>
      <c r="O5" s="8" t="s">
        <v>2837</v>
      </c>
    </row>
    <row r="6" spans="1:15" x14ac:dyDescent="0.2">
      <c r="A6" s="8" t="s">
        <v>949</v>
      </c>
      <c r="B6" s="8" t="s">
        <v>950</v>
      </c>
      <c r="C6" s="8" t="s">
        <v>946</v>
      </c>
      <c r="D6" s="8">
        <v>10</v>
      </c>
      <c r="E6" s="8"/>
      <c r="F6" s="8" t="s">
        <v>2837</v>
      </c>
      <c r="G6" s="8" t="s">
        <v>2837</v>
      </c>
      <c r="H6" s="8" t="s">
        <v>2837</v>
      </c>
      <c r="I6" s="8" t="s">
        <v>2837</v>
      </c>
      <c r="J6" s="8" t="s">
        <v>2837</v>
      </c>
      <c r="K6" s="8" t="s">
        <v>2837</v>
      </c>
      <c r="L6" s="8" t="s">
        <v>2837</v>
      </c>
      <c r="M6" s="8" t="s">
        <v>2837</v>
      </c>
      <c r="N6" s="8" t="s">
        <v>2837</v>
      </c>
      <c r="O6" s="8" t="s">
        <v>2837</v>
      </c>
    </row>
    <row r="7" spans="1:15" x14ac:dyDescent="0.2">
      <c r="A7" s="8" t="s">
        <v>1143</v>
      </c>
      <c r="B7" s="8" t="s">
        <v>1144</v>
      </c>
      <c r="C7" s="8" t="s">
        <v>946</v>
      </c>
      <c r="D7" s="8">
        <v>6</v>
      </c>
      <c r="E7" s="8"/>
      <c r="F7" s="8" t="s">
        <v>2837</v>
      </c>
      <c r="G7" s="8" t="s">
        <v>2837</v>
      </c>
      <c r="H7" s="8" t="s">
        <v>2837</v>
      </c>
      <c r="I7" s="8" t="s">
        <v>2837</v>
      </c>
      <c r="J7" s="8" t="s">
        <v>2837</v>
      </c>
      <c r="K7" s="8" t="s">
        <v>2837</v>
      </c>
      <c r="L7" s="8" t="s">
        <v>2837</v>
      </c>
      <c r="M7" s="8" t="s">
        <v>2837</v>
      </c>
      <c r="N7" s="8" t="s">
        <v>2837</v>
      </c>
      <c r="O7" s="8" t="s">
        <v>2837</v>
      </c>
    </row>
    <row r="9" spans="1:15" ht="15.75" customHeight="1" x14ac:dyDescent="0.2"/>
  </sheetData>
  <hyperlinks>
    <hyperlink ref="E1" location="PMSI!A1" display="PMSI!A1"/>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9">
    <pageSetUpPr fitToPage="1"/>
  </sheetPr>
  <dimension ref="A1:O11"/>
  <sheetViews>
    <sheetView zoomScaleNormal="100" workbookViewId="0">
      <selection activeCell="H17" sqref="H17"/>
    </sheetView>
  </sheetViews>
  <sheetFormatPr baseColWidth="10" defaultRowHeight="12.75" x14ac:dyDescent="0.2"/>
  <cols>
    <col min="1" max="1" width="33.5703125" style="76" bestFit="1" customWidth="1"/>
    <col min="2" max="2" width="26.7109375" style="76" bestFit="1" customWidth="1"/>
    <col min="3" max="3" width="5.28515625" style="76" bestFit="1" customWidth="1"/>
    <col min="4" max="4" width="9.28515625" style="76" bestFit="1" customWidth="1"/>
    <col min="5" max="5" width="8.42578125" style="76" bestFit="1" customWidth="1"/>
    <col min="6" max="15" width="5" style="76" bestFit="1" customWidth="1"/>
    <col min="16" max="256" width="11.42578125" style="76"/>
    <col min="257" max="257" width="13.42578125" style="76" customWidth="1"/>
    <col min="258" max="258" width="26.7109375" style="76" bestFit="1" customWidth="1"/>
    <col min="259" max="512" width="11.42578125" style="76"/>
    <col min="513" max="513" width="13.42578125" style="76" customWidth="1"/>
    <col min="514" max="514" width="26.7109375" style="76" bestFit="1" customWidth="1"/>
    <col min="515" max="768" width="11.42578125" style="76"/>
    <col min="769" max="769" width="13.42578125" style="76" customWidth="1"/>
    <col min="770" max="770" width="26.7109375" style="76" bestFit="1" customWidth="1"/>
    <col min="771" max="1024" width="11.42578125" style="76"/>
    <col min="1025" max="1025" width="13.42578125" style="76" customWidth="1"/>
    <col min="1026" max="1026" width="26.7109375" style="76" bestFit="1" customWidth="1"/>
    <col min="1027" max="1280" width="11.42578125" style="76"/>
    <col min="1281" max="1281" width="13.42578125" style="76" customWidth="1"/>
    <col min="1282" max="1282" width="26.7109375" style="76" bestFit="1" customWidth="1"/>
    <col min="1283" max="1536" width="11.42578125" style="76"/>
    <col min="1537" max="1537" width="13.42578125" style="76" customWidth="1"/>
    <col min="1538" max="1538" width="26.7109375" style="76" bestFit="1" customWidth="1"/>
    <col min="1539" max="1792" width="11.42578125" style="76"/>
    <col min="1793" max="1793" width="13.42578125" style="76" customWidth="1"/>
    <col min="1794" max="1794" width="26.7109375" style="76" bestFit="1" customWidth="1"/>
    <col min="1795" max="2048" width="11.42578125" style="76"/>
    <col min="2049" max="2049" width="13.42578125" style="76" customWidth="1"/>
    <col min="2050" max="2050" width="26.7109375" style="76" bestFit="1" customWidth="1"/>
    <col min="2051" max="2304" width="11.42578125" style="76"/>
    <col min="2305" max="2305" width="13.42578125" style="76" customWidth="1"/>
    <col min="2306" max="2306" width="26.7109375" style="76" bestFit="1" customWidth="1"/>
    <col min="2307" max="2560" width="11.42578125" style="76"/>
    <col min="2561" max="2561" width="13.42578125" style="76" customWidth="1"/>
    <col min="2562" max="2562" width="26.7109375" style="76" bestFit="1" customWidth="1"/>
    <col min="2563" max="2816" width="11.42578125" style="76"/>
    <col min="2817" max="2817" width="13.42578125" style="76" customWidth="1"/>
    <col min="2818" max="2818" width="26.7109375" style="76" bestFit="1" customWidth="1"/>
    <col min="2819" max="3072" width="11.42578125" style="76"/>
    <col min="3073" max="3073" width="13.42578125" style="76" customWidth="1"/>
    <col min="3074" max="3074" width="26.7109375" style="76" bestFit="1" customWidth="1"/>
    <col min="3075" max="3328" width="11.42578125" style="76"/>
    <col min="3329" max="3329" width="13.42578125" style="76" customWidth="1"/>
    <col min="3330" max="3330" width="26.7109375" style="76" bestFit="1" customWidth="1"/>
    <col min="3331" max="3584" width="11.42578125" style="76"/>
    <col min="3585" max="3585" width="13.42578125" style="76" customWidth="1"/>
    <col min="3586" max="3586" width="26.7109375" style="76" bestFit="1" customWidth="1"/>
    <col min="3587" max="3840" width="11.42578125" style="76"/>
    <col min="3841" max="3841" width="13.42578125" style="76" customWidth="1"/>
    <col min="3842" max="3842" width="26.7109375" style="76" bestFit="1" customWidth="1"/>
    <col min="3843" max="4096" width="11.42578125" style="76"/>
    <col min="4097" max="4097" width="13.42578125" style="76" customWidth="1"/>
    <col min="4098" max="4098" width="26.7109375" style="76" bestFit="1" customWidth="1"/>
    <col min="4099" max="4352" width="11.42578125" style="76"/>
    <col min="4353" max="4353" width="13.42578125" style="76" customWidth="1"/>
    <col min="4354" max="4354" width="26.7109375" style="76" bestFit="1" customWidth="1"/>
    <col min="4355" max="4608" width="11.42578125" style="76"/>
    <col min="4609" max="4609" width="13.42578125" style="76" customWidth="1"/>
    <col min="4610" max="4610" width="26.7109375" style="76" bestFit="1" customWidth="1"/>
    <col min="4611" max="4864" width="11.42578125" style="76"/>
    <col min="4865" max="4865" width="13.42578125" style="76" customWidth="1"/>
    <col min="4866" max="4866" width="26.7109375" style="76" bestFit="1" customWidth="1"/>
    <col min="4867" max="5120" width="11.42578125" style="76"/>
    <col min="5121" max="5121" width="13.42578125" style="76" customWidth="1"/>
    <col min="5122" max="5122" width="26.7109375" style="76" bestFit="1" customWidth="1"/>
    <col min="5123" max="5376" width="11.42578125" style="76"/>
    <col min="5377" max="5377" width="13.42578125" style="76" customWidth="1"/>
    <col min="5378" max="5378" width="26.7109375" style="76" bestFit="1" customWidth="1"/>
    <col min="5379" max="5632" width="11.42578125" style="76"/>
    <col min="5633" max="5633" width="13.42578125" style="76" customWidth="1"/>
    <col min="5634" max="5634" width="26.7109375" style="76" bestFit="1" customWidth="1"/>
    <col min="5635" max="5888" width="11.42578125" style="76"/>
    <col min="5889" max="5889" width="13.42578125" style="76" customWidth="1"/>
    <col min="5890" max="5890" width="26.7109375" style="76" bestFit="1" customWidth="1"/>
    <col min="5891" max="6144" width="11.42578125" style="76"/>
    <col min="6145" max="6145" width="13.42578125" style="76" customWidth="1"/>
    <col min="6146" max="6146" width="26.7109375" style="76" bestFit="1" customWidth="1"/>
    <col min="6147" max="6400" width="11.42578125" style="76"/>
    <col min="6401" max="6401" width="13.42578125" style="76" customWidth="1"/>
    <col min="6402" max="6402" width="26.7109375" style="76" bestFit="1" customWidth="1"/>
    <col min="6403" max="6656" width="11.42578125" style="76"/>
    <col min="6657" max="6657" width="13.42578125" style="76" customWidth="1"/>
    <col min="6658" max="6658" width="26.7109375" style="76" bestFit="1" customWidth="1"/>
    <col min="6659" max="6912" width="11.42578125" style="76"/>
    <col min="6913" max="6913" width="13.42578125" style="76" customWidth="1"/>
    <col min="6914" max="6914" width="26.7109375" style="76" bestFit="1" customWidth="1"/>
    <col min="6915" max="7168" width="11.42578125" style="76"/>
    <col min="7169" max="7169" width="13.42578125" style="76" customWidth="1"/>
    <col min="7170" max="7170" width="26.7109375" style="76" bestFit="1" customWidth="1"/>
    <col min="7171" max="7424" width="11.42578125" style="76"/>
    <col min="7425" max="7425" width="13.42578125" style="76" customWidth="1"/>
    <col min="7426" max="7426" width="26.7109375" style="76" bestFit="1" customWidth="1"/>
    <col min="7427" max="7680" width="11.42578125" style="76"/>
    <col min="7681" max="7681" width="13.42578125" style="76" customWidth="1"/>
    <col min="7682" max="7682" width="26.7109375" style="76" bestFit="1" customWidth="1"/>
    <col min="7683" max="7936" width="11.42578125" style="76"/>
    <col min="7937" max="7937" width="13.42578125" style="76" customWidth="1"/>
    <col min="7938" max="7938" width="26.7109375" style="76" bestFit="1" customWidth="1"/>
    <col min="7939" max="8192" width="11.42578125" style="76"/>
    <col min="8193" max="8193" width="13.42578125" style="76" customWidth="1"/>
    <col min="8194" max="8194" width="26.7109375" style="76" bestFit="1" customWidth="1"/>
    <col min="8195" max="8448" width="11.42578125" style="76"/>
    <col min="8449" max="8449" width="13.42578125" style="76" customWidth="1"/>
    <col min="8450" max="8450" width="26.7109375" style="76" bestFit="1" customWidth="1"/>
    <col min="8451" max="8704" width="11.42578125" style="76"/>
    <col min="8705" max="8705" width="13.42578125" style="76" customWidth="1"/>
    <col min="8706" max="8706" width="26.7109375" style="76" bestFit="1" customWidth="1"/>
    <col min="8707" max="8960" width="11.42578125" style="76"/>
    <col min="8961" max="8961" width="13.42578125" style="76" customWidth="1"/>
    <col min="8962" max="8962" width="26.7109375" style="76" bestFit="1" customWidth="1"/>
    <col min="8963" max="9216" width="11.42578125" style="76"/>
    <col min="9217" max="9217" width="13.42578125" style="76" customWidth="1"/>
    <col min="9218" max="9218" width="26.7109375" style="76" bestFit="1" customWidth="1"/>
    <col min="9219" max="9472" width="11.42578125" style="76"/>
    <col min="9473" max="9473" width="13.42578125" style="76" customWidth="1"/>
    <col min="9474" max="9474" width="26.7109375" style="76" bestFit="1" customWidth="1"/>
    <col min="9475" max="9728" width="11.42578125" style="76"/>
    <col min="9729" max="9729" width="13.42578125" style="76" customWidth="1"/>
    <col min="9730" max="9730" width="26.7109375" style="76" bestFit="1" customWidth="1"/>
    <col min="9731" max="9984" width="11.42578125" style="76"/>
    <col min="9985" max="9985" width="13.42578125" style="76" customWidth="1"/>
    <col min="9986" max="9986" width="26.7109375" style="76" bestFit="1" customWidth="1"/>
    <col min="9987" max="10240" width="11.42578125" style="76"/>
    <col min="10241" max="10241" width="13.42578125" style="76" customWidth="1"/>
    <col min="10242" max="10242" width="26.7109375" style="76" bestFit="1" customWidth="1"/>
    <col min="10243" max="10496" width="11.42578125" style="76"/>
    <col min="10497" max="10497" width="13.42578125" style="76" customWidth="1"/>
    <col min="10498" max="10498" width="26.7109375" style="76" bestFit="1" customWidth="1"/>
    <col min="10499" max="10752" width="11.42578125" style="76"/>
    <col min="10753" max="10753" width="13.42578125" style="76" customWidth="1"/>
    <col min="10754" max="10754" width="26.7109375" style="76" bestFit="1" customWidth="1"/>
    <col min="10755" max="11008" width="11.42578125" style="76"/>
    <col min="11009" max="11009" width="13.42578125" style="76" customWidth="1"/>
    <col min="11010" max="11010" width="26.7109375" style="76" bestFit="1" customWidth="1"/>
    <col min="11011" max="11264" width="11.42578125" style="76"/>
    <col min="11265" max="11265" width="13.42578125" style="76" customWidth="1"/>
    <col min="11266" max="11266" width="26.7109375" style="76" bestFit="1" customWidth="1"/>
    <col min="11267" max="11520" width="11.42578125" style="76"/>
    <col min="11521" max="11521" width="13.42578125" style="76" customWidth="1"/>
    <col min="11522" max="11522" width="26.7109375" style="76" bestFit="1" customWidth="1"/>
    <col min="11523" max="11776" width="11.42578125" style="76"/>
    <col min="11777" max="11777" width="13.42578125" style="76" customWidth="1"/>
    <col min="11778" max="11778" width="26.7109375" style="76" bestFit="1" customWidth="1"/>
    <col min="11779" max="12032" width="11.42578125" style="76"/>
    <col min="12033" max="12033" width="13.42578125" style="76" customWidth="1"/>
    <col min="12034" max="12034" width="26.7109375" style="76" bestFit="1" customWidth="1"/>
    <col min="12035" max="12288" width="11.42578125" style="76"/>
    <col min="12289" max="12289" width="13.42578125" style="76" customWidth="1"/>
    <col min="12290" max="12290" width="26.7109375" style="76" bestFit="1" customWidth="1"/>
    <col min="12291" max="12544" width="11.42578125" style="76"/>
    <col min="12545" max="12545" width="13.42578125" style="76" customWidth="1"/>
    <col min="12546" max="12546" width="26.7109375" style="76" bestFit="1" customWidth="1"/>
    <col min="12547" max="12800" width="11.42578125" style="76"/>
    <col min="12801" max="12801" width="13.42578125" style="76" customWidth="1"/>
    <col min="12802" max="12802" width="26.7109375" style="76" bestFit="1" customWidth="1"/>
    <col min="12803" max="13056" width="11.42578125" style="76"/>
    <col min="13057" max="13057" width="13.42578125" style="76" customWidth="1"/>
    <col min="13058" max="13058" width="26.7109375" style="76" bestFit="1" customWidth="1"/>
    <col min="13059" max="13312" width="11.42578125" style="76"/>
    <col min="13313" max="13313" width="13.42578125" style="76" customWidth="1"/>
    <col min="13314" max="13314" width="26.7109375" style="76" bestFit="1" customWidth="1"/>
    <col min="13315" max="13568" width="11.42578125" style="76"/>
    <col min="13569" max="13569" width="13.42578125" style="76" customWidth="1"/>
    <col min="13570" max="13570" width="26.7109375" style="76" bestFit="1" customWidth="1"/>
    <col min="13571" max="13824" width="11.42578125" style="76"/>
    <col min="13825" max="13825" width="13.42578125" style="76" customWidth="1"/>
    <col min="13826" max="13826" width="26.7109375" style="76" bestFit="1" customWidth="1"/>
    <col min="13827" max="14080" width="11.42578125" style="76"/>
    <col min="14081" max="14081" width="13.42578125" style="76" customWidth="1"/>
    <col min="14082" max="14082" width="26.7109375" style="76" bestFit="1" customWidth="1"/>
    <col min="14083" max="14336" width="11.42578125" style="76"/>
    <col min="14337" max="14337" width="13.42578125" style="76" customWidth="1"/>
    <col min="14338" max="14338" width="26.7109375" style="76" bestFit="1" customWidth="1"/>
    <col min="14339" max="14592" width="11.42578125" style="76"/>
    <col min="14593" max="14593" width="13.42578125" style="76" customWidth="1"/>
    <col min="14594" max="14594" width="26.7109375" style="76" bestFit="1" customWidth="1"/>
    <col min="14595" max="14848" width="11.42578125" style="76"/>
    <col min="14849" max="14849" width="13.42578125" style="76" customWidth="1"/>
    <col min="14850" max="14850" width="26.7109375" style="76" bestFit="1" customWidth="1"/>
    <col min="14851" max="15104" width="11.42578125" style="76"/>
    <col min="15105" max="15105" width="13.42578125" style="76" customWidth="1"/>
    <col min="15106" max="15106" width="26.7109375" style="76" bestFit="1" customWidth="1"/>
    <col min="15107" max="15360" width="11.42578125" style="76"/>
    <col min="15361" max="15361" width="13.42578125" style="76" customWidth="1"/>
    <col min="15362" max="15362" width="26.7109375" style="76" bestFit="1" customWidth="1"/>
    <col min="15363" max="15616" width="11.42578125" style="76"/>
    <col min="15617" max="15617" width="13.42578125" style="76" customWidth="1"/>
    <col min="15618" max="15618" width="26.7109375" style="76" bestFit="1" customWidth="1"/>
    <col min="15619" max="15872" width="11.42578125" style="76"/>
    <col min="15873" max="15873" width="13.42578125" style="76" customWidth="1"/>
    <col min="15874" max="15874" width="26.7109375" style="76" bestFit="1" customWidth="1"/>
    <col min="15875" max="16128" width="11.42578125" style="76"/>
    <col min="16129" max="16129" width="13.42578125" style="76" customWidth="1"/>
    <col min="16130" max="16130" width="26.7109375" style="76" bestFit="1" customWidth="1"/>
    <col min="16131" max="16384" width="11.42578125" style="76"/>
  </cols>
  <sheetData>
    <row r="1" spans="1:15" ht="15" x14ac:dyDescent="0.25">
      <c r="A1" s="86" t="s">
        <v>1145</v>
      </c>
      <c r="B1" s="86"/>
      <c r="E1" s="87" t="s">
        <v>1874</v>
      </c>
    </row>
    <row r="2" spans="1:15" x14ac:dyDescent="0.2">
      <c r="A2" s="86"/>
      <c r="B2" s="86"/>
    </row>
    <row r="4" spans="1:15" ht="15" x14ac:dyDescent="0.25">
      <c r="A4" s="5" t="s">
        <v>939</v>
      </c>
      <c r="B4" s="5" t="s">
        <v>940</v>
      </c>
      <c r="C4" s="5" t="s">
        <v>941</v>
      </c>
      <c r="D4" s="5" t="s">
        <v>942</v>
      </c>
      <c r="E4" s="5" t="s">
        <v>2833</v>
      </c>
      <c r="F4" s="5">
        <v>2005</v>
      </c>
      <c r="G4" s="5">
        <v>2006</v>
      </c>
      <c r="H4" s="5">
        <v>2007</v>
      </c>
      <c r="I4" s="5">
        <v>2008</v>
      </c>
      <c r="J4" s="5">
        <v>2009</v>
      </c>
      <c r="K4" s="5">
        <v>2010</v>
      </c>
      <c r="L4" s="5">
        <v>2011</v>
      </c>
      <c r="M4" s="5">
        <v>2012</v>
      </c>
      <c r="N4" s="5">
        <v>2013</v>
      </c>
      <c r="O4" s="5">
        <v>2014</v>
      </c>
    </row>
    <row r="5" spans="1:15" x14ac:dyDescent="0.2">
      <c r="A5" s="12" t="s">
        <v>944</v>
      </c>
      <c r="B5" s="12" t="s">
        <v>1146</v>
      </c>
      <c r="C5" s="12" t="s">
        <v>946</v>
      </c>
      <c r="D5" s="12">
        <v>9</v>
      </c>
      <c r="E5" s="12"/>
      <c r="F5" s="12" t="s">
        <v>2837</v>
      </c>
      <c r="G5" s="12" t="s">
        <v>2837</v>
      </c>
      <c r="H5" s="12" t="s">
        <v>2837</v>
      </c>
      <c r="I5" s="12" t="s">
        <v>2837</v>
      </c>
      <c r="J5" s="12" t="s">
        <v>2837</v>
      </c>
      <c r="K5" s="12" t="s">
        <v>2837</v>
      </c>
      <c r="L5" s="12" t="s">
        <v>2837</v>
      </c>
      <c r="M5" s="12" t="s">
        <v>2837</v>
      </c>
      <c r="N5" s="12" t="s">
        <v>2837</v>
      </c>
      <c r="O5" s="12" t="s">
        <v>2837</v>
      </c>
    </row>
    <row r="6" spans="1:15" x14ac:dyDescent="0.2">
      <c r="A6" s="12" t="s">
        <v>307</v>
      </c>
      <c r="B6" s="12" t="s">
        <v>1147</v>
      </c>
      <c r="C6" s="12" t="s">
        <v>946</v>
      </c>
      <c r="D6" s="12">
        <v>8</v>
      </c>
      <c r="E6" s="12"/>
      <c r="F6" s="12" t="s">
        <v>2837</v>
      </c>
      <c r="G6" s="12" t="s">
        <v>2837</v>
      </c>
      <c r="H6" s="12" t="s">
        <v>2837</v>
      </c>
      <c r="I6" s="12" t="s">
        <v>2837</v>
      </c>
      <c r="J6" s="12" t="s">
        <v>2837</v>
      </c>
      <c r="K6" s="12" t="s">
        <v>2837</v>
      </c>
      <c r="L6" s="12" t="s">
        <v>2837</v>
      </c>
      <c r="M6" s="12" t="s">
        <v>2837</v>
      </c>
      <c r="N6" s="12" t="s">
        <v>2837</v>
      </c>
      <c r="O6" s="12" t="s">
        <v>2837</v>
      </c>
    </row>
    <row r="7" spans="1:15" x14ac:dyDescent="0.2">
      <c r="A7" s="12" t="s">
        <v>1148</v>
      </c>
      <c r="B7" s="12" t="s">
        <v>1149</v>
      </c>
      <c r="C7" s="12" t="s">
        <v>946</v>
      </c>
      <c r="D7" s="12">
        <v>80</v>
      </c>
      <c r="E7" s="12"/>
      <c r="F7" s="12" t="s">
        <v>2837</v>
      </c>
      <c r="G7" s="12" t="s">
        <v>2837</v>
      </c>
      <c r="H7" s="12" t="s">
        <v>2837</v>
      </c>
      <c r="I7" s="12" t="s">
        <v>2837</v>
      </c>
      <c r="J7" s="12" t="s">
        <v>2837</v>
      </c>
      <c r="K7" s="12" t="s">
        <v>2837</v>
      </c>
      <c r="L7" s="12" t="s">
        <v>2837</v>
      </c>
      <c r="M7" s="12" t="s">
        <v>2837</v>
      </c>
      <c r="N7" s="12" t="s">
        <v>2837</v>
      </c>
      <c r="O7" s="12" t="s">
        <v>2837</v>
      </c>
    </row>
    <row r="8" spans="1:15" x14ac:dyDescent="0.2">
      <c r="A8" s="12" t="s">
        <v>1150</v>
      </c>
      <c r="B8" s="12" t="s">
        <v>1151</v>
      </c>
      <c r="C8" s="12" t="s">
        <v>946</v>
      </c>
      <c r="D8" s="12">
        <v>40</v>
      </c>
      <c r="E8" s="12"/>
      <c r="F8" s="12" t="s">
        <v>2837</v>
      </c>
      <c r="G8" s="12" t="s">
        <v>2837</v>
      </c>
      <c r="H8" s="12" t="s">
        <v>2837</v>
      </c>
      <c r="I8" s="12" t="s">
        <v>2837</v>
      </c>
      <c r="J8" s="12" t="s">
        <v>2837</v>
      </c>
      <c r="K8" s="12" t="s">
        <v>2837</v>
      </c>
      <c r="L8" s="12" t="s">
        <v>2837</v>
      </c>
      <c r="M8" s="12" t="s">
        <v>2837</v>
      </c>
      <c r="N8" s="12" t="s">
        <v>2837</v>
      </c>
      <c r="O8" s="12" t="s">
        <v>2837</v>
      </c>
    </row>
    <row r="9" spans="1:15" x14ac:dyDescent="0.2">
      <c r="A9" s="12" t="s">
        <v>1152</v>
      </c>
      <c r="B9" s="12" t="s">
        <v>1153</v>
      </c>
      <c r="C9" s="12" t="s">
        <v>946</v>
      </c>
      <c r="D9" s="12">
        <v>7</v>
      </c>
      <c r="E9" s="12"/>
      <c r="F9" s="12" t="s">
        <v>2837</v>
      </c>
      <c r="G9" s="12" t="s">
        <v>2837</v>
      </c>
      <c r="H9" s="12" t="s">
        <v>2837</v>
      </c>
      <c r="I9" s="12" t="s">
        <v>2837</v>
      </c>
      <c r="J9" s="12" t="s">
        <v>2837</v>
      </c>
      <c r="K9" s="12" t="s">
        <v>2837</v>
      </c>
      <c r="L9" s="12" t="s">
        <v>2837</v>
      </c>
      <c r="M9" s="12" t="s">
        <v>2837</v>
      </c>
      <c r="N9" s="12" t="s">
        <v>2837</v>
      </c>
      <c r="O9" s="12" t="s">
        <v>2837</v>
      </c>
    </row>
    <row r="10" spans="1:15" ht="15.75" customHeight="1" x14ac:dyDescent="0.2">
      <c r="A10" s="12" t="s">
        <v>1154</v>
      </c>
      <c r="B10" s="12" t="s">
        <v>1155</v>
      </c>
      <c r="C10" s="12" t="s">
        <v>946</v>
      </c>
      <c r="D10" s="12">
        <v>3</v>
      </c>
      <c r="E10" s="12"/>
      <c r="F10" s="12" t="s">
        <v>2837</v>
      </c>
      <c r="G10" s="12" t="s">
        <v>2837</v>
      </c>
      <c r="H10" s="12" t="s">
        <v>2837</v>
      </c>
      <c r="I10" s="12" t="s">
        <v>2837</v>
      </c>
      <c r="J10" s="12" t="s">
        <v>2837</v>
      </c>
      <c r="K10" s="12" t="s">
        <v>2837</v>
      </c>
      <c r="L10" s="12" t="s">
        <v>2837</v>
      </c>
      <c r="M10" s="12" t="s">
        <v>2837</v>
      </c>
      <c r="N10" s="12" t="s">
        <v>2837</v>
      </c>
      <c r="O10" s="12" t="s">
        <v>2837</v>
      </c>
    </row>
    <row r="11" spans="1:15" x14ac:dyDescent="0.2">
      <c r="A11" s="12" t="s">
        <v>1156</v>
      </c>
      <c r="B11" s="12" t="s">
        <v>1157</v>
      </c>
      <c r="C11" s="12" t="s">
        <v>946</v>
      </c>
      <c r="D11" s="12">
        <v>20</v>
      </c>
      <c r="E11" s="12"/>
      <c r="F11" s="12" t="s">
        <v>2837</v>
      </c>
      <c r="G11" s="12" t="s">
        <v>2837</v>
      </c>
      <c r="H11" s="12" t="s">
        <v>2837</v>
      </c>
      <c r="I11" s="12" t="s">
        <v>2837</v>
      </c>
      <c r="J11" s="12" t="s">
        <v>2837</v>
      </c>
      <c r="K11" s="12" t="s">
        <v>2837</v>
      </c>
      <c r="L11" s="12" t="s">
        <v>2837</v>
      </c>
      <c r="M11" s="12" t="s">
        <v>2837</v>
      </c>
      <c r="N11" s="12" t="s">
        <v>2837</v>
      </c>
      <c r="O11" s="12" t="s">
        <v>2837</v>
      </c>
    </row>
  </sheetData>
  <hyperlinks>
    <hyperlink ref="E1" location="PMSI!A1" display="PMSI!A1"/>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0">
    <pageSetUpPr fitToPage="1"/>
  </sheetPr>
  <dimension ref="A1:P22"/>
  <sheetViews>
    <sheetView zoomScaleNormal="100" workbookViewId="0">
      <selection activeCell="H17" sqref="H17"/>
    </sheetView>
  </sheetViews>
  <sheetFormatPr baseColWidth="10" defaultRowHeight="12.75" x14ac:dyDescent="0.2"/>
  <cols>
    <col min="1" max="1" width="37.28515625" style="76" bestFit="1" customWidth="1"/>
    <col min="2" max="2" width="40.7109375" style="76" customWidth="1"/>
    <col min="3" max="3" width="5.28515625" style="76" bestFit="1" customWidth="1"/>
    <col min="4" max="4" width="9.28515625" style="76" bestFit="1" customWidth="1"/>
    <col min="5" max="5" width="10.140625" style="76" bestFit="1" customWidth="1"/>
    <col min="6" max="6" width="8.42578125" style="76" bestFit="1" customWidth="1"/>
    <col min="7" max="16" width="5" style="76" bestFit="1" customWidth="1"/>
    <col min="17" max="256" width="11.42578125" style="76"/>
    <col min="257" max="257" width="18.5703125" style="76" customWidth="1"/>
    <col min="258" max="258" width="55.7109375" style="76" customWidth="1"/>
    <col min="259" max="259" width="9.140625" style="76" customWidth="1"/>
    <col min="260" max="260" width="11.42578125" style="76"/>
    <col min="261" max="262" width="11.42578125" style="76" customWidth="1"/>
    <col min="263" max="263" width="32" style="76" customWidth="1"/>
    <col min="264" max="512" width="11.42578125" style="76"/>
    <col min="513" max="513" width="18.5703125" style="76" customWidth="1"/>
    <col min="514" max="514" width="55.7109375" style="76" customWidth="1"/>
    <col min="515" max="515" width="9.140625" style="76" customWidth="1"/>
    <col min="516" max="516" width="11.42578125" style="76"/>
    <col min="517" max="518" width="11.42578125" style="76" customWidth="1"/>
    <col min="519" max="519" width="32" style="76" customWidth="1"/>
    <col min="520" max="768" width="11.42578125" style="76"/>
    <col min="769" max="769" width="18.5703125" style="76" customWidth="1"/>
    <col min="770" max="770" width="55.7109375" style="76" customWidth="1"/>
    <col min="771" max="771" width="9.140625" style="76" customWidth="1"/>
    <col min="772" max="772" width="11.42578125" style="76"/>
    <col min="773" max="774" width="11.42578125" style="76" customWidth="1"/>
    <col min="775" max="775" width="32" style="76" customWidth="1"/>
    <col min="776" max="1024" width="11.42578125" style="76"/>
    <col min="1025" max="1025" width="18.5703125" style="76" customWidth="1"/>
    <col min="1026" max="1026" width="55.7109375" style="76" customWidth="1"/>
    <col min="1027" max="1027" width="9.140625" style="76" customWidth="1"/>
    <col min="1028" max="1028" width="11.42578125" style="76"/>
    <col min="1029" max="1030" width="11.42578125" style="76" customWidth="1"/>
    <col min="1031" max="1031" width="32" style="76" customWidth="1"/>
    <col min="1032" max="1280" width="11.42578125" style="76"/>
    <col min="1281" max="1281" width="18.5703125" style="76" customWidth="1"/>
    <col min="1282" max="1282" width="55.7109375" style="76" customWidth="1"/>
    <col min="1283" max="1283" width="9.140625" style="76" customWidth="1"/>
    <col min="1284" max="1284" width="11.42578125" style="76"/>
    <col min="1285" max="1286" width="11.42578125" style="76" customWidth="1"/>
    <col min="1287" max="1287" width="32" style="76" customWidth="1"/>
    <col min="1288" max="1536" width="11.42578125" style="76"/>
    <col min="1537" max="1537" width="18.5703125" style="76" customWidth="1"/>
    <col min="1538" max="1538" width="55.7109375" style="76" customWidth="1"/>
    <col min="1539" max="1539" width="9.140625" style="76" customWidth="1"/>
    <col min="1540" max="1540" width="11.42578125" style="76"/>
    <col min="1541" max="1542" width="11.42578125" style="76" customWidth="1"/>
    <col min="1543" max="1543" width="32" style="76" customWidth="1"/>
    <col min="1544" max="1792" width="11.42578125" style="76"/>
    <col min="1793" max="1793" width="18.5703125" style="76" customWidth="1"/>
    <col min="1794" max="1794" width="55.7109375" style="76" customWidth="1"/>
    <col min="1795" max="1795" width="9.140625" style="76" customWidth="1"/>
    <col min="1796" max="1796" width="11.42578125" style="76"/>
    <col min="1797" max="1798" width="11.42578125" style="76" customWidth="1"/>
    <col min="1799" max="1799" width="32" style="76" customWidth="1"/>
    <col min="1800" max="2048" width="11.42578125" style="76"/>
    <col min="2049" max="2049" width="18.5703125" style="76" customWidth="1"/>
    <col min="2050" max="2050" width="55.7109375" style="76" customWidth="1"/>
    <col min="2051" max="2051" width="9.140625" style="76" customWidth="1"/>
    <col min="2052" max="2052" width="11.42578125" style="76"/>
    <col min="2053" max="2054" width="11.42578125" style="76" customWidth="1"/>
    <col min="2055" max="2055" width="32" style="76" customWidth="1"/>
    <col min="2056" max="2304" width="11.42578125" style="76"/>
    <col min="2305" max="2305" width="18.5703125" style="76" customWidth="1"/>
    <col min="2306" max="2306" width="55.7109375" style="76" customWidth="1"/>
    <col min="2307" max="2307" width="9.140625" style="76" customWidth="1"/>
    <col min="2308" max="2308" width="11.42578125" style="76"/>
    <col min="2309" max="2310" width="11.42578125" style="76" customWidth="1"/>
    <col min="2311" max="2311" width="32" style="76" customWidth="1"/>
    <col min="2312" max="2560" width="11.42578125" style="76"/>
    <col min="2561" max="2561" width="18.5703125" style="76" customWidth="1"/>
    <col min="2562" max="2562" width="55.7109375" style="76" customWidth="1"/>
    <col min="2563" max="2563" width="9.140625" style="76" customWidth="1"/>
    <col min="2564" max="2564" width="11.42578125" style="76"/>
    <col min="2565" max="2566" width="11.42578125" style="76" customWidth="1"/>
    <col min="2567" max="2567" width="32" style="76" customWidth="1"/>
    <col min="2568" max="2816" width="11.42578125" style="76"/>
    <col min="2817" max="2817" width="18.5703125" style="76" customWidth="1"/>
    <col min="2818" max="2818" width="55.7109375" style="76" customWidth="1"/>
    <col min="2819" max="2819" width="9.140625" style="76" customWidth="1"/>
    <col min="2820" max="2820" width="11.42578125" style="76"/>
    <col min="2821" max="2822" width="11.42578125" style="76" customWidth="1"/>
    <col min="2823" max="2823" width="32" style="76" customWidth="1"/>
    <col min="2824" max="3072" width="11.42578125" style="76"/>
    <col min="3073" max="3073" width="18.5703125" style="76" customWidth="1"/>
    <col min="3074" max="3074" width="55.7109375" style="76" customWidth="1"/>
    <col min="3075" max="3075" width="9.140625" style="76" customWidth="1"/>
    <col min="3076" max="3076" width="11.42578125" style="76"/>
    <col min="3077" max="3078" width="11.42578125" style="76" customWidth="1"/>
    <col min="3079" max="3079" width="32" style="76" customWidth="1"/>
    <col min="3080" max="3328" width="11.42578125" style="76"/>
    <col min="3329" max="3329" width="18.5703125" style="76" customWidth="1"/>
    <col min="3330" max="3330" width="55.7109375" style="76" customWidth="1"/>
    <col min="3331" max="3331" width="9.140625" style="76" customWidth="1"/>
    <col min="3332" max="3332" width="11.42578125" style="76"/>
    <col min="3333" max="3334" width="11.42578125" style="76" customWidth="1"/>
    <col min="3335" max="3335" width="32" style="76" customWidth="1"/>
    <col min="3336" max="3584" width="11.42578125" style="76"/>
    <col min="3585" max="3585" width="18.5703125" style="76" customWidth="1"/>
    <col min="3586" max="3586" width="55.7109375" style="76" customWidth="1"/>
    <col min="3587" max="3587" width="9.140625" style="76" customWidth="1"/>
    <col min="3588" max="3588" width="11.42578125" style="76"/>
    <col min="3589" max="3590" width="11.42578125" style="76" customWidth="1"/>
    <col min="3591" max="3591" width="32" style="76" customWidth="1"/>
    <col min="3592" max="3840" width="11.42578125" style="76"/>
    <col min="3841" max="3841" width="18.5703125" style="76" customWidth="1"/>
    <col min="3842" max="3842" width="55.7109375" style="76" customWidth="1"/>
    <col min="3843" max="3843" width="9.140625" style="76" customWidth="1"/>
    <col min="3844" max="3844" width="11.42578125" style="76"/>
    <col min="3845" max="3846" width="11.42578125" style="76" customWidth="1"/>
    <col min="3847" max="3847" width="32" style="76" customWidth="1"/>
    <col min="3848" max="4096" width="11.42578125" style="76"/>
    <col min="4097" max="4097" width="18.5703125" style="76" customWidth="1"/>
    <col min="4098" max="4098" width="55.7109375" style="76" customWidth="1"/>
    <col min="4099" max="4099" width="9.140625" style="76" customWidth="1"/>
    <col min="4100" max="4100" width="11.42578125" style="76"/>
    <col min="4101" max="4102" width="11.42578125" style="76" customWidth="1"/>
    <col min="4103" max="4103" width="32" style="76" customWidth="1"/>
    <col min="4104" max="4352" width="11.42578125" style="76"/>
    <col min="4353" max="4353" width="18.5703125" style="76" customWidth="1"/>
    <col min="4354" max="4354" width="55.7109375" style="76" customWidth="1"/>
    <col min="4355" max="4355" width="9.140625" style="76" customWidth="1"/>
    <col min="4356" max="4356" width="11.42578125" style="76"/>
    <col min="4357" max="4358" width="11.42578125" style="76" customWidth="1"/>
    <col min="4359" max="4359" width="32" style="76" customWidth="1"/>
    <col min="4360" max="4608" width="11.42578125" style="76"/>
    <col min="4609" max="4609" width="18.5703125" style="76" customWidth="1"/>
    <col min="4610" max="4610" width="55.7109375" style="76" customWidth="1"/>
    <col min="4611" max="4611" width="9.140625" style="76" customWidth="1"/>
    <col min="4612" max="4612" width="11.42578125" style="76"/>
    <col min="4613" max="4614" width="11.42578125" style="76" customWidth="1"/>
    <col min="4615" max="4615" width="32" style="76" customWidth="1"/>
    <col min="4616" max="4864" width="11.42578125" style="76"/>
    <col min="4865" max="4865" width="18.5703125" style="76" customWidth="1"/>
    <col min="4866" max="4866" width="55.7109375" style="76" customWidth="1"/>
    <col min="4867" max="4867" width="9.140625" style="76" customWidth="1"/>
    <col min="4868" max="4868" width="11.42578125" style="76"/>
    <col min="4869" max="4870" width="11.42578125" style="76" customWidth="1"/>
    <col min="4871" max="4871" width="32" style="76" customWidth="1"/>
    <col min="4872" max="5120" width="11.42578125" style="76"/>
    <col min="5121" max="5121" width="18.5703125" style="76" customWidth="1"/>
    <col min="5122" max="5122" width="55.7109375" style="76" customWidth="1"/>
    <col min="5123" max="5123" width="9.140625" style="76" customWidth="1"/>
    <col min="5124" max="5124" width="11.42578125" style="76"/>
    <col min="5125" max="5126" width="11.42578125" style="76" customWidth="1"/>
    <col min="5127" max="5127" width="32" style="76" customWidth="1"/>
    <col min="5128" max="5376" width="11.42578125" style="76"/>
    <col min="5377" max="5377" width="18.5703125" style="76" customWidth="1"/>
    <col min="5378" max="5378" width="55.7109375" style="76" customWidth="1"/>
    <col min="5379" max="5379" width="9.140625" style="76" customWidth="1"/>
    <col min="5380" max="5380" width="11.42578125" style="76"/>
    <col min="5381" max="5382" width="11.42578125" style="76" customWidth="1"/>
    <col min="5383" max="5383" width="32" style="76" customWidth="1"/>
    <col min="5384" max="5632" width="11.42578125" style="76"/>
    <col min="5633" max="5633" width="18.5703125" style="76" customWidth="1"/>
    <col min="5634" max="5634" width="55.7109375" style="76" customWidth="1"/>
    <col min="5635" max="5635" width="9.140625" style="76" customWidth="1"/>
    <col min="5636" max="5636" width="11.42578125" style="76"/>
    <col min="5637" max="5638" width="11.42578125" style="76" customWidth="1"/>
    <col min="5639" max="5639" width="32" style="76" customWidth="1"/>
    <col min="5640" max="5888" width="11.42578125" style="76"/>
    <col min="5889" max="5889" width="18.5703125" style="76" customWidth="1"/>
    <col min="5890" max="5890" width="55.7109375" style="76" customWidth="1"/>
    <col min="5891" max="5891" width="9.140625" style="76" customWidth="1"/>
    <col min="5892" max="5892" width="11.42578125" style="76"/>
    <col min="5893" max="5894" width="11.42578125" style="76" customWidth="1"/>
    <col min="5895" max="5895" width="32" style="76" customWidth="1"/>
    <col min="5896" max="6144" width="11.42578125" style="76"/>
    <col min="6145" max="6145" width="18.5703125" style="76" customWidth="1"/>
    <col min="6146" max="6146" width="55.7109375" style="76" customWidth="1"/>
    <col min="6147" max="6147" width="9.140625" style="76" customWidth="1"/>
    <col min="6148" max="6148" width="11.42578125" style="76"/>
    <col min="6149" max="6150" width="11.42578125" style="76" customWidth="1"/>
    <col min="6151" max="6151" width="32" style="76" customWidth="1"/>
    <col min="6152" max="6400" width="11.42578125" style="76"/>
    <col min="6401" max="6401" width="18.5703125" style="76" customWidth="1"/>
    <col min="6402" max="6402" width="55.7109375" style="76" customWidth="1"/>
    <col min="6403" max="6403" width="9.140625" style="76" customWidth="1"/>
    <col min="6404" max="6404" width="11.42578125" style="76"/>
    <col min="6405" max="6406" width="11.42578125" style="76" customWidth="1"/>
    <col min="6407" max="6407" width="32" style="76" customWidth="1"/>
    <col min="6408" max="6656" width="11.42578125" style="76"/>
    <col min="6657" max="6657" width="18.5703125" style="76" customWidth="1"/>
    <col min="6658" max="6658" width="55.7109375" style="76" customWidth="1"/>
    <col min="6659" max="6659" width="9.140625" style="76" customWidth="1"/>
    <col min="6660" max="6660" width="11.42578125" style="76"/>
    <col min="6661" max="6662" width="11.42578125" style="76" customWidth="1"/>
    <col min="6663" max="6663" width="32" style="76" customWidth="1"/>
    <col min="6664" max="6912" width="11.42578125" style="76"/>
    <col min="6913" max="6913" width="18.5703125" style="76" customWidth="1"/>
    <col min="6914" max="6914" width="55.7109375" style="76" customWidth="1"/>
    <col min="6915" max="6915" width="9.140625" style="76" customWidth="1"/>
    <col min="6916" max="6916" width="11.42578125" style="76"/>
    <col min="6917" max="6918" width="11.42578125" style="76" customWidth="1"/>
    <col min="6919" max="6919" width="32" style="76" customWidth="1"/>
    <col min="6920" max="7168" width="11.42578125" style="76"/>
    <col min="7169" max="7169" width="18.5703125" style="76" customWidth="1"/>
    <col min="7170" max="7170" width="55.7109375" style="76" customWidth="1"/>
    <col min="7171" max="7171" width="9.140625" style="76" customWidth="1"/>
    <col min="7172" max="7172" width="11.42578125" style="76"/>
    <col min="7173" max="7174" width="11.42578125" style="76" customWidth="1"/>
    <col min="7175" max="7175" width="32" style="76" customWidth="1"/>
    <col min="7176" max="7424" width="11.42578125" style="76"/>
    <col min="7425" max="7425" width="18.5703125" style="76" customWidth="1"/>
    <col min="7426" max="7426" width="55.7109375" style="76" customWidth="1"/>
    <col min="7427" max="7427" width="9.140625" style="76" customWidth="1"/>
    <col min="7428" max="7428" width="11.42578125" style="76"/>
    <col min="7429" max="7430" width="11.42578125" style="76" customWidth="1"/>
    <col min="7431" max="7431" width="32" style="76" customWidth="1"/>
    <col min="7432" max="7680" width="11.42578125" style="76"/>
    <col min="7681" max="7681" width="18.5703125" style="76" customWidth="1"/>
    <col min="7682" max="7682" width="55.7109375" style="76" customWidth="1"/>
    <col min="7683" max="7683" width="9.140625" style="76" customWidth="1"/>
    <col min="7684" max="7684" width="11.42578125" style="76"/>
    <col min="7685" max="7686" width="11.42578125" style="76" customWidth="1"/>
    <col min="7687" max="7687" width="32" style="76" customWidth="1"/>
    <col min="7688" max="7936" width="11.42578125" style="76"/>
    <col min="7937" max="7937" width="18.5703125" style="76" customWidth="1"/>
    <col min="7938" max="7938" width="55.7109375" style="76" customWidth="1"/>
    <col min="7939" max="7939" width="9.140625" style="76" customWidth="1"/>
    <col min="7940" max="7940" width="11.42578125" style="76"/>
    <col min="7941" max="7942" width="11.42578125" style="76" customWidth="1"/>
    <col min="7943" max="7943" width="32" style="76" customWidth="1"/>
    <col min="7944" max="8192" width="11.42578125" style="76"/>
    <col min="8193" max="8193" width="18.5703125" style="76" customWidth="1"/>
    <col min="8194" max="8194" width="55.7109375" style="76" customWidth="1"/>
    <col min="8195" max="8195" width="9.140625" style="76" customWidth="1"/>
    <col min="8196" max="8196" width="11.42578125" style="76"/>
    <col min="8197" max="8198" width="11.42578125" style="76" customWidth="1"/>
    <col min="8199" max="8199" width="32" style="76" customWidth="1"/>
    <col min="8200" max="8448" width="11.42578125" style="76"/>
    <col min="8449" max="8449" width="18.5703125" style="76" customWidth="1"/>
    <col min="8450" max="8450" width="55.7109375" style="76" customWidth="1"/>
    <col min="8451" max="8451" width="9.140625" style="76" customWidth="1"/>
    <col min="8452" max="8452" width="11.42578125" style="76"/>
    <col min="8453" max="8454" width="11.42578125" style="76" customWidth="1"/>
    <col min="8455" max="8455" width="32" style="76" customWidth="1"/>
    <col min="8456" max="8704" width="11.42578125" style="76"/>
    <col min="8705" max="8705" width="18.5703125" style="76" customWidth="1"/>
    <col min="8706" max="8706" width="55.7109375" style="76" customWidth="1"/>
    <col min="8707" max="8707" width="9.140625" style="76" customWidth="1"/>
    <col min="8708" max="8708" width="11.42578125" style="76"/>
    <col min="8709" max="8710" width="11.42578125" style="76" customWidth="1"/>
    <col min="8711" max="8711" width="32" style="76" customWidth="1"/>
    <col min="8712" max="8960" width="11.42578125" style="76"/>
    <col min="8961" max="8961" width="18.5703125" style="76" customWidth="1"/>
    <col min="8962" max="8962" width="55.7109375" style="76" customWidth="1"/>
    <col min="8963" max="8963" width="9.140625" style="76" customWidth="1"/>
    <col min="8964" max="8964" width="11.42578125" style="76"/>
    <col min="8965" max="8966" width="11.42578125" style="76" customWidth="1"/>
    <col min="8967" max="8967" width="32" style="76" customWidth="1"/>
    <col min="8968" max="9216" width="11.42578125" style="76"/>
    <col min="9217" max="9217" width="18.5703125" style="76" customWidth="1"/>
    <col min="9218" max="9218" width="55.7109375" style="76" customWidth="1"/>
    <col min="9219" max="9219" width="9.140625" style="76" customWidth="1"/>
    <col min="9220" max="9220" width="11.42578125" style="76"/>
    <col min="9221" max="9222" width="11.42578125" style="76" customWidth="1"/>
    <col min="9223" max="9223" width="32" style="76" customWidth="1"/>
    <col min="9224" max="9472" width="11.42578125" style="76"/>
    <col min="9473" max="9473" width="18.5703125" style="76" customWidth="1"/>
    <col min="9474" max="9474" width="55.7109375" style="76" customWidth="1"/>
    <col min="9475" max="9475" width="9.140625" style="76" customWidth="1"/>
    <col min="9476" max="9476" width="11.42578125" style="76"/>
    <col min="9477" max="9478" width="11.42578125" style="76" customWidth="1"/>
    <col min="9479" max="9479" width="32" style="76" customWidth="1"/>
    <col min="9480" max="9728" width="11.42578125" style="76"/>
    <col min="9729" max="9729" width="18.5703125" style="76" customWidth="1"/>
    <col min="9730" max="9730" width="55.7109375" style="76" customWidth="1"/>
    <col min="9731" max="9731" width="9.140625" style="76" customWidth="1"/>
    <col min="9732" max="9732" width="11.42578125" style="76"/>
    <col min="9733" max="9734" width="11.42578125" style="76" customWidth="1"/>
    <col min="9735" max="9735" width="32" style="76" customWidth="1"/>
    <col min="9736" max="9984" width="11.42578125" style="76"/>
    <col min="9985" max="9985" width="18.5703125" style="76" customWidth="1"/>
    <col min="9986" max="9986" width="55.7109375" style="76" customWidth="1"/>
    <col min="9987" max="9987" width="9.140625" style="76" customWidth="1"/>
    <col min="9988" max="9988" width="11.42578125" style="76"/>
    <col min="9989" max="9990" width="11.42578125" style="76" customWidth="1"/>
    <col min="9991" max="9991" width="32" style="76" customWidth="1"/>
    <col min="9992" max="10240" width="11.42578125" style="76"/>
    <col min="10241" max="10241" width="18.5703125" style="76" customWidth="1"/>
    <col min="10242" max="10242" width="55.7109375" style="76" customWidth="1"/>
    <col min="10243" max="10243" width="9.140625" style="76" customWidth="1"/>
    <col min="10244" max="10244" width="11.42578125" style="76"/>
    <col min="10245" max="10246" width="11.42578125" style="76" customWidth="1"/>
    <col min="10247" max="10247" width="32" style="76" customWidth="1"/>
    <col min="10248" max="10496" width="11.42578125" style="76"/>
    <col min="10497" max="10497" width="18.5703125" style="76" customWidth="1"/>
    <col min="10498" max="10498" width="55.7109375" style="76" customWidth="1"/>
    <col min="10499" max="10499" width="9.140625" style="76" customWidth="1"/>
    <col min="10500" max="10500" width="11.42578125" style="76"/>
    <col min="10501" max="10502" width="11.42578125" style="76" customWidth="1"/>
    <col min="10503" max="10503" width="32" style="76" customWidth="1"/>
    <col min="10504" max="10752" width="11.42578125" style="76"/>
    <col min="10753" max="10753" width="18.5703125" style="76" customWidth="1"/>
    <col min="10754" max="10754" width="55.7109375" style="76" customWidth="1"/>
    <col min="10755" max="10755" width="9.140625" style="76" customWidth="1"/>
    <col min="10756" max="10756" width="11.42578125" style="76"/>
    <col min="10757" max="10758" width="11.42578125" style="76" customWidth="1"/>
    <col min="10759" max="10759" width="32" style="76" customWidth="1"/>
    <col min="10760" max="11008" width="11.42578125" style="76"/>
    <col min="11009" max="11009" width="18.5703125" style="76" customWidth="1"/>
    <col min="11010" max="11010" width="55.7109375" style="76" customWidth="1"/>
    <col min="11011" max="11011" width="9.140625" style="76" customWidth="1"/>
    <col min="11012" max="11012" width="11.42578125" style="76"/>
    <col min="11013" max="11014" width="11.42578125" style="76" customWidth="1"/>
    <col min="11015" max="11015" width="32" style="76" customWidth="1"/>
    <col min="11016" max="11264" width="11.42578125" style="76"/>
    <col min="11265" max="11265" width="18.5703125" style="76" customWidth="1"/>
    <col min="11266" max="11266" width="55.7109375" style="76" customWidth="1"/>
    <col min="11267" max="11267" width="9.140625" style="76" customWidth="1"/>
    <col min="11268" max="11268" width="11.42578125" style="76"/>
    <col min="11269" max="11270" width="11.42578125" style="76" customWidth="1"/>
    <col min="11271" max="11271" width="32" style="76" customWidth="1"/>
    <col min="11272" max="11520" width="11.42578125" style="76"/>
    <col min="11521" max="11521" width="18.5703125" style="76" customWidth="1"/>
    <col min="11522" max="11522" width="55.7109375" style="76" customWidth="1"/>
    <col min="11523" max="11523" width="9.140625" style="76" customWidth="1"/>
    <col min="11524" max="11524" width="11.42578125" style="76"/>
    <col min="11525" max="11526" width="11.42578125" style="76" customWidth="1"/>
    <col min="11527" max="11527" width="32" style="76" customWidth="1"/>
    <col min="11528" max="11776" width="11.42578125" style="76"/>
    <col min="11777" max="11777" width="18.5703125" style="76" customWidth="1"/>
    <col min="11778" max="11778" width="55.7109375" style="76" customWidth="1"/>
    <col min="11779" max="11779" width="9.140625" style="76" customWidth="1"/>
    <col min="11780" max="11780" width="11.42578125" style="76"/>
    <col min="11781" max="11782" width="11.42578125" style="76" customWidth="1"/>
    <col min="11783" max="11783" width="32" style="76" customWidth="1"/>
    <col min="11784" max="12032" width="11.42578125" style="76"/>
    <col min="12033" max="12033" width="18.5703125" style="76" customWidth="1"/>
    <col min="12034" max="12034" width="55.7109375" style="76" customWidth="1"/>
    <col min="12035" max="12035" width="9.140625" style="76" customWidth="1"/>
    <col min="12036" max="12036" width="11.42578125" style="76"/>
    <col min="12037" max="12038" width="11.42578125" style="76" customWidth="1"/>
    <col min="12039" max="12039" width="32" style="76" customWidth="1"/>
    <col min="12040" max="12288" width="11.42578125" style="76"/>
    <col min="12289" max="12289" width="18.5703125" style="76" customWidth="1"/>
    <col min="12290" max="12290" width="55.7109375" style="76" customWidth="1"/>
    <col min="12291" max="12291" width="9.140625" style="76" customWidth="1"/>
    <col min="12292" max="12292" width="11.42578125" style="76"/>
    <col min="12293" max="12294" width="11.42578125" style="76" customWidth="1"/>
    <col min="12295" max="12295" width="32" style="76" customWidth="1"/>
    <col min="12296" max="12544" width="11.42578125" style="76"/>
    <col min="12545" max="12545" width="18.5703125" style="76" customWidth="1"/>
    <col min="12546" max="12546" width="55.7109375" style="76" customWidth="1"/>
    <col min="12547" max="12547" width="9.140625" style="76" customWidth="1"/>
    <col min="12548" max="12548" width="11.42578125" style="76"/>
    <col min="12549" max="12550" width="11.42578125" style="76" customWidth="1"/>
    <col min="12551" max="12551" width="32" style="76" customWidth="1"/>
    <col min="12552" max="12800" width="11.42578125" style="76"/>
    <col min="12801" max="12801" width="18.5703125" style="76" customWidth="1"/>
    <col min="12802" max="12802" width="55.7109375" style="76" customWidth="1"/>
    <col min="12803" max="12803" width="9.140625" style="76" customWidth="1"/>
    <col min="12804" max="12804" width="11.42578125" style="76"/>
    <col min="12805" max="12806" width="11.42578125" style="76" customWidth="1"/>
    <col min="12807" max="12807" width="32" style="76" customWidth="1"/>
    <col min="12808" max="13056" width="11.42578125" style="76"/>
    <col min="13057" max="13057" width="18.5703125" style="76" customWidth="1"/>
    <col min="13058" max="13058" width="55.7109375" style="76" customWidth="1"/>
    <col min="13059" max="13059" width="9.140625" style="76" customWidth="1"/>
    <col min="13060" max="13060" width="11.42578125" style="76"/>
    <col min="13061" max="13062" width="11.42578125" style="76" customWidth="1"/>
    <col min="13063" max="13063" width="32" style="76" customWidth="1"/>
    <col min="13064" max="13312" width="11.42578125" style="76"/>
    <col min="13313" max="13313" width="18.5703125" style="76" customWidth="1"/>
    <col min="13314" max="13314" width="55.7109375" style="76" customWidth="1"/>
    <col min="13315" max="13315" width="9.140625" style="76" customWidth="1"/>
    <col min="13316" max="13316" width="11.42578125" style="76"/>
    <col min="13317" max="13318" width="11.42578125" style="76" customWidth="1"/>
    <col min="13319" max="13319" width="32" style="76" customWidth="1"/>
    <col min="13320" max="13568" width="11.42578125" style="76"/>
    <col min="13569" max="13569" width="18.5703125" style="76" customWidth="1"/>
    <col min="13570" max="13570" width="55.7109375" style="76" customWidth="1"/>
    <col min="13571" max="13571" width="9.140625" style="76" customWidth="1"/>
    <col min="13572" max="13572" width="11.42578125" style="76"/>
    <col min="13573" max="13574" width="11.42578125" style="76" customWidth="1"/>
    <col min="13575" max="13575" width="32" style="76" customWidth="1"/>
    <col min="13576" max="13824" width="11.42578125" style="76"/>
    <col min="13825" max="13825" width="18.5703125" style="76" customWidth="1"/>
    <col min="13826" max="13826" width="55.7109375" style="76" customWidth="1"/>
    <col min="13827" max="13827" width="9.140625" style="76" customWidth="1"/>
    <col min="13828" max="13828" width="11.42578125" style="76"/>
    <col min="13829" max="13830" width="11.42578125" style="76" customWidth="1"/>
    <col min="13831" max="13831" width="32" style="76" customWidth="1"/>
    <col min="13832" max="14080" width="11.42578125" style="76"/>
    <col min="14081" max="14081" width="18.5703125" style="76" customWidth="1"/>
    <col min="14082" max="14082" width="55.7109375" style="76" customWidth="1"/>
    <col min="14083" max="14083" width="9.140625" style="76" customWidth="1"/>
    <col min="14084" max="14084" width="11.42578125" style="76"/>
    <col min="14085" max="14086" width="11.42578125" style="76" customWidth="1"/>
    <col min="14087" max="14087" width="32" style="76" customWidth="1"/>
    <col min="14088" max="14336" width="11.42578125" style="76"/>
    <col min="14337" max="14337" width="18.5703125" style="76" customWidth="1"/>
    <col min="14338" max="14338" width="55.7109375" style="76" customWidth="1"/>
    <col min="14339" max="14339" width="9.140625" style="76" customWidth="1"/>
    <col min="14340" max="14340" width="11.42578125" style="76"/>
    <col min="14341" max="14342" width="11.42578125" style="76" customWidth="1"/>
    <col min="14343" max="14343" width="32" style="76" customWidth="1"/>
    <col min="14344" max="14592" width="11.42578125" style="76"/>
    <col min="14593" max="14593" width="18.5703125" style="76" customWidth="1"/>
    <col min="14594" max="14594" width="55.7109375" style="76" customWidth="1"/>
    <col min="14595" max="14595" width="9.140625" style="76" customWidth="1"/>
    <col min="14596" max="14596" width="11.42578125" style="76"/>
    <col min="14597" max="14598" width="11.42578125" style="76" customWidth="1"/>
    <col min="14599" max="14599" width="32" style="76" customWidth="1"/>
    <col min="14600" max="14848" width="11.42578125" style="76"/>
    <col min="14849" max="14849" width="18.5703125" style="76" customWidth="1"/>
    <col min="14850" max="14850" width="55.7109375" style="76" customWidth="1"/>
    <col min="14851" max="14851" width="9.140625" style="76" customWidth="1"/>
    <col min="14852" max="14852" width="11.42578125" style="76"/>
    <col min="14853" max="14854" width="11.42578125" style="76" customWidth="1"/>
    <col min="14855" max="14855" width="32" style="76" customWidth="1"/>
    <col min="14856" max="15104" width="11.42578125" style="76"/>
    <col min="15105" max="15105" width="18.5703125" style="76" customWidth="1"/>
    <col min="15106" max="15106" width="55.7109375" style="76" customWidth="1"/>
    <col min="15107" max="15107" width="9.140625" style="76" customWidth="1"/>
    <col min="15108" max="15108" width="11.42578125" style="76"/>
    <col min="15109" max="15110" width="11.42578125" style="76" customWidth="1"/>
    <col min="15111" max="15111" width="32" style="76" customWidth="1"/>
    <col min="15112" max="15360" width="11.42578125" style="76"/>
    <col min="15361" max="15361" width="18.5703125" style="76" customWidth="1"/>
    <col min="15362" max="15362" width="55.7109375" style="76" customWidth="1"/>
    <col min="15363" max="15363" width="9.140625" style="76" customWidth="1"/>
    <col min="15364" max="15364" width="11.42578125" style="76"/>
    <col min="15365" max="15366" width="11.42578125" style="76" customWidth="1"/>
    <col min="15367" max="15367" width="32" style="76" customWidth="1"/>
    <col min="15368" max="15616" width="11.42578125" style="76"/>
    <col min="15617" max="15617" width="18.5703125" style="76" customWidth="1"/>
    <col min="15618" max="15618" width="55.7109375" style="76" customWidth="1"/>
    <col min="15619" max="15619" width="9.140625" style="76" customWidth="1"/>
    <col min="15620" max="15620" width="11.42578125" style="76"/>
    <col min="15621" max="15622" width="11.42578125" style="76" customWidth="1"/>
    <col min="15623" max="15623" width="32" style="76" customWidth="1"/>
    <col min="15624" max="15872" width="11.42578125" style="76"/>
    <col min="15873" max="15873" width="18.5703125" style="76" customWidth="1"/>
    <col min="15874" max="15874" width="55.7109375" style="76" customWidth="1"/>
    <col min="15875" max="15875" width="9.140625" style="76" customWidth="1"/>
    <col min="15876" max="15876" width="11.42578125" style="76"/>
    <col min="15877" max="15878" width="11.42578125" style="76" customWidth="1"/>
    <col min="15879" max="15879" width="32" style="76" customWidth="1"/>
    <col min="15880" max="16128" width="11.42578125" style="76"/>
    <col min="16129" max="16129" width="18.5703125" style="76" customWidth="1"/>
    <col min="16130" max="16130" width="55.7109375" style="76" customWidth="1"/>
    <col min="16131" max="16131" width="9.140625" style="76" customWidth="1"/>
    <col min="16132" max="16132" width="11.42578125" style="76"/>
    <col min="16133" max="16134" width="11.42578125" style="76" customWidth="1"/>
    <col min="16135" max="16135" width="32" style="76" customWidth="1"/>
    <col min="16136" max="16384" width="11.42578125" style="76"/>
  </cols>
  <sheetData>
    <row r="1" spans="1:16" ht="15" x14ac:dyDescent="0.25">
      <c r="A1" s="86" t="s">
        <v>1158</v>
      </c>
      <c r="F1" s="87" t="s">
        <v>1874</v>
      </c>
    </row>
    <row r="3" spans="1:16" ht="15" x14ac:dyDescent="0.25">
      <c r="A3" s="5" t="s">
        <v>939</v>
      </c>
      <c r="B3" s="5" t="s">
        <v>940</v>
      </c>
      <c r="C3" s="5" t="s">
        <v>941</v>
      </c>
      <c r="D3" s="5" t="s">
        <v>942</v>
      </c>
      <c r="E3" s="5" t="s">
        <v>943</v>
      </c>
      <c r="F3" s="5" t="s">
        <v>2833</v>
      </c>
      <c r="G3" s="5">
        <v>2005</v>
      </c>
      <c r="H3" s="5">
        <v>2006</v>
      </c>
      <c r="I3" s="5">
        <v>2007</v>
      </c>
      <c r="J3" s="5">
        <v>2008</v>
      </c>
      <c r="K3" s="5">
        <v>2009</v>
      </c>
      <c r="L3" s="5">
        <v>2010</v>
      </c>
      <c r="M3" s="5">
        <v>2011</v>
      </c>
      <c r="N3" s="5">
        <v>2012</v>
      </c>
      <c r="O3" s="5">
        <v>2013</v>
      </c>
      <c r="P3" s="5">
        <v>2014</v>
      </c>
    </row>
    <row r="4" spans="1:16" s="140" customFormat="1" x14ac:dyDescent="0.2">
      <c r="A4" s="85" t="s">
        <v>1020</v>
      </c>
      <c r="B4" s="85"/>
      <c r="C4" s="85"/>
      <c r="D4" s="85"/>
      <c r="E4" s="85"/>
      <c r="F4" s="85"/>
      <c r="G4" s="85"/>
      <c r="H4" s="85"/>
      <c r="I4" s="85"/>
      <c r="J4" s="85"/>
      <c r="K4" s="85"/>
      <c r="L4" s="85"/>
      <c r="M4" s="85"/>
      <c r="N4" s="85"/>
      <c r="O4" s="85"/>
      <c r="P4" s="85" t="s">
        <v>2837</v>
      </c>
    </row>
    <row r="5" spans="1:16" x14ac:dyDescent="0.2">
      <c r="A5" s="85" t="s">
        <v>944</v>
      </c>
      <c r="B5" s="85" t="s">
        <v>945</v>
      </c>
      <c r="C5" s="85" t="s">
        <v>946</v>
      </c>
      <c r="D5" s="85">
        <v>1</v>
      </c>
      <c r="E5" s="85"/>
      <c r="F5" s="85"/>
      <c r="G5" s="85"/>
      <c r="H5" s="85" t="s">
        <v>2837</v>
      </c>
      <c r="I5" s="85" t="s">
        <v>2837</v>
      </c>
      <c r="J5" s="85" t="s">
        <v>2837</v>
      </c>
      <c r="K5" s="85" t="s">
        <v>2837</v>
      </c>
      <c r="L5" s="85" t="s">
        <v>2837</v>
      </c>
      <c r="M5" s="85" t="s">
        <v>2837</v>
      </c>
      <c r="N5" s="85" t="s">
        <v>2837</v>
      </c>
      <c r="O5" s="85" t="s">
        <v>2837</v>
      </c>
      <c r="P5" s="85" t="s">
        <v>2837</v>
      </c>
    </row>
    <row r="6" spans="1:16" x14ac:dyDescent="0.2">
      <c r="A6" s="85" t="s">
        <v>947</v>
      </c>
      <c r="B6" s="85" t="s">
        <v>948</v>
      </c>
      <c r="C6" s="85" t="s">
        <v>946</v>
      </c>
      <c r="D6" s="85">
        <v>3</v>
      </c>
      <c r="E6" s="85"/>
      <c r="F6" s="85"/>
      <c r="G6" s="85"/>
      <c r="H6" s="85" t="s">
        <v>2837</v>
      </c>
      <c r="I6" s="85" t="s">
        <v>2837</v>
      </c>
      <c r="J6" s="85" t="s">
        <v>2837</v>
      </c>
      <c r="K6" s="85" t="s">
        <v>2837</v>
      </c>
      <c r="L6" s="85" t="s">
        <v>2837</v>
      </c>
      <c r="M6" s="85" t="s">
        <v>2837</v>
      </c>
      <c r="N6" s="85" t="s">
        <v>2837</v>
      </c>
      <c r="O6" s="85" t="s">
        <v>2837</v>
      </c>
      <c r="P6" s="85" t="s">
        <v>2837</v>
      </c>
    </row>
    <row r="7" spans="1:16" x14ac:dyDescent="0.2">
      <c r="A7" s="85" t="s">
        <v>949</v>
      </c>
      <c r="B7" s="85" t="s">
        <v>950</v>
      </c>
      <c r="C7" s="85" t="s">
        <v>946</v>
      </c>
      <c r="D7" s="85">
        <v>10</v>
      </c>
      <c r="E7" s="85"/>
      <c r="F7" s="85"/>
      <c r="G7" s="85"/>
      <c r="H7" s="85" t="s">
        <v>2837</v>
      </c>
      <c r="I7" s="85" t="s">
        <v>2837</v>
      </c>
      <c r="J7" s="85" t="s">
        <v>2837</v>
      </c>
      <c r="K7" s="85" t="s">
        <v>2837</v>
      </c>
      <c r="L7" s="85" t="s">
        <v>2837</v>
      </c>
      <c r="M7" s="85" t="s">
        <v>2837</v>
      </c>
      <c r="N7" s="85" t="s">
        <v>2837</v>
      </c>
      <c r="O7" s="85" t="s">
        <v>2837</v>
      </c>
      <c r="P7" s="85" t="s">
        <v>2837</v>
      </c>
    </row>
    <row r="8" spans="1:16" x14ac:dyDescent="0.2">
      <c r="A8" s="85" t="s">
        <v>1091</v>
      </c>
      <c r="B8" s="85" t="s">
        <v>1159</v>
      </c>
      <c r="C8" s="85" t="s">
        <v>946</v>
      </c>
      <c r="D8" s="85">
        <v>6</v>
      </c>
      <c r="E8" s="85"/>
      <c r="F8" s="85"/>
      <c r="G8" s="85"/>
      <c r="H8" s="85"/>
      <c r="I8" s="85"/>
      <c r="J8" s="85" t="s">
        <v>2837</v>
      </c>
      <c r="K8" s="85" t="s">
        <v>2837</v>
      </c>
      <c r="L8" s="85" t="s">
        <v>2837</v>
      </c>
      <c r="M8" s="85" t="s">
        <v>2837</v>
      </c>
      <c r="N8" s="85" t="s">
        <v>2837</v>
      </c>
      <c r="O8" s="85" t="s">
        <v>2837</v>
      </c>
      <c r="P8" s="85" t="s">
        <v>2837</v>
      </c>
    </row>
    <row r="9" spans="1:16" ht="15.75" customHeight="1" x14ac:dyDescent="0.2">
      <c r="A9" s="85" t="s">
        <v>1093</v>
      </c>
      <c r="B9" s="85" t="s">
        <v>1160</v>
      </c>
      <c r="C9" s="85" t="s">
        <v>946</v>
      </c>
      <c r="D9" s="85">
        <v>6</v>
      </c>
      <c r="E9" s="85"/>
      <c r="F9" s="85"/>
      <c r="G9" s="85"/>
      <c r="H9" s="85"/>
      <c r="I9" s="85"/>
      <c r="J9" s="85" t="s">
        <v>2837</v>
      </c>
      <c r="K9" s="85" t="s">
        <v>2837</v>
      </c>
      <c r="L9" s="85" t="s">
        <v>2837</v>
      </c>
      <c r="M9" s="85" t="s">
        <v>2837</v>
      </c>
      <c r="N9" s="85" t="s">
        <v>2837</v>
      </c>
      <c r="O9" s="85" t="s">
        <v>2837</v>
      </c>
      <c r="P9" s="85" t="s">
        <v>2837</v>
      </c>
    </row>
    <row r="10" spans="1:16" x14ac:dyDescent="0.2">
      <c r="A10" s="85" t="s">
        <v>1161</v>
      </c>
      <c r="B10" s="85" t="s">
        <v>1162</v>
      </c>
      <c r="C10" s="85" t="s">
        <v>946</v>
      </c>
      <c r="D10" s="85">
        <v>3</v>
      </c>
      <c r="E10" s="85"/>
      <c r="F10" s="85"/>
      <c r="G10" s="85"/>
      <c r="H10" s="85"/>
      <c r="I10" s="85"/>
      <c r="J10" s="85"/>
      <c r="K10" s="85"/>
      <c r="L10" s="85" t="s">
        <v>2837</v>
      </c>
      <c r="M10" s="85" t="s">
        <v>2837</v>
      </c>
      <c r="N10" s="85" t="s">
        <v>2837</v>
      </c>
      <c r="O10" s="85" t="s">
        <v>2837</v>
      </c>
      <c r="P10" s="85" t="s">
        <v>2837</v>
      </c>
    </row>
    <row r="11" spans="1:16" ht="25.5" x14ac:dyDescent="0.2">
      <c r="A11" s="85" t="s">
        <v>1163</v>
      </c>
      <c r="B11" s="85" t="s">
        <v>1164</v>
      </c>
      <c r="C11" s="85" t="s">
        <v>968</v>
      </c>
      <c r="D11" s="85">
        <v>8</v>
      </c>
      <c r="E11" s="85"/>
      <c r="F11" s="85"/>
      <c r="G11" s="85"/>
      <c r="H11" s="85"/>
      <c r="I11" s="85"/>
      <c r="J11" s="85"/>
      <c r="K11" s="85"/>
      <c r="L11" s="85" t="s">
        <v>2837</v>
      </c>
      <c r="M11" s="85" t="s">
        <v>2837</v>
      </c>
      <c r="N11" s="85" t="s">
        <v>2837</v>
      </c>
      <c r="O11" s="85" t="s">
        <v>2837</v>
      </c>
      <c r="P11" s="85" t="s">
        <v>2837</v>
      </c>
    </row>
    <row r="12" spans="1:16" ht="25.5" x14ac:dyDescent="0.2">
      <c r="A12" s="85" t="s">
        <v>1165</v>
      </c>
      <c r="B12" s="85" t="s">
        <v>1166</v>
      </c>
      <c r="C12" s="85" t="s">
        <v>968</v>
      </c>
      <c r="D12" s="85">
        <v>8</v>
      </c>
      <c r="E12" s="85"/>
      <c r="F12" s="85"/>
      <c r="G12" s="85"/>
      <c r="H12" s="85"/>
      <c r="I12" s="85"/>
      <c r="J12" s="85"/>
      <c r="K12" s="85"/>
      <c r="L12" s="85" t="s">
        <v>2837</v>
      </c>
      <c r="M12" s="85" t="s">
        <v>2837</v>
      </c>
      <c r="N12" s="85" t="s">
        <v>2837</v>
      </c>
      <c r="O12" s="85" t="s">
        <v>2837</v>
      </c>
      <c r="P12" s="85" t="s">
        <v>2837</v>
      </c>
    </row>
    <row r="13" spans="1:16" x14ac:dyDescent="0.2">
      <c r="A13" s="85" t="s">
        <v>1167</v>
      </c>
      <c r="B13" s="85" t="s">
        <v>1168</v>
      </c>
      <c r="C13" s="85" t="s">
        <v>968</v>
      </c>
      <c r="D13" s="85">
        <v>8</v>
      </c>
      <c r="E13" s="85"/>
      <c r="F13" s="85"/>
      <c r="G13" s="85"/>
      <c r="H13" s="85"/>
      <c r="I13" s="85"/>
      <c r="J13" s="85"/>
      <c r="K13" s="85"/>
      <c r="L13" s="85" t="s">
        <v>2837</v>
      </c>
      <c r="M13" s="85" t="s">
        <v>2837</v>
      </c>
      <c r="N13" s="85" t="s">
        <v>2837</v>
      </c>
      <c r="O13" s="85" t="s">
        <v>2837</v>
      </c>
      <c r="P13" s="85" t="s">
        <v>2837</v>
      </c>
    </row>
    <row r="14" spans="1:16" x14ac:dyDescent="0.2">
      <c r="A14" s="85" t="s">
        <v>1169</v>
      </c>
      <c r="B14" s="85" t="s">
        <v>1170</v>
      </c>
      <c r="C14" s="85" t="s">
        <v>946</v>
      </c>
      <c r="D14" s="85">
        <v>9</v>
      </c>
      <c r="E14" s="85"/>
      <c r="F14" s="85"/>
      <c r="G14" s="85"/>
      <c r="H14" s="85"/>
      <c r="I14" s="85"/>
      <c r="J14" s="85"/>
      <c r="K14" s="85"/>
      <c r="L14" s="85"/>
      <c r="M14" s="85"/>
      <c r="N14" s="85" t="s">
        <v>2837</v>
      </c>
      <c r="O14" s="85" t="s">
        <v>2837</v>
      </c>
      <c r="P14" s="85" t="s">
        <v>2837</v>
      </c>
    </row>
    <row r="15" spans="1:16" x14ac:dyDescent="0.2">
      <c r="A15" s="85" t="s">
        <v>1171</v>
      </c>
      <c r="B15" s="85" t="s">
        <v>1172</v>
      </c>
      <c r="C15" s="85" t="s">
        <v>946</v>
      </c>
      <c r="D15" s="85">
        <v>2</v>
      </c>
      <c r="E15" s="85"/>
      <c r="F15" s="85"/>
      <c r="G15" s="85"/>
      <c r="H15" s="85"/>
      <c r="I15" s="85"/>
      <c r="J15" s="85"/>
      <c r="K15" s="85"/>
      <c r="L15" s="85" t="s">
        <v>2837</v>
      </c>
      <c r="M15" s="85" t="s">
        <v>2837</v>
      </c>
      <c r="N15" s="85" t="s">
        <v>2837</v>
      </c>
      <c r="O15" s="85" t="s">
        <v>2837</v>
      </c>
      <c r="P15" s="85" t="s">
        <v>2837</v>
      </c>
    </row>
    <row r="16" spans="1:16" x14ac:dyDescent="0.2">
      <c r="A16" s="85" t="s">
        <v>1173</v>
      </c>
      <c r="B16" s="85" t="s">
        <v>1174</v>
      </c>
      <c r="C16" s="85" t="s">
        <v>946</v>
      </c>
      <c r="D16" s="85">
        <v>2</v>
      </c>
      <c r="E16" s="85"/>
      <c r="F16" s="85"/>
      <c r="G16" s="85"/>
      <c r="H16" s="85"/>
      <c r="I16" s="85"/>
      <c r="J16" s="85"/>
      <c r="K16" s="85"/>
      <c r="L16" s="85" t="s">
        <v>2837</v>
      </c>
      <c r="M16" s="85" t="s">
        <v>2837</v>
      </c>
      <c r="N16" s="85" t="s">
        <v>2837</v>
      </c>
      <c r="O16" s="85" t="s">
        <v>2837</v>
      </c>
      <c r="P16" s="85" t="s">
        <v>2837</v>
      </c>
    </row>
    <row r="17" spans="1:16" x14ac:dyDescent="0.2">
      <c r="A17" s="85" t="s">
        <v>1175</v>
      </c>
      <c r="B17" s="85" t="s">
        <v>1176</v>
      </c>
      <c r="C17" s="85" t="s">
        <v>968</v>
      </c>
      <c r="D17" s="85">
        <v>4</v>
      </c>
      <c r="E17" s="85"/>
      <c r="F17" s="85"/>
      <c r="G17" s="85"/>
      <c r="H17" s="85"/>
      <c r="I17" s="85"/>
      <c r="J17" s="85"/>
      <c r="K17" s="85"/>
      <c r="L17" s="85" t="s">
        <v>2837</v>
      </c>
      <c r="M17" s="85" t="s">
        <v>2837</v>
      </c>
      <c r="N17" s="85" t="s">
        <v>2837</v>
      </c>
      <c r="O17" s="85" t="s">
        <v>2837</v>
      </c>
      <c r="P17" s="85" t="s">
        <v>2837</v>
      </c>
    </row>
    <row r="18" spans="1:16" x14ac:dyDescent="0.2">
      <c r="A18" s="85" t="s">
        <v>1177</v>
      </c>
      <c r="B18" s="85" t="s">
        <v>1178</v>
      </c>
      <c r="C18" s="85" t="s">
        <v>946</v>
      </c>
      <c r="D18" s="85">
        <v>9</v>
      </c>
      <c r="E18" s="85"/>
      <c r="F18" s="85"/>
      <c r="G18" s="85"/>
      <c r="H18" s="85"/>
      <c r="I18" s="85"/>
      <c r="J18" s="85"/>
      <c r="K18" s="85"/>
      <c r="L18" s="85"/>
      <c r="M18" s="85"/>
      <c r="N18" s="85" t="s">
        <v>2837</v>
      </c>
      <c r="O18" s="85"/>
      <c r="P18" s="85"/>
    </row>
    <row r="19" spans="1:16" x14ac:dyDescent="0.2">
      <c r="A19" s="85" t="s">
        <v>1179</v>
      </c>
      <c r="B19" s="85" t="s">
        <v>1180</v>
      </c>
      <c r="C19" s="85" t="s">
        <v>946</v>
      </c>
      <c r="D19" s="85">
        <v>2</v>
      </c>
      <c r="E19" s="85"/>
      <c r="F19" s="85"/>
      <c r="G19" s="85"/>
      <c r="H19" s="85"/>
      <c r="I19" s="85"/>
      <c r="J19" s="85"/>
      <c r="K19" s="85"/>
      <c r="L19" s="85" t="s">
        <v>2837</v>
      </c>
      <c r="M19" s="85" t="s">
        <v>2837</v>
      </c>
      <c r="N19" s="85" t="s">
        <v>2837</v>
      </c>
      <c r="O19" s="85" t="s">
        <v>2837</v>
      </c>
      <c r="P19" s="85" t="s">
        <v>2837</v>
      </c>
    </row>
    <row r="20" spans="1:16" x14ac:dyDescent="0.2">
      <c r="A20" s="85" t="s">
        <v>1181</v>
      </c>
      <c r="B20" s="85" t="s">
        <v>1182</v>
      </c>
      <c r="C20" s="85" t="s">
        <v>946</v>
      </c>
      <c r="D20" s="85">
        <v>2</v>
      </c>
      <c r="E20" s="85"/>
      <c r="F20" s="85"/>
      <c r="G20" s="85"/>
      <c r="H20" s="85"/>
      <c r="I20" s="85"/>
      <c r="J20" s="85"/>
      <c r="K20" s="85"/>
      <c r="L20" s="85" t="s">
        <v>2837</v>
      </c>
      <c r="M20" s="85" t="s">
        <v>2837</v>
      </c>
      <c r="N20" s="85" t="s">
        <v>2837</v>
      </c>
      <c r="O20" s="85" t="s">
        <v>2837</v>
      </c>
      <c r="P20" s="85" t="s">
        <v>2837</v>
      </c>
    </row>
    <row r="21" spans="1:16" x14ac:dyDescent="0.2">
      <c r="A21" s="85" t="s">
        <v>1183</v>
      </c>
      <c r="B21" s="85" t="s">
        <v>1184</v>
      </c>
      <c r="C21" s="85" t="s">
        <v>968</v>
      </c>
      <c r="D21" s="85">
        <v>4</v>
      </c>
      <c r="E21" s="85"/>
      <c r="F21" s="85"/>
      <c r="G21" s="85"/>
      <c r="H21" s="85"/>
      <c r="I21" s="85"/>
      <c r="J21" s="85"/>
      <c r="K21" s="85"/>
      <c r="L21" s="85" t="s">
        <v>2837</v>
      </c>
      <c r="M21" s="85" t="s">
        <v>2837</v>
      </c>
      <c r="N21" s="85" t="s">
        <v>2837</v>
      </c>
      <c r="O21" s="85" t="s">
        <v>2837</v>
      </c>
      <c r="P21" s="85" t="s">
        <v>2837</v>
      </c>
    </row>
    <row r="22" spans="1:16" x14ac:dyDescent="0.2">
      <c r="A22" s="85" t="s">
        <v>1185</v>
      </c>
      <c r="B22" s="85" t="s">
        <v>1186</v>
      </c>
      <c r="C22" s="85" t="s">
        <v>968</v>
      </c>
      <c r="D22" s="85">
        <v>1</v>
      </c>
      <c r="E22" s="85"/>
      <c r="F22" s="85"/>
      <c r="G22" s="85"/>
      <c r="H22" s="85"/>
      <c r="I22" s="85"/>
      <c r="J22" s="85"/>
      <c r="K22" s="85"/>
      <c r="L22" s="85" t="s">
        <v>2837</v>
      </c>
      <c r="M22" s="85" t="s">
        <v>2837</v>
      </c>
      <c r="N22" s="85" t="s">
        <v>2837</v>
      </c>
      <c r="O22" s="85" t="s">
        <v>2837</v>
      </c>
      <c r="P22" s="85" t="s">
        <v>2837</v>
      </c>
    </row>
  </sheetData>
  <hyperlinks>
    <hyperlink ref="F1" location="PMSI!A1" display="PMSI!A1"/>
  </hyperlinks>
  <printOptions horizontalCentered="1"/>
  <pageMargins left="3.937007874015748E-2" right="3.937007874015748E-2" top="0.55118110236220474" bottom="0.35433070866141736" header="0.11811023622047245" footer="0.11811023622047245"/>
  <pageSetup paperSize="9" scale="89" fitToHeight="0" orientation="landscape" r:id="rId1"/>
  <headerFooter differentFirst="1">
    <oddHeader>&amp;CCatalogue de données 2015</oddHeader>
    <oddFooter>&amp;R&amp;P/&amp;N</odd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1">
    <pageSetUpPr fitToPage="1"/>
  </sheetPr>
  <dimension ref="A1:P8"/>
  <sheetViews>
    <sheetView zoomScaleNormal="100" workbookViewId="0">
      <selection activeCell="H17" sqref="H17"/>
    </sheetView>
  </sheetViews>
  <sheetFormatPr baseColWidth="10" defaultRowHeight="12.75" x14ac:dyDescent="0.2"/>
  <cols>
    <col min="1" max="1" width="40.7109375" style="76" customWidth="1"/>
    <col min="2" max="2" width="36.42578125" style="76" bestFit="1" customWidth="1"/>
    <col min="3" max="3" width="5.28515625" style="76" bestFit="1" customWidth="1"/>
    <col min="4" max="4" width="9.28515625" style="76" bestFit="1" customWidth="1"/>
    <col min="5" max="5" width="10.140625" style="76" bestFit="1" customWidth="1"/>
    <col min="6" max="6" width="8.42578125" style="76" bestFit="1" customWidth="1"/>
    <col min="7" max="16" width="5" style="76" bestFit="1" customWidth="1"/>
    <col min="17" max="254" width="11.42578125" style="76"/>
    <col min="255" max="255" width="18.5703125" style="76" customWidth="1"/>
    <col min="256" max="256" width="55.7109375" style="76" customWidth="1"/>
    <col min="257" max="257" width="9.140625" style="76" customWidth="1"/>
    <col min="258" max="258" width="11.42578125" style="76"/>
    <col min="259" max="260" width="11.42578125" style="76" customWidth="1"/>
    <col min="261" max="261" width="32" style="76" customWidth="1"/>
    <col min="262" max="262" width="36.85546875" style="76" customWidth="1"/>
    <col min="263" max="510" width="11.42578125" style="76"/>
    <col min="511" max="511" width="18.5703125" style="76" customWidth="1"/>
    <col min="512" max="512" width="55.7109375" style="76" customWidth="1"/>
    <col min="513" max="513" width="9.140625" style="76" customWidth="1"/>
    <col min="514" max="514" width="11.42578125" style="76"/>
    <col min="515" max="516" width="11.42578125" style="76" customWidth="1"/>
    <col min="517" max="517" width="32" style="76" customWidth="1"/>
    <col min="518" max="518" width="36.85546875" style="76" customWidth="1"/>
    <col min="519" max="766" width="11.42578125" style="76"/>
    <col min="767" max="767" width="18.5703125" style="76" customWidth="1"/>
    <col min="768" max="768" width="55.7109375" style="76" customWidth="1"/>
    <col min="769" max="769" width="9.140625" style="76" customWidth="1"/>
    <col min="770" max="770" width="11.42578125" style="76"/>
    <col min="771" max="772" width="11.42578125" style="76" customWidth="1"/>
    <col min="773" max="773" width="32" style="76" customWidth="1"/>
    <col min="774" max="774" width="36.85546875" style="76" customWidth="1"/>
    <col min="775" max="1022" width="11.42578125" style="76"/>
    <col min="1023" max="1023" width="18.5703125" style="76" customWidth="1"/>
    <col min="1024" max="1024" width="55.7109375" style="76" customWidth="1"/>
    <col min="1025" max="1025" width="9.140625" style="76" customWidth="1"/>
    <col min="1026" max="1026" width="11.42578125" style="76"/>
    <col min="1027" max="1028" width="11.42578125" style="76" customWidth="1"/>
    <col min="1029" max="1029" width="32" style="76" customWidth="1"/>
    <col min="1030" max="1030" width="36.85546875" style="76" customWidth="1"/>
    <col min="1031" max="1278" width="11.42578125" style="76"/>
    <col min="1279" max="1279" width="18.5703125" style="76" customWidth="1"/>
    <col min="1280" max="1280" width="55.7109375" style="76" customWidth="1"/>
    <col min="1281" max="1281" width="9.140625" style="76" customWidth="1"/>
    <col min="1282" max="1282" width="11.42578125" style="76"/>
    <col min="1283" max="1284" width="11.42578125" style="76" customWidth="1"/>
    <col min="1285" max="1285" width="32" style="76" customWidth="1"/>
    <col min="1286" max="1286" width="36.85546875" style="76" customWidth="1"/>
    <col min="1287" max="1534" width="11.42578125" style="76"/>
    <col min="1535" max="1535" width="18.5703125" style="76" customWidth="1"/>
    <col min="1536" max="1536" width="55.7109375" style="76" customWidth="1"/>
    <col min="1537" max="1537" width="9.140625" style="76" customWidth="1"/>
    <col min="1538" max="1538" width="11.42578125" style="76"/>
    <col min="1539" max="1540" width="11.42578125" style="76" customWidth="1"/>
    <col min="1541" max="1541" width="32" style="76" customWidth="1"/>
    <col min="1542" max="1542" width="36.85546875" style="76" customWidth="1"/>
    <col min="1543" max="1790" width="11.42578125" style="76"/>
    <col min="1791" max="1791" width="18.5703125" style="76" customWidth="1"/>
    <col min="1792" max="1792" width="55.7109375" style="76" customWidth="1"/>
    <col min="1793" max="1793" width="9.140625" style="76" customWidth="1"/>
    <col min="1794" max="1794" width="11.42578125" style="76"/>
    <col min="1795" max="1796" width="11.42578125" style="76" customWidth="1"/>
    <col min="1797" max="1797" width="32" style="76" customWidth="1"/>
    <col min="1798" max="1798" width="36.85546875" style="76" customWidth="1"/>
    <col min="1799" max="2046" width="11.42578125" style="76"/>
    <col min="2047" max="2047" width="18.5703125" style="76" customWidth="1"/>
    <col min="2048" max="2048" width="55.7109375" style="76" customWidth="1"/>
    <col min="2049" max="2049" width="9.140625" style="76" customWidth="1"/>
    <col min="2050" max="2050" width="11.42578125" style="76"/>
    <col min="2051" max="2052" width="11.42578125" style="76" customWidth="1"/>
    <col min="2053" max="2053" width="32" style="76" customWidth="1"/>
    <col min="2054" max="2054" width="36.85546875" style="76" customWidth="1"/>
    <col min="2055" max="2302" width="11.42578125" style="76"/>
    <col min="2303" max="2303" width="18.5703125" style="76" customWidth="1"/>
    <col min="2304" max="2304" width="55.7109375" style="76" customWidth="1"/>
    <col min="2305" max="2305" width="9.140625" style="76" customWidth="1"/>
    <col min="2306" max="2306" width="11.42578125" style="76"/>
    <col min="2307" max="2308" width="11.42578125" style="76" customWidth="1"/>
    <col min="2309" max="2309" width="32" style="76" customWidth="1"/>
    <col min="2310" max="2310" width="36.85546875" style="76" customWidth="1"/>
    <col min="2311" max="2558" width="11.42578125" style="76"/>
    <col min="2559" max="2559" width="18.5703125" style="76" customWidth="1"/>
    <col min="2560" max="2560" width="55.7109375" style="76" customWidth="1"/>
    <col min="2561" max="2561" width="9.140625" style="76" customWidth="1"/>
    <col min="2562" max="2562" width="11.42578125" style="76"/>
    <col min="2563" max="2564" width="11.42578125" style="76" customWidth="1"/>
    <col min="2565" max="2565" width="32" style="76" customWidth="1"/>
    <col min="2566" max="2566" width="36.85546875" style="76" customWidth="1"/>
    <col min="2567" max="2814" width="11.42578125" style="76"/>
    <col min="2815" max="2815" width="18.5703125" style="76" customWidth="1"/>
    <col min="2816" max="2816" width="55.7109375" style="76" customWidth="1"/>
    <col min="2817" max="2817" width="9.140625" style="76" customWidth="1"/>
    <col min="2818" max="2818" width="11.42578125" style="76"/>
    <col min="2819" max="2820" width="11.42578125" style="76" customWidth="1"/>
    <col min="2821" max="2821" width="32" style="76" customWidth="1"/>
    <col min="2822" max="2822" width="36.85546875" style="76" customWidth="1"/>
    <col min="2823" max="3070" width="11.42578125" style="76"/>
    <col min="3071" max="3071" width="18.5703125" style="76" customWidth="1"/>
    <col min="3072" max="3072" width="55.7109375" style="76" customWidth="1"/>
    <col min="3073" max="3073" width="9.140625" style="76" customWidth="1"/>
    <col min="3074" max="3074" width="11.42578125" style="76"/>
    <col min="3075" max="3076" width="11.42578125" style="76" customWidth="1"/>
    <col min="3077" max="3077" width="32" style="76" customWidth="1"/>
    <col min="3078" max="3078" width="36.85546875" style="76" customWidth="1"/>
    <col min="3079" max="3326" width="11.42578125" style="76"/>
    <col min="3327" max="3327" width="18.5703125" style="76" customWidth="1"/>
    <col min="3328" max="3328" width="55.7109375" style="76" customWidth="1"/>
    <col min="3329" max="3329" width="9.140625" style="76" customWidth="1"/>
    <col min="3330" max="3330" width="11.42578125" style="76"/>
    <col min="3331" max="3332" width="11.42578125" style="76" customWidth="1"/>
    <col min="3333" max="3333" width="32" style="76" customWidth="1"/>
    <col min="3334" max="3334" width="36.85546875" style="76" customWidth="1"/>
    <col min="3335" max="3582" width="11.42578125" style="76"/>
    <col min="3583" max="3583" width="18.5703125" style="76" customWidth="1"/>
    <col min="3584" max="3584" width="55.7109375" style="76" customWidth="1"/>
    <col min="3585" max="3585" width="9.140625" style="76" customWidth="1"/>
    <col min="3586" max="3586" width="11.42578125" style="76"/>
    <col min="3587" max="3588" width="11.42578125" style="76" customWidth="1"/>
    <col min="3589" max="3589" width="32" style="76" customWidth="1"/>
    <col min="3590" max="3590" width="36.85546875" style="76" customWidth="1"/>
    <col min="3591" max="3838" width="11.42578125" style="76"/>
    <col min="3839" max="3839" width="18.5703125" style="76" customWidth="1"/>
    <col min="3840" max="3840" width="55.7109375" style="76" customWidth="1"/>
    <col min="3841" max="3841" width="9.140625" style="76" customWidth="1"/>
    <col min="3842" max="3842" width="11.42578125" style="76"/>
    <col min="3843" max="3844" width="11.42578125" style="76" customWidth="1"/>
    <col min="3845" max="3845" width="32" style="76" customWidth="1"/>
    <col min="3846" max="3846" width="36.85546875" style="76" customWidth="1"/>
    <col min="3847" max="4094" width="11.42578125" style="76"/>
    <col min="4095" max="4095" width="18.5703125" style="76" customWidth="1"/>
    <col min="4096" max="4096" width="55.7109375" style="76" customWidth="1"/>
    <col min="4097" max="4097" width="9.140625" style="76" customWidth="1"/>
    <col min="4098" max="4098" width="11.42578125" style="76"/>
    <col min="4099" max="4100" width="11.42578125" style="76" customWidth="1"/>
    <col min="4101" max="4101" width="32" style="76" customWidth="1"/>
    <col min="4102" max="4102" width="36.85546875" style="76" customWidth="1"/>
    <col min="4103" max="4350" width="11.42578125" style="76"/>
    <col min="4351" max="4351" width="18.5703125" style="76" customWidth="1"/>
    <col min="4352" max="4352" width="55.7109375" style="76" customWidth="1"/>
    <col min="4353" max="4353" width="9.140625" style="76" customWidth="1"/>
    <col min="4354" max="4354" width="11.42578125" style="76"/>
    <col min="4355" max="4356" width="11.42578125" style="76" customWidth="1"/>
    <col min="4357" max="4357" width="32" style="76" customWidth="1"/>
    <col min="4358" max="4358" width="36.85546875" style="76" customWidth="1"/>
    <col min="4359" max="4606" width="11.42578125" style="76"/>
    <col min="4607" max="4607" width="18.5703125" style="76" customWidth="1"/>
    <col min="4608" max="4608" width="55.7109375" style="76" customWidth="1"/>
    <col min="4609" max="4609" width="9.140625" style="76" customWidth="1"/>
    <col min="4610" max="4610" width="11.42578125" style="76"/>
    <col min="4611" max="4612" width="11.42578125" style="76" customWidth="1"/>
    <col min="4613" max="4613" width="32" style="76" customWidth="1"/>
    <col min="4614" max="4614" width="36.85546875" style="76" customWidth="1"/>
    <col min="4615" max="4862" width="11.42578125" style="76"/>
    <col min="4863" max="4863" width="18.5703125" style="76" customWidth="1"/>
    <col min="4864" max="4864" width="55.7109375" style="76" customWidth="1"/>
    <col min="4865" max="4865" width="9.140625" style="76" customWidth="1"/>
    <col min="4866" max="4866" width="11.42578125" style="76"/>
    <col min="4867" max="4868" width="11.42578125" style="76" customWidth="1"/>
    <col min="4869" max="4869" width="32" style="76" customWidth="1"/>
    <col min="4870" max="4870" width="36.85546875" style="76" customWidth="1"/>
    <col min="4871" max="5118" width="11.42578125" style="76"/>
    <col min="5119" max="5119" width="18.5703125" style="76" customWidth="1"/>
    <col min="5120" max="5120" width="55.7109375" style="76" customWidth="1"/>
    <col min="5121" max="5121" width="9.140625" style="76" customWidth="1"/>
    <col min="5122" max="5122" width="11.42578125" style="76"/>
    <col min="5123" max="5124" width="11.42578125" style="76" customWidth="1"/>
    <col min="5125" max="5125" width="32" style="76" customWidth="1"/>
    <col min="5126" max="5126" width="36.85546875" style="76" customWidth="1"/>
    <col min="5127" max="5374" width="11.42578125" style="76"/>
    <col min="5375" max="5375" width="18.5703125" style="76" customWidth="1"/>
    <col min="5376" max="5376" width="55.7109375" style="76" customWidth="1"/>
    <col min="5377" max="5377" width="9.140625" style="76" customWidth="1"/>
    <col min="5378" max="5378" width="11.42578125" style="76"/>
    <col min="5379" max="5380" width="11.42578125" style="76" customWidth="1"/>
    <col min="5381" max="5381" width="32" style="76" customWidth="1"/>
    <col min="5382" max="5382" width="36.85546875" style="76" customWidth="1"/>
    <col min="5383" max="5630" width="11.42578125" style="76"/>
    <col min="5631" max="5631" width="18.5703125" style="76" customWidth="1"/>
    <col min="5632" max="5632" width="55.7109375" style="76" customWidth="1"/>
    <col min="5633" max="5633" width="9.140625" style="76" customWidth="1"/>
    <col min="5634" max="5634" width="11.42578125" style="76"/>
    <col min="5635" max="5636" width="11.42578125" style="76" customWidth="1"/>
    <col min="5637" max="5637" width="32" style="76" customWidth="1"/>
    <col min="5638" max="5638" width="36.85546875" style="76" customWidth="1"/>
    <col min="5639" max="5886" width="11.42578125" style="76"/>
    <col min="5887" max="5887" width="18.5703125" style="76" customWidth="1"/>
    <col min="5888" max="5888" width="55.7109375" style="76" customWidth="1"/>
    <col min="5889" max="5889" width="9.140625" style="76" customWidth="1"/>
    <col min="5890" max="5890" width="11.42578125" style="76"/>
    <col min="5891" max="5892" width="11.42578125" style="76" customWidth="1"/>
    <col min="5893" max="5893" width="32" style="76" customWidth="1"/>
    <col min="5894" max="5894" width="36.85546875" style="76" customWidth="1"/>
    <col min="5895" max="6142" width="11.42578125" style="76"/>
    <col min="6143" max="6143" width="18.5703125" style="76" customWidth="1"/>
    <col min="6144" max="6144" width="55.7109375" style="76" customWidth="1"/>
    <col min="6145" max="6145" width="9.140625" style="76" customWidth="1"/>
    <col min="6146" max="6146" width="11.42578125" style="76"/>
    <col min="6147" max="6148" width="11.42578125" style="76" customWidth="1"/>
    <col min="6149" max="6149" width="32" style="76" customWidth="1"/>
    <col min="6150" max="6150" width="36.85546875" style="76" customWidth="1"/>
    <col min="6151" max="6398" width="11.42578125" style="76"/>
    <col min="6399" max="6399" width="18.5703125" style="76" customWidth="1"/>
    <col min="6400" max="6400" width="55.7109375" style="76" customWidth="1"/>
    <col min="6401" max="6401" width="9.140625" style="76" customWidth="1"/>
    <col min="6402" max="6402" width="11.42578125" style="76"/>
    <col min="6403" max="6404" width="11.42578125" style="76" customWidth="1"/>
    <col min="6405" max="6405" width="32" style="76" customWidth="1"/>
    <col min="6406" max="6406" width="36.85546875" style="76" customWidth="1"/>
    <col min="6407" max="6654" width="11.42578125" style="76"/>
    <col min="6655" max="6655" width="18.5703125" style="76" customWidth="1"/>
    <col min="6656" max="6656" width="55.7109375" style="76" customWidth="1"/>
    <col min="6657" max="6657" width="9.140625" style="76" customWidth="1"/>
    <col min="6658" max="6658" width="11.42578125" style="76"/>
    <col min="6659" max="6660" width="11.42578125" style="76" customWidth="1"/>
    <col min="6661" max="6661" width="32" style="76" customWidth="1"/>
    <col min="6662" max="6662" width="36.85546875" style="76" customWidth="1"/>
    <col min="6663" max="6910" width="11.42578125" style="76"/>
    <col min="6911" max="6911" width="18.5703125" style="76" customWidth="1"/>
    <col min="6912" max="6912" width="55.7109375" style="76" customWidth="1"/>
    <col min="6913" max="6913" width="9.140625" style="76" customWidth="1"/>
    <col min="6914" max="6914" width="11.42578125" style="76"/>
    <col min="6915" max="6916" width="11.42578125" style="76" customWidth="1"/>
    <col min="6917" max="6917" width="32" style="76" customWidth="1"/>
    <col min="6918" max="6918" width="36.85546875" style="76" customWidth="1"/>
    <col min="6919" max="7166" width="11.42578125" style="76"/>
    <col min="7167" max="7167" width="18.5703125" style="76" customWidth="1"/>
    <col min="7168" max="7168" width="55.7109375" style="76" customWidth="1"/>
    <col min="7169" max="7169" width="9.140625" style="76" customWidth="1"/>
    <col min="7170" max="7170" width="11.42578125" style="76"/>
    <col min="7171" max="7172" width="11.42578125" style="76" customWidth="1"/>
    <col min="7173" max="7173" width="32" style="76" customWidth="1"/>
    <col min="7174" max="7174" width="36.85546875" style="76" customWidth="1"/>
    <col min="7175" max="7422" width="11.42578125" style="76"/>
    <col min="7423" max="7423" width="18.5703125" style="76" customWidth="1"/>
    <col min="7424" max="7424" width="55.7109375" style="76" customWidth="1"/>
    <col min="7425" max="7425" width="9.140625" style="76" customWidth="1"/>
    <col min="7426" max="7426" width="11.42578125" style="76"/>
    <col min="7427" max="7428" width="11.42578125" style="76" customWidth="1"/>
    <col min="7429" max="7429" width="32" style="76" customWidth="1"/>
    <col min="7430" max="7430" width="36.85546875" style="76" customWidth="1"/>
    <col min="7431" max="7678" width="11.42578125" style="76"/>
    <col min="7679" max="7679" width="18.5703125" style="76" customWidth="1"/>
    <col min="7680" max="7680" width="55.7109375" style="76" customWidth="1"/>
    <col min="7681" max="7681" width="9.140625" style="76" customWidth="1"/>
    <col min="7682" max="7682" width="11.42578125" style="76"/>
    <col min="7683" max="7684" width="11.42578125" style="76" customWidth="1"/>
    <col min="7685" max="7685" width="32" style="76" customWidth="1"/>
    <col min="7686" max="7686" width="36.85546875" style="76" customWidth="1"/>
    <col min="7687" max="7934" width="11.42578125" style="76"/>
    <col min="7935" max="7935" width="18.5703125" style="76" customWidth="1"/>
    <col min="7936" max="7936" width="55.7109375" style="76" customWidth="1"/>
    <col min="7937" max="7937" width="9.140625" style="76" customWidth="1"/>
    <col min="7938" max="7938" width="11.42578125" style="76"/>
    <col min="7939" max="7940" width="11.42578125" style="76" customWidth="1"/>
    <col min="7941" max="7941" width="32" style="76" customWidth="1"/>
    <col min="7942" max="7942" width="36.85546875" style="76" customWidth="1"/>
    <col min="7943" max="8190" width="11.42578125" style="76"/>
    <col min="8191" max="8191" width="18.5703125" style="76" customWidth="1"/>
    <col min="8192" max="8192" width="55.7109375" style="76" customWidth="1"/>
    <col min="8193" max="8193" width="9.140625" style="76" customWidth="1"/>
    <col min="8194" max="8194" width="11.42578125" style="76"/>
    <col min="8195" max="8196" width="11.42578125" style="76" customWidth="1"/>
    <col min="8197" max="8197" width="32" style="76" customWidth="1"/>
    <col min="8198" max="8198" width="36.85546875" style="76" customWidth="1"/>
    <col min="8199" max="8446" width="11.42578125" style="76"/>
    <col min="8447" max="8447" width="18.5703125" style="76" customWidth="1"/>
    <col min="8448" max="8448" width="55.7109375" style="76" customWidth="1"/>
    <col min="8449" max="8449" width="9.140625" style="76" customWidth="1"/>
    <col min="8450" max="8450" width="11.42578125" style="76"/>
    <col min="8451" max="8452" width="11.42578125" style="76" customWidth="1"/>
    <col min="8453" max="8453" width="32" style="76" customWidth="1"/>
    <col min="8454" max="8454" width="36.85546875" style="76" customWidth="1"/>
    <col min="8455" max="8702" width="11.42578125" style="76"/>
    <col min="8703" max="8703" width="18.5703125" style="76" customWidth="1"/>
    <col min="8704" max="8704" width="55.7109375" style="76" customWidth="1"/>
    <col min="8705" max="8705" width="9.140625" style="76" customWidth="1"/>
    <col min="8706" max="8706" width="11.42578125" style="76"/>
    <col min="8707" max="8708" width="11.42578125" style="76" customWidth="1"/>
    <col min="8709" max="8709" width="32" style="76" customWidth="1"/>
    <col min="8710" max="8710" width="36.85546875" style="76" customWidth="1"/>
    <col min="8711" max="8958" width="11.42578125" style="76"/>
    <col min="8959" max="8959" width="18.5703125" style="76" customWidth="1"/>
    <col min="8960" max="8960" width="55.7109375" style="76" customWidth="1"/>
    <col min="8961" max="8961" width="9.140625" style="76" customWidth="1"/>
    <col min="8962" max="8962" width="11.42578125" style="76"/>
    <col min="8963" max="8964" width="11.42578125" style="76" customWidth="1"/>
    <col min="8965" max="8965" width="32" style="76" customWidth="1"/>
    <col min="8966" max="8966" width="36.85546875" style="76" customWidth="1"/>
    <col min="8967" max="9214" width="11.42578125" style="76"/>
    <col min="9215" max="9215" width="18.5703125" style="76" customWidth="1"/>
    <col min="9216" max="9216" width="55.7109375" style="76" customWidth="1"/>
    <col min="9217" max="9217" width="9.140625" style="76" customWidth="1"/>
    <col min="9218" max="9218" width="11.42578125" style="76"/>
    <col min="9219" max="9220" width="11.42578125" style="76" customWidth="1"/>
    <col min="9221" max="9221" width="32" style="76" customWidth="1"/>
    <col min="9222" max="9222" width="36.85546875" style="76" customWidth="1"/>
    <col min="9223" max="9470" width="11.42578125" style="76"/>
    <col min="9471" max="9471" width="18.5703125" style="76" customWidth="1"/>
    <col min="9472" max="9472" width="55.7109375" style="76" customWidth="1"/>
    <col min="9473" max="9473" width="9.140625" style="76" customWidth="1"/>
    <col min="9474" max="9474" width="11.42578125" style="76"/>
    <col min="9475" max="9476" width="11.42578125" style="76" customWidth="1"/>
    <col min="9477" max="9477" width="32" style="76" customWidth="1"/>
    <col min="9478" max="9478" width="36.85546875" style="76" customWidth="1"/>
    <col min="9479" max="9726" width="11.42578125" style="76"/>
    <col min="9727" max="9727" width="18.5703125" style="76" customWidth="1"/>
    <col min="9728" max="9728" width="55.7109375" style="76" customWidth="1"/>
    <col min="9729" max="9729" width="9.140625" style="76" customWidth="1"/>
    <col min="9730" max="9730" width="11.42578125" style="76"/>
    <col min="9731" max="9732" width="11.42578125" style="76" customWidth="1"/>
    <col min="9733" max="9733" width="32" style="76" customWidth="1"/>
    <col min="9734" max="9734" width="36.85546875" style="76" customWidth="1"/>
    <col min="9735" max="9982" width="11.42578125" style="76"/>
    <col min="9983" max="9983" width="18.5703125" style="76" customWidth="1"/>
    <col min="9984" max="9984" width="55.7109375" style="76" customWidth="1"/>
    <col min="9985" max="9985" width="9.140625" style="76" customWidth="1"/>
    <col min="9986" max="9986" width="11.42578125" style="76"/>
    <col min="9987" max="9988" width="11.42578125" style="76" customWidth="1"/>
    <col min="9989" max="9989" width="32" style="76" customWidth="1"/>
    <col min="9990" max="9990" width="36.85546875" style="76" customWidth="1"/>
    <col min="9991" max="10238" width="11.42578125" style="76"/>
    <col min="10239" max="10239" width="18.5703125" style="76" customWidth="1"/>
    <col min="10240" max="10240" width="55.7109375" style="76" customWidth="1"/>
    <col min="10241" max="10241" width="9.140625" style="76" customWidth="1"/>
    <col min="10242" max="10242" width="11.42578125" style="76"/>
    <col min="10243" max="10244" width="11.42578125" style="76" customWidth="1"/>
    <col min="10245" max="10245" width="32" style="76" customWidth="1"/>
    <col min="10246" max="10246" width="36.85546875" style="76" customWidth="1"/>
    <col min="10247" max="10494" width="11.42578125" style="76"/>
    <col min="10495" max="10495" width="18.5703125" style="76" customWidth="1"/>
    <col min="10496" max="10496" width="55.7109375" style="76" customWidth="1"/>
    <col min="10497" max="10497" width="9.140625" style="76" customWidth="1"/>
    <col min="10498" max="10498" width="11.42578125" style="76"/>
    <col min="10499" max="10500" width="11.42578125" style="76" customWidth="1"/>
    <col min="10501" max="10501" width="32" style="76" customWidth="1"/>
    <col min="10502" max="10502" width="36.85546875" style="76" customWidth="1"/>
    <col min="10503" max="10750" width="11.42578125" style="76"/>
    <col min="10751" max="10751" width="18.5703125" style="76" customWidth="1"/>
    <col min="10752" max="10752" width="55.7109375" style="76" customWidth="1"/>
    <col min="10753" max="10753" width="9.140625" style="76" customWidth="1"/>
    <col min="10754" max="10754" width="11.42578125" style="76"/>
    <col min="10755" max="10756" width="11.42578125" style="76" customWidth="1"/>
    <col min="10757" max="10757" width="32" style="76" customWidth="1"/>
    <col min="10758" max="10758" width="36.85546875" style="76" customWidth="1"/>
    <col min="10759" max="11006" width="11.42578125" style="76"/>
    <col min="11007" max="11007" width="18.5703125" style="76" customWidth="1"/>
    <col min="11008" max="11008" width="55.7109375" style="76" customWidth="1"/>
    <col min="11009" max="11009" width="9.140625" style="76" customWidth="1"/>
    <col min="11010" max="11010" width="11.42578125" style="76"/>
    <col min="11011" max="11012" width="11.42578125" style="76" customWidth="1"/>
    <col min="11013" max="11013" width="32" style="76" customWidth="1"/>
    <col min="11014" max="11014" width="36.85546875" style="76" customWidth="1"/>
    <col min="11015" max="11262" width="11.42578125" style="76"/>
    <col min="11263" max="11263" width="18.5703125" style="76" customWidth="1"/>
    <col min="11264" max="11264" width="55.7109375" style="76" customWidth="1"/>
    <col min="11265" max="11265" width="9.140625" style="76" customWidth="1"/>
    <col min="11266" max="11266" width="11.42578125" style="76"/>
    <col min="11267" max="11268" width="11.42578125" style="76" customWidth="1"/>
    <col min="11269" max="11269" width="32" style="76" customWidth="1"/>
    <col min="11270" max="11270" width="36.85546875" style="76" customWidth="1"/>
    <col min="11271" max="11518" width="11.42578125" style="76"/>
    <col min="11519" max="11519" width="18.5703125" style="76" customWidth="1"/>
    <col min="11520" max="11520" width="55.7109375" style="76" customWidth="1"/>
    <col min="11521" max="11521" width="9.140625" style="76" customWidth="1"/>
    <col min="11522" max="11522" width="11.42578125" style="76"/>
    <col min="11523" max="11524" width="11.42578125" style="76" customWidth="1"/>
    <col min="11525" max="11525" width="32" style="76" customWidth="1"/>
    <col min="11526" max="11526" width="36.85546875" style="76" customWidth="1"/>
    <col min="11527" max="11774" width="11.42578125" style="76"/>
    <col min="11775" max="11775" width="18.5703125" style="76" customWidth="1"/>
    <col min="11776" max="11776" width="55.7109375" style="76" customWidth="1"/>
    <col min="11777" max="11777" width="9.140625" style="76" customWidth="1"/>
    <col min="11778" max="11778" width="11.42578125" style="76"/>
    <col min="11779" max="11780" width="11.42578125" style="76" customWidth="1"/>
    <col min="11781" max="11781" width="32" style="76" customWidth="1"/>
    <col min="11782" max="11782" width="36.85546875" style="76" customWidth="1"/>
    <col min="11783" max="12030" width="11.42578125" style="76"/>
    <col min="12031" max="12031" width="18.5703125" style="76" customWidth="1"/>
    <col min="12032" max="12032" width="55.7109375" style="76" customWidth="1"/>
    <col min="12033" max="12033" width="9.140625" style="76" customWidth="1"/>
    <col min="12034" max="12034" width="11.42578125" style="76"/>
    <col min="12035" max="12036" width="11.42578125" style="76" customWidth="1"/>
    <col min="12037" max="12037" width="32" style="76" customWidth="1"/>
    <col min="12038" max="12038" width="36.85546875" style="76" customWidth="1"/>
    <col min="12039" max="12286" width="11.42578125" style="76"/>
    <col min="12287" max="12287" width="18.5703125" style="76" customWidth="1"/>
    <col min="12288" max="12288" width="55.7109375" style="76" customWidth="1"/>
    <col min="12289" max="12289" width="9.140625" style="76" customWidth="1"/>
    <col min="12290" max="12290" width="11.42578125" style="76"/>
    <col min="12291" max="12292" width="11.42578125" style="76" customWidth="1"/>
    <col min="12293" max="12293" width="32" style="76" customWidth="1"/>
    <col min="12294" max="12294" width="36.85546875" style="76" customWidth="1"/>
    <col min="12295" max="12542" width="11.42578125" style="76"/>
    <col min="12543" max="12543" width="18.5703125" style="76" customWidth="1"/>
    <col min="12544" max="12544" width="55.7109375" style="76" customWidth="1"/>
    <col min="12545" max="12545" width="9.140625" style="76" customWidth="1"/>
    <col min="12546" max="12546" width="11.42578125" style="76"/>
    <col min="12547" max="12548" width="11.42578125" style="76" customWidth="1"/>
    <col min="12549" max="12549" width="32" style="76" customWidth="1"/>
    <col min="12550" max="12550" width="36.85546875" style="76" customWidth="1"/>
    <col min="12551" max="12798" width="11.42578125" style="76"/>
    <col min="12799" max="12799" width="18.5703125" style="76" customWidth="1"/>
    <col min="12800" max="12800" width="55.7109375" style="76" customWidth="1"/>
    <col min="12801" max="12801" width="9.140625" style="76" customWidth="1"/>
    <col min="12802" max="12802" width="11.42578125" style="76"/>
    <col min="12803" max="12804" width="11.42578125" style="76" customWidth="1"/>
    <col min="12805" max="12805" width="32" style="76" customWidth="1"/>
    <col min="12806" max="12806" width="36.85546875" style="76" customWidth="1"/>
    <col min="12807" max="13054" width="11.42578125" style="76"/>
    <col min="13055" max="13055" width="18.5703125" style="76" customWidth="1"/>
    <col min="13056" max="13056" width="55.7109375" style="76" customWidth="1"/>
    <col min="13057" max="13057" width="9.140625" style="76" customWidth="1"/>
    <col min="13058" max="13058" width="11.42578125" style="76"/>
    <col min="13059" max="13060" width="11.42578125" style="76" customWidth="1"/>
    <col min="13061" max="13061" width="32" style="76" customWidth="1"/>
    <col min="13062" max="13062" width="36.85546875" style="76" customWidth="1"/>
    <col min="13063" max="13310" width="11.42578125" style="76"/>
    <col min="13311" max="13311" width="18.5703125" style="76" customWidth="1"/>
    <col min="13312" max="13312" width="55.7109375" style="76" customWidth="1"/>
    <col min="13313" max="13313" width="9.140625" style="76" customWidth="1"/>
    <col min="13314" max="13314" width="11.42578125" style="76"/>
    <col min="13315" max="13316" width="11.42578125" style="76" customWidth="1"/>
    <col min="13317" max="13317" width="32" style="76" customWidth="1"/>
    <col min="13318" max="13318" width="36.85546875" style="76" customWidth="1"/>
    <col min="13319" max="13566" width="11.42578125" style="76"/>
    <col min="13567" max="13567" width="18.5703125" style="76" customWidth="1"/>
    <col min="13568" max="13568" width="55.7109375" style="76" customWidth="1"/>
    <col min="13569" max="13569" width="9.140625" style="76" customWidth="1"/>
    <col min="13570" max="13570" width="11.42578125" style="76"/>
    <col min="13571" max="13572" width="11.42578125" style="76" customWidth="1"/>
    <col min="13573" max="13573" width="32" style="76" customWidth="1"/>
    <col min="13574" max="13574" width="36.85546875" style="76" customWidth="1"/>
    <col min="13575" max="13822" width="11.42578125" style="76"/>
    <col min="13823" max="13823" width="18.5703125" style="76" customWidth="1"/>
    <col min="13824" max="13824" width="55.7109375" style="76" customWidth="1"/>
    <col min="13825" max="13825" width="9.140625" style="76" customWidth="1"/>
    <col min="13826" max="13826" width="11.42578125" style="76"/>
    <col min="13827" max="13828" width="11.42578125" style="76" customWidth="1"/>
    <col min="13829" max="13829" width="32" style="76" customWidth="1"/>
    <col min="13830" max="13830" width="36.85546875" style="76" customWidth="1"/>
    <col min="13831" max="14078" width="11.42578125" style="76"/>
    <col min="14079" max="14079" width="18.5703125" style="76" customWidth="1"/>
    <col min="14080" max="14080" width="55.7109375" style="76" customWidth="1"/>
    <col min="14081" max="14081" width="9.140625" style="76" customWidth="1"/>
    <col min="14082" max="14082" width="11.42578125" style="76"/>
    <col min="14083" max="14084" width="11.42578125" style="76" customWidth="1"/>
    <col min="14085" max="14085" width="32" style="76" customWidth="1"/>
    <col min="14086" max="14086" width="36.85546875" style="76" customWidth="1"/>
    <col min="14087" max="14334" width="11.42578125" style="76"/>
    <col min="14335" max="14335" width="18.5703125" style="76" customWidth="1"/>
    <col min="14336" max="14336" width="55.7109375" style="76" customWidth="1"/>
    <col min="14337" max="14337" width="9.140625" style="76" customWidth="1"/>
    <col min="14338" max="14338" width="11.42578125" style="76"/>
    <col min="14339" max="14340" width="11.42578125" style="76" customWidth="1"/>
    <col min="14341" max="14341" width="32" style="76" customWidth="1"/>
    <col min="14342" max="14342" width="36.85546875" style="76" customWidth="1"/>
    <col min="14343" max="14590" width="11.42578125" style="76"/>
    <col min="14591" max="14591" width="18.5703125" style="76" customWidth="1"/>
    <col min="14592" max="14592" width="55.7109375" style="76" customWidth="1"/>
    <col min="14593" max="14593" width="9.140625" style="76" customWidth="1"/>
    <col min="14594" max="14594" width="11.42578125" style="76"/>
    <col min="14595" max="14596" width="11.42578125" style="76" customWidth="1"/>
    <col min="14597" max="14597" width="32" style="76" customWidth="1"/>
    <col min="14598" max="14598" width="36.85546875" style="76" customWidth="1"/>
    <col min="14599" max="14846" width="11.42578125" style="76"/>
    <col min="14847" max="14847" width="18.5703125" style="76" customWidth="1"/>
    <col min="14848" max="14848" width="55.7109375" style="76" customWidth="1"/>
    <col min="14849" max="14849" width="9.140625" style="76" customWidth="1"/>
    <col min="14850" max="14850" width="11.42578125" style="76"/>
    <col min="14851" max="14852" width="11.42578125" style="76" customWidth="1"/>
    <col min="14853" max="14853" width="32" style="76" customWidth="1"/>
    <col min="14854" max="14854" width="36.85546875" style="76" customWidth="1"/>
    <col min="14855" max="15102" width="11.42578125" style="76"/>
    <col min="15103" max="15103" width="18.5703125" style="76" customWidth="1"/>
    <col min="15104" max="15104" width="55.7109375" style="76" customWidth="1"/>
    <col min="15105" max="15105" width="9.140625" style="76" customWidth="1"/>
    <col min="15106" max="15106" width="11.42578125" style="76"/>
    <col min="15107" max="15108" width="11.42578125" style="76" customWidth="1"/>
    <col min="15109" max="15109" width="32" style="76" customWidth="1"/>
    <col min="15110" max="15110" width="36.85546875" style="76" customWidth="1"/>
    <col min="15111" max="15358" width="11.42578125" style="76"/>
    <col min="15359" max="15359" width="18.5703125" style="76" customWidth="1"/>
    <col min="15360" max="15360" width="55.7109375" style="76" customWidth="1"/>
    <col min="15361" max="15361" width="9.140625" style="76" customWidth="1"/>
    <col min="15362" max="15362" width="11.42578125" style="76"/>
    <col min="15363" max="15364" width="11.42578125" style="76" customWidth="1"/>
    <col min="15365" max="15365" width="32" style="76" customWidth="1"/>
    <col min="15366" max="15366" width="36.85546875" style="76" customWidth="1"/>
    <col min="15367" max="15614" width="11.42578125" style="76"/>
    <col min="15615" max="15615" width="18.5703125" style="76" customWidth="1"/>
    <col min="15616" max="15616" width="55.7109375" style="76" customWidth="1"/>
    <col min="15617" max="15617" width="9.140625" style="76" customWidth="1"/>
    <col min="15618" max="15618" width="11.42578125" style="76"/>
    <col min="15619" max="15620" width="11.42578125" style="76" customWidth="1"/>
    <col min="15621" max="15621" width="32" style="76" customWidth="1"/>
    <col min="15622" max="15622" width="36.85546875" style="76" customWidth="1"/>
    <col min="15623" max="15870" width="11.42578125" style="76"/>
    <col min="15871" max="15871" width="18.5703125" style="76" customWidth="1"/>
    <col min="15872" max="15872" width="55.7109375" style="76" customWidth="1"/>
    <col min="15873" max="15873" width="9.140625" style="76" customWidth="1"/>
    <col min="15874" max="15874" width="11.42578125" style="76"/>
    <col min="15875" max="15876" width="11.42578125" style="76" customWidth="1"/>
    <col min="15877" max="15877" width="32" style="76" customWidth="1"/>
    <col min="15878" max="15878" width="36.85546875" style="76" customWidth="1"/>
    <col min="15879" max="16126" width="11.42578125" style="76"/>
    <col min="16127" max="16127" width="18.5703125" style="76" customWidth="1"/>
    <col min="16128" max="16128" width="55.7109375" style="76" customWidth="1"/>
    <col min="16129" max="16129" width="9.140625" style="76" customWidth="1"/>
    <col min="16130" max="16130" width="11.42578125" style="76"/>
    <col min="16131" max="16132" width="11.42578125" style="76" customWidth="1"/>
    <col min="16133" max="16133" width="32" style="76" customWidth="1"/>
    <col min="16134" max="16134" width="36.85546875" style="76" customWidth="1"/>
    <col min="16135" max="16384" width="11.42578125" style="76"/>
  </cols>
  <sheetData>
    <row r="1" spans="1:16" ht="39" x14ac:dyDescent="0.25">
      <c r="A1" s="86" t="s">
        <v>1187</v>
      </c>
      <c r="F1" s="87" t="s">
        <v>1874</v>
      </c>
    </row>
    <row r="3" spans="1:16" ht="15" x14ac:dyDescent="0.25">
      <c r="A3" s="5" t="s">
        <v>939</v>
      </c>
      <c r="B3" s="5" t="s">
        <v>940</v>
      </c>
      <c r="C3" s="5" t="s">
        <v>941</v>
      </c>
      <c r="D3" s="5" t="s">
        <v>942</v>
      </c>
      <c r="E3" s="5" t="s">
        <v>943</v>
      </c>
      <c r="F3" s="5" t="s">
        <v>2833</v>
      </c>
      <c r="G3" s="5">
        <v>2005</v>
      </c>
      <c r="H3" s="5">
        <v>2006</v>
      </c>
      <c r="I3" s="5">
        <v>2007</v>
      </c>
      <c r="J3" s="5">
        <v>2008</v>
      </c>
      <c r="K3" s="5">
        <v>2009</v>
      </c>
      <c r="L3" s="5">
        <v>2010</v>
      </c>
      <c r="M3" s="5">
        <v>2011</v>
      </c>
      <c r="N3" s="5">
        <v>2012</v>
      </c>
      <c r="O3" s="5">
        <v>2013</v>
      </c>
      <c r="P3" s="5">
        <v>2014</v>
      </c>
    </row>
    <row r="4" spans="1:16" x14ac:dyDescent="0.2">
      <c r="A4" s="85" t="s">
        <v>944</v>
      </c>
      <c r="B4" s="85" t="s">
        <v>945</v>
      </c>
      <c r="C4" s="85" t="s">
        <v>946</v>
      </c>
      <c r="D4" s="85">
        <v>3</v>
      </c>
      <c r="E4" s="85"/>
      <c r="F4" s="85"/>
      <c r="G4" s="85"/>
      <c r="H4" s="85"/>
      <c r="I4" s="85"/>
      <c r="J4" s="85"/>
      <c r="K4" s="85"/>
      <c r="L4" s="85"/>
      <c r="M4" s="85"/>
      <c r="N4" s="85" t="s">
        <v>2837</v>
      </c>
      <c r="O4" s="85" t="s">
        <v>2837</v>
      </c>
      <c r="P4" s="85" t="s">
        <v>2837</v>
      </c>
    </row>
    <row r="5" spans="1:16" x14ac:dyDescent="0.2">
      <c r="A5" s="85" t="s">
        <v>947</v>
      </c>
      <c r="B5" s="85" t="s">
        <v>948</v>
      </c>
      <c r="C5" s="85" t="s">
        <v>946</v>
      </c>
      <c r="D5" s="85">
        <v>3</v>
      </c>
      <c r="E5" s="85"/>
      <c r="F5" s="85"/>
      <c r="G5" s="85"/>
      <c r="H5" s="85"/>
      <c r="I5" s="85"/>
      <c r="J5" s="85"/>
      <c r="K5" s="85"/>
      <c r="L5" s="85"/>
      <c r="M5" s="85"/>
      <c r="N5" s="85" t="s">
        <v>2837</v>
      </c>
      <c r="O5" s="85" t="s">
        <v>2837</v>
      </c>
      <c r="P5" s="85" t="s">
        <v>2837</v>
      </c>
    </row>
    <row r="6" spans="1:16" x14ac:dyDescent="0.2">
      <c r="A6" s="85" t="s">
        <v>949</v>
      </c>
      <c r="B6" s="85" t="s">
        <v>950</v>
      </c>
      <c r="C6" s="85" t="s">
        <v>946</v>
      </c>
      <c r="D6" s="85">
        <v>10</v>
      </c>
      <c r="E6" s="85"/>
      <c r="F6" s="85"/>
      <c r="G6" s="85"/>
      <c r="H6" s="85"/>
      <c r="I6" s="85"/>
      <c r="J6" s="85"/>
      <c r="K6" s="85"/>
      <c r="L6" s="85"/>
      <c r="M6" s="85"/>
      <c r="N6" s="85" t="s">
        <v>2837</v>
      </c>
      <c r="O6" s="85" t="s">
        <v>2837</v>
      </c>
      <c r="P6" s="85" t="s">
        <v>2837</v>
      </c>
    </row>
    <row r="7" spans="1:16" x14ac:dyDescent="0.2">
      <c r="A7" s="85" t="s">
        <v>1188</v>
      </c>
      <c r="B7" s="85" t="s">
        <v>1189</v>
      </c>
      <c r="C7" s="85" t="s">
        <v>946</v>
      </c>
      <c r="D7" s="85">
        <v>2</v>
      </c>
      <c r="E7" s="85"/>
      <c r="F7" s="85"/>
      <c r="G7" s="85"/>
      <c r="H7" s="85"/>
      <c r="I7" s="85"/>
      <c r="J7" s="85"/>
      <c r="K7" s="85"/>
      <c r="L7" s="85"/>
      <c r="M7" s="85"/>
      <c r="N7" s="85" t="s">
        <v>2837</v>
      </c>
      <c r="O7" s="85" t="s">
        <v>2837</v>
      </c>
      <c r="P7" s="85" t="s">
        <v>2837</v>
      </c>
    </row>
    <row r="8" spans="1:16" ht="15.75" customHeight="1" x14ac:dyDescent="0.2"/>
  </sheetData>
  <hyperlinks>
    <hyperlink ref="F1" location="PMSI!A1" display="PMSI!A1"/>
  </hyperlinks>
  <printOptions horizontalCentered="1"/>
  <pageMargins left="3.937007874015748E-2" right="3.937007874015748E-2" top="0.55118110236220474" bottom="0.35433070866141736" header="0.11811023622047245" footer="0.11811023622047245"/>
  <pageSetup paperSize="9" scale="90" fitToHeight="0" orientation="landscape" r:id="rId1"/>
  <headerFooter differentFirst="1">
    <oddHeader>&amp;CCatalogue de données 2015</oddHeader>
    <oddFooter>&amp;R&amp;P/&amp;N</odd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2">
    <pageSetUpPr fitToPage="1"/>
  </sheetPr>
  <dimension ref="A1:R67"/>
  <sheetViews>
    <sheetView topLeftCell="A51" zoomScaleNormal="100" workbookViewId="0">
      <selection activeCell="H17" sqref="H17"/>
    </sheetView>
  </sheetViews>
  <sheetFormatPr baseColWidth="10" defaultRowHeight="12.75" x14ac:dyDescent="0.2"/>
  <cols>
    <col min="1" max="1" width="40.7109375" style="80" customWidth="1"/>
    <col min="2" max="2" width="41.42578125" style="80" customWidth="1"/>
    <col min="3" max="3" width="5.28515625" style="80" bestFit="1" customWidth="1"/>
    <col min="4" max="4" width="9.28515625" style="113" bestFit="1" customWidth="1"/>
    <col min="5" max="5" width="6.42578125" style="113" bestFit="1" customWidth="1"/>
    <col min="6" max="6" width="4" style="80" bestFit="1" customWidth="1"/>
    <col min="7" max="7" width="40.7109375" style="80" customWidth="1"/>
    <col min="8" max="8" width="8.42578125" style="80" bestFit="1" customWidth="1"/>
    <col min="9" max="18" width="5" style="80" bestFit="1" customWidth="1"/>
    <col min="19" max="256" width="11.42578125" style="80"/>
    <col min="257" max="257" width="20.7109375" style="80" customWidth="1"/>
    <col min="258" max="258" width="72.42578125" style="80" customWidth="1"/>
    <col min="259" max="259" width="17" style="80" customWidth="1"/>
    <col min="260" max="260" width="11.42578125" style="80"/>
    <col min="261" max="262" width="11.42578125" style="80" customWidth="1"/>
    <col min="263" max="263" width="38.140625" style="80" customWidth="1"/>
    <col min="264" max="512" width="11.42578125" style="80"/>
    <col min="513" max="513" width="20.7109375" style="80" customWidth="1"/>
    <col min="514" max="514" width="72.42578125" style="80" customWidth="1"/>
    <col min="515" max="515" width="17" style="80" customWidth="1"/>
    <col min="516" max="516" width="11.42578125" style="80"/>
    <col min="517" max="518" width="11.42578125" style="80" customWidth="1"/>
    <col min="519" max="519" width="38.140625" style="80" customWidth="1"/>
    <col min="520" max="768" width="11.42578125" style="80"/>
    <col min="769" max="769" width="20.7109375" style="80" customWidth="1"/>
    <col min="770" max="770" width="72.42578125" style="80" customWidth="1"/>
    <col min="771" max="771" width="17" style="80" customWidth="1"/>
    <col min="772" max="772" width="11.42578125" style="80"/>
    <col min="773" max="774" width="11.42578125" style="80" customWidth="1"/>
    <col min="775" max="775" width="38.140625" style="80" customWidth="1"/>
    <col min="776" max="1024" width="11.42578125" style="80"/>
    <col min="1025" max="1025" width="20.7109375" style="80" customWidth="1"/>
    <col min="1026" max="1026" width="72.42578125" style="80" customWidth="1"/>
    <col min="1027" max="1027" width="17" style="80" customWidth="1"/>
    <col min="1028" max="1028" width="11.42578125" style="80"/>
    <col min="1029" max="1030" width="11.42578125" style="80" customWidth="1"/>
    <col min="1031" max="1031" width="38.140625" style="80" customWidth="1"/>
    <col min="1032" max="1280" width="11.42578125" style="80"/>
    <col min="1281" max="1281" width="20.7109375" style="80" customWidth="1"/>
    <col min="1282" max="1282" width="72.42578125" style="80" customWidth="1"/>
    <col min="1283" max="1283" width="17" style="80" customWidth="1"/>
    <col min="1284" max="1284" width="11.42578125" style="80"/>
    <col min="1285" max="1286" width="11.42578125" style="80" customWidth="1"/>
    <col min="1287" max="1287" width="38.140625" style="80" customWidth="1"/>
    <col min="1288" max="1536" width="11.42578125" style="80"/>
    <col min="1537" max="1537" width="20.7109375" style="80" customWidth="1"/>
    <col min="1538" max="1538" width="72.42578125" style="80" customWidth="1"/>
    <col min="1539" max="1539" width="17" style="80" customWidth="1"/>
    <col min="1540" max="1540" width="11.42578125" style="80"/>
    <col min="1541" max="1542" width="11.42578125" style="80" customWidth="1"/>
    <col min="1543" max="1543" width="38.140625" style="80" customWidth="1"/>
    <col min="1544" max="1792" width="11.42578125" style="80"/>
    <col min="1793" max="1793" width="20.7109375" style="80" customWidth="1"/>
    <col min="1794" max="1794" width="72.42578125" style="80" customWidth="1"/>
    <col min="1795" max="1795" width="17" style="80" customWidth="1"/>
    <col min="1796" max="1796" width="11.42578125" style="80"/>
    <col min="1797" max="1798" width="11.42578125" style="80" customWidth="1"/>
    <col min="1799" max="1799" width="38.140625" style="80" customWidth="1"/>
    <col min="1800" max="2048" width="11.42578125" style="80"/>
    <col min="2049" max="2049" width="20.7109375" style="80" customWidth="1"/>
    <col min="2050" max="2050" width="72.42578125" style="80" customWidth="1"/>
    <col min="2051" max="2051" width="17" style="80" customWidth="1"/>
    <col min="2052" max="2052" width="11.42578125" style="80"/>
    <col min="2053" max="2054" width="11.42578125" style="80" customWidth="1"/>
    <col min="2055" max="2055" width="38.140625" style="80" customWidth="1"/>
    <col min="2056" max="2304" width="11.42578125" style="80"/>
    <col min="2305" max="2305" width="20.7109375" style="80" customWidth="1"/>
    <col min="2306" max="2306" width="72.42578125" style="80" customWidth="1"/>
    <col min="2307" max="2307" width="17" style="80" customWidth="1"/>
    <col min="2308" max="2308" width="11.42578125" style="80"/>
    <col min="2309" max="2310" width="11.42578125" style="80" customWidth="1"/>
    <col min="2311" max="2311" width="38.140625" style="80" customWidth="1"/>
    <col min="2312" max="2560" width="11.42578125" style="80"/>
    <col min="2561" max="2561" width="20.7109375" style="80" customWidth="1"/>
    <col min="2562" max="2562" width="72.42578125" style="80" customWidth="1"/>
    <col min="2563" max="2563" width="17" style="80" customWidth="1"/>
    <col min="2564" max="2564" width="11.42578125" style="80"/>
    <col min="2565" max="2566" width="11.42578125" style="80" customWidth="1"/>
    <col min="2567" max="2567" width="38.140625" style="80" customWidth="1"/>
    <col min="2568" max="2816" width="11.42578125" style="80"/>
    <col min="2817" max="2817" width="20.7109375" style="80" customWidth="1"/>
    <col min="2818" max="2818" width="72.42578125" style="80" customWidth="1"/>
    <col min="2819" max="2819" width="17" style="80" customWidth="1"/>
    <col min="2820" max="2820" width="11.42578125" style="80"/>
    <col min="2821" max="2822" width="11.42578125" style="80" customWidth="1"/>
    <col min="2823" max="2823" width="38.140625" style="80" customWidth="1"/>
    <col min="2824" max="3072" width="11.42578125" style="80"/>
    <col min="3073" max="3073" width="20.7109375" style="80" customWidth="1"/>
    <col min="3074" max="3074" width="72.42578125" style="80" customWidth="1"/>
    <col min="3075" max="3075" width="17" style="80" customWidth="1"/>
    <col min="3076" max="3076" width="11.42578125" style="80"/>
    <col min="3077" max="3078" width="11.42578125" style="80" customWidth="1"/>
    <col min="3079" max="3079" width="38.140625" style="80" customWidth="1"/>
    <col min="3080" max="3328" width="11.42578125" style="80"/>
    <col min="3329" max="3329" width="20.7109375" style="80" customWidth="1"/>
    <col min="3330" max="3330" width="72.42578125" style="80" customWidth="1"/>
    <col min="3331" max="3331" width="17" style="80" customWidth="1"/>
    <col min="3332" max="3332" width="11.42578125" style="80"/>
    <col min="3333" max="3334" width="11.42578125" style="80" customWidth="1"/>
    <col min="3335" max="3335" width="38.140625" style="80" customWidth="1"/>
    <col min="3336" max="3584" width="11.42578125" style="80"/>
    <col min="3585" max="3585" width="20.7109375" style="80" customWidth="1"/>
    <col min="3586" max="3586" width="72.42578125" style="80" customWidth="1"/>
    <col min="3587" max="3587" width="17" style="80" customWidth="1"/>
    <col min="3588" max="3588" width="11.42578125" style="80"/>
    <col min="3589" max="3590" width="11.42578125" style="80" customWidth="1"/>
    <col min="3591" max="3591" width="38.140625" style="80" customWidth="1"/>
    <col min="3592" max="3840" width="11.42578125" style="80"/>
    <col min="3841" max="3841" width="20.7109375" style="80" customWidth="1"/>
    <col min="3842" max="3842" width="72.42578125" style="80" customWidth="1"/>
    <col min="3843" max="3843" width="17" style="80" customWidth="1"/>
    <col min="3844" max="3844" width="11.42578125" style="80"/>
    <col min="3845" max="3846" width="11.42578125" style="80" customWidth="1"/>
    <col min="3847" max="3847" width="38.140625" style="80" customWidth="1"/>
    <col min="3848" max="4096" width="11.42578125" style="80"/>
    <col min="4097" max="4097" width="20.7109375" style="80" customWidth="1"/>
    <col min="4098" max="4098" width="72.42578125" style="80" customWidth="1"/>
    <col min="4099" max="4099" width="17" style="80" customWidth="1"/>
    <col min="4100" max="4100" width="11.42578125" style="80"/>
    <col min="4101" max="4102" width="11.42578125" style="80" customWidth="1"/>
    <col min="4103" max="4103" width="38.140625" style="80" customWidth="1"/>
    <col min="4104" max="4352" width="11.42578125" style="80"/>
    <col min="4353" max="4353" width="20.7109375" style="80" customWidth="1"/>
    <col min="4354" max="4354" width="72.42578125" style="80" customWidth="1"/>
    <col min="4355" max="4355" width="17" style="80" customWidth="1"/>
    <col min="4356" max="4356" width="11.42578125" style="80"/>
    <col min="4357" max="4358" width="11.42578125" style="80" customWidth="1"/>
    <col min="4359" max="4359" width="38.140625" style="80" customWidth="1"/>
    <col min="4360" max="4608" width="11.42578125" style="80"/>
    <col min="4609" max="4609" width="20.7109375" style="80" customWidth="1"/>
    <col min="4610" max="4610" width="72.42578125" style="80" customWidth="1"/>
    <col min="4611" max="4611" width="17" style="80" customWidth="1"/>
    <col min="4612" max="4612" width="11.42578125" style="80"/>
    <col min="4613" max="4614" width="11.42578125" style="80" customWidth="1"/>
    <col min="4615" max="4615" width="38.140625" style="80" customWidth="1"/>
    <col min="4616" max="4864" width="11.42578125" style="80"/>
    <col min="4865" max="4865" width="20.7109375" style="80" customWidth="1"/>
    <col min="4866" max="4866" width="72.42578125" style="80" customWidth="1"/>
    <col min="4867" max="4867" width="17" style="80" customWidth="1"/>
    <col min="4868" max="4868" width="11.42578125" style="80"/>
    <col min="4869" max="4870" width="11.42578125" style="80" customWidth="1"/>
    <col min="4871" max="4871" width="38.140625" style="80" customWidth="1"/>
    <col min="4872" max="5120" width="11.42578125" style="80"/>
    <col min="5121" max="5121" width="20.7109375" style="80" customWidth="1"/>
    <col min="5122" max="5122" width="72.42578125" style="80" customWidth="1"/>
    <col min="5123" max="5123" width="17" style="80" customWidth="1"/>
    <col min="5124" max="5124" width="11.42578125" style="80"/>
    <col min="5125" max="5126" width="11.42578125" style="80" customWidth="1"/>
    <col min="5127" max="5127" width="38.140625" style="80" customWidth="1"/>
    <col min="5128" max="5376" width="11.42578125" style="80"/>
    <col min="5377" max="5377" width="20.7109375" style="80" customWidth="1"/>
    <col min="5378" max="5378" width="72.42578125" style="80" customWidth="1"/>
    <col min="5379" max="5379" width="17" style="80" customWidth="1"/>
    <col min="5380" max="5380" width="11.42578125" style="80"/>
    <col min="5381" max="5382" width="11.42578125" style="80" customWidth="1"/>
    <col min="5383" max="5383" width="38.140625" style="80" customWidth="1"/>
    <col min="5384" max="5632" width="11.42578125" style="80"/>
    <col min="5633" max="5633" width="20.7109375" style="80" customWidth="1"/>
    <col min="5634" max="5634" width="72.42578125" style="80" customWidth="1"/>
    <col min="5635" max="5635" width="17" style="80" customWidth="1"/>
    <col min="5636" max="5636" width="11.42578125" style="80"/>
    <col min="5637" max="5638" width="11.42578125" style="80" customWidth="1"/>
    <col min="5639" max="5639" width="38.140625" style="80" customWidth="1"/>
    <col min="5640" max="5888" width="11.42578125" style="80"/>
    <col min="5889" max="5889" width="20.7109375" style="80" customWidth="1"/>
    <col min="5890" max="5890" width="72.42578125" style="80" customWidth="1"/>
    <col min="5891" max="5891" width="17" style="80" customWidth="1"/>
    <col min="5892" max="5892" width="11.42578125" style="80"/>
    <col min="5893" max="5894" width="11.42578125" style="80" customWidth="1"/>
    <col min="5895" max="5895" width="38.140625" style="80" customWidth="1"/>
    <col min="5896" max="6144" width="11.42578125" style="80"/>
    <col min="6145" max="6145" width="20.7109375" style="80" customWidth="1"/>
    <col min="6146" max="6146" width="72.42578125" style="80" customWidth="1"/>
    <col min="6147" max="6147" width="17" style="80" customWidth="1"/>
    <col min="6148" max="6148" width="11.42578125" style="80"/>
    <col min="6149" max="6150" width="11.42578125" style="80" customWidth="1"/>
    <col min="6151" max="6151" width="38.140625" style="80" customWidth="1"/>
    <col min="6152" max="6400" width="11.42578125" style="80"/>
    <col min="6401" max="6401" width="20.7109375" style="80" customWidth="1"/>
    <col min="6402" max="6402" width="72.42578125" style="80" customWidth="1"/>
    <col min="6403" max="6403" width="17" style="80" customWidth="1"/>
    <col min="6404" max="6404" width="11.42578125" style="80"/>
    <col min="6405" max="6406" width="11.42578125" style="80" customWidth="1"/>
    <col min="6407" max="6407" width="38.140625" style="80" customWidth="1"/>
    <col min="6408" max="6656" width="11.42578125" style="80"/>
    <col min="6657" max="6657" width="20.7109375" style="80" customWidth="1"/>
    <col min="6658" max="6658" width="72.42578125" style="80" customWidth="1"/>
    <col min="6659" max="6659" width="17" style="80" customWidth="1"/>
    <col min="6660" max="6660" width="11.42578125" style="80"/>
    <col min="6661" max="6662" width="11.42578125" style="80" customWidth="1"/>
    <col min="6663" max="6663" width="38.140625" style="80" customWidth="1"/>
    <col min="6664" max="6912" width="11.42578125" style="80"/>
    <col min="6913" max="6913" width="20.7109375" style="80" customWidth="1"/>
    <col min="6914" max="6914" width="72.42578125" style="80" customWidth="1"/>
    <col min="6915" max="6915" width="17" style="80" customWidth="1"/>
    <col min="6916" max="6916" width="11.42578125" style="80"/>
    <col min="6917" max="6918" width="11.42578125" style="80" customWidth="1"/>
    <col min="6919" max="6919" width="38.140625" style="80" customWidth="1"/>
    <col min="6920" max="7168" width="11.42578125" style="80"/>
    <col min="7169" max="7169" width="20.7109375" style="80" customWidth="1"/>
    <col min="7170" max="7170" width="72.42578125" style="80" customWidth="1"/>
    <col min="7171" max="7171" width="17" style="80" customWidth="1"/>
    <col min="7172" max="7172" width="11.42578125" style="80"/>
    <col min="7173" max="7174" width="11.42578125" style="80" customWidth="1"/>
    <col min="7175" max="7175" width="38.140625" style="80" customWidth="1"/>
    <col min="7176" max="7424" width="11.42578125" style="80"/>
    <col min="7425" max="7425" width="20.7109375" style="80" customWidth="1"/>
    <col min="7426" max="7426" width="72.42578125" style="80" customWidth="1"/>
    <col min="7427" max="7427" width="17" style="80" customWidth="1"/>
    <col min="7428" max="7428" width="11.42578125" style="80"/>
    <col min="7429" max="7430" width="11.42578125" style="80" customWidth="1"/>
    <col min="7431" max="7431" width="38.140625" style="80" customWidth="1"/>
    <col min="7432" max="7680" width="11.42578125" style="80"/>
    <col min="7681" max="7681" width="20.7109375" style="80" customWidth="1"/>
    <col min="7682" max="7682" width="72.42578125" style="80" customWidth="1"/>
    <col min="7683" max="7683" width="17" style="80" customWidth="1"/>
    <col min="7684" max="7684" width="11.42578125" style="80"/>
    <col min="7685" max="7686" width="11.42578125" style="80" customWidth="1"/>
    <col min="7687" max="7687" width="38.140625" style="80" customWidth="1"/>
    <col min="7688" max="7936" width="11.42578125" style="80"/>
    <col min="7937" max="7937" width="20.7109375" style="80" customWidth="1"/>
    <col min="7938" max="7938" width="72.42578125" style="80" customWidth="1"/>
    <col min="7939" max="7939" width="17" style="80" customWidth="1"/>
    <col min="7940" max="7940" width="11.42578125" style="80"/>
    <col min="7941" max="7942" width="11.42578125" style="80" customWidth="1"/>
    <col min="7943" max="7943" width="38.140625" style="80" customWidth="1"/>
    <col min="7944" max="8192" width="11.42578125" style="80"/>
    <col min="8193" max="8193" width="20.7109375" style="80" customWidth="1"/>
    <col min="8194" max="8194" width="72.42578125" style="80" customWidth="1"/>
    <col min="8195" max="8195" width="17" style="80" customWidth="1"/>
    <col min="8196" max="8196" width="11.42578125" style="80"/>
    <col min="8197" max="8198" width="11.42578125" style="80" customWidth="1"/>
    <col min="8199" max="8199" width="38.140625" style="80" customWidth="1"/>
    <col min="8200" max="8448" width="11.42578125" style="80"/>
    <col min="8449" max="8449" width="20.7109375" style="80" customWidth="1"/>
    <col min="8450" max="8450" width="72.42578125" style="80" customWidth="1"/>
    <col min="8451" max="8451" width="17" style="80" customWidth="1"/>
    <col min="8452" max="8452" width="11.42578125" style="80"/>
    <col min="8453" max="8454" width="11.42578125" style="80" customWidth="1"/>
    <col min="8455" max="8455" width="38.140625" style="80" customWidth="1"/>
    <col min="8456" max="8704" width="11.42578125" style="80"/>
    <col min="8705" max="8705" width="20.7109375" style="80" customWidth="1"/>
    <col min="8706" max="8706" width="72.42578125" style="80" customWidth="1"/>
    <col min="8707" max="8707" width="17" style="80" customWidth="1"/>
    <col min="8708" max="8708" width="11.42578125" style="80"/>
    <col min="8709" max="8710" width="11.42578125" style="80" customWidth="1"/>
    <col min="8711" max="8711" width="38.140625" style="80" customWidth="1"/>
    <col min="8712" max="8960" width="11.42578125" style="80"/>
    <col min="8961" max="8961" width="20.7109375" style="80" customWidth="1"/>
    <col min="8962" max="8962" width="72.42578125" style="80" customWidth="1"/>
    <col min="8963" max="8963" width="17" style="80" customWidth="1"/>
    <col min="8964" max="8964" width="11.42578125" style="80"/>
    <col min="8965" max="8966" width="11.42578125" style="80" customWidth="1"/>
    <col min="8967" max="8967" width="38.140625" style="80" customWidth="1"/>
    <col min="8968" max="9216" width="11.42578125" style="80"/>
    <col min="9217" max="9217" width="20.7109375" style="80" customWidth="1"/>
    <col min="9218" max="9218" width="72.42578125" style="80" customWidth="1"/>
    <col min="9219" max="9219" width="17" style="80" customWidth="1"/>
    <col min="9220" max="9220" width="11.42578125" style="80"/>
    <col min="9221" max="9222" width="11.42578125" style="80" customWidth="1"/>
    <col min="9223" max="9223" width="38.140625" style="80" customWidth="1"/>
    <col min="9224" max="9472" width="11.42578125" style="80"/>
    <col min="9473" max="9473" width="20.7109375" style="80" customWidth="1"/>
    <col min="9474" max="9474" width="72.42578125" style="80" customWidth="1"/>
    <col min="9475" max="9475" width="17" style="80" customWidth="1"/>
    <col min="9476" max="9476" width="11.42578125" style="80"/>
    <col min="9477" max="9478" width="11.42578125" style="80" customWidth="1"/>
    <col min="9479" max="9479" width="38.140625" style="80" customWidth="1"/>
    <col min="9480" max="9728" width="11.42578125" style="80"/>
    <col min="9729" max="9729" width="20.7109375" style="80" customWidth="1"/>
    <col min="9730" max="9730" width="72.42578125" style="80" customWidth="1"/>
    <col min="9731" max="9731" width="17" style="80" customWidth="1"/>
    <col min="9732" max="9732" width="11.42578125" style="80"/>
    <col min="9733" max="9734" width="11.42578125" style="80" customWidth="1"/>
    <col min="9735" max="9735" width="38.140625" style="80" customWidth="1"/>
    <col min="9736" max="9984" width="11.42578125" style="80"/>
    <col min="9985" max="9985" width="20.7109375" style="80" customWidth="1"/>
    <col min="9986" max="9986" width="72.42578125" style="80" customWidth="1"/>
    <col min="9987" max="9987" width="17" style="80" customWidth="1"/>
    <col min="9988" max="9988" width="11.42578125" style="80"/>
    <col min="9989" max="9990" width="11.42578125" style="80" customWidth="1"/>
    <col min="9991" max="9991" width="38.140625" style="80" customWidth="1"/>
    <col min="9992" max="10240" width="11.42578125" style="80"/>
    <col min="10241" max="10241" width="20.7109375" style="80" customWidth="1"/>
    <col min="10242" max="10242" width="72.42578125" style="80" customWidth="1"/>
    <col min="10243" max="10243" width="17" style="80" customWidth="1"/>
    <col min="10244" max="10244" width="11.42578125" style="80"/>
    <col min="10245" max="10246" width="11.42578125" style="80" customWidth="1"/>
    <col min="10247" max="10247" width="38.140625" style="80" customWidth="1"/>
    <col min="10248" max="10496" width="11.42578125" style="80"/>
    <col min="10497" max="10497" width="20.7109375" style="80" customWidth="1"/>
    <col min="10498" max="10498" width="72.42578125" style="80" customWidth="1"/>
    <col min="10499" max="10499" width="17" style="80" customWidth="1"/>
    <col min="10500" max="10500" width="11.42578125" style="80"/>
    <col min="10501" max="10502" width="11.42578125" style="80" customWidth="1"/>
    <col min="10503" max="10503" width="38.140625" style="80" customWidth="1"/>
    <col min="10504" max="10752" width="11.42578125" style="80"/>
    <col min="10753" max="10753" width="20.7109375" style="80" customWidth="1"/>
    <col min="10754" max="10754" width="72.42578125" style="80" customWidth="1"/>
    <col min="10755" max="10755" width="17" style="80" customWidth="1"/>
    <col min="10756" max="10756" width="11.42578125" style="80"/>
    <col min="10757" max="10758" width="11.42578125" style="80" customWidth="1"/>
    <col min="10759" max="10759" width="38.140625" style="80" customWidth="1"/>
    <col min="10760" max="11008" width="11.42578125" style="80"/>
    <col min="11009" max="11009" width="20.7109375" style="80" customWidth="1"/>
    <col min="11010" max="11010" width="72.42578125" style="80" customWidth="1"/>
    <col min="11011" max="11011" width="17" style="80" customWidth="1"/>
    <col min="11012" max="11012" width="11.42578125" style="80"/>
    <col min="11013" max="11014" width="11.42578125" style="80" customWidth="1"/>
    <col min="11015" max="11015" width="38.140625" style="80" customWidth="1"/>
    <col min="11016" max="11264" width="11.42578125" style="80"/>
    <col min="11265" max="11265" width="20.7109375" style="80" customWidth="1"/>
    <col min="11266" max="11266" width="72.42578125" style="80" customWidth="1"/>
    <col min="11267" max="11267" width="17" style="80" customWidth="1"/>
    <col min="11268" max="11268" width="11.42578125" style="80"/>
    <col min="11269" max="11270" width="11.42578125" style="80" customWidth="1"/>
    <col min="11271" max="11271" width="38.140625" style="80" customWidth="1"/>
    <col min="11272" max="11520" width="11.42578125" style="80"/>
    <col min="11521" max="11521" width="20.7109375" style="80" customWidth="1"/>
    <col min="11522" max="11522" width="72.42578125" style="80" customWidth="1"/>
    <col min="11523" max="11523" width="17" style="80" customWidth="1"/>
    <col min="11524" max="11524" width="11.42578125" style="80"/>
    <col min="11525" max="11526" width="11.42578125" style="80" customWidth="1"/>
    <col min="11527" max="11527" width="38.140625" style="80" customWidth="1"/>
    <col min="11528" max="11776" width="11.42578125" style="80"/>
    <col min="11777" max="11777" width="20.7109375" style="80" customWidth="1"/>
    <col min="11778" max="11778" width="72.42578125" style="80" customWidth="1"/>
    <col min="11779" max="11779" width="17" style="80" customWidth="1"/>
    <col min="11780" max="11780" width="11.42578125" style="80"/>
    <col min="11781" max="11782" width="11.42578125" style="80" customWidth="1"/>
    <col min="11783" max="11783" width="38.140625" style="80" customWidth="1"/>
    <col min="11784" max="12032" width="11.42578125" style="80"/>
    <col min="12033" max="12033" width="20.7109375" style="80" customWidth="1"/>
    <col min="12034" max="12034" width="72.42578125" style="80" customWidth="1"/>
    <col min="12035" max="12035" width="17" style="80" customWidth="1"/>
    <col min="12036" max="12036" width="11.42578125" style="80"/>
    <col min="12037" max="12038" width="11.42578125" style="80" customWidth="1"/>
    <col min="12039" max="12039" width="38.140625" style="80" customWidth="1"/>
    <col min="12040" max="12288" width="11.42578125" style="80"/>
    <col min="12289" max="12289" width="20.7109375" style="80" customWidth="1"/>
    <col min="12290" max="12290" width="72.42578125" style="80" customWidth="1"/>
    <col min="12291" max="12291" width="17" style="80" customWidth="1"/>
    <col min="12292" max="12292" width="11.42578125" style="80"/>
    <col min="12293" max="12294" width="11.42578125" style="80" customWidth="1"/>
    <col min="12295" max="12295" width="38.140625" style="80" customWidth="1"/>
    <col min="12296" max="12544" width="11.42578125" style="80"/>
    <col min="12545" max="12545" width="20.7109375" style="80" customWidth="1"/>
    <col min="12546" max="12546" width="72.42578125" style="80" customWidth="1"/>
    <col min="12547" max="12547" width="17" style="80" customWidth="1"/>
    <col min="12548" max="12548" width="11.42578125" style="80"/>
    <col min="12549" max="12550" width="11.42578125" style="80" customWidth="1"/>
    <col min="12551" max="12551" width="38.140625" style="80" customWidth="1"/>
    <col min="12552" max="12800" width="11.42578125" style="80"/>
    <col min="12801" max="12801" width="20.7109375" style="80" customWidth="1"/>
    <col min="12802" max="12802" width="72.42578125" style="80" customWidth="1"/>
    <col min="12803" max="12803" width="17" style="80" customWidth="1"/>
    <col min="12804" max="12804" width="11.42578125" style="80"/>
    <col min="12805" max="12806" width="11.42578125" style="80" customWidth="1"/>
    <col min="12807" max="12807" width="38.140625" style="80" customWidth="1"/>
    <col min="12808" max="13056" width="11.42578125" style="80"/>
    <col min="13057" max="13057" width="20.7109375" style="80" customWidth="1"/>
    <col min="13058" max="13058" width="72.42578125" style="80" customWidth="1"/>
    <col min="13059" max="13059" width="17" style="80" customWidth="1"/>
    <col min="13060" max="13060" width="11.42578125" style="80"/>
    <col min="13061" max="13062" width="11.42578125" style="80" customWidth="1"/>
    <col min="13063" max="13063" width="38.140625" style="80" customWidth="1"/>
    <col min="13064" max="13312" width="11.42578125" style="80"/>
    <col min="13313" max="13313" width="20.7109375" style="80" customWidth="1"/>
    <col min="13314" max="13314" width="72.42578125" style="80" customWidth="1"/>
    <col min="13315" max="13315" width="17" style="80" customWidth="1"/>
    <col min="13316" max="13316" width="11.42578125" style="80"/>
    <col min="13317" max="13318" width="11.42578125" style="80" customWidth="1"/>
    <col min="13319" max="13319" width="38.140625" style="80" customWidth="1"/>
    <col min="13320" max="13568" width="11.42578125" style="80"/>
    <col min="13569" max="13569" width="20.7109375" style="80" customWidth="1"/>
    <col min="13570" max="13570" width="72.42578125" style="80" customWidth="1"/>
    <col min="13571" max="13571" width="17" style="80" customWidth="1"/>
    <col min="13572" max="13572" width="11.42578125" style="80"/>
    <col min="13573" max="13574" width="11.42578125" style="80" customWidth="1"/>
    <col min="13575" max="13575" width="38.140625" style="80" customWidth="1"/>
    <col min="13576" max="13824" width="11.42578125" style="80"/>
    <col min="13825" max="13825" width="20.7109375" style="80" customWidth="1"/>
    <col min="13826" max="13826" width="72.42578125" style="80" customWidth="1"/>
    <col min="13827" max="13827" width="17" style="80" customWidth="1"/>
    <col min="13828" max="13828" width="11.42578125" style="80"/>
    <col min="13829" max="13830" width="11.42578125" style="80" customWidth="1"/>
    <col min="13831" max="13831" width="38.140625" style="80" customWidth="1"/>
    <col min="13832" max="14080" width="11.42578125" style="80"/>
    <col min="14081" max="14081" width="20.7109375" style="80" customWidth="1"/>
    <col min="14082" max="14082" width="72.42578125" style="80" customWidth="1"/>
    <col min="14083" max="14083" width="17" style="80" customWidth="1"/>
    <col min="14084" max="14084" width="11.42578125" style="80"/>
    <col min="14085" max="14086" width="11.42578125" style="80" customWidth="1"/>
    <col min="14087" max="14087" width="38.140625" style="80" customWidth="1"/>
    <col min="14088" max="14336" width="11.42578125" style="80"/>
    <col min="14337" max="14337" width="20.7109375" style="80" customWidth="1"/>
    <col min="14338" max="14338" width="72.42578125" style="80" customWidth="1"/>
    <col min="14339" max="14339" width="17" style="80" customWidth="1"/>
    <col min="14340" max="14340" width="11.42578125" style="80"/>
    <col min="14341" max="14342" width="11.42578125" style="80" customWidth="1"/>
    <col min="14343" max="14343" width="38.140625" style="80" customWidth="1"/>
    <col min="14344" max="14592" width="11.42578125" style="80"/>
    <col min="14593" max="14593" width="20.7109375" style="80" customWidth="1"/>
    <col min="14594" max="14594" width="72.42578125" style="80" customWidth="1"/>
    <col min="14595" max="14595" width="17" style="80" customWidth="1"/>
    <col min="14596" max="14596" width="11.42578125" style="80"/>
    <col min="14597" max="14598" width="11.42578125" style="80" customWidth="1"/>
    <col min="14599" max="14599" width="38.140625" style="80" customWidth="1"/>
    <col min="14600" max="14848" width="11.42578125" style="80"/>
    <col min="14849" max="14849" width="20.7109375" style="80" customWidth="1"/>
    <col min="14850" max="14850" width="72.42578125" style="80" customWidth="1"/>
    <col min="14851" max="14851" width="17" style="80" customWidth="1"/>
    <col min="14852" max="14852" width="11.42578125" style="80"/>
    <col min="14853" max="14854" width="11.42578125" style="80" customWidth="1"/>
    <col min="14855" max="14855" width="38.140625" style="80" customWidth="1"/>
    <col min="14856" max="15104" width="11.42578125" style="80"/>
    <col min="15105" max="15105" width="20.7109375" style="80" customWidth="1"/>
    <col min="15106" max="15106" width="72.42578125" style="80" customWidth="1"/>
    <col min="15107" max="15107" width="17" style="80" customWidth="1"/>
    <col min="15108" max="15108" width="11.42578125" style="80"/>
    <col min="15109" max="15110" width="11.42578125" style="80" customWidth="1"/>
    <col min="15111" max="15111" width="38.140625" style="80" customWidth="1"/>
    <col min="15112" max="15360" width="11.42578125" style="80"/>
    <col min="15361" max="15361" width="20.7109375" style="80" customWidth="1"/>
    <col min="15362" max="15362" width="72.42578125" style="80" customWidth="1"/>
    <col min="15363" max="15363" width="17" style="80" customWidth="1"/>
    <col min="15364" max="15364" width="11.42578125" style="80"/>
    <col min="15365" max="15366" width="11.42578125" style="80" customWidth="1"/>
    <col min="15367" max="15367" width="38.140625" style="80" customWidth="1"/>
    <col min="15368" max="15616" width="11.42578125" style="80"/>
    <col min="15617" max="15617" width="20.7109375" style="80" customWidth="1"/>
    <col min="15618" max="15618" width="72.42578125" style="80" customWidth="1"/>
    <col min="15619" max="15619" width="17" style="80" customWidth="1"/>
    <col min="15620" max="15620" width="11.42578125" style="80"/>
    <col min="15621" max="15622" width="11.42578125" style="80" customWidth="1"/>
    <col min="15623" max="15623" width="38.140625" style="80" customWidth="1"/>
    <col min="15624" max="15872" width="11.42578125" style="80"/>
    <col min="15873" max="15873" width="20.7109375" style="80" customWidth="1"/>
    <col min="15874" max="15874" width="72.42578125" style="80" customWidth="1"/>
    <col min="15875" max="15875" width="17" style="80" customWidth="1"/>
    <col min="15876" max="15876" width="11.42578125" style="80"/>
    <col min="15877" max="15878" width="11.42578125" style="80" customWidth="1"/>
    <col min="15879" max="15879" width="38.140625" style="80" customWidth="1"/>
    <col min="15880" max="16128" width="11.42578125" style="80"/>
    <col min="16129" max="16129" width="20.7109375" style="80" customWidth="1"/>
    <col min="16130" max="16130" width="72.42578125" style="80" customWidth="1"/>
    <col min="16131" max="16131" width="17" style="80" customWidth="1"/>
    <col min="16132" max="16132" width="11.42578125" style="80"/>
    <col min="16133" max="16134" width="11.42578125" style="80" customWidth="1"/>
    <col min="16135" max="16135" width="38.140625" style="80" customWidth="1"/>
    <col min="16136" max="16384" width="11.42578125" style="80"/>
  </cols>
  <sheetData>
    <row r="1" spans="1:18" ht="26.25" x14ac:dyDescent="0.25">
      <c r="A1" s="86" t="s">
        <v>1190</v>
      </c>
      <c r="B1" s="25"/>
      <c r="C1" s="25"/>
      <c r="D1" s="76"/>
      <c r="E1" s="76"/>
      <c r="F1" s="76"/>
      <c r="G1" s="76"/>
      <c r="H1" s="87" t="s">
        <v>1874</v>
      </c>
    </row>
    <row r="2" spans="1:18" ht="23.25" x14ac:dyDescent="0.2">
      <c r="A2" s="86"/>
      <c r="B2" s="25"/>
      <c r="C2" s="25"/>
      <c r="D2" s="76"/>
      <c r="E2" s="76"/>
      <c r="F2" s="76"/>
      <c r="G2" s="76"/>
    </row>
    <row r="3" spans="1:18" ht="15" x14ac:dyDescent="0.25">
      <c r="A3" s="5" t="s">
        <v>1191</v>
      </c>
      <c r="B3" s="5" t="s">
        <v>940</v>
      </c>
      <c r="C3" s="5" t="s">
        <v>941</v>
      </c>
      <c r="D3" s="5" t="s">
        <v>942</v>
      </c>
      <c r="E3" s="5" t="s">
        <v>1192</v>
      </c>
      <c r="F3" s="5" t="s">
        <v>1193</v>
      </c>
      <c r="G3" s="5" t="s">
        <v>1194</v>
      </c>
      <c r="H3" s="5" t="s">
        <v>2833</v>
      </c>
      <c r="I3" s="5">
        <v>2005</v>
      </c>
      <c r="J3" s="5">
        <v>2006</v>
      </c>
      <c r="K3" s="5">
        <v>2007</v>
      </c>
      <c r="L3" s="5">
        <v>2008</v>
      </c>
      <c r="M3" s="5">
        <v>2009</v>
      </c>
      <c r="N3" s="5">
        <v>2010</v>
      </c>
      <c r="O3" s="5">
        <v>2011</v>
      </c>
      <c r="P3" s="5">
        <v>2012</v>
      </c>
      <c r="Q3" s="5">
        <v>2013</v>
      </c>
      <c r="R3" s="5">
        <v>2014</v>
      </c>
    </row>
    <row r="4" spans="1:18" s="160" customFormat="1" x14ac:dyDescent="0.2">
      <c r="A4" s="131" t="s">
        <v>601</v>
      </c>
      <c r="B4" s="131"/>
      <c r="C4" s="131"/>
      <c r="D4" s="131"/>
      <c r="E4" s="131"/>
      <c r="F4" s="131"/>
      <c r="G4" s="131"/>
      <c r="H4" s="131"/>
      <c r="I4" s="131"/>
      <c r="J4" s="131"/>
      <c r="K4" s="131"/>
      <c r="L4" s="131"/>
      <c r="M4" s="131"/>
      <c r="N4" s="131"/>
      <c r="O4" s="131"/>
      <c r="P4" s="131"/>
      <c r="Q4" s="131" t="s">
        <v>2837</v>
      </c>
      <c r="R4" s="131"/>
    </row>
    <row r="5" spans="1:18" s="160" customFormat="1" x14ac:dyDescent="0.2">
      <c r="A5" s="131" t="s">
        <v>3070</v>
      </c>
      <c r="B5" s="131"/>
      <c r="C5" s="131"/>
      <c r="D5" s="131"/>
      <c r="E5" s="131"/>
      <c r="F5" s="131"/>
      <c r="G5" s="131"/>
      <c r="H5" s="131"/>
      <c r="I5" s="131"/>
      <c r="J5" s="131"/>
      <c r="K5" s="131"/>
      <c r="L5" s="131"/>
      <c r="M5" s="131"/>
      <c r="N5" s="131"/>
      <c r="O5" s="131"/>
      <c r="P5" s="131"/>
      <c r="Q5" s="131" t="s">
        <v>2837</v>
      </c>
      <c r="R5" s="131"/>
    </row>
    <row r="6" spans="1:18" s="160" customFormat="1" x14ac:dyDescent="0.2">
      <c r="A6" s="131" t="s">
        <v>3063</v>
      </c>
      <c r="B6" s="131"/>
      <c r="C6" s="131"/>
      <c r="D6" s="131"/>
      <c r="E6" s="131"/>
      <c r="F6" s="131"/>
      <c r="G6" s="131"/>
      <c r="H6" s="131"/>
      <c r="I6" s="131"/>
      <c r="J6" s="131"/>
      <c r="K6" s="131"/>
      <c r="L6" s="131"/>
      <c r="M6" s="131"/>
      <c r="N6" s="131"/>
      <c r="O6" s="131"/>
      <c r="P6" s="131"/>
      <c r="Q6" s="131"/>
      <c r="R6" s="131" t="s">
        <v>2837</v>
      </c>
    </row>
    <row r="7" spans="1:18" s="160" customFormat="1" x14ac:dyDescent="0.2">
      <c r="A7" s="131" t="s">
        <v>3062</v>
      </c>
      <c r="B7" s="131"/>
      <c r="C7" s="131"/>
      <c r="D7" s="131"/>
      <c r="E7" s="131"/>
      <c r="F7" s="131"/>
      <c r="G7" s="131"/>
      <c r="H7" s="131"/>
      <c r="I7" s="131"/>
      <c r="J7" s="131"/>
      <c r="K7" s="131"/>
      <c r="L7" s="131"/>
      <c r="M7" s="131"/>
      <c r="N7" s="131"/>
      <c r="O7" s="131"/>
      <c r="P7" s="131"/>
      <c r="Q7" s="131"/>
      <c r="R7" s="131" t="s">
        <v>2837</v>
      </c>
    </row>
    <row r="8" spans="1:18" s="160" customFormat="1" x14ac:dyDescent="0.2">
      <c r="A8" s="131" t="s">
        <v>3061</v>
      </c>
      <c r="B8" s="131"/>
      <c r="C8" s="131"/>
      <c r="D8" s="131"/>
      <c r="E8" s="131"/>
      <c r="F8" s="131"/>
      <c r="G8" s="131"/>
      <c r="H8" s="131"/>
      <c r="I8" s="131"/>
      <c r="J8" s="131"/>
      <c r="K8" s="131"/>
      <c r="L8" s="131"/>
      <c r="M8" s="131"/>
      <c r="N8" s="131"/>
      <c r="O8" s="131"/>
      <c r="P8" s="131"/>
      <c r="Q8" s="131"/>
      <c r="R8" s="131" t="s">
        <v>2837</v>
      </c>
    </row>
    <row r="9" spans="1:18" s="160" customFormat="1" x14ac:dyDescent="0.2">
      <c r="A9" s="131" t="s">
        <v>3060</v>
      </c>
      <c r="B9" s="131"/>
      <c r="C9" s="131"/>
      <c r="D9" s="131"/>
      <c r="E9" s="131"/>
      <c r="F9" s="131"/>
      <c r="G9" s="131"/>
      <c r="H9" s="131"/>
      <c r="I9" s="131"/>
      <c r="J9" s="131"/>
      <c r="K9" s="131"/>
      <c r="L9" s="131"/>
      <c r="M9" s="131"/>
      <c r="N9" s="131"/>
      <c r="O9" s="131"/>
      <c r="P9" s="131"/>
      <c r="Q9" s="131"/>
      <c r="R9" s="131" t="s">
        <v>2837</v>
      </c>
    </row>
    <row r="10" spans="1:18" s="160" customFormat="1" x14ac:dyDescent="0.2">
      <c r="A10" s="131" t="s">
        <v>3059</v>
      </c>
      <c r="B10" s="131"/>
      <c r="C10" s="131"/>
      <c r="D10" s="131"/>
      <c r="E10" s="131"/>
      <c r="F10" s="131"/>
      <c r="G10" s="131"/>
      <c r="H10" s="131"/>
      <c r="I10" s="131"/>
      <c r="J10" s="131"/>
      <c r="K10" s="131"/>
      <c r="L10" s="131"/>
      <c r="M10" s="131"/>
      <c r="N10" s="131"/>
      <c r="O10" s="131"/>
      <c r="P10" s="131"/>
      <c r="Q10" s="131"/>
      <c r="R10" s="131" t="s">
        <v>2837</v>
      </c>
    </row>
    <row r="11" spans="1:18" s="160" customFormat="1" x14ac:dyDescent="0.2">
      <c r="A11" s="131" t="s">
        <v>3058</v>
      </c>
      <c r="B11" s="131"/>
      <c r="C11" s="131"/>
      <c r="D11" s="131"/>
      <c r="E11" s="131"/>
      <c r="F11" s="131"/>
      <c r="G11" s="131"/>
      <c r="H11" s="131"/>
      <c r="I11" s="131"/>
      <c r="J11" s="131"/>
      <c r="K11" s="131"/>
      <c r="L11" s="131"/>
      <c r="M11" s="131"/>
      <c r="N11" s="131"/>
      <c r="O11" s="131"/>
      <c r="P11" s="131"/>
      <c r="Q11" s="131"/>
      <c r="R11" s="131" t="s">
        <v>2837</v>
      </c>
    </row>
    <row r="12" spans="1:18" s="160" customFormat="1" x14ac:dyDescent="0.2">
      <c r="A12" s="131" t="s">
        <v>3057</v>
      </c>
      <c r="B12" s="131"/>
      <c r="C12" s="131"/>
      <c r="D12" s="131"/>
      <c r="E12" s="131"/>
      <c r="F12" s="131"/>
      <c r="G12" s="131"/>
      <c r="H12" s="131"/>
      <c r="I12" s="131"/>
      <c r="J12" s="131"/>
      <c r="K12" s="131"/>
      <c r="L12" s="131"/>
      <c r="M12" s="131"/>
      <c r="N12" s="131"/>
      <c r="O12" s="131"/>
      <c r="P12" s="131"/>
      <c r="Q12" s="131"/>
      <c r="R12" s="131" t="s">
        <v>2837</v>
      </c>
    </row>
    <row r="13" spans="1:18" s="160" customFormat="1" x14ac:dyDescent="0.2">
      <c r="A13" s="131" t="s">
        <v>3056</v>
      </c>
      <c r="B13" s="131"/>
      <c r="C13" s="131"/>
      <c r="D13" s="131"/>
      <c r="E13" s="131"/>
      <c r="F13" s="131"/>
      <c r="G13" s="131"/>
      <c r="H13" s="131"/>
      <c r="I13" s="131"/>
      <c r="J13" s="131"/>
      <c r="K13" s="131"/>
      <c r="L13" s="131"/>
      <c r="M13" s="131"/>
      <c r="N13" s="131"/>
      <c r="O13" s="131"/>
      <c r="P13" s="131"/>
      <c r="Q13" s="131"/>
      <c r="R13" s="131" t="s">
        <v>2837</v>
      </c>
    </row>
    <row r="14" spans="1:18" s="160" customFormat="1" x14ac:dyDescent="0.2">
      <c r="A14" s="131" t="s">
        <v>3055</v>
      </c>
      <c r="B14" s="131"/>
      <c r="C14" s="131"/>
      <c r="D14" s="131"/>
      <c r="E14" s="131"/>
      <c r="F14" s="131"/>
      <c r="G14" s="131"/>
      <c r="H14" s="131"/>
      <c r="I14" s="131"/>
      <c r="J14" s="131"/>
      <c r="K14" s="131"/>
      <c r="L14" s="131"/>
      <c r="M14" s="131"/>
      <c r="N14" s="131"/>
      <c r="O14" s="131"/>
      <c r="P14" s="131"/>
      <c r="Q14" s="131"/>
      <c r="R14" s="131" t="s">
        <v>2837</v>
      </c>
    </row>
    <row r="15" spans="1:18" s="160" customFormat="1" x14ac:dyDescent="0.2">
      <c r="A15" s="131" t="s">
        <v>3054</v>
      </c>
      <c r="B15" s="131"/>
      <c r="C15" s="131"/>
      <c r="D15" s="131"/>
      <c r="E15" s="131"/>
      <c r="F15" s="131"/>
      <c r="G15" s="131"/>
      <c r="H15" s="131"/>
      <c r="I15" s="131"/>
      <c r="J15" s="131"/>
      <c r="K15" s="131"/>
      <c r="L15" s="131"/>
      <c r="M15" s="131"/>
      <c r="N15" s="131"/>
      <c r="O15" s="131"/>
      <c r="P15" s="131"/>
      <c r="Q15" s="131"/>
      <c r="R15" s="131" t="s">
        <v>2837</v>
      </c>
    </row>
    <row r="16" spans="1:18" s="160" customFormat="1" x14ac:dyDescent="0.2">
      <c r="A16" s="131" t="s">
        <v>3053</v>
      </c>
      <c r="B16" s="131"/>
      <c r="C16" s="131"/>
      <c r="D16" s="131"/>
      <c r="E16" s="131"/>
      <c r="F16" s="131"/>
      <c r="G16" s="131"/>
      <c r="H16" s="131"/>
      <c r="I16" s="131"/>
      <c r="J16" s="131"/>
      <c r="K16" s="131"/>
      <c r="L16" s="131"/>
      <c r="M16" s="131"/>
      <c r="N16" s="131"/>
      <c r="O16" s="131"/>
      <c r="P16" s="131"/>
      <c r="Q16" s="131"/>
      <c r="R16" s="131" t="s">
        <v>2837</v>
      </c>
    </row>
    <row r="17" spans="1:18" s="160" customFormat="1" x14ac:dyDescent="0.2">
      <c r="A17" s="131" t="s">
        <v>3052</v>
      </c>
      <c r="B17" s="131"/>
      <c r="C17" s="131"/>
      <c r="D17" s="131"/>
      <c r="E17" s="131"/>
      <c r="F17" s="131"/>
      <c r="G17" s="131"/>
      <c r="H17" s="131"/>
      <c r="I17" s="131"/>
      <c r="J17" s="131"/>
      <c r="K17" s="131"/>
      <c r="L17" s="131"/>
      <c r="M17" s="131"/>
      <c r="N17" s="131"/>
      <c r="O17" s="131"/>
      <c r="P17" s="131"/>
      <c r="Q17" s="131"/>
      <c r="R17" s="131" t="s">
        <v>2837</v>
      </c>
    </row>
    <row r="18" spans="1:18" s="160" customFormat="1" x14ac:dyDescent="0.2">
      <c r="A18" s="131" t="s">
        <v>3051</v>
      </c>
      <c r="B18" s="131"/>
      <c r="C18" s="131"/>
      <c r="D18" s="131"/>
      <c r="E18" s="131"/>
      <c r="F18" s="131"/>
      <c r="G18" s="131"/>
      <c r="H18" s="131"/>
      <c r="I18" s="131"/>
      <c r="J18" s="131"/>
      <c r="K18" s="131"/>
      <c r="L18" s="131"/>
      <c r="M18" s="131"/>
      <c r="N18" s="131"/>
      <c r="O18" s="131"/>
      <c r="P18" s="131"/>
      <c r="Q18" s="131"/>
      <c r="R18" s="131" t="s">
        <v>2837</v>
      </c>
    </row>
    <row r="19" spans="1:18" s="160" customFormat="1" x14ac:dyDescent="0.2">
      <c r="A19" s="131" t="s">
        <v>3050</v>
      </c>
      <c r="B19" s="131"/>
      <c r="C19" s="131"/>
      <c r="D19" s="131"/>
      <c r="E19" s="131"/>
      <c r="F19" s="131"/>
      <c r="G19" s="131"/>
      <c r="H19" s="131"/>
      <c r="I19" s="131"/>
      <c r="J19" s="131"/>
      <c r="K19" s="131"/>
      <c r="L19" s="131"/>
      <c r="M19" s="131"/>
      <c r="N19" s="131"/>
      <c r="O19" s="131"/>
      <c r="P19" s="131"/>
      <c r="Q19" s="131"/>
      <c r="R19" s="131" t="s">
        <v>2837</v>
      </c>
    </row>
    <row r="20" spans="1:18" s="160" customFormat="1" x14ac:dyDescent="0.2">
      <c r="A20" s="131" t="s">
        <v>3037</v>
      </c>
      <c r="B20" s="131"/>
      <c r="C20" s="131"/>
      <c r="D20" s="131"/>
      <c r="E20" s="131"/>
      <c r="F20" s="131"/>
      <c r="G20" s="131"/>
      <c r="H20" s="131"/>
      <c r="I20" s="131"/>
      <c r="J20" s="131"/>
      <c r="K20" s="131"/>
      <c r="L20" s="131"/>
      <c r="M20" s="131"/>
      <c r="N20" s="131"/>
      <c r="O20" s="131"/>
      <c r="P20" s="131"/>
      <c r="Q20" s="131" t="s">
        <v>2837</v>
      </c>
      <c r="R20" s="131" t="s">
        <v>2837</v>
      </c>
    </row>
    <row r="21" spans="1:18" s="160" customFormat="1" x14ac:dyDescent="0.2">
      <c r="A21" s="131" t="s">
        <v>2061</v>
      </c>
      <c r="B21" s="131"/>
      <c r="C21" s="131"/>
      <c r="D21" s="131"/>
      <c r="E21" s="131"/>
      <c r="F21" s="131"/>
      <c r="G21" s="131"/>
      <c r="H21" s="131"/>
      <c r="I21" s="131"/>
      <c r="J21" s="131"/>
      <c r="K21" s="131"/>
      <c r="L21" s="131"/>
      <c r="M21" s="131"/>
      <c r="N21" s="131"/>
      <c r="O21" s="131"/>
      <c r="P21" s="131"/>
      <c r="Q21" s="131"/>
      <c r="R21" s="131" t="s">
        <v>2837</v>
      </c>
    </row>
    <row r="22" spans="1:18" s="160" customFormat="1" x14ac:dyDescent="0.2">
      <c r="A22" s="131" t="s">
        <v>2063</v>
      </c>
      <c r="B22" s="131"/>
      <c r="C22" s="131"/>
      <c r="D22" s="131"/>
      <c r="E22" s="131"/>
      <c r="F22" s="131"/>
      <c r="G22" s="131"/>
      <c r="H22" s="131"/>
      <c r="I22" s="131"/>
      <c r="J22" s="131"/>
      <c r="K22" s="131"/>
      <c r="L22" s="131"/>
      <c r="M22" s="131"/>
      <c r="N22" s="131"/>
      <c r="O22" s="131"/>
      <c r="P22" s="131"/>
      <c r="Q22" s="131" t="s">
        <v>2837</v>
      </c>
      <c r="R22" s="131" t="s">
        <v>2837</v>
      </c>
    </row>
    <row r="23" spans="1:18" x14ac:dyDescent="0.2">
      <c r="A23" s="131" t="s">
        <v>944</v>
      </c>
      <c r="B23" s="132" t="s">
        <v>1102</v>
      </c>
      <c r="C23" s="131" t="s">
        <v>946</v>
      </c>
      <c r="D23" s="131">
        <v>9</v>
      </c>
      <c r="E23" s="131">
        <v>1</v>
      </c>
      <c r="F23" s="131">
        <f t="shared" ref="F23:F39" si="0">E23+D23-1</f>
        <v>9</v>
      </c>
      <c r="G23" s="131"/>
      <c r="H23" s="131"/>
      <c r="I23" s="131"/>
      <c r="J23" s="131" t="s">
        <v>2837</v>
      </c>
      <c r="K23" s="131" t="s">
        <v>2837</v>
      </c>
      <c r="L23" s="131" t="s">
        <v>2837</v>
      </c>
      <c r="M23" s="131" t="s">
        <v>2837</v>
      </c>
      <c r="N23" s="131" t="s">
        <v>2837</v>
      </c>
      <c r="O23" s="131" t="s">
        <v>2837</v>
      </c>
      <c r="P23" s="131" t="s">
        <v>2837</v>
      </c>
      <c r="Q23" s="131" t="s">
        <v>2837</v>
      </c>
      <c r="R23" s="131" t="s">
        <v>2837</v>
      </c>
    </row>
    <row r="24" spans="1:18" x14ac:dyDescent="0.2">
      <c r="A24" s="131" t="s">
        <v>949</v>
      </c>
      <c r="B24" s="132" t="s">
        <v>1133</v>
      </c>
      <c r="C24" s="131" t="s">
        <v>946</v>
      </c>
      <c r="D24" s="131">
        <v>10</v>
      </c>
      <c r="E24" s="131">
        <f>F23+1</f>
        <v>10</v>
      </c>
      <c r="F24" s="131">
        <f t="shared" si="0"/>
        <v>19</v>
      </c>
      <c r="G24" s="131"/>
      <c r="H24" s="131"/>
      <c r="I24" s="131"/>
      <c r="J24" s="131" t="s">
        <v>2837</v>
      </c>
      <c r="K24" s="131" t="s">
        <v>2837</v>
      </c>
      <c r="L24" s="131" t="s">
        <v>2837</v>
      </c>
      <c r="M24" s="131" t="s">
        <v>2837</v>
      </c>
      <c r="N24" s="131" t="s">
        <v>2837</v>
      </c>
      <c r="O24" s="131" t="s">
        <v>2837</v>
      </c>
      <c r="P24" s="131" t="s">
        <v>2837</v>
      </c>
      <c r="Q24" s="131" t="s">
        <v>2837</v>
      </c>
      <c r="R24" s="131" t="s">
        <v>2837</v>
      </c>
    </row>
    <row r="25" spans="1:18" x14ac:dyDescent="0.2">
      <c r="A25" s="131" t="s">
        <v>1195</v>
      </c>
      <c r="B25" s="132" t="s">
        <v>1196</v>
      </c>
      <c r="C25" s="131" t="s">
        <v>946</v>
      </c>
      <c r="D25" s="131">
        <v>1</v>
      </c>
      <c r="E25" s="131">
        <f t="shared" ref="E25:E39" si="1">F24+1</f>
        <v>20</v>
      </c>
      <c r="F25" s="131">
        <f t="shared" si="0"/>
        <v>20</v>
      </c>
      <c r="G25" s="131"/>
      <c r="H25" s="131"/>
      <c r="I25" s="131"/>
      <c r="J25" s="131"/>
      <c r="K25" s="131"/>
      <c r="L25" s="131" t="s">
        <v>2837</v>
      </c>
      <c r="M25" s="131" t="s">
        <v>2837</v>
      </c>
      <c r="N25" s="131" t="s">
        <v>2837</v>
      </c>
      <c r="O25" s="131" t="s">
        <v>2837</v>
      </c>
      <c r="P25" s="131" t="s">
        <v>2837</v>
      </c>
      <c r="Q25" s="131" t="s">
        <v>2837</v>
      </c>
      <c r="R25" s="131" t="s">
        <v>2837</v>
      </c>
    </row>
    <row r="26" spans="1:18" ht="25.5" x14ac:dyDescent="0.2">
      <c r="A26" s="131" t="s">
        <v>1197</v>
      </c>
      <c r="B26" s="133" t="s">
        <v>1198</v>
      </c>
      <c r="C26" s="131" t="s">
        <v>946</v>
      </c>
      <c r="D26" s="131">
        <v>1</v>
      </c>
      <c r="E26" s="131">
        <f t="shared" si="1"/>
        <v>21</v>
      </c>
      <c r="F26" s="131">
        <f t="shared" si="0"/>
        <v>21</v>
      </c>
      <c r="G26" s="131"/>
      <c r="H26" s="131"/>
      <c r="I26" s="131"/>
      <c r="J26" s="131" t="s">
        <v>2837</v>
      </c>
      <c r="K26" s="131" t="s">
        <v>2837</v>
      </c>
      <c r="L26" s="131" t="s">
        <v>2837</v>
      </c>
      <c r="M26" s="131" t="s">
        <v>2837</v>
      </c>
      <c r="N26" s="131" t="s">
        <v>2837</v>
      </c>
      <c r="O26" s="131" t="s">
        <v>2837</v>
      </c>
      <c r="P26" s="131" t="s">
        <v>2837</v>
      </c>
      <c r="Q26" s="131" t="s">
        <v>2837</v>
      </c>
      <c r="R26" s="131" t="s">
        <v>2837</v>
      </c>
    </row>
    <row r="27" spans="1:18" ht="15.75" customHeight="1" x14ac:dyDescent="0.2">
      <c r="A27" s="131" t="s">
        <v>1199</v>
      </c>
      <c r="B27" s="132" t="s">
        <v>1200</v>
      </c>
      <c r="C27" s="131" t="s">
        <v>946</v>
      </c>
      <c r="D27" s="131">
        <v>1</v>
      </c>
      <c r="E27" s="131">
        <f t="shared" si="1"/>
        <v>22</v>
      </c>
      <c r="F27" s="131">
        <f t="shared" si="0"/>
        <v>22</v>
      </c>
      <c r="G27" s="131"/>
      <c r="H27" s="131"/>
      <c r="I27" s="131"/>
      <c r="J27" s="131" t="s">
        <v>2837</v>
      </c>
      <c r="K27" s="131" t="s">
        <v>2837</v>
      </c>
      <c r="L27" s="131" t="s">
        <v>2837</v>
      </c>
      <c r="M27" s="131" t="s">
        <v>2837</v>
      </c>
      <c r="N27" s="131" t="s">
        <v>2837</v>
      </c>
      <c r="O27" s="131" t="s">
        <v>2837</v>
      </c>
      <c r="P27" s="131" t="s">
        <v>2837</v>
      </c>
      <c r="Q27" s="131" t="s">
        <v>2837</v>
      </c>
      <c r="R27" s="131" t="s">
        <v>2837</v>
      </c>
    </row>
    <row r="28" spans="1:18" x14ac:dyDescent="0.2">
      <c r="A28" s="131" t="s">
        <v>1201</v>
      </c>
      <c r="B28" s="132" t="s">
        <v>1202</v>
      </c>
      <c r="C28" s="131" t="s">
        <v>946</v>
      </c>
      <c r="D28" s="131">
        <v>1</v>
      </c>
      <c r="E28" s="131">
        <f t="shared" si="1"/>
        <v>23</v>
      </c>
      <c r="F28" s="131">
        <f t="shared" si="0"/>
        <v>23</v>
      </c>
      <c r="G28" s="131"/>
      <c r="H28" s="131"/>
      <c r="I28" s="131"/>
      <c r="J28" s="131" t="s">
        <v>2837</v>
      </c>
      <c r="K28" s="131" t="s">
        <v>2837</v>
      </c>
      <c r="L28" s="131" t="s">
        <v>2837</v>
      </c>
      <c r="M28" s="131" t="s">
        <v>2837</v>
      </c>
      <c r="N28" s="131" t="s">
        <v>2837</v>
      </c>
      <c r="O28" s="131" t="s">
        <v>2837</v>
      </c>
      <c r="P28" s="131" t="s">
        <v>2837</v>
      </c>
      <c r="Q28" s="131" t="s">
        <v>2837</v>
      </c>
      <c r="R28" s="131" t="s">
        <v>2837</v>
      </c>
    </row>
    <row r="29" spans="1:18" ht="25.5" x14ac:dyDescent="0.2">
      <c r="A29" s="131" t="s">
        <v>1203</v>
      </c>
      <c r="B29" s="132" t="s">
        <v>1204</v>
      </c>
      <c r="C29" s="131" t="s">
        <v>946</v>
      </c>
      <c r="D29" s="131">
        <v>1</v>
      </c>
      <c r="E29" s="131">
        <f t="shared" si="1"/>
        <v>24</v>
      </c>
      <c r="F29" s="131">
        <f t="shared" si="0"/>
        <v>24</v>
      </c>
      <c r="G29" s="131"/>
      <c r="H29" s="131"/>
      <c r="I29" s="131"/>
      <c r="J29" s="131"/>
      <c r="K29" s="131"/>
      <c r="L29" s="131" t="s">
        <v>2837</v>
      </c>
      <c r="M29" s="131" t="s">
        <v>2837</v>
      </c>
      <c r="N29" s="131" t="s">
        <v>2837</v>
      </c>
      <c r="O29" s="131" t="s">
        <v>2837</v>
      </c>
      <c r="P29" s="131" t="s">
        <v>2837</v>
      </c>
      <c r="Q29" s="131" t="s">
        <v>2837</v>
      </c>
      <c r="R29" s="131" t="s">
        <v>2837</v>
      </c>
    </row>
    <row r="30" spans="1:18" ht="25.5" x14ac:dyDescent="0.2">
      <c r="A30" s="131" t="s">
        <v>1205</v>
      </c>
      <c r="B30" s="132" t="s">
        <v>1206</v>
      </c>
      <c r="C30" s="131" t="s">
        <v>946</v>
      </c>
      <c r="D30" s="131">
        <v>1</v>
      </c>
      <c r="E30" s="131">
        <f t="shared" si="1"/>
        <v>25</v>
      </c>
      <c r="F30" s="131">
        <f t="shared" si="0"/>
        <v>25</v>
      </c>
      <c r="G30" s="131"/>
      <c r="H30" s="131"/>
      <c r="I30" s="131"/>
      <c r="J30" s="131" t="s">
        <v>2837</v>
      </c>
      <c r="K30" s="131" t="s">
        <v>2837</v>
      </c>
      <c r="L30" s="131" t="s">
        <v>2837</v>
      </c>
      <c r="M30" s="131" t="s">
        <v>2837</v>
      </c>
      <c r="N30" s="131" t="s">
        <v>2837</v>
      </c>
      <c r="O30" s="131" t="s">
        <v>2837</v>
      </c>
      <c r="P30" s="131" t="s">
        <v>2837</v>
      </c>
      <c r="Q30" s="131" t="s">
        <v>2837</v>
      </c>
      <c r="R30" s="131" t="s">
        <v>2837</v>
      </c>
    </row>
    <row r="31" spans="1:18" ht="25.5" x14ac:dyDescent="0.2">
      <c r="A31" s="131" t="s">
        <v>1207</v>
      </c>
      <c r="B31" s="132" t="s">
        <v>1208</v>
      </c>
      <c r="C31" s="131" t="s">
        <v>946</v>
      </c>
      <c r="D31" s="131">
        <v>1</v>
      </c>
      <c r="E31" s="131">
        <f t="shared" si="1"/>
        <v>26</v>
      </c>
      <c r="F31" s="131">
        <f t="shared" si="0"/>
        <v>26</v>
      </c>
      <c r="G31" s="131"/>
      <c r="H31" s="131"/>
      <c r="I31" s="131"/>
      <c r="J31" s="131"/>
      <c r="K31" s="131"/>
      <c r="L31" s="131"/>
      <c r="M31" s="131" t="s">
        <v>2837</v>
      </c>
      <c r="N31" s="131" t="s">
        <v>2837</v>
      </c>
      <c r="O31" s="131" t="s">
        <v>2837</v>
      </c>
      <c r="P31" s="131" t="s">
        <v>2837</v>
      </c>
      <c r="Q31" s="131" t="s">
        <v>2837</v>
      </c>
      <c r="R31" s="131" t="s">
        <v>2837</v>
      </c>
    </row>
    <row r="32" spans="1:18" x14ac:dyDescent="0.2">
      <c r="A32" s="131" t="s">
        <v>1209</v>
      </c>
      <c r="B32" s="132" t="s">
        <v>1210</v>
      </c>
      <c r="C32" s="131" t="s">
        <v>946</v>
      </c>
      <c r="D32" s="131">
        <v>1</v>
      </c>
      <c r="E32" s="131">
        <f t="shared" si="1"/>
        <v>27</v>
      </c>
      <c r="F32" s="131">
        <f t="shared" si="0"/>
        <v>27</v>
      </c>
      <c r="G32" s="131"/>
      <c r="H32" s="131"/>
      <c r="I32" s="131"/>
      <c r="J32" s="131" t="s">
        <v>2837</v>
      </c>
      <c r="K32" s="131" t="s">
        <v>2837</v>
      </c>
      <c r="L32" s="131" t="s">
        <v>2837</v>
      </c>
      <c r="M32" s="131" t="s">
        <v>2837</v>
      </c>
      <c r="N32" s="131" t="s">
        <v>2837</v>
      </c>
      <c r="O32" s="131" t="s">
        <v>2837</v>
      </c>
      <c r="P32" s="131" t="s">
        <v>2837</v>
      </c>
      <c r="Q32" s="131" t="s">
        <v>2837</v>
      </c>
      <c r="R32" s="131" t="s">
        <v>2837</v>
      </c>
    </row>
    <row r="33" spans="1:18" ht="25.5" x14ac:dyDescent="0.2">
      <c r="A33" s="131" t="s">
        <v>1211</v>
      </c>
      <c r="B33" s="132" t="s">
        <v>1212</v>
      </c>
      <c r="C33" s="131" t="s">
        <v>946</v>
      </c>
      <c r="D33" s="131">
        <v>1</v>
      </c>
      <c r="E33" s="131">
        <f t="shared" si="1"/>
        <v>28</v>
      </c>
      <c r="F33" s="131">
        <f t="shared" si="0"/>
        <v>28</v>
      </c>
      <c r="G33" s="131"/>
      <c r="H33" s="131"/>
      <c r="I33" s="131"/>
      <c r="J33" s="131" t="s">
        <v>2837</v>
      </c>
      <c r="K33" s="131" t="s">
        <v>2837</v>
      </c>
      <c r="L33" s="131" t="s">
        <v>2837</v>
      </c>
      <c r="M33" s="131" t="s">
        <v>2837</v>
      </c>
      <c r="N33" s="131" t="s">
        <v>2837</v>
      </c>
      <c r="O33" s="131" t="s">
        <v>2837</v>
      </c>
      <c r="P33" s="131" t="s">
        <v>2837</v>
      </c>
      <c r="Q33" s="131" t="s">
        <v>2837</v>
      </c>
      <c r="R33" s="131" t="s">
        <v>2837</v>
      </c>
    </row>
    <row r="34" spans="1:18" ht="25.5" x14ac:dyDescent="0.2">
      <c r="A34" s="131" t="s">
        <v>1213</v>
      </c>
      <c r="B34" s="132" t="s">
        <v>1214</v>
      </c>
      <c r="C34" s="131" t="s">
        <v>946</v>
      </c>
      <c r="D34" s="131">
        <v>1</v>
      </c>
      <c r="E34" s="131">
        <f t="shared" si="1"/>
        <v>29</v>
      </c>
      <c r="F34" s="131">
        <f t="shared" si="0"/>
        <v>29</v>
      </c>
      <c r="G34" s="131"/>
      <c r="H34" s="131"/>
      <c r="I34" s="131"/>
      <c r="J34" s="131" t="s">
        <v>2837</v>
      </c>
      <c r="K34" s="131" t="s">
        <v>2837</v>
      </c>
      <c r="L34" s="131" t="s">
        <v>2837</v>
      </c>
      <c r="M34" s="131" t="s">
        <v>2837</v>
      </c>
      <c r="N34" s="131" t="s">
        <v>2837</v>
      </c>
      <c r="O34" s="131" t="s">
        <v>2837</v>
      </c>
      <c r="P34" s="131" t="s">
        <v>2837</v>
      </c>
      <c r="Q34" s="131" t="s">
        <v>2837</v>
      </c>
      <c r="R34" s="131" t="s">
        <v>2837</v>
      </c>
    </row>
    <row r="35" spans="1:18" ht="25.5" x14ac:dyDescent="0.2">
      <c r="A35" s="131" t="s">
        <v>1215</v>
      </c>
      <c r="B35" s="132" t="s">
        <v>1216</v>
      </c>
      <c r="C35" s="131" t="s">
        <v>946</v>
      </c>
      <c r="D35" s="131">
        <v>1</v>
      </c>
      <c r="E35" s="131">
        <f t="shared" si="1"/>
        <v>30</v>
      </c>
      <c r="F35" s="131">
        <f t="shared" si="0"/>
        <v>30</v>
      </c>
      <c r="G35" s="131"/>
      <c r="H35" s="131"/>
      <c r="I35" s="131"/>
      <c r="J35" s="131" t="s">
        <v>2837</v>
      </c>
      <c r="K35" s="131" t="s">
        <v>2837</v>
      </c>
      <c r="L35" s="131" t="s">
        <v>2837</v>
      </c>
      <c r="M35" s="131" t="s">
        <v>2837</v>
      </c>
      <c r="N35" s="131" t="s">
        <v>2837</v>
      </c>
      <c r="O35" s="131" t="s">
        <v>2837</v>
      </c>
      <c r="P35" s="131" t="s">
        <v>2837</v>
      </c>
      <c r="Q35" s="131" t="s">
        <v>2837</v>
      </c>
      <c r="R35" s="131" t="s">
        <v>2837</v>
      </c>
    </row>
    <row r="36" spans="1:18" ht="38.25" x14ac:dyDescent="0.2">
      <c r="A36" s="131" t="s">
        <v>1217</v>
      </c>
      <c r="B36" s="132" t="s">
        <v>1218</v>
      </c>
      <c r="C36" s="131" t="s">
        <v>946</v>
      </c>
      <c r="D36" s="131">
        <v>1</v>
      </c>
      <c r="E36" s="131">
        <f t="shared" si="1"/>
        <v>31</v>
      </c>
      <c r="F36" s="131">
        <f t="shared" si="0"/>
        <v>31</v>
      </c>
      <c r="G36" s="131"/>
      <c r="H36" s="131"/>
      <c r="I36" s="131"/>
      <c r="J36" s="131" t="s">
        <v>2837</v>
      </c>
      <c r="K36" s="131" t="s">
        <v>2837</v>
      </c>
      <c r="L36" s="131" t="s">
        <v>2837</v>
      </c>
      <c r="M36" s="131" t="s">
        <v>2837</v>
      </c>
      <c r="N36" s="131" t="s">
        <v>2837</v>
      </c>
      <c r="O36" s="131" t="s">
        <v>2837</v>
      </c>
      <c r="P36" s="131" t="s">
        <v>2837</v>
      </c>
      <c r="Q36" s="131" t="s">
        <v>2837</v>
      </c>
      <c r="R36" s="131" t="s">
        <v>2837</v>
      </c>
    </row>
    <row r="37" spans="1:18" ht="25.5" x14ac:dyDescent="0.2">
      <c r="A37" s="131" t="s">
        <v>1219</v>
      </c>
      <c r="B37" s="132" t="s">
        <v>1220</v>
      </c>
      <c r="C37" s="131" t="s">
        <v>946</v>
      </c>
      <c r="D37" s="131">
        <v>1</v>
      </c>
      <c r="E37" s="131">
        <f t="shared" si="1"/>
        <v>32</v>
      </c>
      <c r="F37" s="131">
        <f t="shared" si="0"/>
        <v>32</v>
      </c>
      <c r="G37" s="131"/>
      <c r="H37" s="131"/>
      <c r="I37" s="131"/>
      <c r="J37" s="131" t="s">
        <v>2837</v>
      </c>
      <c r="K37" s="131" t="s">
        <v>2837</v>
      </c>
      <c r="L37" s="131" t="s">
        <v>2837</v>
      </c>
      <c r="M37" s="131" t="s">
        <v>2837</v>
      </c>
      <c r="N37" s="131" t="s">
        <v>2837</v>
      </c>
      <c r="O37" s="131" t="s">
        <v>2837</v>
      </c>
      <c r="P37" s="131" t="s">
        <v>2837</v>
      </c>
      <c r="Q37" s="131" t="s">
        <v>2837</v>
      </c>
      <c r="R37" s="131" t="s">
        <v>2837</v>
      </c>
    </row>
    <row r="38" spans="1:18" ht="25.5" x14ac:dyDescent="0.2">
      <c r="A38" s="131" t="s">
        <v>1221</v>
      </c>
      <c r="B38" s="132" t="s">
        <v>1222</v>
      </c>
      <c r="C38" s="131" t="s">
        <v>946</v>
      </c>
      <c r="D38" s="131">
        <v>1</v>
      </c>
      <c r="E38" s="131">
        <f t="shared" si="1"/>
        <v>33</v>
      </c>
      <c r="F38" s="131">
        <f t="shared" si="0"/>
        <v>33</v>
      </c>
      <c r="G38" s="131"/>
      <c r="H38" s="131"/>
      <c r="I38" s="131"/>
      <c r="J38" s="131" t="s">
        <v>2837</v>
      </c>
      <c r="K38" s="131" t="s">
        <v>2837</v>
      </c>
      <c r="L38" s="131" t="s">
        <v>2837</v>
      </c>
      <c r="M38" s="131" t="s">
        <v>2837</v>
      </c>
      <c r="N38" s="131" t="s">
        <v>2837</v>
      </c>
      <c r="O38" s="131"/>
      <c r="P38" s="131"/>
      <c r="Q38" s="131"/>
      <c r="R38" s="131"/>
    </row>
    <row r="39" spans="1:18" ht="25.5" x14ac:dyDescent="0.2">
      <c r="A39" s="131" t="s">
        <v>1223</v>
      </c>
      <c r="B39" s="132" t="s">
        <v>1224</v>
      </c>
      <c r="C39" s="131" t="s">
        <v>946</v>
      </c>
      <c r="D39" s="131">
        <v>1</v>
      </c>
      <c r="E39" s="131">
        <f t="shared" si="1"/>
        <v>34</v>
      </c>
      <c r="F39" s="131">
        <f t="shared" si="0"/>
        <v>34</v>
      </c>
      <c r="G39" s="131"/>
      <c r="H39" s="131"/>
      <c r="I39" s="131"/>
      <c r="J39" s="131" t="s">
        <v>2837</v>
      </c>
      <c r="K39" s="131" t="s">
        <v>2837</v>
      </c>
      <c r="L39" s="131" t="s">
        <v>2837</v>
      </c>
      <c r="M39" s="131" t="s">
        <v>2837</v>
      </c>
      <c r="N39" s="131" t="s">
        <v>2837</v>
      </c>
      <c r="O39" s="131"/>
      <c r="P39" s="131"/>
      <c r="Q39" s="131"/>
      <c r="R39" s="131"/>
    </row>
    <row r="40" spans="1:18" ht="25.5" x14ac:dyDescent="0.2">
      <c r="A40" s="131" t="s">
        <v>1225</v>
      </c>
      <c r="B40" s="132" t="s">
        <v>1226</v>
      </c>
      <c r="C40" s="131" t="s">
        <v>946</v>
      </c>
      <c r="D40" s="131">
        <v>1</v>
      </c>
      <c r="E40" s="131"/>
      <c r="F40" s="131"/>
      <c r="G40" s="131"/>
      <c r="H40" s="131"/>
      <c r="I40" s="131"/>
      <c r="J40" s="131"/>
      <c r="K40" s="131"/>
      <c r="L40" s="131"/>
      <c r="M40" s="131"/>
      <c r="N40" s="131"/>
      <c r="O40" s="131" t="s">
        <v>2837</v>
      </c>
      <c r="P40" s="131" t="s">
        <v>2837</v>
      </c>
      <c r="Q40" s="131" t="s">
        <v>2837</v>
      </c>
      <c r="R40" s="131" t="s">
        <v>2837</v>
      </c>
    </row>
    <row r="41" spans="1:18" ht="25.5" x14ac:dyDescent="0.2">
      <c r="A41" s="131" t="s">
        <v>1227</v>
      </c>
      <c r="B41" s="132" t="s">
        <v>1228</v>
      </c>
      <c r="C41" s="131" t="s">
        <v>946</v>
      </c>
      <c r="D41" s="131">
        <v>1</v>
      </c>
      <c r="E41" s="131"/>
      <c r="F41" s="131"/>
      <c r="G41" s="131"/>
      <c r="H41" s="131"/>
      <c r="I41" s="131"/>
      <c r="J41" s="131"/>
      <c r="K41" s="131"/>
      <c r="L41" s="131"/>
      <c r="M41" s="131"/>
      <c r="N41" s="131"/>
      <c r="O41" s="131" t="s">
        <v>2837</v>
      </c>
      <c r="P41" s="131" t="s">
        <v>2837</v>
      </c>
      <c r="Q41" s="131" t="s">
        <v>2837</v>
      </c>
      <c r="R41" s="131" t="s">
        <v>2837</v>
      </c>
    </row>
    <row r="42" spans="1:18" ht="25.5" x14ac:dyDescent="0.2">
      <c r="A42" s="131" t="s">
        <v>1229</v>
      </c>
      <c r="B42" s="132" t="s">
        <v>1230</v>
      </c>
      <c r="C42" s="131" t="s">
        <v>946</v>
      </c>
      <c r="D42" s="131">
        <v>1</v>
      </c>
      <c r="E42" s="131"/>
      <c r="F42" s="131"/>
      <c r="G42" s="131"/>
      <c r="H42" s="131"/>
      <c r="I42" s="131"/>
      <c r="J42" s="131"/>
      <c r="K42" s="131"/>
      <c r="L42" s="131"/>
      <c r="M42" s="131"/>
      <c r="N42" s="131"/>
      <c r="O42" s="131" t="s">
        <v>2837</v>
      </c>
      <c r="P42" s="131" t="s">
        <v>2837</v>
      </c>
      <c r="Q42" s="131" t="s">
        <v>2837</v>
      </c>
      <c r="R42" s="131" t="s">
        <v>2837</v>
      </c>
    </row>
    <row r="43" spans="1:18" ht="25.5" x14ac:dyDescent="0.2">
      <c r="A43" s="131" t="s">
        <v>1231</v>
      </c>
      <c r="B43" s="132" t="s">
        <v>1232</v>
      </c>
      <c r="C43" s="131" t="s">
        <v>946</v>
      </c>
      <c r="D43" s="131">
        <v>1</v>
      </c>
      <c r="E43" s="131"/>
      <c r="F43" s="131"/>
      <c r="G43" s="131"/>
      <c r="H43" s="131"/>
      <c r="I43" s="131"/>
      <c r="J43" s="131"/>
      <c r="K43" s="131"/>
      <c r="L43" s="131"/>
      <c r="M43" s="131"/>
      <c r="N43" s="131"/>
      <c r="O43" s="131" t="s">
        <v>2837</v>
      </c>
      <c r="P43" s="131" t="s">
        <v>2837</v>
      </c>
      <c r="Q43" s="131" t="s">
        <v>2837</v>
      </c>
      <c r="R43" s="131" t="s">
        <v>2837</v>
      </c>
    </row>
    <row r="44" spans="1:18" ht="25.5" x14ac:dyDescent="0.2">
      <c r="A44" s="131" t="s">
        <v>1233</v>
      </c>
      <c r="B44" s="132" t="s">
        <v>1234</v>
      </c>
      <c r="C44" s="131" t="s">
        <v>946</v>
      </c>
      <c r="D44" s="131">
        <v>1</v>
      </c>
      <c r="E44" s="131"/>
      <c r="F44" s="131"/>
      <c r="G44" s="131"/>
      <c r="H44" s="131"/>
      <c r="I44" s="131"/>
      <c r="J44" s="131"/>
      <c r="K44" s="131"/>
      <c r="L44" s="131"/>
      <c r="M44" s="131"/>
      <c r="N44" s="131"/>
      <c r="O44" s="131"/>
      <c r="P44" s="131" t="s">
        <v>2837</v>
      </c>
      <c r="Q44" s="131" t="s">
        <v>2837</v>
      </c>
      <c r="R44" s="131" t="s">
        <v>2837</v>
      </c>
    </row>
    <row r="45" spans="1:18" ht="25.5" x14ac:dyDescent="0.2">
      <c r="A45" s="131" t="s">
        <v>1235</v>
      </c>
      <c r="B45" s="132" t="s">
        <v>1236</v>
      </c>
      <c r="C45" s="131" t="s">
        <v>946</v>
      </c>
      <c r="D45" s="131">
        <v>1</v>
      </c>
      <c r="E45" s="131"/>
      <c r="F45" s="131"/>
      <c r="G45" s="131"/>
      <c r="H45" s="131"/>
      <c r="I45" s="131"/>
      <c r="J45" s="131"/>
      <c r="K45" s="131"/>
      <c r="L45" s="131"/>
      <c r="M45" s="131"/>
      <c r="N45" s="131"/>
      <c r="O45" s="131"/>
      <c r="P45" s="131" t="s">
        <v>2837</v>
      </c>
      <c r="Q45" s="131" t="s">
        <v>2837</v>
      </c>
      <c r="R45" s="131"/>
    </row>
    <row r="46" spans="1:18" x14ac:dyDescent="0.2">
      <c r="A46" s="131" t="s">
        <v>1237</v>
      </c>
      <c r="B46" s="132" t="s">
        <v>1238</v>
      </c>
      <c r="C46" s="131" t="s">
        <v>946</v>
      </c>
      <c r="D46" s="131">
        <v>2</v>
      </c>
      <c r="E46" s="131">
        <f>F39+1</f>
        <v>35</v>
      </c>
      <c r="F46" s="131">
        <f t="shared" ref="F46:F60" si="2">E46+D46-1</f>
        <v>36</v>
      </c>
      <c r="G46" s="131" t="s">
        <v>1239</v>
      </c>
      <c r="H46" s="131"/>
      <c r="I46" s="131"/>
      <c r="J46" s="131"/>
      <c r="K46" s="131"/>
      <c r="L46" s="131" t="s">
        <v>2837</v>
      </c>
      <c r="M46" s="131" t="s">
        <v>2837</v>
      </c>
      <c r="N46" s="131" t="s">
        <v>2837</v>
      </c>
      <c r="O46" s="131" t="s">
        <v>2837</v>
      </c>
      <c r="P46" s="131" t="s">
        <v>2837</v>
      </c>
      <c r="Q46" s="131" t="s">
        <v>2837</v>
      </c>
      <c r="R46" s="131"/>
    </row>
    <row r="47" spans="1:18" ht="25.5" x14ac:dyDescent="0.2">
      <c r="A47" s="131" t="s">
        <v>1240</v>
      </c>
      <c r="B47" s="132" t="s">
        <v>1241</v>
      </c>
      <c r="C47" s="131" t="s">
        <v>946</v>
      </c>
      <c r="D47" s="131">
        <v>1</v>
      </c>
      <c r="E47" s="131">
        <f t="shared" ref="E47:E60" si="3">F46+1</f>
        <v>37</v>
      </c>
      <c r="F47" s="131">
        <f t="shared" si="2"/>
        <v>37</v>
      </c>
      <c r="G47" s="131" t="s">
        <v>1242</v>
      </c>
      <c r="H47" s="131"/>
      <c r="I47" s="131"/>
      <c r="J47" s="131" t="s">
        <v>2837</v>
      </c>
      <c r="K47" s="131" t="s">
        <v>2837</v>
      </c>
      <c r="L47" s="131" t="s">
        <v>2837</v>
      </c>
      <c r="M47" s="131" t="s">
        <v>2837</v>
      </c>
      <c r="N47" s="131" t="s">
        <v>2837</v>
      </c>
      <c r="O47" s="131" t="s">
        <v>2837</v>
      </c>
      <c r="P47" s="131" t="s">
        <v>2837</v>
      </c>
      <c r="Q47" s="131" t="s">
        <v>2837</v>
      </c>
      <c r="R47" s="131"/>
    </row>
    <row r="48" spans="1:18" ht="25.5" x14ac:dyDescent="0.2">
      <c r="A48" s="16" t="s">
        <v>1243</v>
      </c>
      <c r="B48" s="132" t="s">
        <v>1244</v>
      </c>
      <c r="C48" s="131" t="s">
        <v>946</v>
      </c>
      <c r="D48" s="131">
        <v>1</v>
      </c>
      <c r="E48" s="131">
        <f t="shared" si="3"/>
        <v>38</v>
      </c>
      <c r="F48" s="131">
        <f t="shared" si="2"/>
        <v>38</v>
      </c>
      <c r="G48" s="131" t="s">
        <v>1245</v>
      </c>
      <c r="H48" s="131"/>
      <c r="I48" s="131"/>
      <c r="J48" s="131"/>
      <c r="K48" s="131"/>
      <c r="L48" s="131" t="s">
        <v>2837</v>
      </c>
      <c r="M48" s="131" t="s">
        <v>2837</v>
      </c>
      <c r="N48" s="131" t="s">
        <v>2837</v>
      </c>
      <c r="O48" s="131" t="s">
        <v>2837</v>
      </c>
      <c r="P48" s="131" t="s">
        <v>2837</v>
      </c>
      <c r="Q48" s="131" t="s">
        <v>2837</v>
      </c>
      <c r="R48" s="131" t="s">
        <v>2837</v>
      </c>
    </row>
    <row r="49" spans="1:18" ht="51" x14ac:dyDescent="0.2">
      <c r="A49" s="131" t="s">
        <v>1246</v>
      </c>
      <c r="B49" s="132" t="s">
        <v>101</v>
      </c>
      <c r="C49" s="131" t="s">
        <v>946</v>
      </c>
      <c r="D49" s="131">
        <v>2</v>
      </c>
      <c r="E49" s="131">
        <f t="shared" si="3"/>
        <v>39</v>
      </c>
      <c r="F49" s="131">
        <f t="shared" si="2"/>
        <v>40</v>
      </c>
      <c r="G49" s="131" t="s">
        <v>1247</v>
      </c>
      <c r="H49" s="131"/>
      <c r="I49" s="131"/>
      <c r="J49" s="131" t="s">
        <v>2837</v>
      </c>
      <c r="K49" s="131" t="s">
        <v>2837</v>
      </c>
      <c r="L49" s="131" t="s">
        <v>2837</v>
      </c>
      <c r="M49" s="131" t="s">
        <v>2837</v>
      </c>
      <c r="N49" s="131" t="s">
        <v>2837</v>
      </c>
      <c r="O49" s="131" t="s">
        <v>2837</v>
      </c>
      <c r="P49" s="131" t="s">
        <v>2837</v>
      </c>
      <c r="Q49" s="131" t="s">
        <v>2837</v>
      </c>
      <c r="R49" s="131"/>
    </row>
    <row r="50" spans="1:18" ht="25.5" x14ac:dyDescent="0.2">
      <c r="A50" s="131" t="s">
        <v>1248</v>
      </c>
      <c r="B50" s="134" t="s">
        <v>1249</v>
      </c>
      <c r="C50" s="131" t="s">
        <v>946</v>
      </c>
      <c r="D50" s="131">
        <v>2</v>
      </c>
      <c r="E50" s="131">
        <f t="shared" si="3"/>
        <v>41</v>
      </c>
      <c r="F50" s="131">
        <f t="shared" si="2"/>
        <v>42</v>
      </c>
      <c r="G50" s="131"/>
      <c r="H50" s="131"/>
      <c r="I50" s="131"/>
      <c r="J50" s="131"/>
      <c r="K50" s="131"/>
      <c r="L50" s="131" t="s">
        <v>2837</v>
      </c>
      <c r="M50" s="131" t="s">
        <v>2837</v>
      </c>
      <c r="N50" s="131" t="s">
        <v>2837</v>
      </c>
      <c r="O50" s="131" t="s">
        <v>2837</v>
      </c>
      <c r="P50" s="131" t="s">
        <v>2837</v>
      </c>
      <c r="Q50" s="131" t="s">
        <v>2837</v>
      </c>
      <c r="R50" s="131"/>
    </row>
    <row r="51" spans="1:18" ht="38.25" x14ac:dyDescent="0.2">
      <c r="A51" s="131" t="s">
        <v>1250</v>
      </c>
      <c r="B51" s="132" t="s">
        <v>1251</v>
      </c>
      <c r="C51" s="131" t="s">
        <v>946</v>
      </c>
      <c r="D51" s="131">
        <v>1</v>
      </c>
      <c r="E51" s="131">
        <f t="shared" si="3"/>
        <v>43</v>
      </c>
      <c r="F51" s="131">
        <f t="shared" si="2"/>
        <v>43</v>
      </c>
      <c r="G51" s="131" t="s">
        <v>1252</v>
      </c>
      <c r="H51" s="131"/>
      <c r="I51" s="131"/>
      <c r="J51" s="131" t="s">
        <v>2837</v>
      </c>
      <c r="K51" s="131" t="s">
        <v>2837</v>
      </c>
      <c r="L51" s="131" t="s">
        <v>2837</v>
      </c>
      <c r="M51" s="131" t="s">
        <v>2837</v>
      </c>
      <c r="N51" s="131" t="s">
        <v>2837</v>
      </c>
      <c r="O51" s="131" t="s">
        <v>2837</v>
      </c>
      <c r="P51" s="131" t="s">
        <v>2837</v>
      </c>
      <c r="Q51" s="131" t="s">
        <v>2837</v>
      </c>
      <c r="R51" s="131" t="s">
        <v>2837</v>
      </c>
    </row>
    <row r="52" spans="1:18" x14ac:dyDescent="0.2">
      <c r="A52" s="131" t="s">
        <v>1253</v>
      </c>
      <c r="B52" s="132" t="s">
        <v>1254</v>
      </c>
      <c r="C52" s="131" t="s">
        <v>946</v>
      </c>
      <c r="D52" s="131">
        <v>1</v>
      </c>
      <c r="E52" s="131">
        <f t="shared" si="3"/>
        <v>44</v>
      </c>
      <c r="F52" s="131">
        <f t="shared" si="2"/>
        <v>44</v>
      </c>
      <c r="G52" s="131"/>
      <c r="H52" s="131"/>
      <c r="I52" s="131"/>
      <c r="J52" s="131"/>
      <c r="K52" s="131"/>
      <c r="L52" s="131"/>
      <c r="M52" s="131" t="s">
        <v>2837</v>
      </c>
      <c r="N52" s="131" t="s">
        <v>2837</v>
      </c>
      <c r="O52" s="131" t="s">
        <v>2837</v>
      </c>
      <c r="P52" s="131" t="s">
        <v>2837</v>
      </c>
      <c r="Q52" s="131" t="s">
        <v>2837</v>
      </c>
      <c r="R52" s="131"/>
    </row>
    <row r="53" spans="1:18" x14ac:dyDescent="0.2">
      <c r="A53" s="131" t="s">
        <v>1255</v>
      </c>
      <c r="B53" s="132" t="s">
        <v>1256</v>
      </c>
      <c r="C53" s="131" t="s">
        <v>946</v>
      </c>
      <c r="D53" s="131">
        <v>1</v>
      </c>
      <c r="E53" s="131">
        <f t="shared" si="3"/>
        <v>45</v>
      </c>
      <c r="F53" s="131">
        <f t="shared" si="2"/>
        <v>45</v>
      </c>
      <c r="G53" s="131" t="s">
        <v>1257</v>
      </c>
      <c r="H53" s="131"/>
      <c r="I53" s="131"/>
      <c r="J53" s="131" t="s">
        <v>2837</v>
      </c>
      <c r="K53" s="131" t="s">
        <v>2837</v>
      </c>
      <c r="L53" s="131" t="s">
        <v>2837</v>
      </c>
      <c r="M53" s="131" t="s">
        <v>2837</v>
      </c>
      <c r="N53" s="131" t="s">
        <v>2837</v>
      </c>
      <c r="O53" s="131" t="s">
        <v>2837</v>
      </c>
      <c r="P53" s="131" t="s">
        <v>2837</v>
      </c>
      <c r="Q53" s="131" t="s">
        <v>2837</v>
      </c>
      <c r="R53" s="131"/>
    </row>
    <row r="54" spans="1:18" x14ac:dyDescent="0.2">
      <c r="A54" s="131" t="s">
        <v>1258</v>
      </c>
      <c r="B54" s="132" t="s">
        <v>1259</v>
      </c>
      <c r="C54" s="131" t="s">
        <v>968</v>
      </c>
      <c r="D54" s="131">
        <v>8</v>
      </c>
      <c r="E54" s="131">
        <f t="shared" si="3"/>
        <v>46</v>
      </c>
      <c r="F54" s="131">
        <f t="shared" si="2"/>
        <v>53</v>
      </c>
      <c r="G54" s="131"/>
      <c r="H54" s="131"/>
      <c r="I54" s="131"/>
      <c r="J54" s="131" t="s">
        <v>2837</v>
      </c>
      <c r="K54" s="131" t="s">
        <v>2837</v>
      </c>
      <c r="L54" s="131" t="s">
        <v>2837</v>
      </c>
      <c r="M54" s="131" t="s">
        <v>2837</v>
      </c>
      <c r="N54" s="131" t="s">
        <v>2837</v>
      </c>
      <c r="O54" s="131" t="s">
        <v>2837</v>
      </c>
      <c r="P54" s="131" t="s">
        <v>2837</v>
      </c>
      <c r="Q54" s="131" t="s">
        <v>2837</v>
      </c>
      <c r="R54" s="131" t="s">
        <v>2837</v>
      </c>
    </row>
    <row r="55" spans="1:18" x14ac:dyDescent="0.2">
      <c r="A55" s="131" t="s">
        <v>1260</v>
      </c>
      <c r="B55" s="132" t="s">
        <v>1261</v>
      </c>
      <c r="C55" s="131" t="s">
        <v>968</v>
      </c>
      <c r="D55" s="131">
        <v>8</v>
      </c>
      <c r="E55" s="131">
        <f t="shared" si="3"/>
        <v>54</v>
      </c>
      <c r="F55" s="131">
        <f t="shared" si="2"/>
        <v>61</v>
      </c>
      <c r="G55" s="131" t="s">
        <v>1262</v>
      </c>
      <c r="H55" s="131"/>
      <c r="I55" s="131"/>
      <c r="J55" s="131" t="s">
        <v>2837</v>
      </c>
      <c r="K55" s="131" t="s">
        <v>2837</v>
      </c>
      <c r="L55" s="131" t="s">
        <v>2837</v>
      </c>
      <c r="M55" s="131" t="s">
        <v>2837</v>
      </c>
      <c r="N55" s="131" t="s">
        <v>2837</v>
      </c>
      <c r="O55" s="131" t="s">
        <v>2837</v>
      </c>
      <c r="P55" s="131" t="s">
        <v>2837</v>
      </c>
      <c r="Q55" s="131" t="s">
        <v>2837</v>
      </c>
      <c r="R55" s="131"/>
    </row>
    <row r="56" spans="1:18" x14ac:dyDescent="0.2">
      <c r="A56" s="131" t="s">
        <v>1263</v>
      </c>
      <c r="B56" s="132" t="s">
        <v>1264</v>
      </c>
      <c r="C56" s="131" t="s">
        <v>968</v>
      </c>
      <c r="D56" s="131">
        <v>8</v>
      </c>
      <c r="E56" s="131">
        <f t="shared" si="3"/>
        <v>62</v>
      </c>
      <c r="F56" s="131">
        <f t="shared" si="2"/>
        <v>69</v>
      </c>
      <c r="G56" s="131" t="s">
        <v>1262</v>
      </c>
      <c r="H56" s="131"/>
      <c r="I56" s="131"/>
      <c r="J56" s="131" t="s">
        <v>2837</v>
      </c>
      <c r="K56" s="131" t="s">
        <v>2837</v>
      </c>
      <c r="L56" s="131" t="s">
        <v>2837</v>
      </c>
      <c r="M56" s="131" t="s">
        <v>2837</v>
      </c>
      <c r="N56" s="131" t="s">
        <v>2837</v>
      </c>
      <c r="O56" s="131" t="s">
        <v>2837</v>
      </c>
      <c r="P56" s="131" t="s">
        <v>2837</v>
      </c>
      <c r="Q56" s="131" t="s">
        <v>2837</v>
      </c>
      <c r="R56" s="131"/>
    </row>
    <row r="57" spans="1:18" ht="38.25" x14ac:dyDescent="0.2">
      <c r="A57" s="131" t="s">
        <v>1265</v>
      </c>
      <c r="B57" s="132" t="s">
        <v>1266</v>
      </c>
      <c r="C57" s="131" t="s">
        <v>968</v>
      </c>
      <c r="D57" s="131">
        <v>8</v>
      </c>
      <c r="E57" s="131">
        <f t="shared" si="3"/>
        <v>70</v>
      </c>
      <c r="F57" s="131">
        <f t="shared" si="2"/>
        <v>77</v>
      </c>
      <c r="G57" s="131" t="s">
        <v>1262</v>
      </c>
      <c r="H57" s="131"/>
      <c r="I57" s="131"/>
      <c r="J57" s="131" t="s">
        <v>2837</v>
      </c>
      <c r="K57" s="131" t="s">
        <v>2837</v>
      </c>
      <c r="L57" s="131" t="s">
        <v>2837</v>
      </c>
      <c r="M57" s="131" t="s">
        <v>2837</v>
      </c>
      <c r="N57" s="131" t="s">
        <v>2837</v>
      </c>
      <c r="O57" s="131" t="s">
        <v>2837</v>
      </c>
      <c r="P57" s="131" t="s">
        <v>2837</v>
      </c>
      <c r="Q57" s="131" t="s">
        <v>2837</v>
      </c>
      <c r="R57" s="131"/>
    </row>
    <row r="58" spans="1:18" x14ac:dyDescent="0.2">
      <c r="A58" s="131" t="s">
        <v>1267</v>
      </c>
      <c r="B58" s="132" t="s">
        <v>1268</v>
      </c>
      <c r="C58" s="131" t="s">
        <v>968</v>
      </c>
      <c r="D58" s="131">
        <v>8</v>
      </c>
      <c r="E58" s="131">
        <f t="shared" si="3"/>
        <v>78</v>
      </c>
      <c r="F58" s="131">
        <f t="shared" si="2"/>
        <v>85</v>
      </c>
      <c r="G58" s="131" t="s">
        <v>1269</v>
      </c>
      <c r="H58" s="131"/>
      <c r="I58" s="131"/>
      <c r="J58" s="131" t="s">
        <v>2837</v>
      </c>
      <c r="K58" s="131" t="s">
        <v>2837</v>
      </c>
      <c r="L58" s="131" t="s">
        <v>2837</v>
      </c>
      <c r="M58" s="131" t="s">
        <v>2837</v>
      </c>
      <c r="N58" s="131" t="s">
        <v>2837</v>
      </c>
      <c r="O58" s="131" t="s">
        <v>2837</v>
      </c>
      <c r="P58" s="131" t="s">
        <v>2837</v>
      </c>
      <c r="Q58" s="131" t="s">
        <v>2837</v>
      </c>
      <c r="R58" s="131" t="s">
        <v>2837</v>
      </c>
    </row>
    <row r="59" spans="1:18" x14ac:dyDescent="0.2">
      <c r="A59" s="131" t="s">
        <v>1270</v>
      </c>
      <c r="B59" s="132" t="s">
        <v>1271</v>
      </c>
      <c r="C59" s="131" t="s">
        <v>968</v>
      </c>
      <c r="D59" s="131">
        <v>8</v>
      </c>
      <c r="E59" s="131">
        <f t="shared" si="3"/>
        <v>86</v>
      </c>
      <c r="F59" s="131">
        <f t="shared" si="2"/>
        <v>93</v>
      </c>
      <c r="G59" s="131" t="s">
        <v>1262</v>
      </c>
      <c r="H59" s="131"/>
      <c r="I59" s="131"/>
      <c r="J59" s="131"/>
      <c r="K59" s="131"/>
      <c r="L59" s="131" t="s">
        <v>2837</v>
      </c>
      <c r="M59" s="131" t="s">
        <v>2837</v>
      </c>
      <c r="N59" s="131" t="s">
        <v>2837</v>
      </c>
      <c r="O59" s="131" t="s">
        <v>2837</v>
      </c>
      <c r="P59" s="131" t="s">
        <v>2837</v>
      </c>
      <c r="Q59" s="131" t="s">
        <v>2837</v>
      </c>
      <c r="R59" s="131" t="s">
        <v>2837</v>
      </c>
    </row>
    <row r="60" spans="1:18" x14ac:dyDescent="0.2">
      <c r="A60" s="131" t="s">
        <v>1272</v>
      </c>
      <c r="B60" s="132" t="s">
        <v>117</v>
      </c>
      <c r="C60" s="131" t="s">
        <v>968</v>
      </c>
      <c r="D60" s="131">
        <v>8</v>
      </c>
      <c r="E60" s="131">
        <f t="shared" si="3"/>
        <v>94</v>
      </c>
      <c r="F60" s="131">
        <f t="shared" si="2"/>
        <v>101</v>
      </c>
      <c r="G60" s="131" t="s">
        <v>1273</v>
      </c>
      <c r="H60" s="131"/>
      <c r="I60" s="131"/>
      <c r="J60" s="131"/>
      <c r="K60" s="131"/>
      <c r="L60" s="131" t="s">
        <v>2837</v>
      </c>
      <c r="M60" s="131" t="s">
        <v>2837</v>
      </c>
      <c r="N60" s="131" t="s">
        <v>2837</v>
      </c>
      <c r="O60" s="131" t="s">
        <v>2837</v>
      </c>
      <c r="P60" s="131" t="s">
        <v>2837</v>
      </c>
      <c r="Q60" s="131" t="s">
        <v>2837</v>
      </c>
      <c r="R60" s="131" t="s">
        <v>2837</v>
      </c>
    </row>
    <row r="61" spans="1:18" x14ac:dyDescent="0.2">
      <c r="A61" s="131" t="s">
        <v>1274</v>
      </c>
      <c r="B61" s="132" t="s">
        <v>1275</v>
      </c>
      <c r="C61" s="131" t="s">
        <v>946</v>
      </c>
      <c r="D61" s="131">
        <v>1</v>
      </c>
      <c r="E61" s="131"/>
      <c r="F61" s="131"/>
      <c r="G61" s="131"/>
      <c r="H61" s="131"/>
      <c r="I61" s="131"/>
      <c r="J61" s="131"/>
      <c r="K61" s="131"/>
      <c r="L61" s="131"/>
      <c r="M61" s="131"/>
      <c r="N61" s="131"/>
      <c r="O61" s="131" t="s">
        <v>2837</v>
      </c>
      <c r="P61" s="131" t="s">
        <v>2837</v>
      </c>
      <c r="Q61" s="131" t="s">
        <v>2837</v>
      </c>
      <c r="R61" s="131"/>
    </row>
    <row r="62" spans="1:18" x14ac:dyDescent="0.2">
      <c r="A62" s="131" t="s">
        <v>1276</v>
      </c>
      <c r="B62" s="132" t="s">
        <v>1277</v>
      </c>
      <c r="C62" s="131" t="s">
        <v>946</v>
      </c>
      <c r="D62" s="131">
        <v>32</v>
      </c>
      <c r="E62" s="131"/>
      <c r="F62" s="131"/>
      <c r="G62" s="131" t="s">
        <v>1278</v>
      </c>
      <c r="H62" s="131"/>
      <c r="I62" s="131"/>
      <c r="J62" s="131"/>
      <c r="K62" s="131"/>
      <c r="L62" s="131"/>
      <c r="M62" s="131"/>
      <c r="N62" s="131"/>
      <c r="O62" s="131" t="s">
        <v>2837</v>
      </c>
      <c r="P62" s="131" t="s">
        <v>2837</v>
      </c>
      <c r="Q62" s="131" t="s">
        <v>2837</v>
      </c>
      <c r="R62" s="131" t="s">
        <v>2837</v>
      </c>
    </row>
    <row r="63" spans="1:18" ht="25.5" x14ac:dyDescent="0.2">
      <c r="A63" s="131" t="s">
        <v>1279</v>
      </c>
      <c r="B63" s="134" t="s">
        <v>1280</v>
      </c>
      <c r="C63" s="131" t="s">
        <v>946</v>
      </c>
      <c r="D63" s="131">
        <v>1</v>
      </c>
      <c r="E63" s="131"/>
      <c r="F63" s="131"/>
      <c r="G63" s="131"/>
      <c r="H63" s="131"/>
      <c r="I63" s="131"/>
      <c r="J63" s="131"/>
      <c r="K63" s="131"/>
      <c r="L63" s="131"/>
      <c r="M63" s="131"/>
      <c r="N63" s="131"/>
      <c r="O63" s="131" t="s">
        <v>2837</v>
      </c>
      <c r="P63" s="131" t="s">
        <v>2837</v>
      </c>
      <c r="Q63" s="131" t="s">
        <v>2837</v>
      </c>
      <c r="R63" s="131"/>
    </row>
    <row r="64" spans="1:18" x14ac:dyDescent="0.2">
      <c r="A64" s="131" t="s">
        <v>1281</v>
      </c>
      <c r="B64" s="132" t="s">
        <v>1282</v>
      </c>
      <c r="C64" s="131" t="s">
        <v>946</v>
      </c>
      <c r="D64" s="131">
        <v>1</v>
      </c>
      <c r="E64" s="131"/>
      <c r="F64" s="131"/>
      <c r="G64" s="131"/>
      <c r="H64" s="131"/>
      <c r="I64" s="131"/>
      <c r="J64" s="131"/>
      <c r="K64" s="131"/>
      <c r="L64" s="131"/>
      <c r="M64" s="131"/>
      <c r="N64" s="131"/>
      <c r="O64" s="131" t="s">
        <v>2837</v>
      </c>
      <c r="P64" s="131" t="s">
        <v>2837</v>
      </c>
      <c r="Q64" s="131" t="s">
        <v>2837</v>
      </c>
      <c r="R64" s="131"/>
    </row>
    <row r="65" spans="1:18" ht="25.5" x14ac:dyDescent="0.2">
      <c r="A65" s="131" t="s">
        <v>1283</v>
      </c>
      <c r="B65" s="134" t="s">
        <v>1284</v>
      </c>
      <c r="C65" s="131" t="s">
        <v>946</v>
      </c>
      <c r="D65" s="131">
        <v>8</v>
      </c>
      <c r="E65" s="131"/>
      <c r="F65" s="131"/>
      <c r="G65" s="131"/>
      <c r="H65" s="131"/>
      <c r="I65" s="131"/>
      <c r="J65" s="131"/>
      <c r="K65" s="131"/>
      <c r="L65" s="131"/>
      <c r="M65" s="131"/>
      <c r="N65" s="131"/>
      <c r="O65" s="131"/>
      <c r="P65" s="131" t="s">
        <v>2837</v>
      </c>
      <c r="Q65" s="131" t="s">
        <v>2837</v>
      </c>
      <c r="R65" s="131"/>
    </row>
    <row r="66" spans="1:18" ht="25.5" x14ac:dyDescent="0.2">
      <c r="A66" s="131" t="s">
        <v>1285</v>
      </c>
      <c r="B66" s="132" t="s">
        <v>1286</v>
      </c>
      <c r="C66" s="131" t="s">
        <v>968</v>
      </c>
      <c r="D66" s="131">
        <v>8</v>
      </c>
      <c r="E66" s="131"/>
      <c r="F66" s="131"/>
      <c r="G66" s="131" t="s">
        <v>1262</v>
      </c>
      <c r="H66" s="131"/>
      <c r="I66" s="131"/>
      <c r="J66" s="131"/>
      <c r="K66" s="131"/>
      <c r="L66" s="131"/>
      <c r="M66" s="131"/>
      <c r="N66" s="131"/>
      <c r="O66" s="131"/>
      <c r="P66" s="131" t="s">
        <v>2837</v>
      </c>
      <c r="Q66" s="131" t="s">
        <v>2837</v>
      </c>
      <c r="R66" s="131" t="s">
        <v>2837</v>
      </c>
    </row>
    <row r="67" spans="1:18" x14ac:dyDescent="0.2">
      <c r="A67" s="131" t="s">
        <v>605</v>
      </c>
      <c r="B67" s="132" t="s">
        <v>603</v>
      </c>
      <c r="C67" s="131" t="s">
        <v>968</v>
      </c>
      <c r="D67" s="131">
        <v>8</v>
      </c>
      <c r="E67" s="131"/>
      <c r="F67" s="131"/>
      <c r="G67" s="131"/>
      <c r="H67" s="131"/>
      <c r="I67" s="131"/>
      <c r="J67" s="131"/>
      <c r="K67" s="131"/>
      <c r="L67" s="131"/>
      <c r="M67" s="131"/>
      <c r="N67" s="131"/>
      <c r="O67" s="131"/>
      <c r="P67" s="131" t="s">
        <v>2837</v>
      </c>
      <c r="Q67" s="131" t="s">
        <v>2837</v>
      </c>
      <c r="R67" s="131"/>
    </row>
  </sheetData>
  <hyperlinks>
    <hyperlink ref="H1" location="PMSI!A1" display="PMSI!A1"/>
  </hyperlinks>
  <printOptions horizontalCentered="1"/>
  <pageMargins left="3.937007874015748E-2" right="3.937007874015748E-2" top="0.55118110236220474" bottom="0.35433070866141736" header="0.11811023622047245" footer="0.11811023622047245"/>
  <pageSetup paperSize="9" scale="70" fitToHeight="0" orientation="landscape" r:id="rId1"/>
  <headerFooter differentFirst="1">
    <oddHeader>&amp;CCatalogue de données 2015</oddHeader>
    <oddFooter>&amp;R&amp;P/&amp;N</odd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3">
    <pageSetUpPr fitToPage="1"/>
  </sheetPr>
  <dimension ref="A1:P9"/>
  <sheetViews>
    <sheetView zoomScaleNormal="100" workbookViewId="0">
      <selection activeCell="H17" sqref="H17"/>
    </sheetView>
  </sheetViews>
  <sheetFormatPr baseColWidth="10" defaultRowHeight="12.75" x14ac:dyDescent="0.2"/>
  <cols>
    <col min="1" max="2" width="40.7109375" style="76" customWidth="1"/>
    <col min="3" max="3" width="5.28515625" style="76" bestFit="1" customWidth="1"/>
    <col min="4" max="4" width="9.28515625" style="76" bestFit="1" customWidth="1"/>
    <col min="5" max="5" width="10.140625" style="76" bestFit="1" customWidth="1"/>
    <col min="6" max="6" width="8.140625" style="76" customWidth="1"/>
    <col min="7" max="16" width="5" style="76" bestFit="1" customWidth="1"/>
    <col min="17" max="256" width="11.42578125" style="76"/>
    <col min="257" max="257" width="19.5703125" style="76" customWidth="1"/>
    <col min="258" max="258" width="49.85546875" style="76" customWidth="1"/>
    <col min="259" max="512" width="11.42578125" style="76"/>
    <col min="513" max="513" width="19.5703125" style="76" customWidth="1"/>
    <col min="514" max="514" width="49.85546875" style="76" customWidth="1"/>
    <col min="515" max="768" width="11.42578125" style="76"/>
    <col min="769" max="769" width="19.5703125" style="76" customWidth="1"/>
    <col min="770" max="770" width="49.85546875" style="76" customWidth="1"/>
    <col min="771" max="1024" width="11.42578125" style="76"/>
    <col min="1025" max="1025" width="19.5703125" style="76" customWidth="1"/>
    <col min="1026" max="1026" width="49.85546875" style="76" customWidth="1"/>
    <col min="1027" max="1280" width="11.42578125" style="76"/>
    <col min="1281" max="1281" width="19.5703125" style="76" customWidth="1"/>
    <col min="1282" max="1282" width="49.85546875" style="76" customWidth="1"/>
    <col min="1283" max="1536" width="11.42578125" style="76"/>
    <col min="1537" max="1537" width="19.5703125" style="76" customWidth="1"/>
    <col min="1538" max="1538" width="49.85546875" style="76" customWidth="1"/>
    <col min="1539" max="1792" width="11.42578125" style="76"/>
    <col min="1793" max="1793" width="19.5703125" style="76" customWidth="1"/>
    <col min="1794" max="1794" width="49.85546875" style="76" customWidth="1"/>
    <col min="1795" max="2048" width="11.42578125" style="76"/>
    <col min="2049" max="2049" width="19.5703125" style="76" customWidth="1"/>
    <col min="2050" max="2050" width="49.85546875" style="76" customWidth="1"/>
    <col min="2051" max="2304" width="11.42578125" style="76"/>
    <col min="2305" max="2305" width="19.5703125" style="76" customWidth="1"/>
    <col min="2306" max="2306" width="49.85546875" style="76" customWidth="1"/>
    <col min="2307" max="2560" width="11.42578125" style="76"/>
    <col min="2561" max="2561" width="19.5703125" style="76" customWidth="1"/>
    <col min="2562" max="2562" width="49.85546875" style="76" customWidth="1"/>
    <col min="2563" max="2816" width="11.42578125" style="76"/>
    <col min="2817" max="2817" width="19.5703125" style="76" customWidth="1"/>
    <col min="2818" max="2818" width="49.85546875" style="76" customWidth="1"/>
    <col min="2819" max="3072" width="11.42578125" style="76"/>
    <col min="3073" max="3073" width="19.5703125" style="76" customWidth="1"/>
    <col min="3074" max="3074" width="49.85546875" style="76" customWidth="1"/>
    <col min="3075" max="3328" width="11.42578125" style="76"/>
    <col min="3329" max="3329" width="19.5703125" style="76" customWidth="1"/>
    <col min="3330" max="3330" width="49.85546875" style="76" customWidth="1"/>
    <col min="3331" max="3584" width="11.42578125" style="76"/>
    <col min="3585" max="3585" width="19.5703125" style="76" customWidth="1"/>
    <col min="3586" max="3586" width="49.85546875" style="76" customWidth="1"/>
    <col min="3587" max="3840" width="11.42578125" style="76"/>
    <col min="3841" max="3841" width="19.5703125" style="76" customWidth="1"/>
    <col min="3842" max="3842" width="49.85546875" style="76" customWidth="1"/>
    <col min="3843" max="4096" width="11.42578125" style="76"/>
    <col min="4097" max="4097" width="19.5703125" style="76" customWidth="1"/>
    <col min="4098" max="4098" width="49.85546875" style="76" customWidth="1"/>
    <col min="4099" max="4352" width="11.42578125" style="76"/>
    <col min="4353" max="4353" width="19.5703125" style="76" customWidth="1"/>
    <col min="4354" max="4354" width="49.85546875" style="76" customWidth="1"/>
    <col min="4355" max="4608" width="11.42578125" style="76"/>
    <col min="4609" max="4609" width="19.5703125" style="76" customWidth="1"/>
    <col min="4610" max="4610" width="49.85546875" style="76" customWidth="1"/>
    <col min="4611" max="4864" width="11.42578125" style="76"/>
    <col min="4865" max="4865" width="19.5703125" style="76" customWidth="1"/>
    <col min="4866" max="4866" width="49.85546875" style="76" customWidth="1"/>
    <col min="4867" max="5120" width="11.42578125" style="76"/>
    <col min="5121" max="5121" width="19.5703125" style="76" customWidth="1"/>
    <col min="5122" max="5122" width="49.85546875" style="76" customWidth="1"/>
    <col min="5123" max="5376" width="11.42578125" style="76"/>
    <col min="5377" max="5377" width="19.5703125" style="76" customWidth="1"/>
    <col min="5378" max="5378" width="49.85546875" style="76" customWidth="1"/>
    <col min="5379" max="5632" width="11.42578125" style="76"/>
    <col min="5633" max="5633" width="19.5703125" style="76" customWidth="1"/>
    <col min="5634" max="5634" width="49.85546875" style="76" customWidth="1"/>
    <col min="5635" max="5888" width="11.42578125" style="76"/>
    <col min="5889" max="5889" width="19.5703125" style="76" customWidth="1"/>
    <col min="5890" max="5890" width="49.85546875" style="76" customWidth="1"/>
    <col min="5891" max="6144" width="11.42578125" style="76"/>
    <col min="6145" max="6145" width="19.5703125" style="76" customWidth="1"/>
    <col min="6146" max="6146" width="49.85546875" style="76" customWidth="1"/>
    <col min="6147" max="6400" width="11.42578125" style="76"/>
    <col min="6401" max="6401" width="19.5703125" style="76" customWidth="1"/>
    <col min="6402" max="6402" width="49.85546875" style="76" customWidth="1"/>
    <col min="6403" max="6656" width="11.42578125" style="76"/>
    <col min="6657" max="6657" width="19.5703125" style="76" customWidth="1"/>
    <col min="6658" max="6658" width="49.85546875" style="76" customWidth="1"/>
    <col min="6659" max="6912" width="11.42578125" style="76"/>
    <col min="6913" max="6913" width="19.5703125" style="76" customWidth="1"/>
    <col min="6914" max="6914" width="49.85546875" style="76" customWidth="1"/>
    <col min="6915" max="7168" width="11.42578125" style="76"/>
    <col min="7169" max="7169" width="19.5703125" style="76" customWidth="1"/>
    <col min="7170" max="7170" width="49.85546875" style="76" customWidth="1"/>
    <col min="7171" max="7424" width="11.42578125" style="76"/>
    <col min="7425" max="7425" width="19.5703125" style="76" customWidth="1"/>
    <col min="7426" max="7426" width="49.85546875" style="76" customWidth="1"/>
    <col min="7427" max="7680" width="11.42578125" style="76"/>
    <col min="7681" max="7681" width="19.5703125" style="76" customWidth="1"/>
    <col min="7682" max="7682" width="49.85546875" style="76" customWidth="1"/>
    <col min="7683" max="7936" width="11.42578125" style="76"/>
    <col min="7937" max="7937" width="19.5703125" style="76" customWidth="1"/>
    <col min="7938" max="7938" width="49.85546875" style="76" customWidth="1"/>
    <col min="7939" max="8192" width="11.42578125" style="76"/>
    <col min="8193" max="8193" width="19.5703125" style="76" customWidth="1"/>
    <col min="8194" max="8194" width="49.85546875" style="76" customWidth="1"/>
    <col min="8195" max="8448" width="11.42578125" style="76"/>
    <col min="8449" max="8449" width="19.5703125" style="76" customWidth="1"/>
    <col min="8450" max="8450" width="49.85546875" style="76" customWidth="1"/>
    <col min="8451" max="8704" width="11.42578125" style="76"/>
    <col min="8705" max="8705" width="19.5703125" style="76" customWidth="1"/>
    <col min="8706" max="8706" width="49.85546875" style="76" customWidth="1"/>
    <col min="8707" max="8960" width="11.42578125" style="76"/>
    <col min="8961" max="8961" width="19.5703125" style="76" customWidth="1"/>
    <col min="8962" max="8962" width="49.85546875" style="76" customWidth="1"/>
    <col min="8963" max="9216" width="11.42578125" style="76"/>
    <col min="9217" max="9217" width="19.5703125" style="76" customWidth="1"/>
    <col min="9218" max="9218" width="49.85546875" style="76" customWidth="1"/>
    <col min="9219" max="9472" width="11.42578125" style="76"/>
    <col min="9473" max="9473" width="19.5703125" style="76" customWidth="1"/>
    <col min="9474" max="9474" width="49.85546875" style="76" customWidth="1"/>
    <col min="9475" max="9728" width="11.42578125" style="76"/>
    <col min="9729" max="9729" width="19.5703125" style="76" customWidth="1"/>
    <col min="9730" max="9730" width="49.85546875" style="76" customWidth="1"/>
    <col min="9731" max="9984" width="11.42578125" style="76"/>
    <col min="9985" max="9985" width="19.5703125" style="76" customWidth="1"/>
    <col min="9986" max="9986" width="49.85546875" style="76" customWidth="1"/>
    <col min="9987" max="10240" width="11.42578125" style="76"/>
    <col min="10241" max="10241" width="19.5703125" style="76" customWidth="1"/>
    <col min="10242" max="10242" width="49.85546875" style="76" customWidth="1"/>
    <col min="10243" max="10496" width="11.42578125" style="76"/>
    <col min="10497" max="10497" width="19.5703125" style="76" customWidth="1"/>
    <col min="10498" max="10498" width="49.85546875" style="76" customWidth="1"/>
    <col min="10499" max="10752" width="11.42578125" style="76"/>
    <col min="10753" max="10753" width="19.5703125" style="76" customWidth="1"/>
    <col min="10754" max="10754" width="49.85546875" style="76" customWidth="1"/>
    <col min="10755" max="11008" width="11.42578125" style="76"/>
    <col min="11009" max="11009" width="19.5703125" style="76" customWidth="1"/>
    <col min="11010" max="11010" width="49.85546875" style="76" customWidth="1"/>
    <col min="11011" max="11264" width="11.42578125" style="76"/>
    <col min="11265" max="11265" width="19.5703125" style="76" customWidth="1"/>
    <col min="11266" max="11266" width="49.85546875" style="76" customWidth="1"/>
    <col min="11267" max="11520" width="11.42578125" style="76"/>
    <col min="11521" max="11521" width="19.5703125" style="76" customWidth="1"/>
    <col min="11522" max="11522" width="49.85546875" style="76" customWidth="1"/>
    <col min="11523" max="11776" width="11.42578125" style="76"/>
    <col min="11777" max="11777" width="19.5703125" style="76" customWidth="1"/>
    <col min="11778" max="11778" width="49.85546875" style="76" customWidth="1"/>
    <col min="11779" max="12032" width="11.42578125" style="76"/>
    <col min="12033" max="12033" width="19.5703125" style="76" customWidth="1"/>
    <col min="12034" max="12034" width="49.85546875" style="76" customWidth="1"/>
    <col min="12035" max="12288" width="11.42578125" style="76"/>
    <col min="12289" max="12289" width="19.5703125" style="76" customWidth="1"/>
    <col min="12290" max="12290" width="49.85546875" style="76" customWidth="1"/>
    <col min="12291" max="12544" width="11.42578125" style="76"/>
    <col min="12545" max="12545" width="19.5703125" style="76" customWidth="1"/>
    <col min="12546" max="12546" width="49.85546875" style="76" customWidth="1"/>
    <col min="12547" max="12800" width="11.42578125" style="76"/>
    <col min="12801" max="12801" width="19.5703125" style="76" customWidth="1"/>
    <col min="12802" max="12802" width="49.85546875" style="76" customWidth="1"/>
    <col min="12803" max="13056" width="11.42578125" style="76"/>
    <col min="13057" max="13057" width="19.5703125" style="76" customWidth="1"/>
    <col min="13058" max="13058" width="49.85546875" style="76" customWidth="1"/>
    <col min="13059" max="13312" width="11.42578125" style="76"/>
    <col min="13313" max="13313" width="19.5703125" style="76" customWidth="1"/>
    <col min="13314" max="13314" width="49.85546875" style="76" customWidth="1"/>
    <col min="13315" max="13568" width="11.42578125" style="76"/>
    <col min="13569" max="13569" width="19.5703125" style="76" customWidth="1"/>
    <col min="13570" max="13570" width="49.85546875" style="76" customWidth="1"/>
    <col min="13571" max="13824" width="11.42578125" style="76"/>
    <col min="13825" max="13825" width="19.5703125" style="76" customWidth="1"/>
    <col min="13826" max="13826" width="49.85546875" style="76" customWidth="1"/>
    <col min="13827" max="14080" width="11.42578125" style="76"/>
    <col min="14081" max="14081" width="19.5703125" style="76" customWidth="1"/>
    <col min="14082" max="14082" width="49.85546875" style="76" customWidth="1"/>
    <col min="14083" max="14336" width="11.42578125" style="76"/>
    <col min="14337" max="14337" width="19.5703125" style="76" customWidth="1"/>
    <col min="14338" max="14338" width="49.85546875" style="76" customWidth="1"/>
    <col min="14339" max="14592" width="11.42578125" style="76"/>
    <col min="14593" max="14593" width="19.5703125" style="76" customWidth="1"/>
    <col min="14594" max="14594" width="49.85546875" style="76" customWidth="1"/>
    <col min="14595" max="14848" width="11.42578125" style="76"/>
    <col min="14849" max="14849" width="19.5703125" style="76" customWidth="1"/>
    <col min="14850" max="14850" width="49.85546875" style="76" customWidth="1"/>
    <col min="14851" max="15104" width="11.42578125" style="76"/>
    <col min="15105" max="15105" width="19.5703125" style="76" customWidth="1"/>
    <col min="15106" max="15106" width="49.85546875" style="76" customWidth="1"/>
    <col min="15107" max="15360" width="11.42578125" style="76"/>
    <col min="15361" max="15361" width="19.5703125" style="76" customWidth="1"/>
    <col min="15362" max="15362" width="49.85546875" style="76" customWidth="1"/>
    <col min="15363" max="15616" width="11.42578125" style="76"/>
    <col min="15617" max="15617" width="19.5703125" style="76" customWidth="1"/>
    <col min="15618" max="15618" width="49.85546875" style="76" customWidth="1"/>
    <col min="15619" max="15872" width="11.42578125" style="76"/>
    <col min="15873" max="15873" width="19.5703125" style="76" customWidth="1"/>
    <col min="15874" max="15874" width="49.85546875" style="76" customWidth="1"/>
    <col min="15875" max="16128" width="11.42578125" style="76"/>
    <col min="16129" max="16129" width="19.5703125" style="76" customWidth="1"/>
    <col min="16130" max="16130" width="49.85546875" style="76" customWidth="1"/>
    <col min="16131" max="16384" width="11.42578125" style="76"/>
  </cols>
  <sheetData>
    <row r="1" spans="1:16" ht="30" x14ac:dyDescent="0.25">
      <c r="A1" s="86" t="s">
        <v>1287</v>
      </c>
      <c r="F1" s="87" t="s">
        <v>1874</v>
      </c>
    </row>
    <row r="3" spans="1:16" ht="15" x14ac:dyDescent="0.25">
      <c r="A3" s="5" t="s">
        <v>939</v>
      </c>
      <c r="B3" s="5" t="s">
        <v>940</v>
      </c>
      <c r="C3" s="5" t="s">
        <v>941</v>
      </c>
      <c r="D3" s="5" t="s">
        <v>942</v>
      </c>
      <c r="E3" s="5" t="s">
        <v>943</v>
      </c>
      <c r="F3" s="5" t="s">
        <v>2833</v>
      </c>
      <c r="G3" s="5">
        <v>2005</v>
      </c>
      <c r="H3" s="5">
        <v>2006</v>
      </c>
      <c r="I3" s="5">
        <v>2007</v>
      </c>
      <c r="J3" s="5">
        <v>2008</v>
      </c>
      <c r="K3" s="5">
        <v>2009</v>
      </c>
      <c r="L3" s="5">
        <v>2010</v>
      </c>
      <c r="M3" s="5">
        <v>2011</v>
      </c>
      <c r="N3" s="5">
        <v>2012</v>
      </c>
      <c r="O3" s="5">
        <v>2013</v>
      </c>
      <c r="P3" s="5">
        <v>2014</v>
      </c>
    </row>
    <row r="4" spans="1:16" x14ac:dyDescent="0.2">
      <c r="A4" s="85" t="s">
        <v>944</v>
      </c>
      <c r="B4" s="85" t="s">
        <v>945</v>
      </c>
      <c r="C4" s="85" t="s">
        <v>946</v>
      </c>
      <c r="D4" s="85">
        <v>9</v>
      </c>
      <c r="E4" s="85"/>
      <c r="F4" s="85"/>
      <c r="G4" s="85"/>
      <c r="H4" s="85"/>
      <c r="I4" s="85"/>
      <c r="J4" s="85"/>
      <c r="K4" s="85"/>
      <c r="L4" s="85"/>
      <c r="M4" s="85" t="s">
        <v>2837</v>
      </c>
      <c r="N4" s="85" t="s">
        <v>2837</v>
      </c>
      <c r="O4" s="85" t="s">
        <v>2837</v>
      </c>
      <c r="P4" s="85" t="s">
        <v>2837</v>
      </c>
    </row>
    <row r="5" spans="1:16" x14ac:dyDescent="0.2">
      <c r="A5" s="85" t="s">
        <v>947</v>
      </c>
      <c r="B5" s="85" t="s">
        <v>948</v>
      </c>
      <c r="C5" s="85" t="s">
        <v>946</v>
      </c>
      <c r="D5" s="85">
        <v>12</v>
      </c>
      <c r="E5" s="85"/>
      <c r="F5" s="85"/>
      <c r="G5" s="85"/>
      <c r="H5" s="85"/>
      <c r="I5" s="85"/>
      <c r="J5" s="85"/>
      <c r="K5" s="85"/>
      <c r="L5" s="85"/>
      <c r="M5" s="85" t="s">
        <v>2837</v>
      </c>
      <c r="N5" s="85" t="s">
        <v>2837</v>
      </c>
      <c r="O5" s="85" t="s">
        <v>2837</v>
      </c>
      <c r="P5" s="85" t="s">
        <v>2837</v>
      </c>
    </row>
    <row r="6" spans="1:16" x14ac:dyDescent="0.2">
      <c r="A6" s="85" t="s">
        <v>949</v>
      </c>
      <c r="B6" s="85" t="s">
        <v>950</v>
      </c>
      <c r="C6" s="85" t="s">
        <v>946</v>
      </c>
      <c r="D6" s="85">
        <v>22</v>
      </c>
      <c r="E6" s="85"/>
      <c r="F6" s="85"/>
      <c r="G6" s="85"/>
      <c r="H6" s="85"/>
      <c r="I6" s="85"/>
      <c r="J6" s="85"/>
      <c r="K6" s="85"/>
      <c r="L6" s="85"/>
      <c r="M6" s="85" t="s">
        <v>2837</v>
      </c>
      <c r="N6" s="85" t="s">
        <v>2837</v>
      </c>
      <c r="O6" s="85" t="s">
        <v>2837</v>
      </c>
      <c r="P6" s="85" t="s">
        <v>2837</v>
      </c>
    </row>
    <row r="7" spans="1:16" x14ac:dyDescent="0.2">
      <c r="A7" s="85" t="s">
        <v>1288</v>
      </c>
      <c r="B7" s="85" t="s">
        <v>1289</v>
      </c>
      <c r="C7" s="85" t="s">
        <v>946</v>
      </c>
      <c r="D7" s="85">
        <v>4</v>
      </c>
      <c r="E7" s="85"/>
      <c r="F7" s="85"/>
      <c r="G7" s="85"/>
      <c r="H7" s="85"/>
      <c r="I7" s="85"/>
      <c r="J7" s="85"/>
      <c r="K7" s="85"/>
      <c r="L7" s="85"/>
      <c r="M7" s="85" t="s">
        <v>2837</v>
      </c>
      <c r="N7" s="85" t="s">
        <v>2837</v>
      </c>
      <c r="O7" s="85" t="s">
        <v>2837</v>
      </c>
      <c r="P7" s="85" t="s">
        <v>2837</v>
      </c>
    </row>
    <row r="8" spans="1:16" ht="25.5" x14ac:dyDescent="0.2">
      <c r="A8" s="85" t="s">
        <v>1290</v>
      </c>
      <c r="B8" s="16" t="s">
        <v>2947</v>
      </c>
      <c r="C8" s="85" t="s">
        <v>968</v>
      </c>
      <c r="D8" s="85">
        <v>3</v>
      </c>
      <c r="E8" s="85"/>
      <c r="F8" s="85"/>
      <c r="G8" s="85"/>
      <c r="H8" s="85"/>
      <c r="I8" s="85"/>
      <c r="J8" s="85"/>
      <c r="K8" s="85"/>
      <c r="L8" s="85"/>
      <c r="M8" s="85" t="s">
        <v>2837</v>
      </c>
      <c r="N8" s="85" t="s">
        <v>2837</v>
      </c>
      <c r="O8" s="85" t="s">
        <v>2837</v>
      </c>
      <c r="P8" s="85" t="s">
        <v>2837</v>
      </c>
    </row>
    <row r="9" spans="1:16" ht="15.75" customHeight="1" x14ac:dyDescent="0.2">
      <c r="A9" s="85" t="s">
        <v>316</v>
      </c>
      <c r="B9" s="85" t="s">
        <v>1289</v>
      </c>
      <c r="C9" s="85" t="s">
        <v>968</v>
      </c>
      <c r="D9" s="85">
        <v>3</v>
      </c>
      <c r="E9" s="85"/>
      <c r="F9" s="85"/>
      <c r="G9" s="85"/>
      <c r="H9" s="85"/>
      <c r="I9" s="85"/>
      <c r="J9" s="85"/>
      <c r="K9" s="85"/>
      <c r="L9" s="85"/>
      <c r="M9" s="85" t="s">
        <v>2837</v>
      </c>
      <c r="N9" s="85" t="s">
        <v>2837</v>
      </c>
      <c r="O9" s="85" t="s">
        <v>2837</v>
      </c>
      <c r="P9" s="85" t="s">
        <v>2837</v>
      </c>
    </row>
  </sheetData>
  <hyperlinks>
    <hyperlink ref="F1" location="PMSI!A1" display="PMSI!A1"/>
  </hyperlinks>
  <printOptions horizontalCentered="1"/>
  <pageMargins left="3.937007874015748E-2" right="3.937007874015748E-2" top="0.55118110236220474" bottom="0.35433070866141736" header="0.11811023622047245" footer="0.11811023622047245"/>
  <pageSetup paperSize="9" scale="88" fitToHeight="0" orientation="landscape" r:id="rId1"/>
  <headerFooter differentFirst="1">
    <oddHeader>&amp;CCatalogue de données 2015</oddHeader>
    <oddFooter>&amp;R&amp;P/&amp;N</odd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4">
    <pageSetUpPr fitToPage="1"/>
  </sheetPr>
  <dimension ref="A1:O9"/>
  <sheetViews>
    <sheetView zoomScaleNormal="100" workbookViewId="0">
      <selection activeCell="H17" sqref="H17"/>
    </sheetView>
  </sheetViews>
  <sheetFormatPr baseColWidth="10" defaultRowHeight="12.75" x14ac:dyDescent="0.2"/>
  <cols>
    <col min="1" max="1" width="14.7109375" style="76" bestFit="1" customWidth="1"/>
    <col min="2" max="2" width="40.7109375" style="76" customWidth="1"/>
    <col min="3" max="3" width="5.28515625" style="76" bestFit="1" customWidth="1"/>
    <col min="4" max="4" width="9.28515625" style="76" bestFit="1" customWidth="1"/>
    <col min="5" max="5" width="8.42578125" style="76" customWidth="1"/>
    <col min="6" max="15" width="5" style="76" bestFit="1" customWidth="1"/>
    <col min="16" max="256" width="11.42578125" style="76"/>
    <col min="257" max="257" width="17.28515625" style="76" customWidth="1"/>
    <col min="258" max="258" width="42.140625" style="76" customWidth="1"/>
    <col min="259" max="512" width="11.42578125" style="76"/>
    <col min="513" max="513" width="17.28515625" style="76" customWidth="1"/>
    <col min="514" max="514" width="42.140625" style="76" customWidth="1"/>
    <col min="515" max="768" width="11.42578125" style="76"/>
    <col min="769" max="769" width="17.28515625" style="76" customWidth="1"/>
    <col min="770" max="770" width="42.140625" style="76" customWidth="1"/>
    <col min="771" max="1024" width="11.42578125" style="76"/>
    <col min="1025" max="1025" width="17.28515625" style="76" customWidth="1"/>
    <col min="1026" max="1026" width="42.140625" style="76" customWidth="1"/>
    <col min="1027" max="1280" width="11.42578125" style="76"/>
    <col min="1281" max="1281" width="17.28515625" style="76" customWidth="1"/>
    <col min="1282" max="1282" width="42.140625" style="76" customWidth="1"/>
    <col min="1283" max="1536" width="11.42578125" style="76"/>
    <col min="1537" max="1537" width="17.28515625" style="76" customWidth="1"/>
    <col min="1538" max="1538" width="42.140625" style="76" customWidth="1"/>
    <col min="1539" max="1792" width="11.42578125" style="76"/>
    <col min="1793" max="1793" width="17.28515625" style="76" customWidth="1"/>
    <col min="1794" max="1794" width="42.140625" style="76" customWidth="1"/>
    <col min="1795" max="2048" width="11.42578125" style="76"/>
    <col min="2049" max="2049" width="17.28515625" style="76" customWidth="1"/>
    <col min="2050" max="2050" width="42.140625" style="76" customWidth="1"/>
    <col min="2051" max="2304" width="11.42578125" style="76"/>
    <col min="2305" max="2305" width="17.28515625" style="76" customWidth="1"/>
    <col min="2306" max="2306" width="42.140625" style="76" customWidth="1"/>
    <col min="2307" max="2560" width="11.42578125" style="76"/>
    <col min="2561" max="2561" width="17.28515625" style="76" customWidth="1"/>
    <col min="2562" max="2562" width="42.140625" style="76" customWidth="1"/>
    <col min="2563" max="2816" width="11.42578125" style="76"/>
    <col min="2817" max="2817" width="17.28515625" style="76" customWidth="1"/>
    <col min="2818" max="2818" width="42.140625" style="76" customWidth="1"/>
    <col min="2819" max="3072" width="11.42578125" style="76"/>
    <col min="3073" max="3073" width="17.28515625" style="76" customWidth="1"/>
    <col min="3074" max="3074" width="42.140625" style="76" customWidth="1"/>
    <col min="3075" max="3328" width="11.42578125" style="76"/>
    <col min="3329" max="3329" width="17.28515625" style="76" customWidth="1"/>
    <col min="3330" max="3330" width="42.140625" style="76" customWidth="1"/>
    <col min="3331" max="3584" width="11.42578125" style="76"/>
    <col min="3585" max="3585" width="17.28515625" style="76" customWidth="1"/>
    <col min="3586" max="3586" width="42.140625" style="76" customWidth="1"/>
    <col min="3587" max="3840" width="11.42578125" style="76"/>
    <col min="3841" max="3841" width="17.28515625" style="76" customWidth="1"/>
    <col min="3842" max="3842" width="42.140625" style="76" customWidth="1"/>
    <col min="3843" max="4096" width="11.42578125" style="76"/>
    <col min="4097" max="4097" width="17.28515625" style="76" customWidth="1"/>
    <col min="4098" max="4098" width="42.140625" style="76" customWidth="1"/>
    <col min="4099" max="4352" width="11.42578125" style="76"/>
    <col min="4353" max="4353" width="17.28515625" style="76" customWidth="1"/>
    <col min="4354" max="4354" width="42.140625" style="76" customWidth="1"/>
    <col min="4355" max="4608" width="11.42578125" style="76"/>
    <col min="4609" max="4609" width="17.28515625" style="76" customWidth="1"/>
    <col min="4610" max="4610" width="42.140625" style="76" customWidth="1"/>
    <col min="4611" max="4864" width="11.42578125" style="76"/>
    <col min="4865" max="4865" width="17.28515625" style="76" customWidth="1"/>
    <col min="4866" max="4866" width="42.140625" style="76" customWidth="1"/>
    <col min="4867" max="5120" width="11.42578125" style="76"/>
    <col min="5121" max="5121" width="17.28515625" style="76" customWidth="1"/>
    <col min="5122" max="5122" width="42.140625" style="76" customWidth="1"/>
    <col min="5123" max="5376" width="11.42578125" style="76"/>
    <col min="5377" max="5377" width="17.28515625" style="76" customWidth="1"/>
    <col min="5378" max="5378" width="42.140625" style="76" customWidth="1"/>
    <col min="5379" max="5632" width="11.42578125" style="76"/>
    <col min="5633" max="5633" width="17.28515625" style="76" customWidth="1"/>
    <col min="5634" max="5634" width="42.140625" style="76" customWidth="1"/>
    <col min="5635" max="5888" width="11.42578125" style="76"/>
    <col min="5889" max="5889" width="17.28515625" style="76" customWidth="1"/>
    <col min="5890" max="5890" width="42.140625" style="76" customWidth="1"/>
    <col min="5891" max="6144" width="11.42578125" style="76"/>
    <col min="6145" max="6145" width="17.28515625" style="76" customWidth="1"/>
    <col min="6146" max="6146" width="42.140625" style="76" customWidth="1"/>
    <col min="6147" max="6400" width="11.42578125" style="76"/>
    <col min="6401" max="6401" width="17.28515625" style="76" customWidth="1"/>
    <col min="6402" max="6402" width="42.140625" style="76" customWidth="1"/>
    <col min="6403" max="6656" width="11.42578125" style="76"/>
    <col min="6657" max="6657" width="17.28515625" style="76" customWidth="1"/>
    <col min="6658" max="6658" width="42.140625" style="76" customWidth="1"/>
    <col min="6659" max="6912" width="11.42578125" style="76"/>
    <col min="6913" max="6913" width="17.28515625" style="76" customWidth="1"/>
    <col min="6914" max="6914" width="42.140625" style="76" customWidth="1"/>
    <col min="6915" max="7168" width="11.42578125" style="76"/>
    <col min="7169" max="7169" width="17.28515625" style="76" customWidth="1"/>
    <col min="7170" max="7170" width="42.140625" style="76" customWidth="1"/>
    <col min="7171" max="7424" width="11.42578125" style="76"/>
    <col min="7425" max="7425" width="17.28515625" style="76" customWidth="1"/>
    <col min="7426" max="7426" width="42.140625" style="76" customWidth="1"/>
    <col min="7427" max="7680" width="11.42578125" style="76"/>
    <col min="7681" max="7681" width="17.28515625" style="76" customWidth="1"/>
    <col min="7682" max="7682" width="42.140625" style="76" customWidth="1"/>
    <col min="7683" max="7936" width="11.42578125" style="76"/>
    <col min="7937" max="7937" width="17.28515625" style="76" customWidth="1"/>
    <col min="7938" max="7938" width="42.140625" style="76" customWidth="1"/>
    <col min="7939" max="8192" width="11.42578125" style="76"/>
    <col min="8193" max="8193" width="17.28515625" style="76" customWidth="1"/>
    <col min="8194" max="8194" width="42.140625" style="76" customWidth="1"/>
    <col min="8195" max="8448" width="11.42578125" style="76"/>
    <col min="8449" max="8449" width="17.28515625" style="76" customWidth="1"/>
    <col min="8450" max="8450" width="42.140625" style="76" customWidth="1"/>
    <col min="8451" max="8704" width="11.42578125" style="76"/>
    <col min="8705" max="8705" width="17.28515625" style="76" customWidth="1"/>
    <col min="8706" max="8706" width="42.140625" style="76" customWidth="1"/>
    <col min="8707" max="8960" width="11.42578125" style="76"/>
    <col min="8961" max="8961" width="17.28515625" style="76" customWidth="1"/>
    <col min="8962" max="8962" width="42.140625" style="76" customWidth="1"/>
    <col min="8963" max="9216" width="11.42578125" style="76"/>
    <col min="9217" max="9217" width="17.28515625" style="76" customWidth="1"/>
    <col min="9218" max="9218" width="42.140625" style="76" customWidth="1"/>
    <col min="9219" max="9472" width="11.42578125" style="76"/>
    <col min="9473" max="9473" width="17.28515625" style="76" customWidth="1"/>
    <col min="9474" max="9474" width="42.140625" style="76" customWidth="1"/>
    <col min="9475" max="9728" width="11.42578125" style="76"/>
    <col min="9729" max="9729" width="17.28515625" style="76" customWidth="1"/>
    <col min="9730" max="9730" width="42.140625" style="76" customWidth="1"/>
    <col min="9731" max="9984" width="11.42578125" style="76"/>
    <col min="9985" max="9985" width="17.28515625" style="76" customWidth="1"/>
    <col min="9986" max="9986" width="42.140625" style="76" customWidth="1"/>
    <col min="9987" max="10240" width="11.42578125" style="76"/>
    <col min="10241" max="10241" width="17.28515625" style="76" customWidth="1"/>
    <col min="10242" max="10242" width="42.140625" style="76" customWidth="1"/>
    <col min="10243" max="10496" width="11.42578125" style="76"/>
    <col min="10497" max="10497" width="17.28515625" style="76" customWidth="1"/>
    <col min="10498" max="10498" width="42.140625" style="76" customWidth="1"/>
    <col min="10499" max="10752" width="11.42578125" style="76"/>
    <col min="10753" max="10753" width="17.28515625" style="76" customWidth="1"/>
    <col min="10754" max="10754" width="42.140625" style="76" customWidth="1"/>
    <col min="10755" max="11008" width="11.42578125" style="76"/>
    <col min="11009" max="11009" width="17.28515625" style="76" customWidth="1"/>
    <col min="11010" max="11010" width="42.140625" style="76" customWidth="1"/>
    <col min="11011" max="11264" width="11.42578125" style="76"/>
    <col min="11265" max="11265" width="17.28515625" style="76" customWidth="1"/>
    <col min="11266" max="11266" width="42.140625" style="76" customWidth="1"/>
    <col min="11267" max="11520" width="11.42578125" style="76"/>
    <col min="11521" max="11521" width="17.28515625" style="76" customWidth="1"/>
    <col min="11522" max="11522" width="42.140625" style="76" customWidth="1"/>
    <col min="11523" max="11776" width="11.42578125" style="76"/>
    <col min="11777" max="11777" width="17.28515625" style="76" customWidth="1"/>
    <col min="11778" max="11778" width="42.140625" style="76" customWidth="1"/>
    <col min="11779" max="12032" width="11.42578125" style="76"/>
    <col min="12033" max="12033" width="17.28515625" style="76" customWidth="1"/>
    <col min="12034" max="12034" width="42.140625" style="76" customWidth="1"/>
    <col min="12035" max="12288" width="11.42578125" style="76"/>
    <col min="12289" max="12289" width="17.28515625" style="76" customWidth="1"/>
    <col min="12290" max="12290" width="42.140625" style="76" customWidth="1"/>
    <col min="12291" max="12544" width="11.42578125" style="76"/>
    <col min="12545" max="12545" width="17.28515625" style="76" customWidth="1"/>
    <col min="12546" max="12546" width="42.140625" style="76" customWidth="1"/>
    <col min="12547" max="12800" width="11.42578125" style="76"/>
    <col min="12801" max="12801" width="17.28515625" style="76" customWidth="1"/>
    <col min="12802" max="12802" width="42.140625" style="76" customWidth="1"/>
    <col min="12803" max="13056" width="11.42578125" style="76"/>
    <col min="13057" max="13057" width="17.28515625" style="76" customWidth="1"/>
    <col min="13058" max="13058" width="42.140625" style="76" customWidth="1"/>
    <col min="13059" max="13312" width="11.42578125" style="76"/>
    <col min="13313" max="13313" width="17.28515625" style="76" customWidth="1"/>
    <col min="13314" max="13314" width="42.140625" style="76" customWidth="1"/>
    <col min="13315" max="13568" width="11.42578125" style="76"/>
    <col min="13569" max="13569" width="17.28515625" style="76" customWidth="1"/>
    <col min="13570" max="13570" width="42.140625" style="76" customWidth="1"/>
    <col min="13571" max="13824" width="11.42578125" style="76"/>
    <col min="13825" max="13825" width="17.28515625" style="76" customWidth="1"/>
    <col min="13826" max="13826" width="42.140625" style="76" customWidth="1"/>
    <col min="13827" max="14080" width="11.42578125" style="76"/>
    <col min="14081" max="14081" width="17.28515625" style="76" customWidth="1"/>
    <col min="14082" max="14082" width="42.140625" style="76" customWidth="1"/>
    <col min="14083" max="14336" width="11.42578125" style="76"/>
    <col min="14337" max="14337" width="17.28515625" style="76" customWidth="1"/>
    <col min="14338" max="14338" width="42.140625" style="76" customWidth="1"/>
    <col min="14339" max="14592" width="11.42578125" style="76"/>
    <col min="14593" max="14593" width="17.28515625" style="76" customWidth="1"/>
    <col min="14594" max="14594" width="42.140625" style="76" customWidth="1"/>
    <col min="14595" max="14848" width="11.42578125" style="76"/>
    <col min="14849" max="14849" width="17.28515625" style="76" customWidth="1"/>
    <col min="14850" max="14850" width="42.140625" style="76" customWidth="1"/>
    <col min="14851" max="15104" width="11.42578125" style="76"/>
    <col min="15105" max="15105" width="17.28515625" style="76" customWidth="1"/>
    <col min="15106" max="15106" width="42.140625" style="76" customWidth="1"/>
    <col min="15107" max="15360" width="11.42578125" style="76"/>
    <col min="15361" max="15361" width="17.28515625" style="76" customWidth="1"/>
    <col min="15362" max="15362" width="42.140625" style="76" customWidth="1"/>
    <col min="15363" max="15616" width="11.42578125" style="76"/>
    <col min="15617" max="15617" width="17.28515625" style="76" customWidth="1"/>
    <col min="15618" max="15618" width="42.140625" style="76" customWidth="1"/>
    <col min="15619" max="15872" width="11.42578125" style="76"/>
    <col min="15873" max="15873" width="17.28515625" style="76" customWidth="1"/>
    <col min="15874" max="15874" width="42.140625" style="76" customWidth="1"/>
    <col min="15875" max="16128" width="11.42578125" style="76"/>
    <col min="16129" max="16129" width="17.28515625" style="76" customWidth="1"/>
    <col min="16130" max="16130" width="42.140625" style="76" customWidth="1"/>
    <col min="16131" max="16384" width="11.42578125" style="76"/>
  </cols>
  <sheetData>
    <row r="1" spans="1:15" ht="26.25" x14ac:dyDescent="0.25">
      <c r="A1" s="86" t="s">
        <v>1291</v>
      </c>
      <c r="B1" s="81" t="s">
        <v>1292</v>
      </c>
      <c r="C1" s="81"/>
      <c r="D1" s="81"/>
      <c r="E1" s="87" t="s">
        <v>1874</v>
      </c>
      <c r="F1" s="81"/>
    </row>
    <row r="3" spans="1:15" ht="15" x14ac:dyDescent="0.25">
      <c r="A3" s="5" t="s">
        <v>939</v>
      </c>
      <c r="B3" s="5" t="s">
        <v>940</v>
      </c>
      <c r="C3" s="5" t="s">
        <v>941</v>
      </c>
      <c r="D3" s="5" t="s">
        <v>942</v>
      </c>
      <c r="E3" s="5" t="s">
        <v>2833</v>
      </c>
      <c r="F3" s="5">
        <v>2005</v>
      </c>
      <c r="G3" s="5">
        <v>2006</v>
      </c>
      <c r="H3" s="5">
        <v>2007</v>
      </c>
      <c r="I3" s="5">
        <v>2008</v>
      </c>
      <c r="J3" s="5">
        <v>2009</v>
      </c>
      <c r="K3" s="5">
        <v>2010</v>
      </c>
      <c r="L3" s="5">
        <v>2011</v>
      </c>
      <c r="M3" s="5">
        <v>2012</v>
      </c>
      <c r="N3" s="5">
        <v>2013</v>
      </c>
      <c r="O3" s="5">
        <v>2014</v>
      </c>
    </row>
    <row r="4" spans="1:15" x14ac:dyDescent="0.2">
      <c r="A4" s="85" t="s">
        <v>944</v>
      </c>
      <c r="B4" s="85" t="s">
        <v>945</v>
      </c>
      <c r="C4" s="85" t="s">
        <v>946</v>
      </c>
      <c r="D4" s="85">
        <v>9</v>
      </c>
      <c r="E4" s="85"/>
      <c r="F4" s="85"/>
      <c r="G4" s="85"/>
      <c r="H4" s="85"/>
      <c r="I4" s="85"/>
      <c r="J4" s="85"/>
      <c r="K4" s="85"/>
      <c r="L4" s="85" t="s">
        <v>2837</v>
      </c>
      <c r="M4" s="85" t="s">
        <v>2837</v>
      </c>
      <c r="N4" s="85"/>
      <c r="O4" s="85"/>
    </row>
    <row r="5" spans="1:15" x14ac:dyDescent="0.2">
      <c r="A5" s="85" t="s">
        <v>949</v>
      </c>
      <c r="B5" s="85" t="s">
        <v>950</v>
      </c>
      <c r="C5" s="85" t="s">
        <v>946</v>
      </c>
      <c r="D5" s="85">
        <v>10</v>
      </c>
      <c r="E5" s="85"/>
      <c r="F5" s="85"/>
      <c r="G5" s="85"/>
      <c r="H5" s="85"/>
      <c r="I5" s="85"/>
      <c r="J5" s="85"/>
      <c r="K5" s="85"/>
      <c r="L5" s="85" t="s">
        <v>2837</v>
      </c>
      <c r="M5" s="85" t="s">
        <v>2837</v>
      </c>
      <c r="N5" s="85"/>
      <c r="O5" s="85"/>
    </row>
    <row r="6" spans="1:15" x14ac:dyDescent="0.2">
      <c r="A6" s="85" t="s">
        <v>1293</v>
      </c>
      <c r="B6" s="85" t="s">
        <v>1294</v>
      </c>
      <c r="C6" s="85" t="s">
        <v>946</v>
      </c>
      <c r="D6" s="85">
        <v>6</v>
      </c>
      <c r="E6" s="85"/>
      <c r="F6" s="85"/>
      <c r="G6" s="85"/>
      <c r="H6" s="85"/>
      <c r="I6" s="85"/>
      <c r="J6" s="85"/>
      <c r="K6" s="85"/>
      <c r="L6" s="85" t="s">
        <v>2837</v>
      </c>
      <c r="M6" s="85" t="s">
        <v>2837</v>
      </c>
      <c r="N6" s="85"/>
      <c r="O6" s="85"/>
    </row>
    <row r="7" spans="1:15" x14ac:dyDescent="0.2">
      <c r="A7" s="85" t="s">
        <v>1026</v>
      </c>
      <c r="B7" s="85" t="s">
        <v>1295</v>
      </c>
      <c r="C7" s="85" t="s">
        <v>946</v>
      </c>
      <c r="D7" s="85">
        <v>4</v>
      </c>
      <c r="E7" s="85"/>
      <c r="F7" s="85"/>
      <c r="G7" s="85"/>
      <c r="H7" s="85"/>
      <c r="I7" s="85"/>
      <c r="J7" s="85"/>
      <c r="K7" s="85"/>
      <c r="L7" s="85" t="s">
        <v>2837</v>
      </c>
      <c r="M7" s="85" t="s">
        <v>2837</v>
      </c>
      <c r="N7" s="85"/>
      <c r="O7" s="85"/>
    </row>
    <row r="8" spans="1:15" x14ac:dyDescent="0.2">
      <c r="A8" s="85" t="s">
        <v>316</v>
      </c>
      <c r="B8" s="85" t="s">
        <v>1295</v>
      </c>
      <c r="C8" s="85" t="s">
        <v>968</v>
      </c>
      <c r="D8" s="85">
        <v>8</v>
      </c>
      <c r="E8" s="85"/>
      <c r="F8" s="85"/>
      <c r="G8" s="85"/>
      <c r="H8" s="85"/>
      <c r="I8" s="85"/>
      <c r="J8" s="85"/>
      <c r="K8" s="85"/>
      <c r="L8" s="85" t="s">
        <v>2837</v>
      </c>
      <c r="M8" s="85" t="s">
        <v>2837</v>
      </c>
      <c r="N8" s="85"/>
      <c r="O8" s="85"/>
    </row>
    <row r="9" spans="1:15" ht="15.75" customHeight="1" x14ac:dyDescent="0.2"/>
  </sheetData>
  <hyperlinks>
    <hyperlink ref="E1" location="PMSI!A1" display="PMSI!A1"/>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5">
    <pageSetUpPr fitToPage="1"/>
  </sheetPr>
  <dimension ref="A1:O10"/>
  <sheetViews>
    <sheetView zoomScaleNormal="100" workbookViewId="0">
      <selection activeCell="H17" sqref="H17"/>
    </sheetView>
  </sheetViews>
  <sheetFormatPr baseColWidth="10" defaultRowHeight="12.75" x14ac:dyDescent="0.2"/>
  <cols>
    <col min="1" max="1" width="14.7109375" style="76" bestFit="1" customWidth="1"/>
    <col min="2" max="2" width="40.7109375" style="76" customWidth="1"/>
    <col min="3" max="3" width="5.28515625" style="76" bestFit="1" customWidth="1"/>
    <col min="4" max="4" width="9.28515625" style="76" bestFit="1" customWidth="1"/>
    <col min="5" max="5" width="8.28515625" style="76" customWidth="1"/>
    <col min="6" max="15" width="5" style="76" bestFit="1" customWidth="1"/>
    <col min="16" max="256" width="11.42578125" style="76"/>
    <col min="257" max="257" width="17.28515625" style="76" customWidth="1"/>
    <col min="258" max="258" width="42.140625" style="76" customWidth="1"/>
    <col min="259" max="512" width="11.42578125" style="76"/>
    <col min="513" max="513" width="17.28515625" style="76" customWidth="1"/>
    <col min="514" max="514" width="42.140625" style="76" customWidth="1"/>
    <col min="515" max="768" width="11.42578125" style="76"/>
    <col min="769" max="769" width="17.28515625" style="76" customWidth="1"/>
    <col min="770" max="770" width="42.140625" style="76" customWidth="1"/>
    <col min="771" max="1024" width="11.42578125" style="76"/>
    <col min="1025" max="1025" width="17.28515625" style="76" customWidth="1"/>
    <col min="1026" max="1026" width="42.140625" style="76" customWidth="1"/>
    <col min="1027" max="1280" width="11.42578125" style="76"/>
    <col min="1281" max="1281" width="17.28515625" style="76" customWidth="1"/>
    <col min="1282" max="1282" width="42.140625" style="76" customWidth="1"/>
    <col min="1283" max="1536" width="11.42578125" style="76"/>
    <col min="1537" max="1537" width="17.28515625" style="76" customWidth="1"/>
    <col min="1538" max="1538" width="42.140625" style="76" customWidth="1"/>
    <col min="1539" max="1792" width="11.42578125" style="76"/>
    <col min="1793" max="1793" width="17.28515625" style="76" customWidth="1"/>
    <col min="1794" max="1794" width="42.140625" style="76" customWidth="1"/>
    <col min="1795" max="2048" width="11.42578125" style="76"/>
    <col min="2049" max="2049" width="17.28515625" style="76" customWidth="1"/>
    <col min="2050" max="2050" width="42.140625" style="76" customWidth="1"/>
    <col min="2051" max="2304" width="11.42578125" style="76"/>
    <col min="2305" max="2305" width="17.28515625" style="76" customWidth="1"/>
    <col min="2306" max="2306" width="42.140625" style="76" customWidth="1"/>
    <col min="2307" max="2560" width="11.42578125" style="76"/>
    <col min="2561" max="2561" width="17.28515625" style="76" customWidth="1"/>
    <col min="2562" max="2562" width="42.140625" style="76" customWidth="1"/>
    <col min="2563" max="2816" width="11.42578125" style="76"/>
    <col min="2817" max="2817" width="17.28515625" style="76" customWidth="1"/>
    <col min="2818" max="2818" width="42.140625" style="76" customWidth="1"/>
    <col min="2819" max="3072" width="11.42578125" style="76"/>
    <col min="3073" max="3073" width="17.28515625" style="76" customWidth="1"/>
    <col min="3074" max="3074" width="42.140625" style="76" customWidth="1"/>
    <col min="3075" max="3328" width="11.42578125" style="76"/>
    <col min="3329" max="3329" width="17.28515625" style="76" customWidth="1"/>
    <col min="3330" max="3330" width="42.140625" style="76" customWidth="1"/>
    <col min="3331" max="3584" width="11.42578125" style="76"/>
    <col min="3585" max="3585" width="17.28515625" style="76" customWidth="1"/>
    <col min="3586" max="3586" width="42.140625" style="76" customWidth="1"/>
    <col min="3587" max="3840" width="11.42578125" style="76"/>
    <col min="3841" max="3841" width="17.28515625" style="76" customWidth="1"/>
    <col min="3842" max="3842" width="42.140625" style="76" customWidth="1"/>
    <col min="3843" max="4096" width="11.42578125" style="76"/>
    <col min="4097" max="4097" width="17.28515625" style="76" customWidth="1"/>
    <col min="4098" max="4098" width="42.140625" style="76" customWidth="1"/>
    <col min="4099" max="4352" width="11.42578125" style="76"/>
    <col min="4353" max="4353" width="17.28515625" style="76" customWidth="1"/>
    <col min="4354" max="4354" width="42.140625" style="76" customWidth="1"/>
    <col min="4355" max="4608" width="11.42578125" style="76"/>
    <col min="4609" max="4609" width="17.28515625" style="76" customWidth="1"/>
    <col min="4610" max="4610" width="42.140625" style="76" customWidth="1"/>
    <col min="4611" max="4864" width="11.42578125" style="76"/>
    <col min="4865" max="4865" width="17.28515625" style="76" customWidth="1"/>
    <col min="4866" max="4866" width="42.140625" style="76" customWidth="1"/>
    <col min="4867" max="5120" width="11.42578125" style="76"/>
    <col min="5121" max="5121" width="17.28515625" style="76" customWidth="1"/>
    <col min="5122" max="5122" width="42.140625" style="76" customWidth="1"/>
    <col min="5123" max="5376" width="11.42578125" style="76"/>
    <col min="5377" max="5377" width="17.28515625" style="76" customWidth="1"/>
    <col min="5378" max="5378" width="42.140625" style="76" customWidth="1"/>
    <col min="5379" max="5632" width="11.42578125" style="76"/>
    <col min="5633" max="5633" width="17.28515625" style="76" customWidth="1"/>
    <col min="5634" max="5634" width="42.140625" style="76" customWidth="1"/>
    <col min="5635" max="5888" width="11.42578125" style="76"/>
    <col min="5889" max="5889" width="17.28515625" style="76" customWidth="1"/>
    <col min="5890" max="5890" width="42.140625" style="76" customWidth="1"/>
    <col min="5891" max="6144" width="11.42578125" style="76"/>
    <col min="6145" max="6145" width="17.28515625" style="76" customWidth="1"/>
    <col min="6146" max="6146" width="42.140625" style="76" customWidth="1"/>
    <col min="6147" max="6400" width="11.42578125" style="76"/>
    <col min="6401" max="6401" width="17.28515625" style="76" customWidth="1"/>
    <col min="6402" max="6402" width="42.140625" style="76" customWidth="1"/>
    <col min="6403" max="6656" width="11.42578125" style="76"/>
    <col min="6657" max="6657" width="17.28515625" style="76" customWidth="1"/>
    <col min="6658" max="6658" width="42.140625" style="76" customWidth="1"/>
    <col min="6659" max="6912" width="11.42578125" style="76"/>
    <col min="6913" max="6913" width="17.28515625" style="76" customWidth="1"/>
    <col min="6914" max="6914" width="42.140625" style="76" customWidth="1"/>
    <col min="6915" max="7168" width="11.42578125" style="76"/>
    <col min="7169" max="7169" width="17.28515625" style="76" customWidth="1"/>
    <col min="7170" max="7170" width="42.140625" style="76" customWidth="1"/>
    <col min="7171" max="7424" width="11.42578125" style="76"/>
    <col min="7425" max="7425" width="17.28515625" style="76" customWidth="1"/>
    <col min="7426" max="7426" width="42.140625" style="76" customWidth="1"/>
    <col min="7427" max="7680" width="11.42578125" style="76"/>
    <col min="7681" max="7681" width="17.28515625" style="76" customWidth="1"/>
    <col min="7682" max="7682" width="42.140625" style="76" customWidth="1"/>
    <col min="7683" max="7936" width="11.42578125" style="76"/>
    <col min="7937" max="7937" width="17.28515625" style="76" customWidth="1"/>
    <col min="7938" max="7938" width="42.140625" style="76" customWidth="1"/>
    <col min="7939" max="8192" width="11.42578125" style="76"/>
    <col min="8193" max="8193" width="17.28515625" style="76" customWidth="1"/>
    <col min="8194" max="8194" width="42.140625" style="76" customWidth="1"/>
    <col min="8195" max="8448" width="11.42578125" style="76"/>
    <col min="8449" max="8449" width="17.28515625" style="76" customWidth="1"/>
    <col min="8450" max="8450" width="42.140625" style="76" customWidth="1"/>
    <col min="8451" max="8704" width="11.42578125" style="76"/>
    <col min="8705" max="8705" width="17.28515625" style="76" customWidth="1"/>
    <col min="8706" max="8706" width="42.140625" style="76" customWidth="1"/>
    <col min="8707" max="8960" width="11.42578125" style="76"/>
    <col min="8961" max="8961" width="17.28515625" style="76" customWidth="1"/>
    <col min="8962" max="8962" width="42.140625" style="76" customWidth="1"/>
    <col min="8963" max="9216" width="11.42578125" style="76"/>
    <col min="9217" max="9217" width="17.28515625" style="76" customWidth="1"/>
    <col min="9218" max="9218" width="42.140625" style="76" customWidth="1"/>
    <col min="9219" max="9472" width="11.42578125" style="76"/>
    <col min="9473" max="9473" width="17.28515625" style="76" customWidth="1"/>
    <col min="9474" max="9474" width="42.140625" style="76" customWidth="1"/>
    <col min="9475" max="9728" width="11.42578125" style="76"/>
    <col min="9729" max="9729" width="17.28515625" style="76" customWidth="1"/>
    <col min="9730" max="9730" width="42.140625" style="76" customWidth="1"/>
    <col min="9731" max="9984" width="11.42578125" style="76"/>
    <col min="9985" max="9985" width="17.28515625" style="76" customWidth="1"/>
    <col min="9986" max="9986" width="42.140625" style="76" customWidth="1"/>
    <col min="9987" max="10240" width="11.42578125" style="76"/>
    <col min="10241" max="10241" width="17.28515625" style="76" customWidth="1"/>
    <col min="10242" max="10242" width="42.140625" style="76" customWidth="1"/>
    <col min="10243" max="10496" width="11.42578125" style="76"/>
    <col min="10497" max="10497" width="17.28515625" style="76" customWidth="1"/>
    <col min="10498" max="10498" width="42.140625" style="76" customWidth="1"/>
    <col min="10499" max="10752" width="11.42578125" style="76"/>
    <col min="10753" max="10753" width="17.28515625" style="76" customWidth="1"/>
    <col min="10754" max="10754" width="42.140625" style="76" customWidth="1"/>
    <col min="10755" max="11008" width="11.42578125" style="76"/>
    <col min="11009" max="11009" width="17.28515625" style="76" customWidth="1"/>
    <col min="11010" max="11010" width="42.140625" style="76" customWidth="1"/>
    <col min="11011" max="11264" width="11.42578125" style="76"/>
    <col min="11265" max="11265" width="17.28515625" style="76" customWidth="1"/>
    <col min="11266" max="11266" width="42.140625" style="76" customWidth="1"/>
    <col min="11267" max="11520" width="11.42578125" style="76"/>
    <col min="11521" max="11521" width="17.28515625" style="76" customWidth="1"/>
    <col min="11522" max="11522" width="42.140625" style="76" customWidth="1"/>
    <col min="11523" max="11776" width="11.42578125" style="76"/>
    <col min="11777" max="11777" width="17.28515625" style="76" customWidth="1"/>
    <col min="11778" max="11778" width="42.140625" style="76" customWidth="1"/>
    <col min="11779" max="12032" width="11.42578125" style="76"/>
    <col min="12033" max="12033" width="17.28515625" style="76" customWidth="1"/>
    <col min="12034" max="12034" width="42.140625" style="76" customWidth="1"/>
    <col min="12035" max="12288" width="11.42578125" style="76"/>
    <col min="12289" max="12289" width="17.28515625" style="76" customWidth="1"/>
    <col min="12290" max="12290" width="42.140625" style="76" customWidth="1"/>
    <col min="12291" max="12544" width="11.42578125" style="76"/>
    <col min="12545" max="12545" width="17.28515625" style="76" customWidth="1"/>
    <col min="12546" max="12546" width="42.140625" style="76" customWidth="1"/>
    <col min="12547" max="12800" width="11.42578125" style="76"/>
    <col min="12801" max="12801" width="17.28515625" style="76" customWidth="1"/>
    <col min="12802" max="12802" width="42.140625" style="76" customWidth="1"/>
    <col min="12803" max="13056" width="11.42578125" style="76"/>
    <col min="13057" max="13057" width="17.28515625" style="76" customWidth="1"/>
    <col min="13058" max="13058" width="42.140625" style="76" customWidth="1"/>
    <col min="13059" max="13312" width="11.42578125" style="76"/>
    <col min="13313" max="13313" width="17.28515625" style="76" customWidth="1"/>
    <col min="13314" max="13314" width="42.140625" style="76" customWidth="1"/>
    <col min="13315" max="13568" width="11.42578125" style="76"/>
    <col min="13569" max="13569" width="17.28515625" style="76" customWidth="1"/>
    <col min="13570" max="13570" width="42.140625" style="76" customWidth="1"/>
    <col min="13571" max="13824" width="11.42578125" style="76"/>
    <col min="13825" max="13825" width="17.28515625" style="76" customWidth="1"/>
    <col min="13826" max="13826" width="42.140625" style="76" customWidth="1"/>
    <col min="13827" max="14080" width="11.42578125" style="76"/>
    <col min="14081" max="14081" width="17.28515625" style="76" customWidth="1"/>
    <col min="14082" max="14082" width="42.140625" style="76" customWidth="1"/>
    <col min="14083" max="14336" width="11.42578125" style="76"/>
    <col min="14337" max="14337" width="17.28515625" style="76" customWidth="1"/>
    <col min="14338" max="14338" width="42.140625" style="76" customWidth="1"/>
    <col min="14339" max="14592" width="11.42578125" style="76"/>
    <col min="14593" max="14593" width="17.28515625" style="76" customWidth="1"/>
    <col min="14594" max="14594" width="42.140625" style="76" customWidth="1"/>
    <col min="14595" max="14848" width="11.42578125" style="76"/>
    <col min="14849" max="14849" width="17.28515625" style="76" customWidth="1"/>
    <col min="14850" max="14850" width="42.140625" style="76" customWidth="1"/>
    <col min="14851" max="15104" width="11.42578125" style="76"/>
    <col min="15105" max="15105" width="17.28515625" style="76" customWidth="1"/>
    <col min="15106" max="15106" width="42.140625" style="76" customWidth="1"/>
    <col min="15107" max="15360" width="11.42578125" style="76"/>
    <col min="15361" max="15361" width="17.28515625" style="76" customWidth="1"/>
    <col min="15362" max="15362" width="42.140625" style="76" customWidth="1"/>
    <col min="15363" max="15616" width="11.42578125" style="76"/>
    <col min="15617" max="15617" width="17.28515625" style="76" customWidth="1"/>
    <col min="15618" max="15618" width="42.140625" style="76" customWidth="1"/>
    <col min="15619" max="15872" width="11.42578125" style="76"/>
    <col min="15873" max="15873" width="17.28515625" style="76" customWidth="1"/>
    <col min="15874" max="15874" width="42.140625" style="76" customWidth="1"/>
    <col min="15875" max="16128" width="11.42578125" style="76"/>
    <col min="16129" max="16129" width="17.28515625" style="76" customWidth="1"/>
    <col min="16130" max="16130" width="42.140625" style="76" customWidth="1"/>
    <col min="16131" max="16384" width="11.42578125" style="76"/>
  </cols>
  <sheetData>
    <row r="1" spans="1:15" ht="30" x14ac:dyDescent="0.25">
      <c r="A1" s="86" t="s">
        <v>1296</v>
      </c>
      <c r="B1" s="81" t="s">
        <v>1297</v>
      </c>
      <c r="C1" s="81"/>
      <c r="D1" s="81"/>
      <c r="E1" s="87" t="s">
        <v>1874</v>
      </c>
      <c r="F1" s="81"/>
    </row>
    <row r="3" spans="1:15" ht="15" x14ac:dyDescent="0.25">
      <c r="A3" s="5" t="s">
        <v>939</v>
      </c>
      <c r="B3" s="5" t="s">
        <v>940</v>
      </c>
      <c r="C3" s="5" t="s">
        <v>941</v>
      </c>
      <c r="D3" s="5" t="s">
        <v>942</v>
      </c>
      <c r="E3" s="5" t="s">
        <v>2833</v>
      </c>
      <c r="F3" s="5">
        <v>2005</v>
      </c>
      <c r="G3" s="5">
        <v>2006</v>
      </c>
      <c r="H3" s="5">
        <v>2007</v>
      </c>
      <c r="I3" s="5">
        <v>2008</v>
      </c>
      <c r="J3" s="5">
        <v>2009</v>
      </c>
      <c r="K3" s="5">
        <v>2010</v>
      </c>
      <c r="L3" s="5">
        <v>2011</v>
      </c>
      <c r="M3" s="5">
        <v>2012</v>
      </c>
      <c r="N3" s="5">
        <v>2013</v>
      </c>
      <c r="O3" s="5">
        <v>2014</v>
      </c>
    </row>
    <row r="4" spans="1:15" s="140" customFormat="1" x14ac:dyDescent="0.2">
      <c r="A4" s="9" t="s">
        <v>2906</v>
      </c>
      <c r="B4" s="9"/>
      <c r="C4" s="9"/>
      <c r="D4" s="9"/>
      <c r="E4" s="9"/>
      <c r="F4" s="9"/>
      <c r="G4" s="9"/>
      <c r="H4" s="9"/>
      <c r="I4" s="9"/>
      <c r="J4" s="9"/>
      <c r="K4" s="9"/>
      <c r="L4" s="9"/>
      <c r="M4" s="9"/>
      <c r="N4" s="9" t="s">
        <v>2837</v>
      </c>
      <c r="O4" s="9"/>
    </row>
    <row r="5" spans="1:15" x14ac:dyDescent="0.2">
      <c r="A5" s="9" t="s">
        <v>944</v>
      </c>
      <c r="B5" s="9" t="s">
        <v>945</v>
      </c>
      <c r="C5" s="9" t="s">
        <v>946</v>
      </c>
      <c r="D5" s="9">
        <v>9</v>
      </c>
      <c r="E5" s="9" t="s">
        <v>41</v>
      </c>
      <c r="F5" s="9"/>
      <c r="G5" s="9"/>
      <c r="H5" s="9"/>
      <c r="I5" s="9"/>
      <c r="J5" s="9"/>
      <c r="K5" s="9"/>
      <c r="L5" s="9"/>
      <c r="M5" s="9" t="s">
        <v>2837</v>
      </c>
      <c r="N5" s="9" t="s">
        <v>2837</v>
      </c>
      <c r="O5" s="9"/>
    </row>
    <row r="6" spans="1:15" x14ac:dyDescent="0.2">
      <c r="A6" s="9" t="s">
        <v>949</v>
      </c>
      <c r="B6" s="9" t="s">
        <v>950</v>
      </c>
      <c r="C6" s="9" t="s">
        <v>946</v>
      </c>
      <c r="D6" s="9">
        <v>10</v>
      </c>
      <c r="E6" s="9"/>
      <c r="F6" s="9"/>
      <c r="G6" s="9"/>
      <c r="H6" s="9"/>
      <c r="I6" s="9"/>
      <c r="J6" s="9"/>
      <c r="K6" s="9"/>
      <c r="L6" s="9"/>
      <c r="M6" s="9" t="s">
        <v>2837</v>
      </c>
      <c r="N6" s="9" t="s">
        <v>2837</v>
      </c>
      <c r="O6" s="9"/>
    </row>
    <row r="7" spans="1:15" x14ac:dyDescent="0.2">
      <c r="A7" s="9" t="s">
        <v>1293</v>
      </c>
      <c r="B7" s="9" t="s">
        <v>1294</v>
      </c>
      <c r="C7" s="9" t="s">
        <v>946</v>
      </c>
      <c r="D7" s="9">
        <v>6</v>
      </c>
      <c r="E7" s="9"/>
      <c r="F7" s="9"/>
      <c r="G7" s="9"/>
      <c r="H7" s="9"/>
      <c r="I7" s="9"/>
      <c r="J7" s="9"/>
      <c r="K7" s="9"/>
      <c r="L7" s="9"/>
      <c r="M7" s="9" t="s">
        <v>2837</v>
      </c>
      <c r="N7" s="9" t="s">
        <v>2837</v>
      </c>
      <c r="O7" s="9"/>
    </row>
    <row r="8" spans="1:15" x14ac:dyDescent="0.2">
      <c r="A8" s="9" t="s">
        <v>1026</v>
      </c>
      <c r="B8" s="9" t="s">
        <v>1295</v>
      </c>
      <c r="C8" s="9" t="s">
        <v>946</v>
      </c>
      <c r="D8" s="9">
        <v>4</v>
      </c>
      <c r="E8" s="9" t="s">
        <v>41</v>
      </c>
      <c r="F8" s="9"/>
      <c r="G8" s="9"/>
      <c r="H8" s="9"/>
      <c r="I8" s="9"/>
      <c r="J8" s="9"/>
      <c r="K8" s="9"/>
      <c r="L8" s="9"/>
      <c r="M8" s="9" t="s">
        <v>2837</v>
      </c>
      <c r="N8" s="9" t="s">
        <v>2837</v>
      </c>
      <c r="O8" s="9"/>
    </row>
    <row r="9" spans="1:15" x14ac:dyDescent="0.2">
      <c r="A9" s="9" t="s">
        <v>316</v>
      </c>
      <c r="B9" s="9" t="s">
        <v>1295</v>
      </c>
      <c r="C9" s="9" t="s">
        <v>968</v>
      </c>
      <c r="D9" s="9">
        <v>8</v>
      </c>
      <c r="E9" s="9"/>
      <c r="F9" s="9"/>
      <c r="G9" s="9"/>
      <c r="H9" s="9"/>
      <c r="I9" s="9"/>
      <c r="J9" s="9"/>
      <c r="K9" s="9"/>
      <c r="L9" s="9"/>
      <c r="M9" s="9" t="s">
        <v>2837</v>
      </c>
      <c r="N9" s="9" t="s">
        <v>2837</v>
      </c>
      <c r="O9" s="9"/>
    </row>
    <row r="10" spans="1:15" ht="15.75" customHeight="1" x14ac:dyDescent="0.2"/>
  </sheetData>
  <hyperlinks>
    <hyperlink ref="E1" location="PMSI!A1" display="PMSI!A1"/>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6">
    <pageSetUpPr fitToPage="1"/>
  </sheetPr>
  <dimension ref="A1:P108"/>
  <sheetViews>
    <sheetView topLeftCell="A105" zoomScaleNormal="100" workbookViewId="0">
      <selection activeCell="H17" sqref="H17"/>
    </sheetView>
  </sheetViews>
  <sheetFormatPr baseColWidth="10" defaultRowHeight="12.75" x14ac:dyDescent="0.2"/>
  <cols>
    <col min="1" max="2" width="40.7109375" style="76" customWidth="1"/>
    <col min="3" max="3" width="7.140625" style="76" bestFit="1" customWidth="1"/>
    <col min="4" max="4" width="9" style="76" bestFit="1" customWidth="1"/>
    <col min="5" max="5" width="10" style="76" bestFit="1" customWidth="1"/>
    <col min="6" max="6" width="8.28515625" style="76" customWidth="1"/>
    <col min="7" max="16" width="5" style="76" bestFit="1" customWidth="1"/>
    <col min="17" max="255" width="11.42578125" style="76"/>
    <col min="256" max="256" width="11.42578125" style="76" customWidth="1"/>
    <col min="257" max="257" width="18.140625" style="76" bestFit="1" customWidth="1"/>
    <col min="258" max="258" width="87" style="76" customWidth="1"/>
    <col min="259" max="260" width="11.42578125" style="76"/>
    <col min="261" max="261" width="10.5703125" style="76" customWidth="1"/>
    <col min="262" max="511" width="11.42578125" style="76"/>
    <col min="512" max="512" width="11.42578125" style="76" customWidth="1"/>
    <col min="513" max="513" width="18.140625" style="76" bestFit="1" customWidth="1"/>
    <col min="514" max="514" width="87" style="76" customWidth="1"/>
    <col min="515" max="516" width="11.42578125" style="76"/>
    <col min="517" max="517" width="10.5703125" style="76" customWidth="1"/>
    <col min="518" max="767" width="11.42578125" style="76"/>
    <col min="768" max="768" width="11.42578125" style="76" customWidth="1"/>
    <col min="769" max="769" width="18.140625" style="76" bestFit="1" customWidth="1"/>
    <col min="770" max="770" width="87" style="76" customWidth="1"/>
    <col min="771" max="772" width="11.42578125" style="76"/>
    <col min="773" max="773" width="10.5703125" style="76" customWidth="1"/>
    <col min="774" max="1023" width="11.42578125" style="76"/>
    <col min="1024" max="1024" width="11.42578125" style="76" customWidth="1"/>
    <col min="1025" max="1025" width="18.140625" style="76" bestFit="1" customWidth="1"/>
    <col min="1026" max="1026" width="87" style="76" customWidth="1"/>
    <col min="1027" max="1028" width="11.42578125" style="76"/>
    <col min="1029" max="1029" width="10.5703125" style="76" customWidth="1"/>
    <col min="1030" max="1279" width="11.42578125" style="76"/>
    <col min="1280" max="1280" width="11.42578125" style="76" customWidth="1"/>
    <col min="1281" max="1281" width="18.140625" style="76" bestFit="1" customWidth="1"/>
    <col min="1282" max="1282" width="87" style="76" customWidth="1"/>
    <col min="1283" max="1284" width="11.42578125" style="76"/>
    <col min="1285" max="1285" width="10.5703125" style="76" customWidth="1"/>
    <col min="1286" max="1535" width="11.42578125" style="76"/>
    <col min="1536" max="1536" width="11.42578125" style="76" customWidth="1"/>
    <col min="1537" max="1537" width="18.140625" style="76" bestFit="1" customWidth="1"/>
    <col min="1538" max="1538" width="87" style="76" customWidth="1"/>
    <col min="1539" max="1540" width="11.42578125" style="76"/>
    <col min="1541" max="1541" width="10.5703125" style="76" customWidth="1"/>
    <col min="1542" max="1791" width="11.42578125" style="76"/>
    <col min="1792" max="1792" width="11.42578125" style="76" customWidth="1"/>
    <col min="1793" max="1793" width="18.140625" style="76" bestFit="1" customWidth="1"/>
    <col min="1794" max="1794" width="87" style="76" customWidth="1"/>
    <col min="1795" max="1796" width="11.42578125" style="76"/>
    <col min="1797" max="1797" width="10.5703125" style="76" customWidth="1"/>
    <col min="1798" max="2047" width="11.42578125" style="76"/>
    <col min="2048" max="2048" width="11.42578125" style="76" customWidth="1"/>
    <col min="2049" max="2049" width="18.140625" style="76" bestFit="1" customWidth="1"/>
    <col min="2050" max="2050" width="87" style="76" customWidth="1"/>
    <col min="2051" max="2052" width="11.42578125" style="76"/>
    <col min="2053" max="2053" width="10.5703125" style="76" customWidth="1"/>
    <col min="2054" max="2303" width="11.42578125" style="76"/>
    <col min="2304" max="2304" width="11.42578125" style="76" customWidth="1"/>
    <col min="2305" max="2305" width="18.140625" style="76" bestFit="1" customWidth="1"/>
    <col min="2306" max="2306" width="87" style="76" customWidth="1"/>
    <col min="2307" max="2308" width="11.42578125" style="76"/>
    <col min="2309" max="2309" width="10.5703125" style="76" customWidth="1"/>
    <col min="2310" max="2559" width="11.42578125" style="76"/>
    <col min="2560" max="2560" width="11.42578125" style="76" customWidth="1"/>
    <col min="2561" max="2561" width="18.140625" style="76" bestFit="1" customWidth="1"/>
    <col min="2562" max="2562" width="87" style="76" customWidth="1"/>
    <col min="2563" max="2564" width="11.42578125" style="76"/>
    <col min="2565" max="2565" width="10.5703125" style="76" customWidth="1"/>
    <col min="2566" max="2815" width="11.42578125" style="76"/>
    <col min="2816" max="2816" width="11.42578125" style="76" customWidth="1"/>
    <col min="2817" max="2817" width="18.140625" style="76" bestFit="1" customWidth="1"/>
    <col min="2818" max="2818" width="87" style="76" customWidth="1"/>
    <col min="2819" max="2820" width="11.42578125" style="76"/>
    <col min="2821" max="2821" width="10.5703125" style="76" customWidth="1"/>
    <col min="2822" max="3071" width="11.42578125" style="76"/>
    <col min="3072" max="3072" width="11.42578125" style="76" customWidth="1"/>
    <col min="3073" max="3073" width="18.140625" style="76" bestFit="1" customWidth="1"/>
    <col min="3074" max="3074" width="87" style="76" customWidth="1"/>
    <col min="3075" max="3076" width="11.42578125" style="76"/>
    <col min="3077" max="3077" width="10.5703125" style="76" customWidth="1"/>
    <col min="3078" max="3327" width="11.42578125" style="76"/>
    <col min="3328" max="3328" width="11.42578125" style="76" customWidth="1"/>
    <col min="3329" max="3329" width="18.140625" style="76" bestFit="1" customWidth="1"/>
    <col min="3330" max="3330" width="87" style="76" customWidth="1"/>
    <col min="3331" max="3332" width="11.42578125" style="76"/>
    <col min="3333" max="3333" width="10.5703125" style="76" customWidth="1"/>
    <col min="3334" max="3583" width="11.42578125" style="76"/>
    <col min="3584" max="3584" width="11.42578125" style="76" customWidth="1"/>
    <col min="3585" max="3585" width="18.140625" style="76" bestFit="1" customWidth="1"/>
    <col min="3586" max="3586" width="87" style="76" customWidth="1"/>
    <col min="3587" max="3588" width="11.42578125" style="76"/>
    <col min="3589" max="3589" width="10.5703125" style="76" customWidth="1"/>
    <col min="3590" max="3839" width="11.42578125" style="76"/>
    <col min="3840" max="3840" width="11.42578125" style="76" customWidth="1"/>
    <col min="3841" max="3841" width="18.140625" style="76" bestFit="1" customWidth="1"/>
    <col min="3842" max="3842" width="87" style="76" customWidth="1"/>
    <col min="3843" max="3844" width="11.42578125" style="76"/>
    <col min="3845" max="3845" width="10.5703125" style="76" customWidth="1"/>
    <col min="3846" max="4095" width="11.42578125" style="76"/>
    <col min="4096" max="4096" width="11.42578125" style="76" customWidth="1"/>
    <col min="4097" max="4097" width="18.140625" style="76" bestFit="1" customWidth="1"/>
    <col min="4098" max="4098" width="87" style="76" customWidth="1"/>
    <col min="4099" max="4100" width="11.42578125" style="76"/>
    <col min="4101" max="4101" width="10.5703125" style="76" customWidth="1"/>
    <col min="4102" max="4351" width="11.42578125" style="76"/>
    <col min="4352" max="4352" width="11.42578125" style="76" customWidth="1"/>
    <col min="4353" max="4353" width="18.140625" style="76" bestFit="1" customWidth="1"/>
    <col min="4354" max="4354" width="87" style="76" customWidth="1"/>
    <col min="4355" max="4356" width="11.42578125" style="76"/>
    <col min="4357" max="4357" width="10.5703125" style="76" customWidth="1"/>
    <col min="4358" max="4607" width="11.42578125" style="76"/>
    <col min="4608" max="4608" width="11.42578125" style="76" customWidth="1"/>
    <col min="4609" max="4609" width="18.140625" style="76" bestFit="1" customWidth="1"/>
    <col min="4610" max="4610" width="87" style="76" customWidth="1"/>
    <col min="4611" max="4612" width="11.42578125" style="76"/>
    <col min="4613" max="4613" width="10.5703125" style="76" customWidth="1"/>
    <col min="4614" max="4863" width="11.42578125" style="76"/>
    <col min="4864" max="4864" width="11.42578125" style="76" customWidth="1"/>
    <col min="4865" max="4865" width="18.140625" style="76" bestFit="1" customWidth="1"/>
    <col min="4866" max="4866" width="87" style="76" customWidth="1"/>
    <col min="4867" max="4868" width="11.42578125" style="76"/>
    <col min="4869" max="4869" width="10.5703125" style="76" customWidth="1"/>
    <col min="4870" max="5119" width="11.42578125" style="76"/>
    <col min="5120" max="5120" width="11.42578125" style="76" customWidth="1"/>
    <col min="5121" max="5121" width="18.140625" style="76" bestFit="1" customWidth="1"/>
    <col min="5122" max="5122" width="87" style="76" customWidth="1"/>
    <col min="5123" max="5124" width="11.42578125" style="76"/>
    <col min="5125" max="5125" width="10.5703125" style="76" customWidth="1"/>
    <col min="5126" max="5375" width="11.42578125" style="76"/>
    <col min="5376" max="5376" width="11.42578125" style="76" customWidth="1"/>
    <col min="5377" max="5377" width="18.140625" style="76" bestFit="1" customWidth="1"/>
    <col min="5378" max="5378" width="87" style="76" customWidth="1"/>
    <col min="5379" max="5380" width="11.42578125" style="76"/>
    <col min="5381" max="5381" width="10.5703125" style="76" customWidth="1"/>
    <col min="5382" max="5631" width="11.42578125" style="76"/>
    <col min="5632" max="5632" width="11.42578125" style="76" customWidth="1"/>
    <col min="5633" max="5633" width="18.140625" style="76" bestFit="1" customWidth="1"/>
    <col min="5634" max="5634" width="87" style="76" customWidth="1"/>
    <col min="5635" max="5636" width="11.42578125" style="76"/>
    <col min="5637" max="5637" width="10.5703125" style="76" customWidth="1"/>
    <col min="5638" max="5887" width="11.42578125" style="76"/>
    <col min="5888" max="5888" width="11.42578125" style="76" customWidth="1"/>
    <col min="5889" max="5889" width="18.140625" style="76" bestFit="1" customWidth="1"/>
    <col min="5890" max="5890" width="87" style="76" customWidth="1"/>
    <col min="5891" max="5892" width="11.42578125" style="76"/>
    <col min="5893" max="5893" width="10.5703125" style="76" customWidth="1"/>
    <col min="5894" max="6143" width="11.42578125" style="76"/>
    <col min="6144" max="6144" width="11.42578125" style="76" customWidth="1"/>
    <col min="6145" max="6145" width="18.140625" style="76" bestFit="1" customWidth="1"/>
    <col min="6146" max="6146" width="87" style="76" customWidth="1"/>
    <col min="6147" max="6148" width="11.42578125" style="76"/>
    <col min="6149" max="6149" width="10.5703125" style="76" customWidth="1"/>
    <col min="6150" max="6399" width="11.42578125" style="76"/>
    <col min="6400" max="6400" width="11.42578125" style="76" customWidth="1"/>
    <col min="6401" max="6401" width="18.140625" style="76" bestFit="1" customWidth="1"/>
    <col min="6402" max="6402" width="87" style="76" customWidth="1"/>
    <col min="6403" max="6404" width="11.42578125" style="76"/>
    <col min="6405" max="6405" width="10.5703125" style="76" customWidth="1"/>
    <col min="6406" max="6655" width="11.42578125" style="76"/>
    <col min="6656" max="6656" width="11.42578125" style="76" customWidth="1"/>
    <col min="6657" max="6657" width="18.140625" style="76" bestFit="1" customWidth="1"/>
    <col min="6658" max="6658" width="87" style="76" customWidth="1"/>
    <col min="6659" max="6660" width="11.42578125" style="76"/>
    <col min="6661" max="6661" width="10.5703125" style="76" customWidth="1"/>
    <col min="6662" max="6911" width="11.42578125" style="76"/>
    <col min="6912" max="6912" width="11.42578125" style="76" customWidth="1"/>
    <col min="6913" max="6913" width="18.140625" style="76" bestFit="1" customWidth="1"/>
    <col min="6914" max="6914" width="87" style="76" customWidth="1"/>
    <col min="6915" max="6916" width="11.42578125" style="76"/>
    <col min="6917" max="6917" width="10.5703125" style="76" customWidth="1"/>
    <col min="6918" max="7167" width="11.42578125" style="76"/>
    <col min="7168" max="7168" width="11.42578125" style="76" customWidth="1"/>
    <col min="7169" max="7169" width="18.140625" style="76" bestFit="1" customWidth="1"/>
    <col min="7170" max="7170" width="87" style="76" customWidth="1"/>
    <col min="7171" max="7172" width="11.42578125" style="76"/>
    <col min="7173" max="7173" width="10.5703125" style="76" customWidth="1"/>
    <col min="7174" max="7423" width="11.42578125" style="76"/>
    <col min="7424" max="7424" width="11.42578125" style="76" customWidth="1"/>
    <col min="7425" max="7425" width="18.140625" style="76" bestFit="1" customWidth="1"/>
    <col min="7426" max="7426" width="87" style="76" customWidth="1"/>
    <col min="7427" max="7428" width="11.42578125" style="76"/>
    <col min="7429" max="7429" width="10.5703125" style="76" customWidth="1"/>
    <col min="7430" max="7679" width="11.42578125" style="76"/>
    <col min="7680" max="7680" width="11.42578125" style="76" customWidth="1"/>
    <col min="7681" max="7681" width="18.140625" style="76" bestFit="1" customWidth="1"/>
    <col min="7682" max="7682" width="87" style="76" customWidth="1"/>
    <col min="7683" max="7684" width="11.42578125" style="76"/>
    <col min="7685" max="7685" width="10.5703125" style="76" customWidth="1"/>
    <col min="7686" max="7935" width="11.42578125" style="76"/>
    <col min="7936" max="7936" width="11.42578125" style="76" customWidth="1"/>
    <col min="7937" max="7937" width="18.140625" style="76" bestFit="1" customWidth="1"/>
    <col min="7938" max="7938" width="87" style="76" customWidth="1"/>
    <col min="7939" max="7940" width="11.42578125" style="76"/>
    <col min="7941" max="7941" width="10.5703125" style="76" customWidth="1"/>
    <col min="7942" max="8191" width="11.42578125" style="76"/>
    <col min="8192" max="8192" width="11.42578125" style="76" customWidth="1"/>
    <col min="8193" max="8193" width="18.140625" style="76" bestFit="1" customWidth="1"/>
    <col min="8194" max="8194" width="87" style="76" customWidth="1"/>
    <col min="8195" max="8196" width="11.42578125" style="76"/>
    <col min="8197" max="8197" width="10.5703125" style="76" customWidth="1"/>
    <col min="8198" max="8447" width="11.42578125" style="76"/>
    <col min="8448" max="8448" width="11.42578125" style="76" customWidth="1"/>
    <col min="8449" max="8449" width="18.140625" style="76" bestFit="1" customWidth="1"/>
    <col min="8450" max="8450" width="87" style="76" customWidth="1"/>
    <col min="8451" max="8452" width="11.42578125" style="76"/>
    <col min="8453" max="8453" width="10.5703125" style="76" customWidth="1"/>
    <col min="8454" max="8703" width="11.42578125" style="76"/>
    <col min="8704" max="8704" width="11.42578125" style="76" customWidth="1"/>
    <col min="8705" max="8705" width="18.140625" style="76" bestFit="1" customWidth="1"/>
    <col min="8706" max="8706" width="87" style="76" customWidth="1"/>
    <col min="8707" max="8708" width="11.42578125" style="76"/>
    <col min="8709" max="8709" width="10.5703125" style="76" customWidth="1"/>
    <col min="8710" max="8959" width="11.42578125" style="76"/>
    <col min="8960" max="8960" width="11.42578125" style="76" customWidth="1"/>
    <col min="8961" max="8961" width="18.140625" style="76" bestFit="1" customWidth="1"/>
    <col min="8962" max="8962" width="87" style="76" customWidth="1"/>
    <col min="8963" max="8964" width="11.42578125" style="76"/>
    <col min="8965" max="8965" width="10.5703125" style="76" customWidth="1"/>
    <col min="8966" max="9215" width="11.42578125" style="76"/>
    <col min="9216" max="9216" width="11.42578125" style="76" customWidth="1"/>
    <col min="9217" max="9217" width="18.140625" style="76" bestFit="1" customWidth="1"/>
    <col min="9218" max="9218" width="87" style="76" customWidth="1"/>
    <col min="9219" max="9220" width="11.42578125" style="76"/>
    <col min="9221" max="9221" width="10.5703125" style="76" customWidth="1"/>
    <col min="9222" max="9471" width="11.42578125" style="76"/>
    <col min="9472" max="9472" width="11.42578125" style="76" customWidth="1"/>
    <col min="9473" max="9473" width="18.140625" style="76" bestFit="1" customWidth="1"/>
    <col min="9474" max="9474" width="87" style="76" customWidth="1"/>
    <col min="9475" max="9476" width="11.42578125" style="76"/>
    <col min="9477" max="9477" width="10.5703125" style="76" customWidth="1"/>
    <col min="9478" max="9727" width="11.42578125" style="76"/>
    <col min="9728" max="9728" width="11.42578125" style="76" customWidth="1"/>
    <col min="9729" max="9729" width="18.140625" style="76" bestFit="1" customWidth="1"/>
    <col min="9730" max="9730" width="87" style="76" customWidth="1"/>
    <col min="9731" max="9732" width="11.42578125" style="76"/>
    <col min="9733" max="9733" width="10.5703125" style="76" customWidth="1"/>
    <col min="9734" max="9983" width="11.42578125" style="76"/>
    <col min="9984" max="9984" width="11.42578125" style="76" customWidth="1"/>
    <col min="9985" max="9985" width="18.140625" style="76" bestFit="1" customWidth="1"/>
    <col min="9986" max="9986" width="87" style="76" customWidth="1"/>
    <col min="9987" max="9988" width="11.42578125" style="76"/>
    <col min="9989" max="9989" width="10.5703125" style="76" customWidth="1"/>
    <col min="9990" max="10239" width="11.42578125" style="76"/>
    <col min="10240" max="10240" width="11.42578125" style="76" customWidth="1"/>
    <col min="10241" max="10241" width="18.140625" style="76" bestFit="1" customWidth="1"/>
    <col min="10242" max="10242" width="87" style="76" customWidth="1"/>
    <col min="10243" max="10244" width="11.42578125" style="76"/>
    <col min="10245" max="10245" width="10.5703125" style="76" customWidth="1"/>
    <col min="10246" max="10495" width="11.42578125" style="76"/>
    <col min="10496" max="10496" width="11.42578125" style="76" customWidth="1"/>
    <col min="10497" max="10497" width="18.140625" style="76" bestFit="1" customWidth="1"/>
    <col min="10498" max="10498" width="87" style="76" customWidth="1"/>
    <col min="10499" max="10500" width="11.42578125" style="76"/>
    <col min="10501" max="10501" width="10.5703125" style="76" customWidth="1"/>
    <col min="10502" max="10751" width="11.42578125" style="76"/>
    <col min="10752" max="10752" width="11.42578125" style="76" customWidth="1"/>
    <col min="10753" max="10753" width="18.140625" style="76" bestFit="1" customWidth="1"/>
    <col min="10754" max="10754" width="87" style="76" customWidth="1"/>
    <col min="10755" max="10756" width="11.42578125" style="76"/>
    <col min="10757" max="10757" width="10.5703125" style="76" customWidth="1"/>
    <col min="10758" max="11007" width="11.42578125" style="76"/>
    <col min="11008" max="11008" width="11.42578125" style="76" customWidth="1"/>
    <col min="11009" max="11009" width="18.140625" style="76" bestFit="1" customWidth="1"/>
    <col min="11010" max="11010" width="87" style="76" customWidth="1"/>
    <col min="11011" max="11012" width="11.42578125" style="76"/>
    <col min="11013" max="11013" width="10.5703125" style="76" customWidth="1"/>
    <col min="11014" max="11263" width="11.42578125" style="76"/>
    <col min="11264" max="11264" width="11.42578125" style="76" customWidth="1"/>
    <col min="11265" max="11265" width="18.140625" style="76" bestFit="1" customWidth="1"/>
    <col min="11266" max="11266" width="87" style="76" customWidth="1"/>
    <col min="11267" max="11268" width="11.42578125" style="76"/>
    <col min="11269" max="11269" width="10.5703125" style="76" customWidth="1"/>
    <col min="11270" max="11519" width="11.42578125" style="76"/>
    <col min="11520" max="11520" width="11.42578125" style="76" customWidth="1"/>
    <col min="11521" max="11521" width="18.140625" style="76" bestFit="1" customWidth="1"/>
    <col min="11522" max="11522" width="87" style="76" customWidth="1"/>
    <col min="11523" max="11524" width="11.42578125" style="76"/>
    <col min="11525" max="11525" width="10.5703125" style="76" customWidth="1"/>
    <col min="11526" max="11775" width="11.42578125" style="76"/>
    <col min="11776" max="11776" width="11.42578125" style="76" customWidth="1"/>
    <col min="11777" max="11777" width="18.140625" style="76" bestFit="1" customWidth="1"/>
    <col min="11778" max="11778" width="87" style="76" customWidth="1"/>
    <col min="11779" max="11780" width="11.42578125" style="76"/>
    <col min="11781" max="11781" width="10.5703125" style="76" customWidth="1"/>
    <col min="11782" max="12031" width="11.42578125" style="76"/>
    <col min="12032" max="12032" width="11.42578125" style="76" customWidth="1"/>
    <col min="12033" max="12033" width="18.140625" style="76" bestFit="1" customWidth="1"/>
    <col min="12034" max="12034" width="87" style="76" customWidth="1"/>
    <col min="12035" max="12036" width="11.42578125" style="76"/>
    <col min="12037" max="12037" width="10.5703125" style="76" customWidth="1"/>
    <col min="12038" max="12287" width="11.42578125" style="76"/>
    <col min="12288" max="12288" width="11.42578125" style="76" customWidth="1"/>
    <col min="12289" max="12289" width="18.140625" style="76" bestFit="1" customWidth="1"/>
    <col min="12290" max="12290" width="87" style="76" customWidth="1"/>
    <col min="12291" max="12292" width="11.42578125" style="76"/>
    <col min="12293" max="12293" width="10.5703125" style="76" customWidth="1"/>
    <col min="12294" max="12543" width="11.42578125" style="76"/>
    <col min="12544" max="12544" width="11.42578125" style="76" customWidth="1"/>
    <col min="12545" max="12545" width="18.140625" style="76" bestFit="1" customWidth="1"/>
    <col min="12546" max="12546" width="87" style="76" customWidth="1"/>
    <col min="12547" max="12548" width="11.42578125" style="76"/>
    <col min="12549" max="12549" width="10.5703125" style="76" customWidth="1"/>
    <col min="12550" max="12799" width="11.42578125" style="76"/>
    <col min="12800" max="12800" width="11.42578125" style="76" customWidth="1"/>
    <col min="12801" max="12801" width="18.140625" style="76" bestFit="1" customWidth="1"/>
    <col min="12802" max="12802" width="87" style="76" customWidth="1"/>
    <col min="12803" max="12804" width="11.42578125" style="76"/>
    <col min="12805" max="12805" width="10.5703125" style="76" customWidth="1"/>
    <col min="12806" max="13055" width="11.42578125" style="76"/>
    <col min="13056" max="13056" width="11.42578125" style="76" customWidth="1"/>
    <col min="13057" max="13057" width="18.140625" style="76" bestFit="1" customWidth="1"/>
    <col min="13058" max="13058" width="87" style="76" customWidth="1"/>
    <col min="13059" max="13060" width="11.42578125" style="76"/>
    <col min="13061" max="13061" width="10.5703125" style="76" customWidth="1"/>
    <col min="13062" max="13311" width="11.42578125" style="76"/>
    <col min="13312" max="13312" width="11.42578125" style="76" customWidth="1"/>
    <col min="13313" max="13313" width="18.140625" style="76" bestFit="1" customWidth="1"/>
    <col min="13314" max="13314" width="87" style="76" customWidth="1"/>
    <col min="13315" max="13316" width="11.42578125" style="76"/>
    <col min="13317" max="13317" width="10.5703125" style="76" customWidth="1"/>
    <col min="13318" max="13567" width="11.42578125" style="76"/>
    <col min="13568" max="13568" width="11.42578125" style="76" customWidth="1"/>
    <col min="13569" max="13569" width="18.140625" style="76" bestFit="1" customWidth="1"/>
    <col min="13570" max="13570" width="87" style="76" customWidth="1"/>
    <col min="13571" max="13572" width="11.42578125" style="76"/>
    <col min="13573" max="13573" width="10.5703125" style="76" customWidth="1"/>
    <col min="13574" max="13823" width="11.42578125" style="76"/>
    <col min="13824" max="13824" width="11.42578125" style="76" customWidth="1"/>
    <col min="13825" max="13825" width="18.140625" style="76" bestFit="1" customWidth="1"/>
    <col min="13826" max="13826" width="87" style="76" customWidth="1"/>
    <col min="13827" max="13828" width="11.42578125" style="76"/>
    <col min="13829" max="13829" width="10.5703125" style="76" customWidth="1"/>
    <col min="13830" max="14079" width="11.42578125" style="76"/>
    <col min="14080" max="14080" width="11.42578125" style="76" customWidth="1"/>
    <col min="14081" max="14081" width="18.140625" style="76" bestFit="1" customWidth="1"/>
    <col min="14082" max="14082" width="87" style="76" customWidth="1"/>
    <col min="14083" max="14084" width="11.42578125" style="76"/>
    <col min="14085" max="14085" width="10.5703125" style="76" customWidth="1"/>
    <col min="14086" max="14335" width="11.42578125" style="76"/>
    <col min="14336" max="14336" width="11.42578125" style="76" customWidth="1"/>
    <col min="14337" max="14337" width="18.140625" style="76" bestFit="1" customWidth="1"/>
    <col min="14338" max="14338" width="87" style="76" customWidth="1"/>
    <col min="14339" max="14340" width="11.42578125" style="76"/>
    <col min="14341" max="14341" width="10.5703125" style="76" customWidth="1"/>
    <col min="14342" max="14591" width="11.42578125" style="76"/>
    <col min="14592" max="14592" width="11.42578125" style="76" customWidth="1"/>
    <col min="14593" max="14593" width="18.140625" style="76" bestFit="1" customWidth="1"/>
    <col min="14594" max="14594" width="87" style="76" customWidth="1"/>
    <col min="14595" max="14596" width="11.42578125" style="76"/>
    <col min="14597" max="14597" width="10.5703125" style="76" customWidth="1"/>
    <col min="14598" max="14847" width="11.42578125" style="76"/>
    <col min="14848" max="14848" width="11.42578125" style="76" customWidth="1"/>
    <col min="14849" max="14849" width="18.140625" style="76" bestFit="1" customWidth="1"/>
    <col min="14850" max="14850" width="87" style="76" customWidth="1"/>
    <col min="14851" max="14852" width="11.42578125" style="76"/>
    <col min="14853" max="14853" width="10.5703125" style="76" customWidth="1"/>
    <col min="14854" max="15103" width="11.42578125" style="76"/>
    <col min="15104" max="15104" width="11.42578125" style="76" customWidth="1"/>
    <col min="15105" max="15105" width="18.140625" style="76" bestFit="1" customWidth="1"/>
    <col min="15106" max="15106" width="87" style="76" customWidth="1"/>
    <col min="15107" max="15108" width="11.42578125" style="76"/>
    <col min="15109" max="15109" width="10.5703125" style="76" customWidth="1"/>
    <col min="15110" max="15359" width="11.42578125" style="76"/>
    <col min="15360" max="15360" width="11.42578125" style="76" customWidth="1"/>
    <col min="15361" max="15361" width="18.140625" style="76" bestFit="1" customWidth="1"/>
    <col min="15362" max="15362" width="87" style="76" customWidth="1"/>
    <col min="15363" max="15364" width="11.42578125" style="76"/>
    <col min="15365" max="15365" width="10.5703125" style="76" customWidth="1"/>
    <col min="15366" max="15615" width="11.42578125" style="76"/>
    <col min="15616" max="15616" width="11.42578125" style="76" customWidth="1"/>
    <col min="15617" max="15617" width="18.140625" style="76" bestFit="1" customWidth="1"/>
    <col min="15618" max="15618" width="87" style="76" customWidth="1"/>
    <col min="15619" max="15620" width="11.42578125" style="76"/>
    <col min="15621" max="15621" width="10.5703125" style="76" customWidth="1"/>
    <col min="15622" max="15871" width="11.42578125" style="76"/>
    <col min="15872" max="15872" width="11.42578125" style="76" customWidth="1"/>
    <col min="15873" max="15873" width="18.140625" style="76" bestFit="1" customWidth="1"/>
    <col min="15874" max="15874" width="87" style="76" customWidth="1"/>
    <col min="15875" max="15876" width="11.42578125" style="76"/>
    <col min="15877" max="15877" width="10.5703125" style="76" customWidth="1"/>
    <col min="15878" max="16127" width="11.42578125" style="76"/>
    <col min="16128" max="16128" width="11.42578125" style="76" customWidth="1"/>
    <col min="16129" max="16129" width="18.140625" style="76" bestFit="1" customWidth="1"/>
    <col min="16130" max="16130" width="87" style="76" customWidth="1"/>
    <col min="16131" max="16132" width="11.42578125" style="76"/>
    <col min="16133" max="16133" width="10.5703125" style="76" customWidth="1"/>
    <col min="16134" max="16384" width="11.42578125" style="76"/>
  </cols>
  <sheetData>
    <row r="1" spans="1:16" ht="30" x14ac:dyDescent="0.25">
      <c r="A1" s="86" t="s">
        <v>1298</v>
      </c>
      <c r="F1" s="87" t="s">
        <v>1874</v>
      </c>
    </row>
    <row r="3" spans="1:16" ht="15" x14ac:dyDescent="0.25">
      <c r="A3" s="5" t="s">
        <v>1299</v>
      </c>
      <c r="B3" s="5" t="s">
        <v>940</v>
      </c>
      <c r="C3" s="5" t="s">
        <v>1141</v>
      </c>
      <c r="D3" s="5" t="s">
        <v>1142</v>
      </c>
      <c r="E3" s="5" t="s">
        <v>1300</v>
      </c>
      <c r="F3" s="5" t="s">
        <v>2833</v>
      </c>
      <c r="G3" s="5">
        <v>2005</v>
      </c>
      <c r="H3" s="5">
        <v>2006</v>
      </c>
      <c r="I3" s="5">
        <v>2007</v>
      </c>
      <c r="J3" s="5">
        <v>2008</v>
      </c>
      <c r="K3" s="5">
        <v>2009</v>
      </c>
      <c r="L3" s="5">
        <v>2010</v>
      </c>
      <c r="M3" s="5">
        <v>2011</v>
      </c>
      <c r="N3" s="5">
        <v>2012</v>
      </c>
      <c r="O3" s="5">
        <v>2013</v>
      </c>
      <c r="P3" s="5">
        <v>2014</v>
      </c>
    </row>
    <row r="4" spans="1:16" s="140" customFormat="1" x14ac:dyDescent="0.2">
      <c r="A4" s="14" t="s">
        <v>3068</v>
      </c>
      <c r="B4" s="14"/>
      <c r="C4" s="14"/>
      <c r="D4" s="14"/>
      <c r="E4" s="14"/>
      <c r="F4" s="14"/>
      <c r="G4" s="14"/>
      <c r="H4" s="14"/>
      <c r="I4" s="14"/>
      <c r="J4" s="14"/>
      <c r="K4" s="14"/>
      <c r="L4" s="14"/>
      <c r="M4" s="14"/>
      <c r="N4" s="14"/>
      <c r="O4" s="14"/>
      <c r="P4" s="14" t="s">
        <v>2837</v>
      </c>
    </row>
    <row r="5" spans="1:16" s="140" customFormat="1" x14ac:dyDescent="0.2">
      <c r="A5" s="14" t="s">
        <v>3067</v>
      </c>
      <c r="B5" s="14"/>
      <c r="C5" s="14"/>
      <c r="D5" s="14"/>
      <c r="E5" s="14"/>
      <c r="F5" s="14"/>
      <c r="G5" s="14"/>
      <c r="H5" s="14"/>
      <c r="I5" s="14"/>
      <c r="J5" s="14"/>
      <c r="K5" s="14"/>
      <c r="L5" s="14"/>
      <c r="M5" s="14"/>
      <c r="N5" s="14"/>
      <c r="O5" s="14"/>
      <c r="P5" s="14" t="s">
        <v>2837</v>
      </c>
    </row>
    <row r="6" spans="1:16" x14ac:dyDescent="0.2">
      <c r="A6" s="14" t="s">
        <v>1301</v>
      </c>
      <c r="B6" s="14" t="s">
        <v>1302</v>
      </c>
      <c r="C6" s="14" t="s">
        <v>946</v>
      </c>
      <c r="D6" s="14">
        <v>9</v>
      </c>
      <c r="E6" s="14"/>
      <c r="F6" s="14"/>
      <c r="G6" s="14"/>
      <c r="H6" s="14"/>
      <c r="I6" s="14"/>
      <c r="J6" s="14"/>
      <c r="K6" s="14"/>
      <c r="L6" s="14"/>
      <c r="M6" s="14" t="s">
        <v>2837</v>
      </c>
      <c r="N6" s="14" t="s">
        <v>2837</v>
      </c>
      <c r="O6" s="14" t="s">
        <v>2837</v>
      </c>
      <c r="P6" s="14" t="s">
        <v>2837</v>
      </c>
    </row>
    <row r="7" spans="1:16" x14ac:dyDescent="0.2">
      <c r="A7" s="14" t="s">
        <v>949</v>
      </c>
      <c r="B7" s="14" t="s">
        <v>1303</v>
      </c>
      <c r="C7" s="14" t="s">
        <v>946</v>
      </c>
      <c r="D7" s="14">
        <v>10</v>
      </c>
      <c r="E7" s="14"/>
      <c r="F7" s="14"/>
      <c r="G7" s="14"/>
      <c r="H7" s="14"/>
      <c r="I7" s="14"/>
      <c r="J7" s="14"/>
      <c r="K7" s="14"/>
      <c r="L7" s="14"/>
      <c r="M7" s="14" t="s">
        <v>2837</v>
      </c>
      <c r="N7" s="14" t="s">
        <v>2837</v>
      </c>
      <c r="O7" s="14" t="s">
        <v>2837</v>
      </c>
      <c r="P7" s="14" t="s">
        <v>2837</v>
      </c>
    </row>
    <row r="8" spans="1:16" ht="63.75" x14ac:dyDescent="0.2">
      <c r="A8" s="14" t="s">
        <v>1304</v>
      </c>
      <c r="B8" s="14" t="s">
        <v>2943</v>
      </c>
      <c r="C8" s="14" t="s">
        <v>946</v>
      </c>
      <c r="D8" s="14">
        <v>1</v>
      </c>
      <c r="E8" s="14"/>
      <c r="F8" s="14"/>
      <c r="G8" s="14"/>
      <c r="H8" s="14"/>
      <c r="I8" s="14"/>
      <c r="J8" s="14"/>
      <c r="K8" s="14"/>
      <c r="L8" s="14"/>
      <c r="M8" s="14"/>
      <c r="N8" s="14"/>
      <c r="O8" s="14" t="s">
        <v>2837</v>
      </c>
      <c r="P8" s="14" t="s">
        <v>2837</v>
      </c>
    </row>
    <row r="9" spans="1:16" x14ac:dyDescent="0.2">
      <c r="A9" s="14" t="s">
        <v>1305</v>
      </c>
      <c r="B9" s="14" t="s">
        <v>1306</v>
      </c>
      <c r="C9" s="14" t="s">
        <v>946</v>
      </c>
      <c r="D9" s="14">
        <v>4</v>
      </c>
      <c r="E9" s="14"/>
      <c r="F9" s="14"/>
      <c r="G9" s="14"/>
      <c r="H9" s="14"/>
      <c r="I9" s="14"/>
      <c r="J9" s="14"/>
      <c r="K9" s="14"/>
      <c r="L9" s="14"/>
      <c r="M9" s="14" t="s">
        <v>2837</v>
      </c>
      <c r="N9" s="14" t="s">
        <v>2837</v>
      </c>
      <c r="O9" s="14" t="s">
        <v>2837</v>
      </c>
      <c r="P9" s="14" t="s">
        <v>2837</v>
      </c>
    </row>
    <row r="10" spans="1:16" ht="15.75" customHeight="1" x14ac:dyDescent="0.2">
      <c r="A10" s="14" t="s">
        <v>1307</v>
      </c>
      <c r="B10" s="14" t="s">
        <v>1308</v>
      </c>
      <c r="C10" s="14" t="s">
        <v>1309</v>
      </c>
      <c r="D10" s="14">
        <v>5</v>
      </c>
      <c r="E10" s="14">
        <v>0</v>
      </c>
      <c r="F10" s="14"/>
      <c r="G10" s="14"/>
      <c r="H10" s="14"/>
      <c r="I10" s="14"/>
      <c r="J10" s="14"/>
      <c r="K10" s="14"/>
      <c r="L10" s="14"/>
      <c r="M10" s="14"/>
      <c r="N10" s="14"/>
      <c r="O10" s="14" t="s">
        <v>2837</v>
      </c>
      <c r="P10" s="14" t="s">
        <v>2837</v>
      </c>
    </row>
    <row r="11" spans="1:16" x14ac:dyDescent="0.2">
      <c r="A11" s="14" t="s">
        <v>1310</v>
      </c>
      <c r="B11" s="14" t="s">
        <v>1311</v>
      </c>
      <c r="C11" s="14" t="s">
        <v>1309</v>
      </c>
      <c r="D11" s="14">
        <v>5</v>
      </c>
      <c r="E11" s="14">
        <v>4</v>
      </c>
      <c r="F11" s="14"/>
      <c r="G11" s="14"/>
      <c r="H11" s="14"/>
      <c r="I11" s="14"/>
      <c r="J11" s="14"/>
      <c r="K11" s="14"/>
      <c r="L11" s="14"/>
      <c r="M11" s="14"/>
      <c r="N11" s="14"/>
      <c r="O11" s="14" t="s">
        <v>2837</v>
      </c>
      <c r="P11" s="14" t="s">
        <v>2837</v>
      </c>
    </row>
    <row r="12" spans="1:16" x14ac:dyDescent="0.2">
      <c r="A12" s="14" t="s">
        <v>1312</v>
      </c>
      <c r="B12" s="14" t="s">
        <v>1313</v>
      </c>
      <c r="C12" s="14" t="s">
        <v>1309</v>
      </c>
      <c r="D12" s="14">
        <v>3</v>
      </c>
      <c r="E12" s="14">
        <v>2</v>
      </c>
      <c r="F12" s="14"/>
      <c r="G12" s="14"/>
      <c r="H12" s="14"/>
      <c r="I12" s="14"/>
      <c r="J12" s="14"/>
      <c r="K12" s="14"/>
      <c r="L12" s="14"/>
      <c r="M12" s="14" t="s">
        <v>2837</v>
      </c>
      <c r="N12" s="14" t="s">
        <v>2837</v>
      </c>
      <c r="O12" s="14" t="s">
        <v>2837</v>
      </c>
      <c r="P12" s="14" t="s">
        <v>2837</v>
      </c>
    </row>
    <row r="13" spans="1:16" x14ac:dyDescent="0.2">
      <c r="A13" s="14" t="s">
        <v>1314</v>
      </c>
      <c r="B13" s="14" t="s">
        <v>1315</v>
      </c>
      <c r="C13" s="14" t="s">
        <v>1309</v>
      </c>
      <c r="D13" s="14">
        <v>5</v>
      </c>
      <c r="E13" s="14">
        <v>2</v>
      </c>
      <c r="F13" s="14"/>
      <c r="G13" s="14"/>
      <c r="H13" s="14"/>
      <c r="I13" s="14"/>
      <c r="J13" s="14"/>
      <c r="K13" s="14"/>
      <c r="L13" s="14"/>
      <c r="M13" s="14"/>
      <c r="N13" s="14"/>
      <c r="O13" s="14" t="s">
        <v>2837</v>
      </c>
      <c r="P13" s="14" t="s">
        <v>2837</v>
      </c>
    </row>
    <row r="14" spans="1:16" x14ac:dyDescent="0.2">
      <c r="A14" s="14" t="s">
        <v>1316</v>
      </c>
      <c r="B14" s="14" t="s">
        <v>1317</v>
      </c>
      <c r="C14" s="14" t="s">
        <v>1309</v>
      </c>
      <c r="D14" s="14">
        <v>10</v>
      </c>
      <c r="E14" s="14">
        <v>2</v>
      </c>
      <c r="F14" s="14"/>
      <c r="G14" s="14"/>
      <c r="H14" s="14"/>
      <c r="I14" s="14"/>
      <c r="J14" s="14"/>
      <c r="K14" s="14"/>
      <c r="L14" s="14"/>
      <c r="M14" s="14"/>
      <c r="N14" s="14"/>
      <c r="O14" s="14" t="s">
        <v>2837</v>
      </c>
      <c r="P14" s="14" t="s">
        <v>2837</v>
      </c>
    </row>
    <row r="15" spans="1:16" x14ac:dyDescent="0.2">
      <c r="A15" s="14" t="s">
        <v>1318</v>
      </c>
      <c r="B15" s="14" t="s">
        <v>1319</v>
      </c>
      <c r="C15" s="14" t="s">
        <v>1309</v>
      </c>
      <c r="D15" s="14">
        <v>10</v>
      </c>
      <c r="E15" s="14">
        <v>2</v>
      </c>
      <c r="F15" s="14"/>
      <c r="G15" s="14"/>
      <c r="H15" s="14"/>
      <c r="I15" s="14"/>
      <c r="J15" s="14"/>
      <c r="K15" s="14"/>
      <c r="L15" s="14"/>
      <c r="M15" s="14"/>
      <c r="N15" s="14"/>
      <c r="O15" s="14" t="s">
        <v>2837</v>
      </c>
      <c r="P15" s="14" t="s">
        <v>2837</v>
      </c>
    </row>
    <row r="16" spans="1:16" x14ac:dyDescent="0.2">
      <c r="A16" s="14" t="s">
        <v>1320</v>
      </c>
      <c r="B16" s="14" t="s">
        <v>1321</v>
      </c>
      <c r="C16" s="14" t="s">
        <v>1309</v>
      </c>
      <c r="D16" s="14">
        <v>10</v>
      </c>
      <c r="E16" s="14">
        <v>2</v>
      </c>
      <c r="F16" s="14"/>
      <c r="G16" s="14"/>
      <c r="H16" s="14"/>
      <c r="I16" s="14"/>
      <c r="J16" s="14"/>
      <c r="K16" s="14"/>
      <c r="L16" s="14"/>
      <c r="M16" s="14"/>
      <c r="N16" s="14"/>
      <c r="O16" s="14" t="s">
        <v>2837</v>
      </c>
      <c r="P16" s="14" t="s">
        <v>2837</v>
      </c>
    </row>
    <row r="17" spans="1:16" x14ac:dyDescent="0.2">
      <c r="A17" s="14" t="s">
        <v>1322</v>
      </c>
      <c r="B17" s="14" t="s">
        <v>1323</v>
      </c>
      <c r="C17" s="14" t="s">
        <v>1309</v>
      </c>
      <c r="D17" s="14">
        <v>10</v>
      </c>
      <c r="E17" s="14">
        <v>2</v>
      </c>
      <c r="F17" s="14"/>
      <c r="G17" s="14"/>
      <c r="H17" s="14"/>
      <c r="I17" s="14"/>
      <c r="J17" s="14"/>
      <c r="K17" s="14"/>
      <c r="L17" s="14"/>
      <c r="M17" s="14"/>
      <c r="N17" s="14"/>
      <c r="O17" s="14" t="s">
        <v>2837</v>
      </c>
      <c r="P17" s="14" t="s">
        <v>2837</v>
      </c>
    </row>
    <row r="18" spans="1:16" ht="25.5" x14ac:dyDescent="0.2">
      <c r="A18" s="14" t="s">
        <v>1324</v>
      </c>
      <c r="B18" s="14" t="s">
        <v>1325</v>
      </c>
      <c r="C18" s="14" t="s">
        <v>946</v>
      </c>
      <c r="D18" s="14">
        <v>1</v>
      </c>
      <c r="E18" s="14"/>
      <c r="F18" s="14"/>
      <c r="G18" s="14"/>
      <c r="H18" s="14"/>
      <c r="I18" s="14"/>
      <c r="J18" s="14"/>
      <c r="K18" s="14"/>
      <c r="L18" s="14"/>
      <c r="M18" s="14"/>
      <c r="N18" s="14"/>
      <c r="O18" s="14" t="s">
        <v>2837</v>
      </c>
      <c r="P18" s="14" t="s">
        <v>2837</v>
      </c>
    </row>
    <row r="19" spans="1:16" x14ac:dyDescent="0.2">
      <c r="A19" s="14" t="s">
        <v>1326</v>
      </c>
      <c r="B19" s="14" t="s">
        <v>1327</v>
      </c>
      <c r="C19" s="14" t="s">
        <v>1309</v>
      </c>
      <c r="D19" s="14">
        <v>5</v>
      </c>
      <c r="E19" s="14">
        <v>0</v>
      </c>
      <c r="F19" s="14"/>
      <c r="G19" s="14"/>
      <c r="H19" s="14"/>
      <c r="I19" s="14"/>
      <c r="J19" s="14"/>
      <c r="K19" s="14"/>
      <c r="L19" s="14"/>
      <c r="M19" s="14"/>
      <c r="N19" s="14"/>
      <c r="O19" s="14" t="s">
        <v>2837</v>
      </c>
      <c r="P19" s="14" t="s">
        <v>2837</v>
      </c>
    </row>
    <row r="20" spans="1:16" x14ac:dyDescent="0.2">
      <c r="A20" s="14" t="s">
        <v>1328</v>
      </c>
      <c r="B20" s="14" t="s">
        <v>1329</v>
      </c>
      <c r="C20" s="14" t="s">
        <v>1309</v>
      </c>
      <c r="D20" s="14">
        <v>10</v>
      </c>
      <c r="E20" s="14">
        <v>2</v>
      </c>
      <c r="F20" s="14"/>
      <c r="G20" s="14"/>
      <c r="H20" s="14"/>
      <c r="I20" s="14"/>
      <c r="J20" s="14"/>
      <c r="K20" s="14"/>
      <c r="L20" s="14"/>
      <c r="M20" s="14"/>
      <c r="N20" s="14"/>
      <c r="O20" s="14" t="s">
        <v>2837</v>
      </c>
      <c r="P20" s="14" t="s">
        <v>2837</v>
      </c>
    </row>
    <row r="21" spans="1:16" ht="25.5" x14ac:dyDescent="0.2">
      <c r="A21" s="14" t="s">
        <v>1330</v>
      </c>
      <c r="B21" s="14" t="s">
        <v>1331</v>
      </c>
      <c r="C21" s="14" t="s">
        <v>1309</v>
      </c>
      <c r="D21" s="14">
        <v>5</v>
      </c>
      <c r="E21" s="14">
        <v>0</v>
      </c>
      <c r="F21" s="14"/>
      <c r="G21" s="14"/>
      <c r="H21" s="14"/>
      <c r="I21" s="14"/>
      <c r="J21" s="14"/>
      <c r="K21" s="14"/>
      <c r="L21" s="14"/>
      <c r="M21" s="14"/>
      <c r="N21" s="14"/>
      <c r="O21" s="14" t="s">
        <v>2837</v>
      </c>
      <c r="P21" s="14" t="s">
        <v>2837</v>
      </c>
    </row>
    <row r="22" spans="1:16" ht="25.5" x14ac:dyDescent="0.2">
      <c r="A22" s="14" t="s">
        <v>1332</v>
      </c>
      <c r="B22" s="14" t="s">
        <v>1333</v>
      </c>
      <c r="C22" s="14" t="s">
        <v>1309</v>
      </c>
      <c r="D22" s="14">
        <v>10</v>
      </c>
      <c r="E22" s="14">
        <v>2</v>
      </c>
      <c r="F22" s="14"/>
      <c r="G22" s="14"/>
      <c r="H22" s="14"/>
      <c r="I22" s="14"/>
      <c r="J22" s="14"/>
      <c r="K22" s="14"/>
      <c r="L22" s="14"/>
      <c r="M22" s="14"/>
      <c r="N22" s="14"/>
      <c r="O22" s="14" t="s">
        <v>2837</v>
      </c>
      <c r="P22" s="14" t="s">
        <v>2837</v>
      </c>
    </row>
    <row r="23" spans="1:16" x14ac:dyDescent="0.2">
      <c r="A23" s="14" t="s">
        <v>1334</v>
      </c>
      <c r="B23" s="14" t="s">
        <v>1335</v>
      </c>
      <c r="C23" s="14" t="s">
        <v>1309</v>
      </c>
      <c r="D23" s="14">
        <v>5</v>
      </c>
      <c r="E23" s="14">
        <v>0</v>
      </c>
      <c r="F23" s="14"/>
      <c r="G23" s="14"/>
      <c r="H23" s="14"/>
      <c r="I23" s="14"/>
      <c r="J23" s="14"/>
      <c r="K23" s="14"/>
      <c r="L23" s="14"/>
      <c r="M23" s="14"/>
      <c r="N23" s="14"/>
      <c r="O23" s="14" t="s">
        <v>2837</v>
      </c>
      <c r="P23" s="14" t="s">
        <v>2837</v>
      </c>
    </row>
    <row r="24" spans="1:16" x14ac:dyDescent="0.2">
      <c r="A24" s="14" t="s">
        <v>1336</v>
      </c>
      <c r="B24" s="14" t="s">
        <v>1337</v>
      </c>
      <c r="C24" s="14" t="s">
        <v>1309</v>
      </c>
      <c r="D24" s="14">
        <v>10</v>
      </c>
      <c r="E24" s="14">
        <v>2</v>
      </c>
      <c r="F24" s="14"/>
      <c r="G24" s="14"/>
      <c r="H24" s="14"/>
      <c r="I24" s="14"/>
      <c r="J24" s="14"/>
      <c r="K24" s="14"/>
      <c r="L24" s="14"/>
      <c r="M24" s="14"/>
      <c r="N24" s="14"/>
      <c r="O24" s="14" t="s">
        <v>2837</v>
      </c>
      <c r="P24" s="14" t="s">
        <v>2837</v>
      </c>
    </row>
    <row r="25" spans="1:16" ht="25.5" x14ac:dyDescent="0.2">
      <c r="A25" s="14" t="s">
        <v>1338</v>
      </c>
      <c r="B25" s="14" t="s">
        <v>1339</v>
      </c>
      <c r="C25" s="14" t="s">
        <v>1309</v>
      </c>
      <c r="D25" s="14">
        <v>10</v>
      </c>
      <c r="E25" s="14">
        <v>2</v>
      </c>
      <c r="F25" s="14"/>
      <c r="G25" s="14"/>
      <c r="H25" s="14"/>
      <c r="I25" s="14"/>
      <c r="J25" s="14"/>
      <c r="K25" s="14"/>
      <c r="L25" s="14"/>
      <c r="M25" s="14"/>
      <c r="N25" s="14"/>
      <c r="O25" s="14" t="s">
        <v>2837</v>
      </c>
      <c r="P25" s="14" t="s">
        <v>2837</v>
      </c>
    </row>
    <row r="26" spans="1:16" ht="38.25" x14ac:dyDescent="0.2">
      <c r="A26" s="14" t="s">
        <v>1340</v>
      </c>
      <c r="B26" s="14" t="s">
        <v>1341</v>
      </c>
      <c r="C26" s="14" t="s">
        <v>1309</v>
      </c>
      <c r="D26" s="14">
        <v>10</v>
      </c>
      <c r="E26" s="14">
        <v>2</v>
      </c>
      <c r="F26" s="14"/>
      <c r="G26" s="14"/>
      <c r="H26" s="14"/>
      <c r="I26" s="14"/>
      <c r="J26" s="14"/>
      <c r="K26" s="14"/>
      <c r="L26" s="14"/>
      <c r="M26" s="14"/>
      <c r="N26" s="14"/>
      <c r="O26" s="14" t="s">
        <v>2837</v>
      </c>
      <c r="P26" s="14" t="s">
        <v>2837</v>
      </c>
    </row>
    <row r="27" spans="1:16" ht="38.25" x14ac:dyDescent="0.2">
      <c r="A27" s="14" t="s">
        <v>1342</v>
      </c>
      <c r="B27" s="14" t="s">
        <v>1343</v>
      </c>
      <c r="C27" s="14" t="s">
        <v>1309</v>
      </c>
      <c r="D27" s="14">
        <v>10</v>
      </c>
      <c r="E27" s="14">
        <v>2</v>
      </c>
      <c r="F27" s="14"/>
      <c r="G27" s="14"/>
      <c r="H27" s="14"/>
      <c r="I27" s="14"/>
      <c r="J27" s="14"/>
      <c r="K27" s="14"/>
      <c r="L27" s="14"/>
      <c r="M27" s="14"/>
      <c r="N27" s="14"/>
      <c r="O27" s="14" t="s">
        <v>2837</v>
      </c>
      <c r="P27" s="14" t="s">
        <v>2837</v>
      </c>
    </row>
    <row r="28" spans="1:16" ht="25.5" x14ac:dyDescent="0.2">
      <c r="A28" s="14" t="s">
        <v>1344</v>
      </c>
      <c r="B28" s="14" t="s">
        <v>1345</v>
      </c>
      <c r="C28" s="14" t="s">
        <v>1309</v>
      </c>
      <c r="D28" s="14">
        <v>10</v>
      </c>
      <c r="E28" s="14">
        <v>2</v>
      </c>
      <c r="F28" s="14"/>
      <c r="G28" s="14"/>
      <c r="H28" s="14"/>
      <c r="I28" s="14"/>
      <c r="J28" s="14"/>
      <c r="K28" s="14"/>
      <c r="L28" s="14"/>
      <c r="M28" s="14"/>
      <c r="N28" s="14"/>
      <c r="O28" s="14" t="s">
        <v>2837</v>
      </c>
      <c r="P28" s="14" t="s">
        <v>2837</v>
      </c>
    </row>
    <row r="29" spans="1:16" x14ac:dyDescent="0.2">
      <c r="A29" s="14" t="s">
        <v>1346</v>
      </c>
      <c r="B29" s="14" t="s">
        <v>1347</v>
      </c>
      <c r="C29" s="14" t="s">
        <v>1309</v>
      </c>
      <c r="D29" s="14">
        <v>10</v>
      </c>
      <c r="E29" s="14">
        <v>2</v>
      </c>
      <c r="F29" s="14"/>
      <c r="G29" s="14"/>
      <c r="H29" s="14"/>
      <c r="I29" s="14"/>
      <c r="J29" s="14"/>
      <c r="K29" s="14"/>
      <c r="L29" s="14"/>
      <c r="M29" s="14"/>
      <c r="N29" s="14"/>
      <c r="O29" s="14" t="s">
        <v>2837</v>
      </c>
      <c r="P29" s="14" t="s">
        <v>2837</v>
      </c>
    </row>
    <row r="30" spans="1:16" ht="25.5" x14ac:dyDescent="0.2">
      <c r="A30" s="14" t="s">
        <v>1348</v>
      </c>
      <c r="B30" s="14" t="s">
        <v>1349</v>
      </c>
      <c r="C30" s="14" t="s">
        <v>1309</v>
      </c>
      <c r="D30" s="14">
        <v>5</v>
      </c>
      <c r="E30" s="14">
        <v>0</v>
      </c>
      <c r="F30" s="14"/>
      <c r="G30" s="14"/>
      <c r="H30" s="14"/>
      <c r="I30" s="14"/>
      <c r="J30" s="14"/>
      <c r="K30" s="14"/>
      <c r="L30" s="14"/>
      <c r="M30" s="14"/>
      <c r="N30" s="14"/>
      <c r="O30" s="14"/>
      <c r="P30" s="14"/>
    </row>
    <row r="31" spans="1:16" ht="25.5" x14ac:dyDescent="0.2">
      <c r="A31" s="14" t="s">
        <v>1350</v>
      </c>
      <c r="B31" s="14" t="s">
        <v>1351</v>
      </c>
      <c r="C31" s="14" t="s">
        <v>1309</v>
      </c>
      <c r="D31" s="14">
        <v>5</v>
      </c>
      <c r="E31" s="14">
        <v>0</v>
      </c>
      <c r="F31" s="14"/>
      <c r="G31" s="14"/>
      <c r="H31" s="14"/>
      <c r="I31" s="14"/>
      <c r="J31" s="14"/>
      <c r="K31" s="14"/>
      <c r="L31" s="14"/>
      <c r="M31" s="14"/>
      <c r="N31" s="14"/>
      <c r="O31" s="14"/>
      <c r="P31" s="14"/>
    </row>
    <row r="32" spans="1:16" ht="38.25" x14ac:dyDescent="0.2">
      <c r="A32" s="14" t="s">
        <v>1352</v>
      </c>
      <c r="B32" s="14" t="s">
        <v>1353</v>
      </c>
      <c r="C32" s="14" t="s">
        <v>1309</v>
      </c>
      <c r="D32" s="14">
        <v>5</v>
      </c>
      <c r="E32" s="14">
        <v>0</v>
      </c>
      <c r="F32" s="14"/>
      <c r="G32" s="14"/>
      <c r="H32" s="14"/>
      <c r="I32" s="14"/>
      <c r="J32" s="14"/>
      <c r="K32" s="14"/>
      <c r="L32" s="14"/>
      <c r="M32" s="14"/>
      <c r="N32" s="14"/>
      <c r="O32" s="14"/>
      <c r="P32" s="14"/>
    </row>
    <row r="33" spans="1:16" ht="25.5" x14ac:dyDescent="0.2">
      <c r="A33" s="14" t="s">
        <v>1354</v>
      </c>
      <c r="B33" s="14" t="s">
        <v>1355</v>
      </c>
      <c r="C33" s="14" t="s">
        <v>1309</v>
      </c>
      <c r="D33" s="14">
        <v>5</v>
      </c>
      <c r="E33" s="14">
        <v>0</v>
      </c>
      <c r="F33" s="14"/>
      <c r="G33" s="14"/>
      <c r="H33" s="14"/>
      <c r="I33" s="14"/>
      <c r="J33" s="14"/>
      <c r="K33" s="14"/>
      <c r="L33" s="14"/>
      <c r="M33" s="14"/>
      <c r="N33" s="14"/>
      <c r="O33" s="14"/>
      <c r="P33" s="14"/>
    </row>
    <row r="34" spans="1:16" x14ac:dyDescent="0.2">
      <c r="A34" s="14" t="s">
        <v>1356</v>
      </c>
      <c r="B34" s="14" t="s">
        <v>1357</v>
      </c>
      <c r="C34" s="14" t="s">
        <v>1309</v>
      </c>
      <c r="D34" s="14">
        <v>5</v>
      </c>
      <c r="E34" s="14">
        <v>0</v>
      </c>
      <c r="F34" s="14"/>
      <c r="G34" s="14"/>
      <c r="H34" s="14"/>
      <c r="I34" s="14"/>
      <c r="J34" s="14"/>
      <c r="K34" s="14"/>
      <c r="L34" s="14"/>
      <c r="M34" s="14"/>
      <c r="N34" s="14"/>
      <c r="O34" s="14" t="s">
        <v>2837</v>
      </c>
      <c r="P34" s="14" t="s">
        <v>2837</v>
      </c>
    </row>
    <row r="35" spans="1:16" ht="25.5" x14ac:dyDescent="0.2">
      <c r="A35" s="14" t="s">
        <v>1358</v>
      </c>
      <c r="B35" s="14" t="s">
        <v>1359</v>
      </c>
      <c r="C35" s="14" t="s">
        <v>946</v>
      </c>
      <c r="D35" s="14">
        <v>1</v>
      </c>
      <c r="E35" s="14"/>
      <c r="F35" s="14"/>
      <c r="G35" s="14"/>
      <c r="H35" s="14"/>
      <c r="I35" s="14"/>
      <c r="J35" s="14"/>
      <c r="K35" s="14"/>
      <c r="L35" s="14"/>
      <c r="M35" s="14"/>
      <c r="N35" s="14"/>
      <c r="O35" s="14" t="s">
        <v>2837</v>
      </c>
      <c r="P35" s="14" t="s">
        <v>2837</v>
      </c>
    </row>
    <row r="36" spans="1:16" x14ac:dyDescent="0.2">
      <c r="A36" s="14" t="s">
        <v>1360</v>
      </c>
      <c r="B36" s="14" t="s">
        <v>1361</v>
      </c>
      <c r="C36" s="14" t="s">
        <v>946</v>
      </c>
      <c r="D36" s="14">
        <v>1</v>
      </c>
      <c r="E36" s="14"/>
      <c r="F36" s="14"/>
      <c r="G36" s="14"/>
      <c r="H36" s="14"/>
      <c r="I36" s="14"/>
      <c r="J36" s="14"/>
      <c r="K36" s="14"/>
      <c r="L36" s="14"/>
      <c r="M36" s="14"/>
      <c r="N36" s="14"/>
      <c r="O36" s="14" t="s">
        <v>2837</v>
      </c>
      <c r="P36" s="14" t="s">
        <v>2837</v>
      </c>
    </row>
    <row r="37" spans="1:16" x14ac:dyDescent="0.2">
      <c r="A37" s="14" t="s">
        <v>1362</v>
      </c>
      <c r="B37" s="14" t="s">
        <v>1363</v>
      </c>
      <c r="C37" s="14" t="s">
        <v>946</v>
      </c>
      <c r="D37" s="14">
        <v>1</v>
      </c>
      <c r="E37" s="14"/>
      <c r="F37" s="14"/>
      <c r="G37" s="14"/>
      <c r="H37" s="14"/>
      <c r="I37" s="14"/>
      <c r="J37" s="14"/>
      <c r="K37" s="14"/>
      <c r="L37" s="14"/>
      <c r="M37" s="14"/>
      <c r="N37" s="14"/>
      <c r="O37" s="14" t="s">
        <v>2837</v>
      </c>
      <c r="P37" s="14" t="s">
        <v>2837</v>
      </c>
    </row>
    <row r="38" spans="1:16" x14ac:dyDescent="0.2">
      <c r="A38" s="14" t="s">
        <v>1364</v>
      </c>
      <c r="B38" s="14" t="s">
        <v>1365</v>
      </c>
      <c r="C38" s="14" t="s">
        <v>946</v>
      </c>
      <c r="D38" s="14">
        <v>1</v>
      </c>
      <c r="E38" s="14"/>
      <c r="F38" s="14"/>
      <c r="G38" s="14"/>
      <c r="H38" s="14"/>
      <c r="I38" s="14"/>
      <c r="J38" s="14"/>
      <c r="K38" s="14"/>
      <c r="L38" s="14"/>
      <c r="M38" s="14"/>
      <c r="N38" s="14"/>
      <c r="O38" s="14" t="s">
        <v>2837</v>
      </c>
      <c r="P38" s="14" t="s">
        <v>2837</v>
      </c>
    </row>
    <row r="39" spans="1:16" x14ac:dyDescent="0.2">
      <c r="A39" s="14" t="s">
        <v>1366</v>
      </c>
      <c r="B39" s="14" t="s">
        <v>1367</v>
      </c>
      <c r="C39" s="14" t="s">
        <v>946</v>
      </c>
      <c r="D39" s="14">
        <v>1</v>
      </c>
      <c r="E39" s="14"/>
      <c r="F39" s="14"/>
      <c r="G39" s="14"/>
      <c r="H39" s="14"/>
      <c r="I39" s="14"/>
      <c r="J39" s="14"/>
      <c r="K39" s="14"/>
      <c r="L39" s="14"/>
      <c r="M39" s="14"/>
      <c r="N39" s="14"/>
      <c r="O39" s="14" t="s">
        <v>2837</v>
      </c>
      <c r="P39" s="14" t="s">
        <v>2837</v>
      </c>
    </row>
    <row r="40" spans="1:16" x14ac:dyDescent="0.2">
      <c r="A40" s="14" t="s">
        <v>1368</v>
      </c>
      <c r="B40" s="14" t="s">
        <v>1369</v>
      </c>
      <c r="C40" s="14" t="s">
        <v>946</v>
      </c>
      <c r="D40" s="14">
        <v>1</v>
      </c>
      <c r="E40" s="14"/>
      <c r="F40" s="14"/>
      <c r="G40" s="14"/>
      <c r="H40" s="14"/>
      <c r="I40" s="14"/>
      <c r="J40" s="14"/>
      <c r="K40" s="14"/>
      <c r="L40" s="14"/>
      <c r="M40" s="14"/>
      <c r="N40" s="14"/>
      <c r="O40" s="14" t="s">
        <v>2837</v>
      </c>
      <c r="P40" s="14" t="s">
        <v>2837</v>
      </c>
    </row>
    <row r="41" spans="1:16" x14ac:dyDescent="0.2">
      <c r="A41" s="14" t="s">
        <v>1370</v>
      </c>
      <c r="B41" s="14" t="s">
        <v>1371</v>
      </c>
      <c r="C41" s="14" t="s">
        <v>946</v>
      </c>
      <c r="D41" s="14">
        <v>1</v>
      </c>
      <c r="E41" s="14"/>
      <c r="F41" s="14"/>
      <c r="G41" s="14"/>
      <c r="H41" s="14"/>
      <c r="I41" s="14"/>
      <c r="J41" s="14"/>
      <c r="K41" s="14"/>
      <c r="L41" s="14"/>
      <c r="M41" s="14"/>
      <c r="N41" s="14"/>
      <c r="O41" s="14" t="s">
        <v>2837</v>
      </c>
      <c r="P41" s="14" t="s">
        <v>2837</v>
      </c>
    </row>
    <row r="42" spans="1:16" x14ac:dyDescent="0.2">
      <c r="A42" s="14" t="s">
        <v>1372</v>
      </c>
      <c r="B42" s="14" t="s">
        <v>1373</v>
      </c>
      <c r="C42" s="14" t="s">
        <v>1309</v>
      </c>
      <c r="D42" s="14">
        <v>10</v>
      </c>
      <c r="E42" s="14">
        <v>2</v>
      </c>
      <c r="F42" s="14"/>
      <c r="G42" s="14"/>
      <c r="H42" s="14"/>
      <c r="I42" s="14"/>
      <c r="J42" s="14"/>
      <c r="K42" s="14"/>
      <c r="L42" s="14"/>
      <c r="M42" s="14"/>
      <c r="N42" s="14"/>
      <c r="O42" s="14" t="s">
        <v>2837</v>
      </c>
      <c r="P42" s="14" t="s">
        <v>2837</v>
      </c>
    </row>
    <row r="43" spans="1:16" x14ac:dyDescent="0.2">
      <c r="A43" s="14" t="s">
        <v>1374</v>
      </c>
      <c r="B43" s="14" t="s">
        <v>1375</v>
      </c>
      <c r="C43" s="14" t="s">
        <v>1309</v>
      </c>
      <c r="D43" s="14">
        <v>10</v>
      </c>
      <c r="E43" s="14">
        <v>2</v>
      </c>
      <c r="F43" s="14"/>
      <c r="G43" s="14"/>
      <c r="H43" s="14"/>
      <c r="I43" s="14"/>
      <c r="J43" s="14"/>
      <c r="K43" s="14"/>
      <c r="L43" s="14"/>
      <c r="M43" s="14"/>
      <c r="N43" s="14"/>
      <c r="O43" s="14" t="s">
        <v>2837</v>
      </c>
      <c r="P43" s="14" t="s">
        <v>2837</v>
      </c>
    </row>
    <row r="44" spans="1:16" x14ac:dyDescent="0.2">
      <c r="A44" s="14" t="s">
        <v>1376</v>
      </c>
      <c r="B44" s="14" t="s">
        <v>1377</v>
      </c>
      <c r="C44" s="14" t="s">
        <v>1309</v>
      </c>
      <c r="D44" s="14">
        <v>10</v>
      </c>
      <c r="E44" s="14">
        <v>2</v>
      </c>
      <c r="F44" s="14"/>
      <c r="G44" s="14"/>
      <c r="H44" s="14"/>
      <c r="I44" s="14"/>
      <c r="J44" s="14"/>
      <c r="K44" s="14"/>
      <c r="L44" s="14"/>
      <c r="M44" s="14"/>
      <c r="N44" s="14"/>
      <c r="O44" s="14" t="s">
        <v>2837</v>
      </c>
      <c r="P44" s="14" t="s">
        <v>2837</v>
      </c>
    </row>
    <row r="45" spans="1:16" x14ac:dyDescent="0.2">
      <c r="A45" s="14" t="s">
        <v>1378</v>
      </c>
      <c r="B45" s="14" t="s">
        <v>1379</v>
      </c>
      <c r="C45" s="14" t="s">
        <v>1309</v>
      </c>
      <c r="D45" s="14">
        <v>10</v>
      </c>
      <c r="E45" s="14">
        <v>2</v>
      </c>
      <c r="F45" s="14"/>
      <c r="G45" s="14"/>
      <c r="H45" s="14"/>
      <c r="I45" s="14"/>
      <c r="J45" s="14"/>
      <c r="K45" s="14"/>
      <c r="L45" s="14"/>
      <c r="M45" s="14"/>
      <c r="N45" s="14"/>
      <c r="O45" s="14" t="s">
        <v>2837</v>
      </c>
      <c r="P45" s="14" t="s">
        <v>2837</v>
      </c>
    </row>
    <row r="46" spans="1:16" x14ac:dyDescent="0.2">
      <c r="A46" s="14" t="s">
        <v>1380</v>
      </c>
      <c r="B46" s="14" t="s">
        <v>1381</v>
      </c>
      <c r="C46" s="14" t="s">
        <v>1309</v>
      </c>
      <c r="D46" s="14">
        <v>10</v>
      </c>
      <c r="E46" s="14">
        <v>2</v>
      </c>
      <c r="F46" s="14"/>
      <c r="G46" s="14"/>
      <c r="H46" s="14"/>
      <c r="I46" s="14"/>
      <c r="J46" s="14"/>
      <c r="K46" s="14"/>
      <c r="L46" s="14"/>
      <c r="M46" s="14"/>
      <c r="N46" s="14"/>
      <c r="O46" s="14" t="s">
        <v>2837</v>
      </c>
      <c r="P46" s="14" t="s">
        <v>2837</v>
      </c>
    </row>
    <row r="47" spans="1:16" x14ac:dyDescent="0.2">
      <c r="A47" s="14" t="s">
        <v>1382</v>
      </c>
      <c r="B47" s="14" t="s">
        <v>1383</v>
      </c>
      <c r="C47" s="14" t="s">
        <v>1309</v>
      </c>
      <c r="D47" s="14">
        <v>10</v>
      </c>
      <c r="E47" s="14">
        <v>2</v>
      </c>
      <c r="F47" s="14"/>
      <c r="G47" s="14"/>
      <c r="H47" s="14"/>
      <c r="I47" s="14"/>
      <c r="J47" s="14"/>
      <c r="K47" s="14"/>
      <c r="L47" s="14"/>
      <c r="M47" s="14"/>
      <c r="N47" s="14"/>
      <c r="O47" s="14" t="s">
        <v>2837</v>
      </c>
      <c r="P47" s="14" t="s">
        <v>2837</v>
      </c>
    </row>
    <row r="48" spans="1:16" x14ac:dyDescent="0.2">
      <c r="A48" s="14" t="s">
        <v>1384</v>
      </c>
      <c r="B48" s="14" t="s">
        <v>1385</v>
      </c>
      <c r="C48" s="14" t="s">
        <v>1309</v>
      </c>
      <c r="D48" s="14">
        <v>10</v>
      </c>
      <c r="E48" s="14">
        <v>2</v>
      </c>
      <c r="F48" s="14"/>
      <c r="G48" s="14"/>
      <c r="H48" s="14"/>
      <c r="I48" s="14"/>
      <c r="J48" s="14"/>
      <c r="K48" s="14"/>
      <c r="L48" s="14"/>
      <c r="M48" s="14"/>
      <c r="N48" s="14"/>
      <c r="O48" s="14" t="s">
        <v>2837</v>
      </c>
      <c r="P48" s="14" t="s">
        <v>2837</v>
      </c>
    </row>
    <row r="49" spans="1:16" x14ac:dyDescent="0.2">
      <c r="A49" s="14" t="s">
        <v>1386</v>
      </c>
      <c r="B49" s="14" t="s">
        <v>1387</v>
      </c>
      <c r="C49" s="14" t="s">
        <v>1309</v>
      </c>
      <c r="D49" s="14">
        <v>10</v>
      </c>
      <c r="E49" s="14">
        <v>2</v>
      </c>
      <c r="F49" s="14"/>
      <c r="G49" s="14"/>
      <c r="H49" s="14"/>
      <c r="I49" s="14"/>
      <c r="J49" s="14"/>
      <c r="K49" s="14"/>
      <c r="L49" s="14"/>
      <c r="M49" s="14"/>
      <c r="N49" s="14"/>
      <c r="O49" s="14" t="s">
        <v>2837</v>
      </c>
      <c r="P49" s="14" t="s">
        <v>2837</v>
      </c>
    </row>
    <row r="50" spans="1:16" x14ac:dyDescent="0.2">
      <c r="A50" s="14" t="s">
        <v>1388</v>
      </c>
      <c r="B50" s="14" t="s">
        <v>1389</v>
      </c>
      <c r="C50" s="14" t="s">
        <v>1309</v>
      </c>
      <c r="D50" s="14">
        <v>10</v>
      </c>
      <c r="E50" s="14">
        <v>2</v>
      </c>
      <c r="F50" s="14"/>
      <c r="G50" s="14"/>
      <c r="H50" s="14"/>
      <c r="I50" s="14"/>
      <c r="J50" s="14"/>
      <c r="K50" s="14"/>
      <c r="L50" s="14"/>
      <c r="M50" s="14"/>
      <c r="N50" s="14"/>
      <c r="O50" s="14" t="s">
        <v>2837</v>
      </c>
      <c r="P50" s="14" t="s">
        <v>2837</v>
      </c>
    </row>
    <row r="51" spans="1:16" x14ac:dyDescent="0.2">
      <c r="A51" s="14" t="s">
        <v>1390</v>
      </c>
      <c r="B51" s="14" t="s">
        <v>1391</v>
      </c>
      <c r="C51" s="14" t="s">
        <v>1309</v>
      </c>
      <c r="D51" s="14">
        <v>10</v>
      </c>
      <c r="E51" s="14">
        <v>2</v>
      </c>
      <c r="F51" s="14"/>
      <c r="G51" s="14"/>
      <c r="H51" s="14"/>
      <c r="I51" s="14"/>
      <c r="J51" s="14"/>
      <c r="K51" s="14"/>
      <c r="L51" s="14"/>
      <c r="M51" s="14"/>
      <c r="N51" s="14"/>
      <c r="O51" s="14" t="s">
        <v>2837</v>
      </c>
      <c r="P51" s="14" t="s">
        <v>2837</v>
      </c>
    </row>
    <row r="52" spans="1:16" x14ac:dyDescent="0.2">
      <c r="A52" s="14" t="s">
        <v>1392</v>
      </c>
      <c r="B52" s="14" t="s">
        <v>1393</v>
      </c>
      <c r="C52" s="14" t="s">
        <v>1309</v>
      </c>
      <c r="D52" s="14">
        <v>5</v>
      </c>
      <c r="E52" s="14">
        <v>0</v>
      </c>
      <c r="F52" s="14"/>
      <c r="G52" s="14"/>
      <c r="H52" s="14"/>
      <c r="I52" s="14"/>
      <c r="J52" s="14"/>
      <c r="K52" s="14"/>
      <c r="L52" s="14"/>
      <c r="M52" s="14" t="s">
        <v>2837</v>
      </c>
      <c r="N52" s="14" t="s">
        <v>2837</v>
      </c>
      <c r="O52" s="14" t="s">
        <v>2837</v>
      </c>
      <c r="P52" s="14" t="s">
        <v>2837</v>
      </c>
    </row>
    <row r="53" spans="1:16" ht="25.5" x14ac:dyDescent="0.2">
      <c r="A53" s="14" t="s">
        <v>1394</v>
      </c>
      <c r="B53" s="14" t="s">
        <v>1395</v>
      </c>
      <c r="C53" s="14" t="s">
        <v>1309</v>
      </c>
      <c r="D53" s="14">
        <v>10</v>
      </c>
      <c r="E53" s="14">
        <v>2</v>
      </c>
      <c r="F53" s="14"/>
      <c r="G53" s="14"/>
      <c r="H53" s="14"/>
      <c r="I53" s="14"/>
      <c r="J53" s="14"/>
      <c r="K53" s="14"/>
      <c r="L53" s="14"/>
      <c r="M53" s="14" t="s">
        <v>2837</v>
      </c>
      <c r="N53" s="14" t="s">
        <v>2837</v>
      </c>
      <c r="O53" s="14" t="s">
        <v>2837</v>
      </c>
      <c r="P53" s="14" t="s">
        <v>2837</v>
      </c>
    </row>
    <row r="54" spans="1:16" x14ac:dyDescent="0.2">
      <c r="A54" s="14" t="s">
        <v>1396</v>
      </c>
      <c r="B54" s="14" t="s">
        <v>1397</v>
      </c>
      <c r="C54" s="14" t="s">
        <v>1309</v>
      </c>
      <c r="D54" s="14">
        <v>5</v>
      </c>
      <c r="E54" s="14">
        <v>0</v>
      </c>
      <c r="F54" s="14"/>
      <c r="G54" s="14"/>
      <c r="H54" s="14"/>
      <c r="I54" s="14"/>
      <c r="J54" s="14"/>
      <c r="K54" s="14"/>
      <c r="L54" s="14"/>
      <c r="M54" s="14" t="s">
        <v>2837</v>
      </c>
      <c r="N54" s="14" t="s">
        <v>2837</v>
      </c>
      <c r="O54" s="14" t="s">
        <v>2837</v>
      </c>
      <c r="P54" s="14" t="s">
        <v>2837</v>
      </c>
    </row>
    <row r="55" spans="1:16" ht="25.5" x14ac:dyDescent="0.2">
      <c r="A55" s="14" t="s">
        <v>1398</v>
      </c>
      <c r="B55" s="14" t="s">
        <v>1399</v>
      </c>
      <c r="C55" s="14" t="s">
        <v>1309</v>
      </c>
      <c r="D55" s="14">
        <v>10</v>
      </c>
      <c r="E55" s="14">
        <v>2</v>
      </c>
      <c r="F55" s="14"/>
      <c r="G55" s="14"/>
      <c r="H55" s="14"/>
      <c r="I55" s="14"/>
      <c r="J55" s="14"/>
      <c r="K55" s="14"/>
      <c r="L55" s="14"/>
      <c r="M55" s="14" t="s">
        <v>2837</v>
      </c>
      <c r="N55" s="14" t="s">
        <v>2837</v>
      </c>
      <c r="O55" s="14" t="s">
        <v>2837</v>
      </c>
      <c r="P55" s="14" t="s">
        <v>2837</v>
      </c>
    </row>
    <row r="56" spans="1:16" x14ac:dyDescent="0.2">
      <c r="A56" s="14" t="s">
        <v>1400</v>
      </c>
      <c r="B56" s="14" t="s">
        <v>1401</v>
      </c>
      <c r="C56" s="14" t="s">
        <v>1309</v>
      </c>
      <c r="D56" s="14">
        <v>5</v>
      </c>
      <c r="E56" s="14">
        <v>0</v>
      </c>
      <c r="F56" s="14"/>
      <c r="G56" s="14"/>
      <c r="H56" s="14"/>
      <c r="I56" s="14"/>
      <c r="J56" s="14"/>
      <c r="K56" s="14"/>
      <c r="L56" s="14"/>
      <c r="M56" s="14" t="s">
        <v>2837</v>
      </c>
      <c r="N56" s="14" t="s">
        <v>2837</v>
      </c>
      <c r="O56" s="14" t="s">
        <v>2837</v>
      </c>
      <c r="P56" s="14" t="s">
        <v>2837</v>
      </c>
    </row>
    <row r="57" spans="1:16" ht="25.5" x14ac:dyDescent="0.2">
      <c r="A57" s="14" t="s">
        <v>1402</v>
      </c>
      <c r="B57" s="14" t="s">
        <v>1403</v>
      </c>
      <c r="C57" s="14" t="s">
        <v>1309</v>
      </c>
      <c r="D57" s="14">
        <v>10</v>
      </c>
      <c r="E57" s="14">
        <v>2</v>
      </c>
      <c r="F57" s="14"/>
      <c r="G57" s="14"/>
      <c r="H57" s="14"/>
      <c r="I57" s="14"/>
      <c r="J57" s="14"/>
      <c r="K57" s="14"/>
      <c r="L57" s="14"/>
      <c r="M57" s="14" t="s">
        <v>2837</v>
      </c>
      <c r="N57" s="14" t="s">
        <v>2837</v>
      </c>
      <c r="O57" s="14" t="s">
        <v>2837</v>
      </c>
      <c r="P57" s="14" t="s">
        <v>2837</v>
      </c>
    </row>
    <row r="58" spans="1:16" x14ac:dyDescent="0.2">
      <c r="A58" s="14" t="s">
        <v>1404</v>
      </c>
      <c r="B58" s="14" t="s">
        <v>1405</v>
      </c>
      <c r="C58" s="14" t="s">
        <v>1309</v>
      </c>
      <c r="D58" s="14">
        <v>5</v>
      </c>
      <c r="E58" s="14">
        <v>0</v>
      </c>
      <c r="F58" s="14"/>
      <c r="G58" s="14"/>
      <c r="H58" s="14"/>
      <c r="I58" s="14"/>
      <c r="J58" s="14"/>
      <c r="K58" s="14"/>
      <c r="L58" s="14"/>
      <c r="M58" s="14"/>
      <c r="N58" s="14"/>
      <c r="O58" s="14" t="s">
        <v>2837</v>
      </c>
      <c r="P58" s="14" t="s">
        <v>2837</v>
      </c>
    </row>
    <row r="59" spans="1:16" ht="25.5" x14ac:dyDescent="0.2">
      <c r="A59" s="14" t="s">
        <v>1406</v>
      </c>
      <c r="B59" s="14" t="s">
        <v>1407</v>
      </c>
      <c r="C59" s="14" t="s">
        <v>1309</v>
      </c>
      <c r="D59" s="14">
        <v>10</v>
      </c>
      <c r="E59" s="14">
        <v>2</v>
      </c>
      <c r="F59" s="14"/>
      <c r="G59" s="14"/>
      <c r="H59" s="14"/>
      <c r="I59" s="14"/>
      <c r="J59" s="14"/>
      <c r="K59" s="14"/>
      <c r="L59" s="14"/>
      <c r="M59" s="14"/>
      <c r="N59" s="14"/>
      <c r="O59" s="14" t="s">
        <v>2837</v>
      </c>
      <c r="P59" s="14" t="s">
        <v>2837</v>
      </c>
    </row>
    <row r="60" spans="1:16" x14ac:dyDescent="0.2">
      <c r="A60" s="14" t="s">
        <v>1408</v>
      </c>
      <c r="B60" s="14" t="s">
        <v>1409</v>
      </c>
      <c r="C60" s="14" t="s">
        <v>1309</v>
      </c>
      <c r="D60" s="14">
        <v>5</v>
      </c>
      <c r="E60" s="14">
        <v>0</v>
      </c>
      <c r="F60" s="14"/>
      <c r="G60" s="14"/>
      <c r="H60" s="14"/>
      <c r="I60" s="14"/>
      <c r="J60" s="14"/>
      <c r="K60" s="14"/>
      <c r="L60" s="14"/>
      <c r="M60" s="14"/>
      <c r="N60" s="14"/>
      <c r="O60" s="14" t="s">
        <v>2837</v>
      </c>
      <c r="P60" s="14" t="s">
        <v>2837</v>
      </c>
    </row>
    <row r="61" spans="1:16" ht="25.5" x14ac:dyDescent="0.2">
      <c r="A61" s="14" t="s">
        <v>1410</v>
      </c>
      <c r="B61" s="14" t="s">
        <v>1411</v>
      </c>
      <c r="C61" s="14" t="s">
        <v>1309</v>
      </c>
      <c r="D61" s="14">
        <v>10</v>
      </c>
      <c r="E61" s="14">
        <v>2</v>
      </c>
      <c r="F61" s="14"/>
      <c r="G61" s="14"/>
      <c r="H61" s="14"/>
      <c r="I61" s="14"/>
      <c r="J61" s="14"/>
      <c r="K61" s="14"/>
      <c r="L61" s="14"/>
      <c r="M61" s="14"/>
      <c r="N61" s="14"/>
      <c r="O61" s="14" t="s">
        <v>2837</v>
      </c>
      <c r="P61" s="14" t="s">
        <v>2837</v>
      </c>
    </row>
    <row r="62" spans="1:16" x14ac:dyDescent="0.2">
      <c r="A62" s="14" t="s">
        <v>1412</v>
      </c>
      <c r="B62" s="14" t="s">
        <v>1413</v>
      </c>
      <c r="C62" s="14" t="s">
        <v>1309</v>
      </c>
      <c r="D62" s="14">
        <v>5</v>
      </c>
      <c r="E62" s="14">
        <v>0</v>
      </c>
      <c r="F62" s="14"/>
      <c r="G62" s="14"/>
      <c r="H62" s="14"/>
      <c r="I62" s="14"/>
      <c r="J62" s="14"/>
      <c r="K62" s="14"/>
      <c r="L62" s="14"/>
      <c r="M62" s="14"/>
      <c r="N62" s="14"/>
      <c r="O62" s="14" t="s">
        <v>2837</v>
      </c>
      <c r="P62" s="14" t="s">
        <v>2837</v>
      </c>
    </row>
    <row r="63" spans="1:16" ht="25.5" x14ac:dyDescent="0.2">
      <c r="A63" s="14" t="s">
        <v>1414</v>
      </c>
      <c r="B63" s="14" t="s">
        <v>1415</v>
      </c>
      <c r="C63" s="14" t="s">
        <v>1309</v>
      </c>
      <c r="D63" s="14">
        <v>10</v>
      </c>
      <c r="E63" s="14">
        <v>2</v>
      </c>
      <c r="F63" s="14"/>
      <c r="G63" s="14"/>
      <c r="H63" s="14"/>
      <c r="I63" s="14"/>
      <c r="J63" s="14"/>
      <c r="K63" s="14"/>
      <c r="L63" s="14"/>
      <c r="M63" s="14"/>
      <c r="N63" s="14"/>
      <c r="O63" s="14" t="s">
        <v>2837</v>
      </c>
      <c r="P63" s="14" t="s">
        <v>2837</v>
      </c>
    </row>
    <row r="64" spans="1:16" x14ac:dyDescent="0.2">
      <c r="A64" s="14" t="s">
        <v>1416</v>
      </c>
      <c r="B64" s="14" t="s">
        <v>1417</v>
      </c>
      <c r="C64" s="14" t="s">
        <v>1309</v>
      </c>
      <c r="D64" s="14">
        <v>5</v>
      </c>
      <c r="E64" s="14">
        <v>0</v>
      </c>
      <c r="F64" s="14"/>
      <c r="G64" s="14"/>
      <c r="H64" s="14"/>
      <c r="I64" s="14"/>
      <c r="J64" s="14"/>
      <c r="K64" s="14"/>
      <c r="L64" s="14"/>
      <c r="M64" s="14"/>
      <c r="N64" s="14"/>
      <c r="O64" s="14"/>
      <c r="P64" s="14"/>
    </row>
    <row r="65" spans="1:16" ht="25.5" x14ac:dyDescent="0.2">
      <c r="A65" s="14" t="s">
        <v>1418</v>
      </c>
      <c r="B65" s="14" t="s">
        <v>1419</v>
      </c>
      <c r="C65" s="14" t="s">
        <v>1309</v>
      </c>
      <c r="D65" s="14">
        <v>10</v>
      </c>
      <c r="E65" s="14">
        <v>2</v>
      </c>
      <c r="F65" s="14"/>
      <c r="G65" s="14"/>
      <c r="H65" s="14"/>
      <c r="I65" s="14"/>
      <c r="J65" s="14"/>
      <c r="K65" s="14"/>
      <c r="L65" s="14"/>
      <c r="M65" s="14"/>
      <c r="N65" s="14"/>
      <c r="O65" s="14"/>
      <c r="P65" s="14"/>
    </row>
    <row r="66" spans="1:16" x14ac:dyDescent="0.2">
      <c r="A66" s="14" t="s">
        <v>1420</v>
      </c>
      <c r="B66" s="14" t="s">
        <v>1421</v>
      </c>
      <c r="C66" s="14" t="s">
        <v>1309</v>
      </c>
      <c r="D66" s="14">
        <v>5</v>
      </c>
      <c r="E66" s="14">
        <v>0</v>
      </c>
      <c r="F66" s="14"/>
      <c r="G66" s="14"/>
      <c r="H66" s="14"/>
      <c r="I66" s="14"/>
      <c r="J66" s="14"/>
      <c r="K66" s="14"/>
      <c r="L66" s="14"/>
      <c r="M66" s="14"/>
      <c r="N66" s="14"/>
      <c r="O66" s="14" t="s">
        <v>2837</v>
      </c>
      <c r="P66" s="14" t="s">
        <v>2837</v>
      </c>
    </row>
    <row r="67" spans="1:16" ht="25.5" x14ac:dyDescent="0.2">
      <c r="A67" s="14" t="s">
        <v>1422</v>
      </c>
      <c r="B67" s="14" t="s">
        <v>1423</v>
      </c>
      <c r="C67" s="14" t="s">
        <v>1309</v>
      </c>
      <c r="D67" s="14">
        <v>10</v>
      </c>
      <c r="E67" s="14">
        <v>2</v>
      </c>
      <c r="F67" s="14"/>
      <c r="G67" s="14"/>
      <c r="H67" s="14"/>
      <c r="I67" s="14"/>
      <c r="J67" s="14"/>
      <c r="K67" s="14"/>
      <c r="L67" s="14"/>
      <c r="M67" s="14"/>
      <c r="N67" s="14"/>
      <c r="O67" s="14" t="s">
        <v>2837</v>
      </c>
      <c r="P67" s="14" t="s">
        <v>2837</v>
      </c>
    </row>
    <row r="68" spans="1:16" x14ac:dyDescent="0.2">
      <c r="A68" s="14" t="s">
        <v>1424</v>
      </c>
      <c r="B68" s="14" t="s">
        <v>1425</v>
      </c>
      <c r="C68" s="14" t="s">
        <v>1309</v>
      </c>
      <c r="D68" s="14">
        <v>5</v>
      </c>
      <c r="E68" s="14">
        <v>0</v>
      </c>
      <c r="F68" s="14"/>
      <c r="G68" s="14"/>
      <c r="H68" s="14"/>
      <c r="I68" s="14"/>
      <c r="J68" s="14"/>
      <c r="K68" s="14"/>
      <c r="L68" s="14"/>
      <c r="M68" s="14"/>
      <c r="N68" s="14"/>
      <c r="O68" s="14" t="s">
        <v>2837</v>
      </c>
      <c r="P68" s="14" t="s">
        <v>2837</v>
      </c>
    </row>
    <row r="69" spans="1:16" ht="25.5" x14ac:dyDescent="0.2">
      <c r="A69" s="14" t="s">
        <v>1426</v>
      </c>
      <c r="B69" s="14" t="s">
        <v>1427</v>
      </c>
      <c r="C69" s="14" t="s">
        <v>1309</v>
      </c>
      <c r="D69" s="14">
        <v>10</v>
      </c>
      <c r="E69" s="14">
        <v>2</v>
      </c>
      <c r="F69" s="14"/>
      <c r="G69" s="14"/>
      <c r="H69" s="14"/>
      <c r="I69" s="14"/>
      <c r="J69" s="14"/>
      <c r="K69" s="14"/>
      <c r="L69" s="14"/>
      <c r="M69" s="14"/>
      <c r="N69" s="14"/>
      <c r="O69" s="14" t="s">
        <v>2837</v>
      </c>
      <c r="P69" s="14" t="s">
        <v>2837</v>
      </c>
    </row>
    <row r="70" spans="1:16" x14ac:dyDescent="0.2">
      <c r="A70" s="14" t="s">
        <v>1428</v>
      </c>
      <c r="B70" s="14" t="s">
        <v>1429</v>
      </c>
      <c r="C70" s="14" t="s">
        <v>1309</v>
      </c>
      <c r="D70" s="14">
        <v>5</v>
      </c>
      <c r="E70" s="14">
        <v>0</v>
      </c>
      <c r="F70" s="14"/>
      <c r="G70" s="14"/>
      <c r="H70" s="14"/>
      <c r="I70" s="14"/>
      <c r="J70" s="14"/>
      <c r="K70" s="14"/>
      <c r="L70" s="14"/>
      <c r="M70" s="14"/>
      <c r="N70" s="14"/>
      <c r="O70" s="14" t="s">
        <v>2837</v>
      </c>
      <c r="P70" s="14" t="s">
        <v>2837</v>
      </c>
    </row>
    <row r="71" spans="1:16" ht="25.5" x14ac:dyDescent="0.2">
      <c r="A71" s="14" t="s">
        <v>1430</v>
      </c>
      <c r="B71" s="14" t="s">
        <v>1431</v>
      </c>
      <c r="C71" s="14" t="s">
        <v>1309</v>
      </c>
      <c r="D71" s="14">
        <v>10</v>
      </c>
      <c r="E71" s="14">
        <v>2</v>
      </c>
      <c r="F71" s="14"/>
      <c r="G71" s="14"/>
      <c r="H71" s="14"/>
      <c r="I71" s="14"/>
      <c r="J71" s="14"/>
      <c r="K71" s="14"/>
      <c r="L71" s="14"/>
      <c r="M71" s="14"/>
      <c r="N71" s="14"/>
      <c r="O71" s="14" t="s">
        <v>2837</v>
      </c>
      <c r="P71" s="14" t="s">
        <v>2837</v>
      </c>
    </row>
    <row r="72" spans="1:16" x14ac:dyDescent="0.2">
      <c r="A72" s="14" t="s">
        <v>1432</v>
      </c>
      <c r="B72" s="14" t="s">
        <v>1433</v>
      </c>
      <c r="C72" s="14" t="s">
        <v>1309</v>
      </c>
      <c r="D72" s="14">
        <v>5</v>
      </c>
      <c r="E72" s="14">
        <v>0</v>
      </c>
      <c r="F72" s="14"/>
      <c r="G72" s="14"/>
      <c r="H72" s="14"/>
      <c r="I72" s="14"/>
      <c r="J72" s="14"/>
      <c r="K72" s="14"/>
      <c r="L72" s="14"/>
      <c r="M72" s="14"/>
      <c r="N72" s="14"/>
      <c r="O72" s="14" t="s">
        <v>2837</v>
      </c>
      <c r="P72" s="14" t="s">
        <v>2837</v>
      </c>
    </row>
    <row r="73" spans="1:16" ht="25.5" x14ac:dyDescent="0.2">
      <c r="A73" s="14" t="s">
        <v>1434</v>
      </c>
      <c r="B73" s="14" t="s">
        <v>1435</v>
      </c>
      <c r="C73" s="14" t="s">
        <v>1309</v>
      </c>
      <c r="D73" s="14">
        <v>10</v>
      </c>
      <c r="E73" s="14">
        <v>2</v>
      </c>
      <c r="F73" s="14"/>
      <c r="G73" s="14"/>
      <c r="H73" s="14"/>
      <c r="I73" s="14"/>
      <c r="J73" s="14"/>
      <c r="K73" s="14"/>
      <c r="L73" s="14"/>
      <c r="M73" s="14"/>
      <c r="N73" s="14"/>
      <c r="O73" s="14" t="s">
        <v>2837</v>
      </c>
      <c r="P73" s="14" t="s">
        <v>2837</v>
      </c>
    </row>
    <row r="74" spans="1:16" x14ac:dyDescent="0.2">
      <c r="A74" s="14" t="s">
        <v>1436</v>
      </c>
      <c r="B74" s="14" t="s">
        <v>1437</v>
      </c>
      <c r="C74" s="14" t="s">
        <v>1309</v>
      </c>
      <c r="D74" s="14">
        <v>5</v>
      </c>
      <c r="E74" s="14">
        <v>0</v>
      </c>
      <c r="F74" s="14"/>
      <c r="G74" s="14"/>
      <c r="H74" s="14"/>
      <c r="I74" s="14"/>
      <c r="J74" s="14"/>
      <c r="K74" s="14"/>
      <c r="L74" s="14"/>
      <c r="M74" s="14"/>
      <c r="N74" s="14"/>
      <c r="O74" s="14" t="s">
        <v>2837</v>
      </c>
      <c r="P74" s="14" t="s">
        <v>2837</v>
      </c>
    </row>
    <row r="75" spans="1:16" ht="25.5" x14ac:dyDescent="0.2">
      <c r="A75" s="14" t="s">
        <v>1438</v>
      </c>
      <c r="B75" s="14" t="s">
        <v>1439</v>
      </c>
      <c r="C75" s="14" t="s">
        <v>1309</v>
      </c>
      <c r="D75" s="14">
        <v>10</v>
      </c>
      <c r="E75" s="14">
        <v>2</v>
      </c>
      <c r="F75" s="14"/>
      <c r="G75" s="14"/>
      <c r="H75" s="14"/>
      <c r="I75" s="14"/>
      <c r="J75" s="14"/>
      <c r="K75" s="14"/>
      <c r="L75" s="14"/>
      <c r="M75" s="14"/>
      <c r="N75" s="14"/>
      <c r="O75" s="14" t="s">
        <v>2837</v>
      </c>
      <c r="P75" s="14" t="s">
        <v>2837</v>
      </c>
    </row>
    <row r="76" spans="1:16" x14ac:dyDescent="0.2">
      <c r="A76" s="14" t="s">
        <v>1440</v>
      </c>
      <c r="B76" s="14" t="s">
        <v>1441</v>
      </c>
      <c r="C76" s="14" t="s">
        <v>1309</v>
      </c>
      <c r="D76" s="14">
        <v>5</v>
      </c>
      <c r="E76" s="14">
        <v>0</v>
      </c>
      <c r="F76" s="14"/>
      <c r="G76" s="14"/>
      <c r="H76" s="14"/>
      <c r="I76" s="14"/>
      <c r="J76" s="14"/>
      <c r="K76" s="14"/>
      <c r="L76" s="14"/>
      <c r="M76" s="14"/>
      <c r="N76" s="14"/>
      <c r="O76" s="14" t="s">
        <v>2837</v>
      </c>
      <c r="P76" s="14" t="s">
        <v>2837</v>
      </c>
    </row>
    <row r="77" spans="1:16" x14ac:dyDescent="0.2">
      <c r="A77" s="14" t="s">
        <v>1442</v>
      </c>
      <c r="B77" s="14" t="s">
        <v>1443</v>
      </c>
      <c r="C77" s="14" t="s">
        <v>1309</v>
      </c>
      <c r="D77" s="14">
        <v>10</v>
      </c>
      <c r="E77" s="14">
        <v>2</v>
      </c>
      <c r="F77" s="14"/>
      <c r="G77" s="14"/>
      <c r="H77" s="14"/>
      <c r="I77" s="14"/>
      <c r="J77" s="14"/>
      <c r="K77" s="14"/>
      <c r="L77" s="14"/>
      <c r="M77" s="14"/>
      <c r="N77" s="14"/>
      <c r="O77" s="14" t="s">
        <v>2837</v>
      </c>
      <c r="P77" s="14" t="s">
        <v>2837</v>
      </c>
    </row>
    <row r="78" spans="1:16" x14ac:dyDescent="0.2">
      <c r="A78" s="14" t="s">
        <v>1444</v>
      </c>
      <c r="B78" s="14" t="s">
        <v>1445</v>
      </c>
      <c r="C78" s="14" t="s">
        <v>1309</v>
      </c>
      <c r="D78" s="14">
        <v>5</v>
      </c>
      <c r="E78" s="14">
        <v>0</v>
      </c>
      <c r="F78" s="14"/>
      <c r="G78" s="14"/>
      <c r="H78" s="14"/>
      <c r="I78" s="14"/>
      <c r="J78" s="14"/>
      <c r="K78" s="14"/>
      <c r="L78" s="14"/>
      <c r="M78" s="14"/>
      <c r="N78" s="14"/>
      <c r="O78" s="14" t="s">
        <v>2837</v>
      </c>
      <c r="P78" s="14" t="s">
        <v>2837</v>
      </c>
    </row>
    <row r="79" spans="1:16" ht="25.5" x14ac:dyDescent="0.2">
      <c r="A79" s="14" t="s">
        <v>1446</v>
      </c>
      <c r="B79" s="14" t="s">
        <v>1447</v>
      </c>
      <c r="C79" s="14" t="s">
        <v>1309</v>
      </c>
      <c r="D79" s="14">
        <v>10</v>
      </c>
      <c r="E79" s="14">
        <v>2</v>
      </c>
      <c r="F79" s="14"/>
      <c r="G79" s="14"/>
      <c r="H79" s="14"/>
      <c r="I79" s="14"/>
      <c r="J79" s="14"/>
      <c r="K79" s="14"/>
      <c r="L79" s="14"/>
      <c r="M79" s="14"/>
      <c r="N79" s="14"/>
      <c r="O79" s="14" t="s">
        <v>2837</v>
      </c>
      <c r="P79" s="14" t="s">
        <v>2837</v>
      </c>
    </row>
    <row r="80" spans="1:16" x14ac:dyDescent="0.2">
      <c r="A80" s="14" t="s">
        <v>1448</v>
      </c>
      <c r="B80" s="14" t="s">
        <v>1449</v>
      </c>
      <c r="C80" s="14" t="s">
        <v>1309</v>
      </c>
      <c r="D80" s="14">
        <v>5</v>
      </c>
      <c r="E80" s="14">
        <v>0</v>
      </c>
      <c r="F80" s="14"/>
      <c r="G80" s="14"/>
      <c r="H80" s="14"/>
      <c r="I80" s="14"/>
      <c r="J80" s="14"/>
      <c r="K80" s="14"/>
      <c r="L80" s="14"/>
      <c r="M80" s="14"/>
      <c r="N80" s="14"/>
      <c r="O80" s="14" t="s">
        <v>2837</v>
      </c>
      <c r="P80" s="14" t="s">
        <v>2837</v>
      </c>
    </row>
    <row r="81" spans="1:16" x14ac:dyDescent="0.2">
      <c r="A81" s="14" t="s">
        <v>1450</v>
      </c>
      <c r="B81" s="14" t="s">
        <v>1451</v>
      </c>
      <c r="C81" s="14" t="s">
        <v>1309</v>
      </c>
      <c r="D81" s="14">
        <v>10</v>
      </c>
      <c r="E81" s="14">
        <v>2</v>
      </c>
      <c r="F81" s="14"/>
      <c r="G81" s="14"/>
      <c r="H81" s="14"/>
      <c r="I81" s="14"/>
      <c r="J81" s="14"/>
      <c r="K81" s="14"/>
      <c r="L81" s="14"/>
      <c r="M81" s="14"/>
      <c r="N81" s="14"/>
      <c r="O81" s="14" t="s">
        <v>2837</v>
      </c>
      <c r="P81" s="14" t="s">
        <v>2837</v>
      </c>
    </row>
    <row r="82" spans="1:16" x14ac:dyDescent="0.2">
      <c r="A82" s="14" t="s">
        <v>1452</v>
      </c>
      <c r="B82" s="14" t="s">
        <v>1453</v>
      </c>
      <c r="C82" s="14" t="s">
        <v>1309</v>
      </c>
      <c r="D82" s="14">
        <v>5</v>
      </c>
      <c r="E82" s="14">
        <v>0</v>
      </c>
      <c r="F82" s="14"/>
      <c r="G82" s="14"/>
      <c r="H82" s="14"/>
      <c r="I82" s="14"/>
      <c r="J82" s="14"/>
      <c r="K82" s="14"/>
      <c r="L82" s="14"/>
      <c r="M82" s="14"/>
      <c r="N82" s="14"/>
      <c r="O82" s="14" t="s">
        <v>2837</v>
      </c>
      <c r="P82" s="14" t="s">
        <v>2837</v>
      </c>
    </row>
    <row r="83" spans="1:16" ht="25.5" x14ac:dyDescent="0.2">
      <c r="A83" s="14" t="s">
        <v>1454</v>
      </c>
      <c r="B83" s="14" t="s">
        <v>1455</v>
      </c>
      <c r="C83" s="14" t="s">
        <v>1309</v>
      </c>
      <c r="D83" s="14">
        <v>10</v>
      </c>
      <c r="E83" s="14">
        <v>2</v>
      </c>
      <c r="F83" s="14"/>
      <c r="G83" s="14"/>
      <c r="H83" s="14"/>
      <c r="I83" s="14"/>
      <c r="J83" s="14"/>
      <c r="K83" s="14"/>
      <c r="L83" s="14"/>
      <c r="M83" s="14"/>
      <c r="N83" s="14"/>
      <c r="O83" s="14" t="s">
        <v>2837</v>
      </c>
      <c r="P83" s="14" t="s">
        <v>2837</v>
      </c>
    </row>
    <row r="84" spans="1:16" x14ac:dyDescent="0.2">
      <c r="A84" s="14" t="s">
        <v>1456</v>
      </c>
      <c r="B84" s="14" t="s">
        <v>1457</v>
      </c>
      <c r="C84" s="14" t="s">
        <v>1309</v>
      </c>
      <c r="D84" s="14">
        <v>5</v>
      </c>
      <c r="E84" s="14">
        <v>0</v>
      </c>
      <c r="F84" s="14"/>
      <c r="G84" s="14"/>
      <c r="H84" s="14"/>
      <c r="I84" s="14"/>
      <c r="J84" s="14"/>
      <c r="K84" s="14"/>
      <c r="L84" s="14"/>
      <c r="M84" s="14"/>
      <c r="N84" s="14"/>
      <c r="O84" s="14" t="s">
        <v>2837</v>
      </c>
      <c r="P84" s="14" t="s">
        <v>2837</v>
      </c>
    </row>
    <row r="85" spans="1:16" ht="25.5" x14ac:dyDescent="0.2">
      <c r="A85" s="14" t="s">
        <v>1458</v>
      </c>
      <c r="B85" s="14" t="s">
        <v>1459</v>
      </c>
      <c r="C85" s="14" t="s">
        <v>1309</v>
      </c>
      <c r="D85" s="14">
        <v>10</v>
      </c>
      <c r="E85" s="14">
        <v>2</v>
      </c>
      <c r="F85" s="14"/>
      <c r="G85" s="14"/>
      <c r="H85" s="14"/>
      <c r="I85" s="14"/>
      <c r="J85" s="14"/>
      <c r="K85" s="14"/>
      <c r="L85" s="14"/>
      <c r="M85" s="14"/>
      <c r="N85" s="14"/>
      <c r="O85" s="14" t="s">
        <v>2837</v>
      </c>
      <c r="P85" s="14" t="s">
        <v>2837</v>
      </c>
    </row>
    <row r="86" spans="1:16" x14ac:dyDescent="0.2">
      <c r="A86" s="14" t="s">
        <v>1460</v>
      </c>
      <c r="B86" s="14" t="s">
        <v>1461</v>
      </c>
      <c r="C86" s="14" t="s">
        <v>1309</v>
      </c>
      <c r="D86" s="14">
        <v>5</v>
      </c>
      <c r="E86" s="14">
        <v>0</v>
      </c>
      <c r="F86" s="14"/>
      <c r="G86" s="14"/>
      <c r="H86" s="14"/>
      <c r="I86" s="14"/>
      <c r="J86" s="14"/>
      <c r="K86" s="14"/>
      <c r="L86" s="14"/>
      <c r="M86" s="14"/>
      <c r="N86" s="14"/>
      <c r="O86" s="14" t="s">
        <v>2837</v>
      </c>
      <c r="P86" s="14" t="s">
        <v>2837</v>
      </c>
    </row>
    <row r="87" spans="1:16" ht="25.5" x14ac:dyDescent="0.2">
      <c r="A87" s="14" t="s">
        <v>1462</v>
      </c>
      <c r="B87" s="14" t="s">
        <v>1463</v>
      </c>
      <c r="C87" s="14" t="s">
        <v>1309</v>
      </c>
      <c r="D87" s="14">
        <v>10</v>
      </c>
      <c r="E87" s="14">
        <v>2</v>
      </c>
      <c r="F87" s="14"/>
      <c r="G87" s="14"/>
      <c r="H87" s="14"/>
      <c r="I87" s="14"/>
      <c r="J87" s="14"/>
      <c r="K87" s="14"/>
      <c r="L87" s="14"/>
      <c r="M87" s="14"/>
      <c r="N87" s="14"/>
      <c r="O87" s="14" t="s">
        <v>2837</v>
      </c>
      <c r="P87" s="14" t="s">
        <v>2837</v>
      </c>
    </row>
    <row r="88" spans="1:16" x14ac:dyDescent="0.2">
      <c r="A88" s="14" t="s">
        <v>1464</v>
      </c>
      <c r="B88" s="14" t="s">
        <v>1465</v>
      </c>
      <c r="C88" s="14" t="s">
        <v>1309</v>
      </c>
      <c r="D88" s="14">
        <v>5</v>
      </c>
      <c r="E88" s="14">
        <v>0</v>
      </c>
      <c r="F88" s="14"/>
      <c r="G88" s="14"/>
      <c r="H88" s="14"/>
      <c r="I88" s="14"/>
      <c r="J88" s="14"/>
      <c r="K88" s="14"/>
      <c r="L88" s="14"/>
      <c r="M88" s="14"/>
      <c r="N88" s="14"/>
      <c r="O88" s="14" t="s">
        <v>2837</v>
      </c>
      <c r="P88" s="14" t="s">
        <v>2837</v>
      </c>
    </row>
    <row r="89" spans="1:16" ht="25.5" x14ac:dyDescent="0.2">
      <c r="A89" s="14" t="s">
        <v>1466</v>
      </c>
      <c r="B89" s="14" t="s">
        <v>1467</v>
      </c>
      <c r="C89" s="14" t="s">
        <v>1309</v>
      </c>
      <c r="D89" s="14">
        <v>10</v>
      </c>
      <c r="E89" s="14">
        <v>2</v>
      </c>
      <c r="F89" s="14"/>
      <c r="G89" s="14"/>
      <c r="H89" s="14"/>
      <c r="I89" s="14"/>
      <c r="J89" s="14"/>
      <c r="K89" s="14"/>
      <c r="L89" s="14"/>
      <c r="M89" s="14"/>
      <c r="N89" s="14"/>
      <c r="O89" s="14" t="s">
        <v>2837</v>
      </c>
      <c r="P89" s="14" t="s">
        <v>2837</v>
      </c>
    </row>
    <row r="90" spans="1:16" x14ac:dyDescent="0.2">
      <c r="A90" s="14" t="s">
        <v>1468</v>
      </c>
      <c r="B90" s="14" t="s">
        <v>1469</v>
      </c>
      <c r="C90" s="14" t="s">
        <v>1309</v>
      </c>
      <c r="D90" s="14">
        <v>5</v>
      </c>
      <c r="E90" s="14">
        <v>0</v>
      </c>
      <c r="F90" s="14"/>
      <c r="G90" s="14"/>
      <c r="H90" s="14"/>
      <c r="I90" s="14"/>
      <c r="J90" s="14"/>
      <c r="K90" s="14"/>
      <c r="L90" s="14"/>
      <c r="M90" s="14"/>
      <c r="N90" s="14"/>
      <c r="O90" s="14" t="s">
        <v>2837</v>
      </c>
      <c r="P90" s="14" t="s">
        <v>2837</v>
      </c>
    </row>
    <row r="91" spans="1:16" ht="25.5" x14ac:dyDescent="0.2">
      <c r="A91" s="14" t="s">
        <v>1470</v>
      </c>
      <c r="B91" s="14" t="s">
        <v>1471</v>
      </c>
      <c r="C91" s="14" t="s">
        <v>1309</v>
      </c>
      <c r="D91" s="14">
        <v>10</v>
      </c>
      <c r="E91" s="14">
        <v>2</v>
      </c>
      <c r="F91" s="14"/>
      <c r="G91" s="14"/>
      <c r="H91" s="14"/>
      <c r="I91" s="14"/>
      <c r="J91" s="14"/>
      <c r="K91" s="14"/>
      <c r="L91" s="14"/>
      <c r="M91" s="14"/>
      <c r="N91" s="14"/>
      <c r="O91" s="14" t="s">
        <v>2837</v>
      </c>
      <c r="P91" s="14" t="s">
        <v>2837</v>
      </c>
    </row>
    <row r="92" spans="1:16" x14ac:dyDescent="0.2">
      <c r="A92" s="14" t="s">
        <v>1472</v>
      </c>
      <c r="B92" s="14" t="s">
        <v>1473</v>
      </c>
      <c r="C92" s="14" t="s">
        <v>1309</v>
      </c>
      <c r="D92" s="14">
        <v>5</v>
      </c>
      <c r="E92" s="14">
        <v>0</v>
      </c>
      <c r="F92" s="14"/>
      <c r="G92" s="14"/>
      <c r="H92" s="14"/>
      <c r="I92" s="14"/>
      <c r="J92" s="14"/>
      <c r="K92" s="14"/>
      <c r="L92" s="14"/>
      <c r="M92" s="14"/>
      <c r="N92" s="14" t="s">
        <v>2837</v>
      </c>
      <c r="O92" s="14" t="s">
        <v>2837</v>
      </c>
      <c r="P92" s="14" t="s">
        <v>2837</v>
      </c>
    </row>
    <row r="93" spans="1:16" ht="25.5" x14ac:dyDescent="0.2">
      <c r="A93" s="14" t="s">
        <v>1474</v>
      </c>
      <c r="B93" s="14" t="s">
        <v>1475</v>
      </c>
      <c r="C93" s="14" t="s">
        <v>1309</v>
      </c>
      <c r="D93" s="14">
        <v>10</v>
      </c>
      <c r="E93" s="14">
        <v>2</v>
      </c>
      <c r="F93" s="14"/>
      <c r="G93" s="14"/>
      <c r="H93" s="14"/>
      <c r="I93" s="14"/>
      <c r="J93" s="14"/>
      <c r="K93" s="14"/>
      <c r="L93" s="14"/>
      <c r="M93" s="14"/>
      <c r="N93" s="14" t="s">
        <v>2837</v>
      </c>
      <c r="O93" s="14" t="s">
        <v>2837</v>
      </c>
      <c r="P93" s="14" t="s">
        <v>2837</v>
      </c>
    </row>
    <row r="94" spans="1:16" x14ac:dyDescent="0.2">
      <c r="A94" s="14" t="s">
        <v>1476</v>
      </c>
      <c r="B94" s="14" t="s">
        <v>1477</v>
      </c>
      <c r="C94" s="14" t="s">
        <v>1309</v>
      </c>
      <c r="D94" s="14">
        <v>5</v>
      </c>
      <c r="E94" s="14">
        <v>0</v>
      </c>
      <c r="F94" s="14"/>
      <c r="G94" s="14"/>
      <c r="H94" s="14"/>
      <c r="I94" s="14"/>
      <c r="J94" s="14"/>
      <c r="K94" s="14"/>
      <c r="L94" s="14"/>
      <c r="M94" s="14"/>
      <c r="N94" s="14" t="s">
        <v>2837</v>
      </c>
      <c r="O94" s="14" t="s">
        <v>2837</v>
      </c>
      <c r="P94" s="14" t="s">
        <v>2837</v>
      </c>
    </row>
    <row r="95" spans="1:16" x14ac:dyDescent="0.2">
      <c r="A95" s="14" t="s">
        <v>1478</v>
      </c>
      <c r="B95" s="14" t="s">
        <v>1479</v>
      </c>
      <c r="C95" s="14" t="s">
        <v>1309</v>
      </c>
      <c r="D95" s="14">
        <v>10</v>
      </c>
      <c r="E95" s="14">
        <v>2</v>
      </c>
      <c r="F95" s="14"/>
      <c r="G95" s="14"/>
      <c r="H95" s="14"/>
      <c r="I95" s="14"/>
      <c r="J95" s="14"/>
      <c r="K95" s="14"/>
      <c r="L95" s="14"/>
      <c r="M95" s="14"/>
      <c r="N95" s="14" t="s">
        <v>2837</v>
      </c>
      <c r="O95" s="14" t="s">
        <v>2837</v>
      </c>
      <c r="P95" s="14" t="s">
        <v>2837</v>
      </c>
    </row>
    <row r="96" spans="1:16" ht="25.5" x14ac:dyDescent="0.2">
      <c r="A96" s="14" t="s">
        <v>1480</v>
      </c>
      <c r="B96" s="14" t="s">
        <v>1481</v>
      </c>
      <c r="C96" s="14" t="s">
        <v>1309</v>
      </c>
      <c r="D96" s="14">
        <v>10</v>
      </c>
      <c r="E96" s="14">
        <v>2</v>
      </c>
      <c r="F96" s="14"/>
      <c r="G96" s="14"/>
      <c r="H96" s="14"/>
      <c r="I96" s="14"/>
      <c r="J96" s="14"/>
      <c r="K96" s="14"/>
      <c r="L96" s="14"/>
      <c r="M96" s="14"/>
      <c r="N96" s="14" t="s">
        <v>2837</v>
      </c>
      <c r="O96" s="14"/>
      <c r="P96" s="14"/>
    </row>
    <row r="97" spans="1:16" ht="25.5" x14ac:dyDescent="0.2">
      <c r="A97" s="14" t="s">
        <v>1482</v>
      </c>
      <c r="B97" s="14" t="s">
        <v>1483</v>
      </c>
      <c r="C97" s="14" t="s">
        <v>1309</v>
      </c>
      <c r="D97" s="14">
        <v>10</v>
      </c>
      <c r="E97" s="14">
        <v>2</v>
      </c>
      <c r="F97" s="14"/>
      <c r="G97" s="14"/>
      <c r="H97" s="14"/>
      <c r="I97" s="14"/>
      <c r="J97" s="14"/>
      <c r="K97" s="14"/>
      <c r="L97" s="14"/>
      <c r="M97" s="14"/>
      <c r="N97" s="14" t="s">
        <v>2837</v>
      </c>
      <c r="O97" s="14"/>
      <c r="P97" s="14"/>
    </row>
    <row r="98" spans="1:16" x14ac:dyDescent="0.2">
      <c r="A98" s="14" t="s">
        <v>1484</v>
      </c>
      <c r="B98" s="14" t="s">
        <v>1485</v>
      </c>
      <c r="C98" s="14" t="s">
        <v>1309</v>
      </c>
      <c r="D98" s="14">
        <v>10</v>
      </c>
      <c r="E98" s="14">
        <v>2</v>
      </c>
      <c r="F98" s="14"/>
      <c r="G98" s="14"/>
      <c r="H98" s="14"/>
      <c r="I98" s="14"/>
      <c r="J98" s="14"/>
      <c r="K98" s="14"/>
      <c r="L98" s="14"/>
      <c r="M98" s="14"/>
      <c r="N98" s="14"/>
      <c r="O98" s="14" t="s">
        <v>2837</v>
      </c>
      <c r="P98" s="14" t="s">
        <v>2837</v>
      </c>
    </row>
    <row r="99" spans="1:16" x14ac:dyDescent="0.2">
      <c r="A99" s="14" t="s">
        <v>1486</v>
      </c>
      <c r="B99" s="14" t="s">
        <v>1487</v>
      </c>
      <c r="C99" s="14" t="s">
        <v>1309</v>
      </c>
      <c r="D99" s="14">
        <v>10</v>
      </c>
      <c r="E99" s="14">
        <v>2</v>
      </c>
      <c r="F99" s="14"/>
      <c r="G99" s="14"/>
      <c r="H99" s="14"/>
      <c r="I99" s="14"/>
      <c r="J99" s="14"/>
      <c r="K99" s="14"/>
      <c r="L99" s="14"/>
      <c r="M99" s="14"/>
      <c r="N99" s="14"/>
      <c r="O99" s="14" t="s">
        <v>2837</v>
      </c>
      <c r="P99" s="14" t="s">
        <v>2837</v>
      </c>
    </row>
    <row r="100" spans="1:16" x14ac:dyDescent="0.2">
      <c r="A100" s="14" t="s">
        <v>1488</v>
      </c>
      <c r="B100" s="14" t="s">
        <v>1489</v>
      </c>
      <c r="C100" s="14" t="s">
        <v>1309</v>
      </c>
      <c r="D100" s="14">
        <v>10</v>
      </c>
      <c r="E100" s="14">
        <v>2</v>
      </c>
      <c r="F100" s="14"/>
      <c r="G100" s="14"/>
      <c r="H100" s="14"/>
      <c r="I100" s="14"/>
      <c r="J100" s="14"/>
      <c r="K100" s="14"/>
      <c r="L100" s="14"/>
      <c r="M100" s="14"/>
      <c r="N100" s="14"/>
      <c r="O100" s="14" t="s">
        <v>2837</v>
      </c>
      <c r="P100" s="14" t="s">
        <v>2837</v>
      </c>
    </row>
    <row r="101" spans="1:16" x14ac:dyDescent="0.2">
      <c r="A101" s="14" t="s">
        <v>1490</v>
      </c>
      <c r="B101" s="14" t="s">
        <v>1491</v>
      </c>
      <c r="C101" s="14" t="s">
        <v>1309</v>
      </c>
      <c r="D101" s="14">
        <v>10</v>
      </c>
      <c r="E101" s="14">
        <v>2</v>
      </c>
      <c r="F101" s="14"/>
      <c r="G101" s="14"/>
      <c r="H101" s="14"/>
      <c r="I101" s="14"/>
      <c r="J101" s="14"/>
      <c r="K101" s="14"/>
      <c r="L101" s="14"/>
      <c r="M101" s="14"/>
      <c r="N101" s="14"/>
      <c r="O101" s="14" t="s">
        <v>2837</v>
      </c>
      <c r="P101" s="14"/>
    </row>
    <row r="102" spans="1:16" x14ac:dyDescent="0.2">
      <c r="A102" s="14" t="s">
        <v>1492</v>
      </c>
      <c r="B102" s="14" t="s">
        <v>1493</v>
      </c>
      <c r="C102" s="14" t="s">
        <v>1309</v>
      </c>
      <c r="D102" s="14">
        <v>10</v>
      </c>
      <c r="E102" s="14">
        <v>2</v>
      </c>
      <c r="F102" s="14"/>
      <c r="G102" s="14"/>
      <c r="H102" s="14"/>
      <c r="I102" s="14"/>
      <c r="J102" s="14"/>
      <c r="K102" s="14"/>
      <c r="L102" s="14"/>
      <c r="M102" s="14"/>
      <c r="N102" s="14"/>
      <c r="O102" s="14" t="s">
        <v>2837</v>
      </c>
      <c r="P102" s="14" t="s">
        <v>2837</v>
      </c>
    </row>
    <row r="103" spans="1:16" x14ac:dyDescent="0.2">
      <c r="A103" s="14"/>
      <c r="B103" s="14" t="s">
        <v>1494</v>
      </c>
      <c r="C103" s="14"/>
      <c r="D103" s="14"/>
      <c r="E103" s="14"/>
      <c r="F103" s="14"/>
      <c r="G103" s="14"/>
      <c r="H103" s="14"/>
      <c r="I103" s="14"/>
      <c r="J103" s="14"/>
      <c r="K103" s="14"/>
      <c r="L103" s="14"/>
      <c r="M103" s="14"/>
      <c r="N103" s="14"/>
      <c r="O103" s="14"/>
      <c r="P103" s="14"/>
    </row>
    <row r="104" spans="1:16" ht="204" x14ac:dyDescent="0.2">
      <c r="A104" s="14"/>
      <c r="B104" s="14" t="s">
        <v>1495</v>
      </c>
      <c r="C104" s="14"/>
      <c r="D104" s="14"/>
      <c r="E104" s="14"/>
      <c r="F104" s="14"/>
      <c r="G104" s="14"/>
      <c r="H104" s="14"/>
      <c r="I104" s="14"/>
      <c r="J104" s="14"/>
      <c r="K104" s="14"/>
      <c r="L104" s="14"/>
      <c r="M104" s="14"/>
      <c r="N104" s="14"/>
      <c r="O104" s="14"/>
      <c r="P104" s="14"/>
    </row>
    <row r="105" spans="1:16" x14ac:dyDescent="0.2">
      <c r="A105" s="14"/>
      <c r="B105" s="14" t="s">
        <v>1496</v>
      </c>
      <c r="C105" s="14"/>
      <c r="D105" s="14"/>
      <c r="E105" s="14"/>
      <c r="F105" s="14"/>
      <c r="G105" s="14"/>
      <c r="H105" s="14"/>
      <c r="I105" s="14"/>
      <c r="J105" s="14"/>
      <c r="K105" s="14"/>
      <c r="L105" s="14"/>
      <c r="M105" s="14"/>
      <c r="N105" s="14"/>
      <c r="O105" s="14"/>
      <c r="P105" s="14"/>
    </row>
    <row r="106" spans="1:16" ht="178.5" x14ac:dyDescent="0.2">
      <c r="A106" s="14"/>
      <c r="B106" s="14" t="s">
        <v>1497</v>
      </c>
      <c r="C106" s="14"/>
      <c r="D106" s="14"/>
      <c r="E106" s="14"/>
      <c r="F106" s="14"/>
      <c r="G106" s="14"/>
      <c r="H106" s="14"/>
      <c r="I106" s="14"/>
      <c r="J106" s="14"/>
      <c r="K106" s="14"/>
      <c r="L106" s="14"/>
      <c r="M106" s="14"/>
      <c r="N106" s="14"/>
      <c r="O106" s="14"/>
      <c r="P106" s="14"/>
    </row>
    <row r="107" spans="1:16" x14ac:dyDescent="0.2">
      <c r="A107" s="14" t="s">
        <v>316</v>
      </c>
      <c r="B107" s="14" t="s">
        <v>1498</v>
      </c>
      <c r="C107" s="14" t="s">
        <v>1309</v>
      </c>
      <c r="D107" s="14">
        <v>4</v>
      </c>
      <c r="E107" s="14">
        <v>0</v>
      </c>
      <c r="F107" s="14"/>
      <c r="G107" s="14"/>
      <c r="H107" s="14"/>
      <c r="I107" s="14"/>
      <c r="J107" s="14"/>
      <c r="K107" s="14"/>
      <c r="L107" s="14"/>
      <c r="M107" s="14"/>
      <c r="N107" s="14"/>
      <c r="O107" s="14" t="s">
        <v>2837</v>
      </c>
      <c r="P107" s="14" t="s">
        <v>2837</v>
      </c>
    </row>
    <row r="108" spans="1:16" ht="15" x14ac:dyDescent="0.25">
      <c r="A108" s="130"/>
    </row>
  </sheetData>
  <hyperlinks>
    <hyperlink ref="F1" location="PMSI!A1" display="PMSI!A1"/>
  </hyperlinks>
  <printOptions horizontalCentered="1"/>
  <pageMargins left="3.937007874015748E-2" right="3.937007874015748E-2" top="0.55118110236220474" bottom="0.35433070866141736" header="0.11811023622047245" footer="0.11811023622047245"/>
  <pageSetup paperSize="9" scale="87" fitToHeight="0" orientation="landscape" r:id="rId1"/>
  <headerFooter differentFirst="1">
    <oddHeader>&amp;CCatalogue de données 2015</oddHeader>
    <oddFooter>&amp;R&amp;P/&amp;N</odd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7">
    <pageSetUpPr fitToPage="1"/>
  </sheetPr>
  <dimension ref="A1:P30"/>
  <sheetViews>
    <sheetView zoomScaleNormal="100" workbookViewId="0">
      <selection activeCell="H17" sqref="H17"/>
    </sheetView>
  </sheetViews>
  <sheetFormatPr baseColWidth="10" defaultRowHeight="12.75" x14ac:dyDescent="0.2"/>
  <cols>
    <col min="1" max="2" width="40.7109375" style="76" customWidth="1"/>
    <col min="3" max="3" width="5.28515625" style="76" bestFit="1" customWidth="1"/>
    <col min="4" max="4" width="5.85546875" style="76" bestFit="1" customWidth="1"/>
    <col min="5" max="5" width="40.7109375" style="76" customWidth="1"/>
    <col min="6" max="6" width="8.5703125" style="76" customWidth="1"/>
    <col min="7" max="16" width="5" style="76" bestFit="1" customWidth="1"/>
    <col min="17" max="257" width="11.42578125" style="76"/>
    <col min="258" max="258" width="20.28515625" style="76" customWidth="1"/>
    <col min="259" max="259" width="57" style="76" customWidth="1"/>
    <col min="260" max="260" width="13.42578125" style="76" customWidth="1"/>
    <col min="261" max="513" width="11.42578125" style="76"/>
    <col min="514" max="514" width="20.28515625" style="76" customWidth="1"/>
    <col min="515" max="515" width="57" style="76" customWidth="1"/>
    <col min="516" max="516" width="13.42578125" style="76" customWidth="1"/>
    <col min="517" max="769" width="11.42578125" style="76"/>
    <col min="770" max="770" width="20.28515625" style="76" customWidth="1"/>
    <col min="771" max="771" width="57" style="76" customWidth="1"/>
    <col min="772" max="772" width="13.42578125" style="76" customWidth="1"/>
    <col min="773" max="1025" width="11.42578125" style="76"/>
    <col min="1026" max="1026" width="20.28515625" style="76" customWidth="1"/>
    <col min="1027" max="1027" width="57" style="76" customWidth="1"/>
    <col min="1028" max="1028" width="13.42578125" style="76" customWidth="1"/>
    <col min="1029" max="1281" width="11.42578125" style="76"/>
    <col min="1282" max="1282" width="20.28515625" style="76" customWidth="1"/>
    <col min="1283" max="1283" width="57" style="76" customWidth="1"/>
    <col min="1284" max="1284" width="13.42578125" style="76" customWidth="1"/>
    <col min="1285" max="1537" width="11.42578125" style="76"/>
    <col min="1538" max="1538" width="20.28515625" style="76" customWidth="1"/>
    <col min="1539" max="1539" width="57" style="76" customWidth="1"/>
    <col min="1540" max="1540" width="13.42578125" style="76" customWidth="1"/>
    <col min="1541" max="1793" width="11.42578125" style="76"/>
    <col min="1794" max="1794" width="20.28515625" style="76" customWidth="1"/>
    <col min="1795" max="1795" width="57" style="76" customWidth="1"/>
    <col min="1796" max="1796" width="13.42578125" style="76" customWidth="1"/>
    <col min="1797" max="2049" width="11.42578125" style="76"/>
    <col min="2050" max="2050" width="20.28515625" style="76" customWidth="1"/>
    <col min="2051" max="2051" width="57" style="76" customWidth="1"/>
    <col min="2052" max="2052" width="13.42578125" style="76" customWidth="1"/>
    <col min="2053" max="2305" width="11.42578125" style="76"/>
    <col min="2306" max="2306" width="20.28515625" style="76" customWidth="1"/>
    <col min="2307" max="2307" width="57" style="76" customWidth="1"/>
    <col min="2308" max="2308" width="13.42578125" style="76" customWidth="1"/>
    <col min="2309" max="2561" width="11.42578125" style="76"/>
    <col min="2562" max="2562" width="20.28515625" style="76" customWidth="1"/>
    <col min="2563" max="2563" width="57" style="76" customWidth="1"/>
    <col min="2564" max="2564" width="13.42578125" style="76" customWidth="1"/>
    <col min="2565" max="2817" width="11.42578125" style="76"/>
    <col min="2818" max="2818" width="20.28515625" style="76" customWidth="1"/>
    <col min="2819" max="2819" width="57" style="76" customWidth="1"/>
    <col min="2820" max="2820" width="13.42578125" style="76" customWidth="1"/>
    <col min="2821" max="3073" width="11.42578125" style="76"/>
    <col min="3074" max="3074" width="20.28515625" style="76" customWidth="1"/>
    <col min="3075" max="3075" width="57" style="76" customWidth="1"/>
    <col min="3076" max="3076" width="13.42578125" style="76" customWidth="1"/>
    <col min="3077" max="3329" width="11.42578125" style="76"/>
    <col min="3330" max="3330" width="20.28515625" style="76" customWidth="1"/>
    <col min="3331" max="3331" width="57" style="76" customWidth="1"/>
    <col min="3332" max="3332" width="13.42578125" style="76" customWidth="1"/>
    <col min="3333" max="3585" width="11.42578125" style="76"/>
    <col min="3586" max="3586" width="20.28515625" style="76" customWidth="1"/>
    <col min="3587" max="3587" width="57" style="76" customWidth="1"/>
    <col min="3588" max="3588" width="13.42578125" style="76" customWidth="1"/>
    <col min="3589" max="3841" width="11.42578125" style="76"/>
    <col min="3842" max="3842" width="20.28515625" style="76" customWidth="1"/>
    <col min="3843" max="3843" width="57" style="76" customWidth="1"/>
    <col min="3844" max="3844" width="13.42578125" style="76" customWidth="1"/>
    <col min="3845" max="4097" width="11.42578125" style="76"/>
    <col min="4098" max="4098" width="20.28515625" style="76" customWidth="1"/>
    <col min="4099" max="4099" width="57" style="76" customWidth="1"/>
    <col min="4100" max="4100" width="13.42578125" style="76" customWidth="1"/>
    <col min="4101" max="4353" width="11.42578125" style="76"/>
    <col min="4354" max="4354" width="20.28515625" style="76" customWidth="1"/>
    <col min="4355" max="4355" width="57" style="76" customWidth="1"/>
    <col min="4356" max="4356" width="13.42578125" style="76" customWidth="1"/>
    <col min="4357" max="4609" width="11.42578125" style="76"/>
    <col min="4610" max="4610" width="20.28515625" style="76" customWidth="1"/>
    <col min="4611" max="4611" width="57" style="76" customWidth="1"/>
    <col min="4612" max="4612" width="13.42578125" style="76" customWidth="1"/>
    <col min="4613" max="4865" width="11.42578125" style="76"/>
    <col min="4866" max="4866" width="20.28515625" style="76" customWidth="1"/>
    <col min="4867" max="4867" width="57" style="76" customWidth="1"/>
    <col min="4868" max="4868" width="13.42578125" style="76" customWidth="1"/>
    <col min="4869" max="5121" width="11.42578125" style="76"/>
    <col min="5122" max="5122" width="20.28515625" style="76" customWidth="1"/>
    <col min="5123" max="5123" width="57" style="76" customWidth="1"/>
    <col min="5124" max="5124" width="13.42578125" style="76" customWidth="1"/>
    <col min="5125" max="5377" width="11.42578125" style="76"/>
    <col min="5378" max="5378" width="20.28515625" style="76" customWidth="1"/>
    <col min="5379" max="5379" width="57" style="76" customWidth="1"/>
    <col min="5380" max="5380" width="13.42578125" style="76" customWidth="1"/>
    <col min="5381" max="5633" width="11.42578125" style="76"/>
    <col min="5634" max="5634" width="20.28515625" style="76" customWidth="1"/>
    <col min="5635" max="5635" width="57" style="76" customWidth="1"/>
    <col min="5636" max="5636" width="13.42578125" style="76" customWidth="1"/>
    <col min="5637" max="5889" width="11.42578125" style="76"/>
    <col min="5890" max="5890" width="20.28515625" style="76" customWidth="1"/>
    <col min="5891" max="5891" width="57" style="76" customWidth="1"/>
    <col min="5892" max="5892" width="13.42578125" style="76" customWidth="1"/>
    <col min="5893" max="6145" width="11.42578125" style="76"/>
    <col min="6146" max="6146" width="20.28515625" style="76" customWidth="1"/>
    <col min="6147" max="6147" width="57" style="76" customWidth="1"/>
    <col min="6148" max="6148" width="13.42578125" style="76" customWidth="1"/>
    <col min="6149" max="6401" width="11.42578125" style="76"/>
    <col min="6402" max="6402" width="20.28515625" style="76" customWidth="1"/>
    <col min="6403" max="6403" width="57" style="76" customWidth="1"/>
    <col min="6404" max="6404" width="13.42578125" style="76" customWidth="1"/>
    <col min="6405" max="6657" width="11.42578125" style="76"/>
    <col min="6658" max="6658" width="20.28515625" style="76" customWidth="1"/>
    <col min="6659" max="6659" width="57" style="76" customWidth="1"/>
    <col min="6660" max="6660" width="13.42578125" style="76" customWidth="1"/>
    <col min="6661" max="6913" width="11.42578125" style="76"/>
    <col min="6914" max="6914" width="20.28515625" style="76" customWidth="1"/>
    <col min="6915" max="6915" width="57" style="76" customWidth="1"/>
    <col min="6916" max="6916" width="13.42578125" style="76" customWidth="1"/>
    <col min="6917" max="7169" width="11.42578125" style="76"/>
    <col min="7170" max="7170" width="20.28515625" style="76" customWidth="1"/>
    <col min="7171" max="7171" width="57" style="76" customWidth="1"/>
    <col min="7172" max="7172" width="13.42578125" style="76" customWidth="1"/>
    <col min="7173" max="7425" width="11.42578125" style="76"/>
    <col min="7426" max="7426" width="20.28515625" style="76" customWidth="1"/>
    <col min="7427" max="7427" width="57" style="76" customWidth="1"/>
    <col min="7428" max="7428" width="13.42578125" style="76" customWidth="1"/>
    <col min="7429" max="7681" width="11.42578125" style="76"/>
    <col min="7682" max="7682" width="20.28515625" style="76" customWidth="1"/>
    <col min="7683" max="7683" width="57" style="76" customWidth="1"/>
    <col min="7684" max="7684" width="13.42578125" style="76" customWidth="1"/>
    <col min="7685" max="7937" width="11.42578125" style="76"/>
    <col min="7938" max="7938" width="20.28515625" style="76" customWidth="1"/>
    <col min="7939" max="7939" width="57" style="76" customWidth="1"/>
    <col min="7940" max="7940" width="13.42578125" style="76" customWidth="1"/>
    <col min="7941" max="8193" width="11.42578125" style="76"/>
    <col min="8194" max="8194" width="20.28515625" style="76" customWidth="1"/>
    <col min="8195" max="8195" width="57" style="76" customWidth="1"/>
    <col min="8196" max="8196" width="13.42578125" style="76" customWidth="1"/>
    <col min="8197" max="8449" width="11.42578125" style="76"/>
    <col min="8450" max="8450" width="20.28515625" style="76" customWidth="1"/>
    <col min="8451" max="8451" width="57" style="76" customWidth="1"/>
    <col min="8452" max="8452" width="13.42578125" style="76" customWidth="1"/>
    <col min="8453" max="8705" width="11.42578125" style="76"/>
    <col min="8706" max="8706" width="20.28515625" style="76" customWidth="1"/>
    <col min="8707" max="8707" width="57" style="76" customWidth="1"/>
    <col min="8708" max="8708" width="13.42578125" style="76" customWidth="1"/>
    <col min="8709" max="8961" width="11.42578125" style="76"/>
    <col min="8962" max="8962" width="20.28515625" style="76" customWidth="1"/>
    <col min="8963" max="8963" width="57" style="76" customWidth="1"/>
    <col min="8964" max="8964" width="13.42578125" style="76" customWidth="1"/>
    <col min="8965" max="9217" width="11.42578125" style="76"/>
    <col min="9218" max="9218" width="20.28515625" style="76" customWidth="1"/>
    <col min="9219" max="9219" width="57" style="76" customWidth="1"/>
    <col min="9220" max="9220" width="13.42578125" style="76" customWidth="1"/>
    <col min="9221" max="9473" width="11.42578125" style="76"/>
    <col min="9474" max="9474" width="20.28515625" style="76" customWidth="1"/>
    <col min="9475" max="9475" width="57" style="76" customWidth="1"/>
    <col min="9476" max="9476" width="13.42578125" style="76" customWidth="1"/>
    <col min="9477" max="9729" width="11.42578125" style="76"/>
    <col min="9730" max="9730" width="20.28515625" style="76" customWidth="1"/>
    <col min="9731" max="9731" width="57" style="76" customWidth="1"/>
    <col min="9732" max="9732" width="13.42578125" style="76" customWidth="1"/>
    <col min="9733" max="9985" width="11.42578125" style="76"/>
    <col min="9986" max="9986" width="20.28515625" style="76" customWidth="1"/>
    <col min="9987" max="9987" width="57" style="76" customWidth="1"/>
    <col min="9988" max="9988" width="13.42578125" style="76" customWidth="1"/>
    <col min="9989" max="10241" width="11.42578125" style="76"/>
    <col min="10242" max="10242" width="20.28515625" style="76" customWidth="1"/>
    <col min="10243" max="10243" width="57" style="76" customWidth="1"/>
    <col min="10244" max="10244" width="13.42578125" style="76" customWidth="1"/>
    <col min="10245" max="10497" width="11.42578125" style="76"/>
    <col min="10498" max="10498" width="20.28515625" style="76" customWidth="1"/>
    <col min="10499" max="10499" width="57" style="76" customWidth="1"/>
    <col min="10500" max="10500" width="13.42578125" style="76" customWidth="1"/>
    <col min="10501" max="10753" width="11.42578125" style="76"/>
    <col min="10754" max="10754" width="20.28515625" style="76" customWidth="1"/>
    <col min="10755" max="10755" width="57" style="76" customWidth="1"/>
    <col min="10756" max="10756" width="13.42578125" style="76" customWidth="1"/>
    <col min="10757" max="11009" width="11.42578125" style="76"/>
    <col min="11010" max="11010" width="20.28515625" style="76" customWidth="1"/>
    <col min="11011" max="11011" width="57" style="76" customWidth="1"/>
    <col min="11012" max="11012" width="13.42578125" style="76" customWidth="1"/>
    <col min="11013" max="11265" width="11.42578125" style="76"/>
    <col min="11266" max="11266" width="20.28515625" style="76" customWidth="1"/>
    <col min="11267" max="11267" width="57" style="76" customWidth="1"/>
    <col min="11268" max="11268" width="13.42578125" style="76" customWidth="1"/>
    <col min="11269" max="11521" width="11.42578125" style="76"/>
    <col min="11522" max="11522" width="20.28515625" style="76" customWidth="1"/>
    <col min="11523" max="11523" width="57" style="76" customWidth="1"/>
    <col min="11524" max="11524" width="13.42578125" style="76" customWidth="1"/>
    <col min="11525" max="11777" width="11.42578125" style="76"/>
    <col min="11778" max="11778" width="20.28515625" style="76" customWidth="1"/>
    <col min="11779" max="11779" width="57" style="76" customWidth="1"/>
    <col min="11780" max="11780" width="13.42578125" style="76" customWidth="1"/>
    <col min="11781" max="12033" width="11.42578125" style="76"/>
    <col min="12034" max="12034" width="20.28515625" style="76" customWidth="1"/>
    <col min="12035" max="12035" width="57" style="76" customWidth="1"/>
    <col min="12036" max="12036" width="13.42578125" style="76" customWidth="1"/>
    <col min="12037" max="12289" width="11.42578125" style="76"/>
    <col min="12290" max="12290" width="20.28515625" style="76" customWidth="1"/>
    <col min="12291" max="12291" width="57" style="76" customWidth="1"/>
    <col min="12292" max="12292" width="13.42578125" style="76" customWidth="1"/>
    <col min="12293" max="12545" width="11.42578125" style="76"/>
    <col min="12546" max="12546" width="20.28515625" style="76" customWidth="1"/>
    <col min="12547" max="12547" width="57" style="76" customWidth="1"/>
    <col min="12548" max="12548" width="13.42578125" style="76" customWidth="1"/>
    <col min="12549" max="12801" width="11.42578125" style="76"/>
    <col min="12802" max="12802" width="20.28515625" style="76" customWidth="1"/>
    <col min="12803" max="12803" width="57" style="76" customWidth="1"/>
    <col min="12804" max="12804" width="13.42578125" style="76" customWidth="1"/>
    <col min="12805" max="13057" width="11.42578125" style="76"/>
    <col min="13058" max="13058" width="20.28515625" style="76" customWidth="1"/>
    <col min="13059" max="13059" width="57" style="76" customWidth="1"/>
    <col min="13060" max="13060" width="13.42578125" style="76" customWidth="1"/>
    <col min="13061" max="13313" width="11.42578125" style="76"/>
    <col min="13314" max="13314" width="20.28515625" style="76" customWidth="1"/>
    <col min="13315" max="13315" width="57" style="76" customWidth="1"/>
    <col min="13316" max="13316" width="13.42578125" style="76" customWidth="1"/>
    <col min="13317" max="13569" width="11.42578125" style="76"/>
    <col min="13570" max="13570" width="20.28515625" style="76" customWidth="1"/>
    <col min="13571" max="13571" width="57" style="76" customWidth="1"/>
    <col min="13572" max="13572" width="13.42578125" style="76" customWidth="1"/>
    <col min="13573" max="13825" width="11.42578125" style="76"/>
    <col min="13826" max="13826" width="20.28515625" style="76" customWidth="1"/>
    <col min="13827" max="13827" width="57" style="76" customWidth="1"/>
    <col min="13828" max="13828" width="13.42578125" style="76" customWidth="1"/>
    <col min="13829" max="14081" width="11.42578125" style="76"/>
    <col min="14082" max="14082" width="20.28515625" style="76" customWidth="1"/>
    <col min="14083" max="14083" width="57" style="76" customWidth="1"/>
    <col min="14084" max="14084" width="13.42578125" style="76" customWidth="1"/>
    <col min="14085" max="14337" width="11.42578125" style="76"/>
    <col min="14338" max="14338" width="20.28515625" style="76" customWidth="1"/>
    <col min="14339" max="14339" width="57" style="76" customWidth="1"/>
    <col min="14340" max="14340" width="13.42578125" style="76" customWidth="1"/>
    <col min="14341" max="14593" width="11.42578125" style="76"/>
    <col min="14594" max="14594" width="20.28515625" style="76" customWidth="1"/>
    <col min="14595" max="14595" width="57" style="76" customWidth="1"/>
    <col min="14596" max="14596" width="13.42578125" style="76" customWidth="1"/>
    <col min="14597" max="14849" width="11.42578125" style="76"/>
    <col min="14850" max="14850" width="20.28515625" style="76" customWidth="1"/>
    <col min="14851" max="14851" width="57" style="76" customWidth="1"/>
    <col min="14852" max="14852" width="13.42578125" style="76" customWidth="1"/>
    <col min="14853" max="15105" width="11.42578125" style="76"/>
    <col min="15106" max="15106" width="20.28515625" style="76" customWidth="1"/>
    <col min="15107" max="15107" width="57" style="76" customWidth="1"/>
    <col min="15108" max="15108" width="13.42578125" style="76" customWidth="1"/>
    <col min="15109" max="15361" width="11.42578125" style="76"/>
    <col min="15362" max="15362" width="20.28515625" style="76" customWidth="1"/>
    <col min="15363" max="15363" width="57" style="76" customWidth="1"/>
    <col min="15364" max="15364" width="13.42578125" style="76" customWidth="1"/>
    <col min="15365" max="15617" width="11.42578125" style="76"/>
    <col min="15618" max="15618" width="20.28515625" style="76" customWidth="1"/>
    <col min="15619" max="15619" width="57" style="76" customWidth="1"/>
    <col min="15620" max="15620" width="13.42578125" style="76" customWidth="1"/>
    <col min="15621" max="15873" width="11.42578125" style="76"/>
    <col min="15874" max="15874" width="20.28515625" style="76" customWidth="1"/>
    <col min="15875" max="15875" width="57" style="76" customWidth="1"/>
    <col min="15876" max="15876" width="13.42578125" style="76" customWidth="1"/>
    <col min="15877" max="16129" width="11.42578125" style="76"/>
    <col min="16130" max="16130" width="20.28515625" style="76" customWidth="1"/>
    <col min="16131" max="16131" width="57" style="76" customWidth="1"/>
    <col min="16132" max="16132" width="13.42578125" style="76" customWidth="1"/>
    <col min="16133" max="16384" width="11.42578125" style="76"/>
  </cols>
  <sheetData>
    <row r="1" spans="1:16" ht="26.25" x14ac:dyDescent="0.25">
      <c r="A1" s="105" t="s">
        <v>1499</v>
      </c>
      <c r="D1" s="105"/>
      <c r="E1" s="105"/>
      <c r="F1" s="87" t="s">
        <v>1874</v>
      </c>
    </row>
    <row r="2" spans="1:16" x14ac:dyDescent="0.2">
      <c r="A2" s="105"/>
      <c r="D2" s="105"/>
      <c r="E2" s="105"/>
    </row>
    <row r="3" spans="1:16" ht="15" x14ac:dyDescent="0.25">
      <c r="A3" s="5" t="s">
        <v>939</v>
      </c>
      <c r="B3" s="5" t="s">
        <v>940</v>
      </c>
      <c r="C3" s="5" t="s">
        <v>941</v>
      </c>
      <c r="D3" s="5" t="s">
        <v>1500</v>
      </c>
      <c r="E3" s="123" t="s">
        <v>943</v>
      </c>
      <c r="F3" s="5" t="s">
        <v>2833</v>
      </c>
      <c r="G3" s="5">
        <v>2005</v>
      </c>
      <c r="H3" s="5">
        <v>2006</v>
      </c>
      <c r="I3" s="5">
        <v>2007</v>
      </c>
      <c r="J3" s="5">
        <v>2008</v>
      </c>
      <c r="K3" s="5">
        <v>2009</v>
      </c>
      <c r="L3" s="5">
        <v>2010</v>
      </c>
      <c r="M3" s="5">
        <v>2011</v>
      </c>
      <c r="N3" s="5">
        <v>2012</v>
      </c>
      <c r="O3" s="5">
        <v>2013</v>
      </c>
      <c r="P3" s="5">
        <v>2014</v>
      </c>
    </row>
    <row r="4" spans="1:16" s="140" customFormat="1" x14ac:dyDescent="0.2">
      <c r="A4" s="129" t="s">
        <v>994</v>
      </c>
      <c r="B4" s="129"/>
      <c r="C4" s="129"/>
      <c r="D4" s="129"/>
      <c r="E4" s="129"/>
      <c r="F4" s="129"/>
      <c r="G4" s="129"/>
      <c r="H4" s="129"/>
      <c r="I4" s="129"/>
      <c r="J4" s="129"/>
      <c r="K4" s="129"/>
      <c r="L4" s="129"/>
      <c r="M4" s="129"/>
      <c r="N4" s="129"/>
      <c r="O4" s="129"/>
      <c r="P4" s="129" t="s">
        <v>2837</v>
      </c>
    </row>
    <row r="5" spans="1:16" x14ac:dyDescent="0.2">
      <c r="A5" s="85" t="s">
        <v>949</v>
      </c>
      <c r="B5" s="85" t="s">
        <v>1501</v>
      </c>
      <c r="C5" s="85" t="s">
        <v>946</v>
      </c>
      <c r="D5" s="85">
        <v>10</v>
      </c>
      <c r="E5" s="129"/>
      <c r="F5" s="85"/>
      <c r="G5" s="85" t="s">
        <v>2837</v>
      </c>
      <c r="H5" s="85" t="s">
        <v>2837</v>
      </c>
      <c r="I5" s="85" t="s">
        <v>2837</v>
      </c>
      <c r="J5" s="85" t="s">
        <v>2837</v>
      </c>
      <c r="K5" s="85" t="s">
        <v>2837</v>
      </c>
      <c r="L5" s="85" t="s">
        <v>2837</v>
      </c>
      <c r="M5" s="85" t="s">
        <v>2837</v>
      </c>
      <c r="N5" s="85" t="s">
        <v>2837</v>
      </c>
      <c r="O5" s="85" t="s">
        <v>2837</v>
      </c>
      <c r="P5" s="85" t="s">
        <v>2837</v>
      </c>
    </row>
    <row r="6" spans="1:16" x14ac:dyDescent="0.2">
      <c r="A6" s="85" t="s">
        <v>1502</v>
      </c>
      <c r="B6" s="85" t="s">
        <v>1503</v>
      </c>
      <c r="C6" s="85" t="s">
        <v>946</v>
      </c>
      <c r="D6" s="85">
        <v>1</v>
      </c>
      <c r="E6" s="129"/>
      <c r="F6" s="85"/>
      <c r="G6" s="85" t="s">
        <v>2837</v>
      </c>
      <c r="H6" s="85" t="s">
        <v>2837</v>
      </c>
      <c r="I6" s="85" t="s">
        <v>2837</v>
      </c>
      <c r="J6" s="85" t="s">
        <v>2837</v>
      </c>
      <c r="K6" s="85" t="s">
        <v>2837</v>
      </c>
      <c r="L6" s="85" t="s">
        <v>2837</v>
      </c>
      <c r="M6" s="85" t="s">
        <v>2837</v>
      </c>
      <c r="N6" s="85" t="s">
        <v>2837</v>
      </c>
      <c r="O6" s="85" t="s">
        <v>2837</v>
      </c>
      <c r="P6" s="85" t="s">
        <v>2837</v>
      </c>
    </row>
    <row r="7" spans="1:16" x14ac:dyDescent="0.2">
      <c r="A7" s="85" t="s">
        <v>1504</v>
      </c>
      <c r="B7" s="85" t="s">
        <v>1505</v>
      </c>
      <c r="C7" s="85" t="s">
        <v>946</v>
      </c>
      <c r="D7" s="85">
        <v>1</v>
      </c>
      <c r="E7" s="129"/>
      <c r="F7" s="85"/>
      <c r="G7" s="85" t="s">
        <v>2837</v>
      </c>
      <c r="H7" s="85" t="s">
        <v>2837</v>
      </c>
      <c r="I7" s="85" t="s">
        <v>2837</v>
      </c>
      <c r="J7" s="85" t="s">
        <v>2837</v>
      </c>
      <c r="K7" s="85" t="s">
        <v>2837</v>
      </c>
      <c r="L7" s="85" t="s">
        <v>2837</v>
      </c>
      <c r="M7" s="85" t="s">
        <v>2837</v>
      </c>
      <c r="N7" s="85" t="s">
        <v>2837</v>
      </c>
      <c r="O7" s="85" t="s">
        <v>2837</v>
      </c>
      <c r="P7" s="85" t="s">
        <v>2837</v>
      </c>
    </row>
    <row r="8" spans="1:16" x14ac:dyDescent="0.2">
      <c r="A8" s="85" t="s">
        <v>1506</v>
      </c>
      <c r="B8" s="85" t="s">
        <v>1507</v>
      </c>
      <c r="C8" s="85" t="s">
        <v>946</v>
      </c>
      <c r="D8" s="85">
        <v>3</v>
      </c>
      <c r="E8" s="129"/>
      <c r="F8" s="85"/>
      <c r="G8" s="85" t="s">
        <v>2837</v>
      </c>
      <c r="H8" s="85" t="s">
        <v>2837</v>
      </c>
      <c r="I8" s="85" t="s">
        <v>2837</v>
      </c>
      <c r="J8" s="85" t="s">
        <v>2837</v>
      </c>
      <c r="K8" s="85" t="s">
        <v>2837</v>
      </c>
      <c r="L8" s="85" t="s">
        <v>2837</v>
      </c>
      <c r="M8" s="85" t="s">
        <v>2837</v>
      </c>
      <c r="N8" s="85" t="s">
        <v>2837</v>
      </c>
      <c r="O8" s="85" t="s">
        <v>2837</v>
      </c>
      <c r="P8" s="85" t="s">
        <v>2837</v>
      </c>
    </row>
    <row r="9" spans="1:16" ht="15.75" customHeight="1" x14ac:dyDescent="0.2">
      <c r="A9" s="85" t="s">
        <v>1006</v>
      </c>
      <c r="B9" s="85" t="s">
        <v>1508</v>
      </c>
      <c r="C9" s="85" t="s">
        <v>946</v>
      </c>
      <c r="D9" s="85">
        <v>4</v>
      </c>
      <c r="E9" s="129"/>
      <c r="F9" s="85"/>
      <c r="G9" s="85"/>
      <c r="H9" s="85"/>
      <c r="I9" s="85"/>
      <c r="J9" s="85" t="s">
        <v>2837</v>
      </c>
      <c r="K9" s="85" t="s">
        <v>2837</v>
      </c>
      <c r="L9" s="85" t="s">
        <v>2837</v>
      </c>
      <c r="M9" s="85" t="s">
        <v>2837</v>
      </c>
      <c r="N9" s="85" t="s">
        <v>2837</v>
      </c>
      <c r="O9" s="85" t="s">
        <v>2837</v>
      </c>
      <c r="P9" s="85" t="s">
        <v>2837</v>
      </c>
    </row>
    <row r="10" spans="1:16" x14ac:dyDescent="0.2">
      <c r="A10" s="85" t="s">
        <v>1004</v>
      </c>
      <c r="B10" s="85" t="s">
        <v>1108</v>
      </c>
      <c r="C10" s="85" t="s">
        <v>946</v>
      </c>
      <c r="D10" s="85">
        <v>2</v>
      </c>
      <c r="E10" s="129"/>
      <c r="F10" s="85"/>
      <c r="G10" s="85"/>
      <c r="H10" s="85"/>
      <c r="I10" s="85"/>
      <c r="J10" s="85" t="s">
        <v>2837</v>
      </c>
      <c r="K10" s="85" t="s">
        <v>2837</v>
      </c>
      <c r="L10" s="85" t="s">
        <v>2837</v>
      </c>
      <c r="M10" s="85" t="s">
        <v>2837</v>
      </c>
      <c r="N10" s="85" t="s">
        <v>2837</v>
      </c>
      <c r="O10" s="85" t="s">
        <v>2837</v>
      </c>
      <c r="P10" s="85" t="s">
        <v>2837</v>
      </c>
    </row>
    <row r="11" spans="1:16" x14ac:dyDescent="0.2">
      <c r="A11" s="85" t="s">
        <v>944</v>
      </c>
      <c r="B11" s="85" t="s">
        <v>945</v>
      </c>
      <c r="C11" s="85" t="s">
        <v>946</v>
      </c>
      <c r="D11" s="85">
        <v>9</v>
      </c>
      <c r="E11" s="129"/>
      <c r="F11" s="85"/>
      <c r="G11" s="85" t="s">
        <v>2837</v>
      </c>
      <c r="H11" s="85" t="s">
        <v>2837</v>
      </c>
      <c r="I11" s="85" t="s">
        <v>2837</v>
      </c>
      <c r="J11" s="85" t="s">
        <v>2837</v>
      </c>
      <c r="K11" s="85" t="s">
        <v>2837</v>
      </c>
      <c r="L11" s="85" t="s">
        <v>2837</v>
      </c>
      <c r="M11" s="85" t="s">
        <v>2837</v>
      </c>
      <c r="N11" s="85" t="s">
        <v>2837</v>
      </c>
      <c r="O11" s="85" t="s">
        <v>2837</v>
      </c>
      <c r="P11" s="85" t="s">
        <v>2837</v>
      </c>
    </row>
    <row r="12" spans="1:16" x14ac:dyDescent="0.2">
      <c r="A12" s="85" t="s">
        <v>998</v>
      </c>
      <c r="B12" s="85" t="s">
        <v>1509</v>
      </c>
      <c r="C12" s="85" t="s">
        <v>946</v>
      </c>
      <c r="D12" s="85">
        <v>1</v>
      </c>
      <c r="E12" s="129"/>
      <c r="F12" s="85"/>
      <c r="G12" s="85" t="s">
        <v>2837</v>
      </c>
      <c r="H12" s="85" t="s">
        <v>2837</v>
      </c>
      <c r="I12" s="85" t="s">
        <v>2837</v>
      </c>
      <c r="J12" s="85" t="s">
        <v>2837</v>
      </c>
      <c r="K12" s="85" t="s">
        <v>2837</v>
      </c>
      <c r="L12" s="85" t="s">
        <v>2837</v>
      </c>
      <c r="M12" s="85" t="s">
        <v>2837</v>
      </c>
      <c r="N12" s="85" t="s">
        <v>2837</v>
      </c>
      <c r="O12" s="85" t="s">
        <v>2837</v>
      </c>
      <c r="P12" s="85" t="s">
        <v>2837</v>
      </c>
    </row>
    <row r="13" spans="1:16" x14ac:dyDescent="0.2">
      <c r="A13" s="85" t="s">
        <v>1510</v>
      </c>
      <c r="B13" s="85" t="s">
        <v>1511</v>
      </c>
      <c r="C13" s="85" t="s">
        <v>946</v>
      </c>
      <c r="D13" s="85">
        <v>1</v>
      </c>
      <c r="E13" s="129"/>
      <c r="F13" s="85"/>
      <c r="G13" s="85" t="s">
        <v>2837</v>
      </c>
      <c r="H13" s="85" t="s">
        <v>2837</v>
      </c>
      <c r="I13" s="85" t="s">
        <v>2837</v>
      </c>
      <c r="J13" s="85" t="s">
        <v>2837</v>
      </c>
      <c r="K13" s="85" t="s">
        <v>2837</v>
      </c>
      <c r="L13" s="85" t="s">
        <v>2837</v>
      </c>
      <c r="M13" s="85" t="s">
        <v>2837</v>
      </c>
      <c r="N13" s="85" t="s">
        <v>2837</v>
      </c>
      <c r="O13" s="85" t="s">
        <v>2837</v>
      </c>
      <c r="P13" s="85" t="s">
        <v>2837</v>
      </c>
    </row>
    <row r="14" spans="1:16" x14ac:dyDescent="0.2">
      <c r="A14" s="85" t="s">
        <v>1512</v>
      </c>
      <c r="B14" s="85" t="s">
        <v>1513</v>
      </c>
      <c r="C14" s="85" t="s">
        <v>946</v>
      </c>
      <c r="D14" s="85">
        <v>1</v>
      </c>
      <c r="E14" s="129"/>
      <c r="F14" s="85"/>
      <c r="G14" s="85" t="s">
        <v>2837</v>
      </c>
      <c r="H14" s="85" t="s">
        <v>2837</v>
      </c>
      <c r="I14" s="85" t="s">
        <v>2837</v>
      </c>
      <c r="J14" s="85" t="s">
        <v>2837</v>
      </c>
      <c r="K14" s="85" t="s">
        <v>2837</v>
      </c>
      <c r="L14" s="85" t="s">
        <v>2837</v>
      </c>
      <c r="M14" s="85" t="s">
        <v>2837</v>
      </c>
      <c r="N14" s="85" t="s">
        <v>2837</v>
      </c>
      <c r="O14" s="85" t="s">
        <v>2837</v>
      </c>
      <c r="P14" s="85" t="s">
        <v>2837</v>
      </c>
    </row>
    <row r="15" spans="1:16" x14ac:dyDescent="0.2">
      <c r="A15" s="85" t="s">
        <v>1246</v>
      </c>
      <c r="B15" s="85" t="s">
        <v>1514</v>
      </c>
      <c r="C15" s="85" t="s">
        <v>946</v>
      </c>
      <c r="D15" s="85">
        <v>2</v>
      </c>
      <c r="E15" s="129"/>
      <c r="F15" s="85"/>
      <c r="G15" s="85" t="s">
        <v>2837</v>
      </c>
      <c r="H15" s="85" t="s">
        <v>2837</v>
      </c>
      <c r="I15" s="85" t="s">
        <v>2837</v>
      </c>
      <c r="J15" s="85" t="s">
        <v>2837</v>
      </c>
      <c r="K15" s="85" t="s">
        <v>2837</v>
      </c>
      <c r="L15" s="85" t="s">
        <v>2837</v>
      </c>
      <c r="M15" s="85" t="s">
        <v>2837</v>
      </c>
      <c r="N15" s="85" t="s">
        <v>2837</v>
      </c>
      <c r="O15" s="85" t="s">
        <v>2837</v>
      </c>
      <c r="P15" s="85" t="s">
        <v>2837</v>
      </c>
    </row>
    <row r="16" spans="1:16" ht="25.5" x14ac:dyDescent="0.2">
      <c r="A16" s="85" t="s">
        <v>1515</v>
      </c>
      <c r="B16" s="85" t="s">
        <v>1249</v>
      </c>
      <c r="C16" s="85" t="s">
        <v>946</v>
      </c>
      <c r="D16" s="85">
        <v>2</v>
      </c>
      <c r="E16" s="129"/>
      <c r="F16" s="85"/>
      <c r="G16" s="85"/>
      <c r="H16" s="85"/>
      <c r="I16" s="85"/>
      <c r="J16" s="85" t="s">
        <v>2837</v>
      </c>
      <c r="K16" s="85" t="s">
        <v>2837</v>
      </c>
      <c r="L16" s="85" t="s">
        <v>2837</v>
      </c>
      <c r="M16" s="85" t="s">
        <v>2837</v>
      </c>
      <c r="N16" s="85" t="s">
        <v>2837</v>
      </c>
      <c r="O16" s="85" t="s">
        <v>2837</v>
      </c>
      <c r="P16" s="85" t="s">
        <v>2837</v>
      </c>
    </row>
    <row r="17" spans="1:16" x14ac:dyDescent="0.2">
      <c r="A17" s="85" t="s">
        <v>1240</v>
      </c>
      <c r="B17" s="85" t="s">
        <v>1516</v>
      </c>
      <c r="C17" s="85" t="s">
        <v>946</v>
      </c>
      <c r="D17" s="85">
        <v>1</v>
      </c>
      <c r="E17" s="129"/>
      <c r="F17" s="85"/>
      <c r="G17" s="85" t="s">
        <v>2837</v>
      </c>
      <c r="H17" s="85" t="s">
        <v>2837</v>
      </c>
      <c r="I17" s="85" t="s">
        <v>2837</v>
      </c>
      <c r="J17" s="85" t="s">
        <v>2837</v>
      </c>
      <c r="K17" s="85" t="s">
        <v>2837</v>
      </c>
      <c r="L17" s="85" t="s">
        <v>2837</v>
      </c>
      <c r="M17" s="85" t="s">
        <v>2837</v>
      </c>
      <c r="N17" s="85" t="s">
        <v>2837</v>
      </c>
      <c r="O17" s="85" t="s">
        <v>2837</v>
      </c>
      <c r="P17" s="85" t="s">
        <v>2837</v>
      </c>
    </row>
    <row r="18" spans="1:16" x14ac:dyDescent="0.2">
      <c r="A18" s="85" t="s">
        <v>1517</v>
      </c>
      <c r="B18" s="85" t="s">
        <v>1518</v>
      </c>
      <c r="C18" s="85" t="s">
        <v>946</v>
      </c>
      <c r="D18" s="85">
        <v>1</v>
      </c>
      <c r="E18" s="129"/>
      <c r="F18" s="85"/>
      <c r="G18" s="85" t="s">
        <v>2837</v>
      </c>
      <c r="H18" s="85" t="s">
        <v>2837</v>
      </c>
      <c r="I18" s="85" t="s">
        <v>2837</v>
      </c>
      <c r="J18" s="85" t="s">
        <v>2837</v>
      </c>
      <c r="K18" s="85" t="s">
        <v>2837</v>
      </c>
      <c r="L18" s="85" t="s">
        <v>2837</v>
      </c>
      <c r="M18" s="85" t="s">
        <v>2837</v>
      </c>
      <c r="N18" s="85" t="s">
        <v>2837</v>
      </c>
      <c r="O18" s="85" t="s">
        <v>2837</v>
      </c>
      <c r="P18" s="85" t="s">
        <v>2837</v>
      </c>
    </row>
    <row r="19" spans="1:16" x14ac:dyDescent="0.2">
      <c r="A19" s="85" t="s">
        <v>1237</v>
      </c>
      <c r="B19" s="85" t="s">
        <v>1519</v>
      </c>
      <c r="C19" s="85" t="s">
        <v>946</v>
      </c>
      <c r="D19" s="85">
        <v>2</v>
      </c>
      <c r="E19" s="129"/>
      <c r="F19" s="85"/>
      <c r="G19" s="85" t="s">
        <v>2837</v>
      </c>
      <c r="H19" s="85" t="s">
        <v>2837</v>
      </c>
      <c r="I19" s="85" t="s">
        <v>2837</v>
      </c>
      <c r="J19" s="85" t="s">
        <v>2837</v>
      </c>
      <c r="K19" s="85" t="s">
        <v>2837</v>
      </c>
      <c r="L19" s="85" t="s">
        <v>2837</v>
      </c>
      <c r="M19" s="85" t="s">
        <v>2837</v>
      </c>
      <c r="N19" s="85" t="s">
        <v>2837</v>
      </c>
      <c r="O19" s="85" t="s">
        <v>2837</v>
      </c>
      <c r="P19" s="85" t="s">
        <v>2837</v>
      </c>
    </row>
    <row r="20" spans="1:16" ht="25.5" x14ac:dyDescent="0.2">
      <c r="A20" s="85" t="s">
        <v>1520</v>
      </c>
      <c r="B20" s="85" t="s">
        <v>1521</v>
      </c>
      <c r="C20" s="85" t="s">
        <v>968</v>
      </c>
      <c r="D20" s="85">
        <v>8</v>
      </c>
      <c r="E20" s="129"/>
      <c r="F20" s="85"/>
      <c r="G20" s="85" t="s">
        <v>2837</v>
      </c>
      <c r="H20" s="85" t="s">
        <v>2837</v>
      </c>
      <c r="I20" s="85" t="s">
        <v>2837</v>
      </c>
      <c r="J20" s="85" t="s">
        <v>2837</v>
      </c>
      <c r="K20" s="85" t="s">
        <v>2837</v>
      </c>
      <c r="L20" s="85" t="s">
        <v>2837</v>
      </c>
      <c r="M20" s="85" t="s">
        <v>2837</v>
      </c>
      <c r="N20" s="85" t="s">
        <v>2837</v>
      </c>
      <c r="O20" s="85" t="s">
        <v>2837</v>
      </c>
      <c r="P20" s="85" t="s">
        <v>2837</v>
      </c>
    </row>
    <row r="21" spans="1:16" ht="25.5" x14ac:dyDescent="0.2">
      <c r="A21" s="85" t="s">
        <v>1522</v>
      </c>
      <c r="B21" s="85" t="s">
        <v>1523</v>
      </c>
      <c r="C21" s="85" t="s">
        <v>968</v>
      </c>
      <c r="D21" s="85">
        <v>8</v>
      </c>
      <c r="E21" s="129"/>
      <c r="F21" s="85"/>
      <c r="G21" s="85" t="s">
        <v>2837</v>
      </c>
      <c r="H21" s="85" t="s">
        <v>2837</v>
      </c>
      <c r="I21" s="85" t="s">
        <v>2837</v>
      </c>
      <c r="J21" s="85" t="s">
        <v>2837</v>
      </c>
      <c r="K21" s="85" t="s">
        <v>2837</v>
      </c>
      <c r="L21" s="85" t="s">
        <v>2837</v>
      </c>
      <c r="M21" s="85" t="s">
        <v>2837</v>
      </c>
      <c r="N21" s="85" t="s">
        <v>2837</v>
      </c>
      <c r="O21" s="85" t="s">
        <v>2837</v>
      </c>
      <c r="P21" s="85" t="s">
        <v>2837</v>
      </c>
    </row>
    <row r="22" spans="1:16" x14ac:dyDescent="0.2">
      <c r="A22" s="85" t="s">
        <v>1524</v>
      </c>
      <c r="B22" s="85" t="s">
        <v>1525</v>
      </c>
      <c r="C22" s="85" t="s">
        <v>968</v>
      </c>
      <c r="D22" s="85">
        <v>8</v>
      </c>
      <c r="E22" s="129"/>
      <c r="F22" s="85"/>
      <c r="G22" s="85" t="s">
        <v>2837</v>
      </c>
      <c r="H22" s="85" t="s">
        <v>2837</v>
      </c>
      <c r="I22" s="85" t="s">
        <v>2837</v>
      </c>
      <c r="J22" s="85" t="s">
        <v>2837</v>
      </c>
      <c r="K22" s="85" t="s">
        <v>2837</v>
      </c>
      <c r="L22" s="85" t="s">
        <v>2837</v>
      </c>
      <c r="M22" s="85" t="s">
        <v>2837</v>
      </c>
      <c r="N22" s="85" t="s">
        <v>2837</v>
      </c>
      <c r="O22" s="85" t="s">
        <v>2837</v>
      </c>
      <c r="P22" s="85" t="s">
        <v>2837</v>
      </c>
    </row>
    <row r="23" spans="1:16" x14ac:dyDescent="0.2">
      <c r="A23" s="85" t="s">
        <v>1526</v>
      </c>
      <c r="B23" s="85" t="s">
        <v>1527</v>
      </c>
      <c r="C23" s="85" t="s">
        <v>968</v>
      </c>
      <c r="D23" s="85">
        <v>8</v>
      </c>
      <c r="E23" s="129"/>
      <c r="F23" s="85"/>
      <c r="G23" s="85" t="s">
        <v>2837</v>
      </c>
      <c r="H23" s="85" t="s">
        <v>2837</v>
      </c>
      <c r="I23" s="85" t="s">
        <v>2837</v>
      </c>
      <c r="J23" s="85" t="s">
        <v>2837</v>
      </c>
      <c r="K23" s="85" t="s">
        <v>2837</v>
      </c>
      <c r="L23" s="85" t="s">
        <v>2837</v>
      </c>
      <c r="M23" s="85" t="s">
        <v>2837</v>
      </c>
      <c r="N23" s="85" t="s">
        <v>2837</v>
      </c>
      <c r="O23" s="85" t="s">
        <v>2837</v>
      </c>
      <c r="P23" s="85" t="s">
        <v>2837</v>
      </c>
    </row>
    <row r="24" spans="1:16" x14ac:dyDescent="0.2">
      <c r="A24" s="85" t="s">
        <v>1528</v>
      </c>
      <c r="B24" s="85" t="s">
        <v>1529</v>
      </c>
      <c r="C24" s="85" t="s">
        <v>968</v>
      </c>
      <c r="D24" s="85">
        <v>8</v>
      </c>
      <c r="E24" s="129"/>
      <c r="F24" s="85"/>
      <c r="G24" s="85" t="s">
        <v>2837</v>
      </c>
      <c r="H24" s="85" t="s">
        <v>2837</v>
      </c>
      <c r="I24" s="85" t="s">
        <v>2837</v>
      </c>
      <c r="J24" s="85" t="s">
        <v>2837</v>
      </c>
      <c r="K24" s="85" t="s">
        <v>2837</v>
      </c>
      <c r="L24" s="85" t="s">
        <v>2837</v>
      </c>
      <c r="M24" s="85" t="s">
        <v>2837</v>
      </c>
      <c r="N24" s="85" t="s">
        <v>2837</v>
      </c>
      <c r="O24" s="85" t="s">
        <v>2837</v>
      </c>
      <c r="P24" s="85" t="s">
        <v>2837</v>
      </c>
    </row>
    <row r="25" spans="1:16" x14ac:dyDescent="0.2">
      <c r="A25" s="85" t="s">
        <v>1530</v>
      </c>
      <c r="B25" s="85" t="s">
        <v>1531</v>
      </c>
      <c r="C25" s="85" t="s">
        <v>968</v>
      </c>
      <c r="D25" s="85">
        <v>8</v>
      </c>
      <c r="E25" s="129"/>
      <c r="F25" s="85"/>
      <c r="G25" s="85" t="s">
        <v>2837</v>
      </c>
      <c r="H25" s="85" t="s">
        <v>2837</v>
      </c>
      <c r="I25" s="85" t="s">
        <v>2837</v>
      </c>
      <c r="J25" s="85" t="s">
        <v>2837</v>
      </c>
      <c r="K25" s="85" t="s">
        <v>2837</v>
      </c>
      <c r="L25" s="85" t="s">
        <v>2837</v>
      </c>
      <c r="M25" s="85" t="s">
        <v>2837</v>
      </c>
      <c r="N25" s="85" t="s">
        <v>2837</v>
      </c>
      <c r="O25" s="85" t="s">
        <v>2837</v>
      </c>
      <c r="P25" s="85" t="s">
        <v>2837</v>
      </c>
    </row>
    <row r="26" spans="1:16" x14ac:dyDescent="0.2">
      <c r="A26" s="85" t="s">
        <v>1532</v>
      </c>
      <c r="B26" s="85" t="s">
        <v>1533</v>
      </c>
      <c r="C26" s="85" t="s">
        <v>968</v>
      </c>
      <c r="D26" s="85">
        <v>8</v>
      </c>
      <c r="E26" s="129"/>
      <c r="F26" s="85"/>
      <c r="G26" s="85" t="s">
        <v>2837</v>
      </c>
      <c r="H26" s="85" t="s">
        <v>2837</v>
      </c>
      <c r="I26" s="85" t="s">
        <v>2837</v>
      </c>
      <c r="J26" s="85" t="s">
        <v>2837</v>
      </c>
      <c r="K26" s="85" t="s">
        <v>2837</v>
      </c>
      <c r="L26" s="85" t="s">
        <v>2837</v>
      </c>
      <c r="M26" s="85" t="s">
        <v>2837</v>
      </c>
      <c r="N26" s="85" t="s">
        <v>2837</v>
      </c>
      <c r="O26" s="85" t="s">
        <v>2837</v>
      </c>
      <c r="P26" s="85" t="s">
        <v>2837</v>
      </c>
    </row>
    <row r="27" spans="1:16" x14ac:dyDescent="0.2">
      <c r="A27" s="85" t="s">
        <v>1534</v>
      </c>
      <c r="B27" s="85" t="s">
        <v>1535</v>
      </c>
      <c r="C27" s="85" t="s">
        <v>968</v>
      </c>
      <c r="D27" s="85">
        <v>8</v>
      </c>
      <c r="E27" s="129"/>
      <c r="F27" s="85"/>
      <c r="G27" s="85" t="s">
        <v>2837</v>
      </c>
      <c r="H27" s="85" t="s">
        <v>2837</v>
      </c>
      <c r="I27" s="85" t="s">
        <v>2837</v>
      </c>
      <c r="J27" s="85" t="s">
        <v>2837</v>
      </c>
      <c r="K27" s="85" t="s">
        <v>2837</v>
      </c>
      <c r="L27" s="85" t="s">
        <v>2837</v>
      </c>
      <c r="M27" s="85" t="s">
        <v>2837</v>
      </c>
      <c r="N27" s="85" t="s">
        <v>2837</v>
      </c>
      <c r="O27" s="85" t="s">
        <v>2837</v>
      </c>
      <c r="P27" s="85" t="s">
        <v>2837</v>
      </c>
    </row>
    <row r="28" spans="1:16" x14ac:dyDescent="0.2">
      <c r="A28" s="85" t="s">
        <v>1536</v>
      </c>
      <c r="B28" s="85" t="s">
        <v>1537</v>
      </c>
      <c r="C28" s="85" t="s">
        <v>946</v>
      </c>
      <c r="D28" s="85">
        <v>1</v>
      </c>
      <c r="E28" s="129"/>
      <c r="F28" s="85"/>
      <c r="G28" s="85"/>
      <c r="H28" s="85"/>
      <c r="I28" s="85"/>
      <c r="J28" s="85" t="s">
        <v>2837</v>
      </c>
      <c r="K28" s="85" t="s">
        <v>2837</v>
      </c>
      <c r="L28" s="85" t="s">
        <v>2837</v>
      </c>
      <c r="M28" s="85" t="s">
        <v>2837</v>
      </c>
      <c r="N28" s="85" t="s">
        <v>2837</v>
      </c>
      <c r="O28" s="85" t="s">
        <v>2837</v>
      </c>
      <c r="P28" s="85" t="s">
        <v>2837</v>
      </c>
    </row>
    <row r="29" spans="1:16" ht="25.5" x14ac:dyDescent="0.2">
      <c r="A29" s="85" t="s">
        <v>1538</v>
      </c>
      <c r="B29" s="85" t="s">
        <v>1275</v>
      </c>
      <c r="C29" s="85" t="s">
        <v>946</v>
      </c>
      <c r="D29" s="85">
        <v>1</v>
      </c>
      <c r="E29" s="85" t="s">
        <v>1539</v>
      </c>
      <c r="F29" s="85"/>
      <c r="G29" s="85"/>
      <c r="H29" s="85"/>
      <c r="I29" s="85"/>
      <c r="J29" s="85"/>
      <c r="K29" s="85"/>
      <c r="L29" s="85"/>
      <c r="M29" s="85"/>
      <c r="N29" s="85" t="s">
        <v>2837</v>
      </c>
      <c r="O29" s="85" t="s">
        <v>2837</v>
      </c>
      <c r="P29" s="85" t="s">
        <v>2837</v>
      </c>
    </row>
    <row r="30" spans="1:16" x14ac:dyDescent="0.2">
      <c r="A30" s="85" t="s">
        <v>1276</v>
      </c>
      <c r="B30" s="85" t="s">
        <v>1277</v>
      </c>
      <c r="C30" s="85" t="s">
        <v>946</v>
      </c>
      <c r="D30" s="85">
        <v>32</v>
      </c>
      <c r="E30" s="85" t="s">
        <v>1540</v>
      </c>
      <c r="F30" s="85"/>
      <c r="G30" s="85"/>
      <c r="H30" s="85"/>
      <c r="I30" s="85"/>
      <c r="J30" s="85"/>
      <c r="K30" s="85"/>
      <c r="L30" s="85"/>
      <c r="M30" s="85"/>
      <c r="N30" s="85" t="s">
        <v>2837</v>
      </c>
      <c r="O30" s="85" t="s">
        <v>2837</v>
      </c>
      <c r="P30" s="85" t="s">
        <v>2837</v>
      </c>
    </row>
  </sheetData>
  <hyperlinks>
    <hyperlink ref="F1" location="PMSI!A1" display="PMSI!A1"/>
  </hyperlinks>
  <printOptions horizontalCentered="1"/>
  <pageMargins left="3.937007874015748E-2" right="3.937007874015748E-2" top="0.55118110236220474" bottom="0.35433070866141736" header="0.11811023622047245" footer="0.11811023622047245"/>
  <pageSetup paperSize="9" scale="75" fitToHeight="0" orientation="landscape" r:id="rId1"/>
  <headerFooter differentFirst="1">
    <oddHeader>&amp;CCatalogue de données 2015</oddHeader>
    <oddFooter>&amp;R&amp;P/&amp;N</odd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8">
    <pageSetUpPr fitToPage="1"/>
  </sheetPr>
  <dimension ref="A1:Q29"/>
  <sheetViews>
    <sheetView zoomScaleNormal="100" workbookViewId="0">
      <selection activeCell="H17" sqref="H17"/>
    </sheetView>
  </sheetViews>
  <sheetFormatPr baseColWidth="10" defaultRowHeight="12.75" x14ac:dyDescent="0.2"/>
  <cols>
    <col min="1" max="2" width="40.7109375" style="76" customWidth="1"/>
    <col min="3" max="3" width="5.28515625" style="76" bestFit="1" customWidth="1"/>
    <col min="4" max="4" width="5.85546875" style="76" bestFit="1" customWidth="1"/>
    <col min="5" max="5" width="6.42578125" style="76" bestFit="1" customWidth="1"/>
    <col min="6" max="6" width="4" style="76" bestFit="1" customWidth="1"/>
    <col min="7" max="7" width="8.5703125" style="76" customWidth="1"/>
    <col min="8" max="17" width="5" style="76" bestFit="1" customWidth="1"/>
    <col min="18" max="256" width="11.42578125" style="76"/>
    <col min="257" max="257" width="20.28515625" style="76" customWidth="1"/>
    <col min="258" max="258" width="57" style="76" customWidth="1"/>
    <col min="259" max="259" width="13.42578125" style="76" customWidth="1"/>
    <col min="260" max="260" width="11.42578125" style="76"/>
    <col min="261" max="262" width="11.42578125" style="76" customWidth="1"/>
    <col min="263" max="512" width="11.42578125" style="76"/>
    <col min="513" max="513" width="20.28515625" style="76" customWidth="1"/>
    <col min="514" max="514" width="57" style="76" customWidth="1"/>
    <col min="515" max="515" width="13.42578125" style="76" customWidth="1"/>
    <col min="516" max="516" width="11.42578125" style="76"/>
    <col min="517" max="518" width="11.42578125" style="76" customWidth="1"/>
    <col min="519" max="768" width="11.42578125" style="76"/>
    <col min="769" max="769" width="20.28515625" style="76" customWidth="1"/>
    <col min="770" max="770" width="57" style="76" customWidth="1"/>
    <col min="771" max="771" width="13.42578125" style="76" customWidth="1"/>
    <col min="772" max="772" width="11.42578125" style="76"/>
    <col min="773" max="774" width="11.42578125" style="76" customWidth="1"/>
    <col min="775" max="1024" width="11.42578125" style="76"/>
    <col min="1025" max="1025" width="20.28515625" style="76" customWidth="1"/>
    <col min="1026" max="1026" width="57" style="76" customWidth="1"/>
    <col min="1027" max="1027" width="13.42578125" style="76" customWidth="1"/>
    <col min="1028" max="1028" width="11.42578125" style="76"/>
    <col min="1029" max="1030" width="11.42578125" style="76" customWidth="1"/>
    <col min="1031" max="1280" width="11.42578125" style="76"/>
    <col min="1281" max="1281" width="20.28515625" style="76" customWidth="1"/>
    <col min="1282" max="1282" width="57" style="76" customWidth="1"/>
    <col min="1283" max="1283" width="13.42578125" style="76" customWidth="1"/>
    <col min="1284" max="1284" width="11.42578125" style="76"/>
    <col min="1285" max="1286" width="11.42578125" style="76" customWidth="1"/>
    <col min="1287" max="1536" width="11.42578125" style="76"/>
    <col min="1537" max="1537" width="20.28515625" style="76" customWidth="1"/>
    <col min="1538" max="1538" width="57" style="76" customWidth="1"/>
    <col min="1539" max="1539" width="13.42578125" style="76" customWidth="1"/>
    <col min="1540" max="1540" width="11.42578125" style="76"/>
    <col min="1541" max="1542" width="11.42578125" style="76" customWidth="1"/>
    <col min="1543" max="1792" width="11.42578125" style="76"/>
    <col min="1793" max="1793" width="20.28515625" style="76" customWidth="1"/>
    <col min="1794" max="1794" width="57" style="76" customWidth="1"/>
    <col min="1795" max="1795" width="13.42578125" style="76" customWidth="1"/>
    <col min="1796" max="1796" width="11.42578125" style="76"/>
    <col min="1797" max="1798" width="11.42578125" style="76" customWidth="1"/>
    <col min="1799" max="2048" width="11.42578125" style="76"/>
    <col min="2049" max="2049" width="20.28515625" style="76" customWidth="1"/>
    <col min="2050" max="2050" width="57" style="76" customWidth="1"/>
    <col min="2051" max="2051" width="13.42578125" style="76" customWidth="1"/>
    <col min="2052" max="2052" width="11.42578125" style="76"/>
    <col min="2053" max="2054" width="11.42578125" style="76" customWidth="1"/>
    <col min="2055" max="2304" width="11.42578125" style="76"/>
    <col min="2305" max="2305" width="20.28515625" style="76" customWidth="1"/>
    <col min="2306" max="2306" width="57" style="76" customWidth="1"/>
    <col min="2307" max="2307" width="13.42578125" style="76" customWidth="1"/>
    <col min="2308" max="2308" width="11.42578125" style="76"/>
    <col min="2309" max="2310" width="11.42578125" style="76" customWidth="1"/>
    <col min="2311" max="2560" width="11.42578125" style="76"/>
    <col min="2561" max="2561" width="20.28515625" style="76" customWidth="1"/>
    <col min="2562" max="2562" width="57" style="76" customWidth="1"/>
    <col min="2563" max="2563" width="13.42578125" style="76" customWidth="1"/>
    <col min="2564" max="2564" width="11.42578125" style="76"/>
    <col min="2565" max="2566" width="11.42578125" style="76" customWidth="1"/>
    <col min="2567" max="2816" width="11.42578125" style="76"/>
    <col min="2817" max="2817" width="20.28515625" style="76" customWidth="1"/>
    <col min="2818" max="2818" width="57" style="76" customWidth="1"/>
    <col min="2819" max="2819" width="13.42578125" style="76" customWidth="1"/>
    <col min="2820" max="2820" width="11.42578125" style="76"/>
    <col min="2821" max="2822" width="11.42578125" style="76" customWidth="1"/>
    <col min="2823" max="3072" width="11.42578125" style="76"/>
    <col min="3073" max="3073" width="20.28515625" style="76" customWidth="1"/>
    <col min="3074" max="3074" width="57" style="76" customWidth="1"/>
    <col min="3075" max="3075" width="13.42578125" style="76" customWidth="1"/>
    <col min="3076" max="3076" width="11.42578125" style="76"/>
    <col min="3077" max="3078" width="11.42578125" style="76" customWidth="1"/>
    <col min="3079" max="3328" width="11.42578125" style="76"/>
    <col min="3329" max="3329" width="20.28515625" style="76" customWidth="1"/>
    <col min="3330" max="3330" width="57" style="76" customWidth="1"/>
    <col min="3331" max="3331" width="13.42578125" style="76" customWidth="1"/>
    <col min="3332" max="3332" width="11.42578125" style="76"/>
    <col min="3333" max="3334" width="11.42578125" style="76" customWidth="1"/>
    <col min="3335" max="3584" width="11.42578125" style="76"/>
    <col min="3585" max="3585" width="20.28515625" style="76" customWidth="1"/>
    <col min="3586" max="3586" width="57" style="76" customWidth="1"/>
    <col min="3587" max="3587" width="13.42578125" style="76" customWidth="1"/>
    <col min="3588" max="3588" width="11.42578125" style="76"/>
    <col min="3589" max="3590" width="11.42578125" style="76" customWidth="1"/>
    <col min="3591" max="3840" width="11.42578125" style="76"/>
    <col min="3841" max="3841" width="20.28515625" style="76" customWidth="1"/>
    <col min="3842" max="3842" width="57" style="76" customWidth="1"/>
    <col min="3843" max="3843" width="13.42578125" style="76" customWidth="1"/>
    <col min="3844" max="3844" width="11.42578125" style="76"/>
    <col min="3845" max="3846" width="11.42578125" style="76" customWidth="1"/>
    <col min="3847" max="4096" width="11.42578125" style="76"/>
    <col min="4097" max="4097" width="20.28515625" style="76" customWidth="1"/>
    <col min="4098" max="4098" width="57" style="76" customWidth="1"/>
    <col min="4099" max="4099" width="13.42578125" style="76" customWidth="1"/>
    <col min="4100" max="4100" width="11.42578125" style="76"/>
    <col min="4101" max="4102" width="11.42578125" style="76" customWidth="1"/>
    <col min="4103" max="4352" width="11.42578125" style="76"/>
    <col min="4353" max="4353" width="20.28515625" style="76" customWidth="1"/>
    <col min="4354" max="4354" width="57" style="76" customWidth="1"/>
    <col min="4355" max="4355" width="13.42578125" style="76" customWidth="1"/>
    <col min="4356" max="4356" width="11.42578125" style="76"/>
    <col min="4357" max="4358" width="11.42578125" style="76" customWidth="1"/>
    <col min="4359" max="4608" width="11.42578125" style="76"/>
    <col min="4609" max="4609" width="20.28515625" style="76" customWidth="1"/>
    <col min="4610" max="4610" width="57" style="76" customWidth="1"/>
    <col min="4611" max="4611" width="13.42578125" style="76" customWidth="1"/>
    <col min="4612" max="4612" width="11.42578125" style="76"/>
    <col min="4613" max="4614" width="11.42578125" style="76" customWidth="1"/>
    <col min="4615" max="4864" width="11.42578125" style="76"/>
    <col min="4865" max="4865" width="20.28515625" style="76" customWidth="1"/>
    <col min="4866" max="4866" width="57" style="76" customWidth="1"/>
    <col min="4867" max="4867" width="13.42578125" style="76" customWidth="1"/>
    <col min="4868" max="4868" width="11.42578125" style="76"/>
    <col min="4869" max="4870" width="11.42578125" style="76" customWidth="1"/>
    <col min="4871" max="5120" width="11.42578125" style="76"/>
    <col min="5121" max="5121" width="20.28515625" style="76" customWidth="1"/>
    <col min="5122" max="5122" width="57" style="76" customWidth="1"/>
    <col min="5123" max="5123" width="13.42578125" style="76" customWidth="1"/>
    <col min="5124" max="5124" width="11.42578125" style="76"/>
    <col min="5125" max="5126" width="11.42578125" style="76" customWidth="1"/>
    <col min="5127" max="5376" width="11.42578125" style="76"/>
    <col min="5377" max="5377" width="20.28515625" style="76" customWidth="1"/>
    <col min="5378" max="5378" width="57" style="76" customWidth="1"/>
    <col min="5379" max="5379" width="13.42578125" style="76" customWidth="1"/>
    <col min="5380" max="5380" width="11.42578125" style="76"/>
    <col min="5381" max="5382" width="11.42578125" style="76" customWidth="1"/>
    <col min="5383" max="5632" width="11.42578125" style="76"/>
    <col min="5633" max="5633" width="20.28515625" style="76" customWidth="1"/>
    <col min="5634" max="5634" width="57" style="76" customWidth="1"/>
    <col min="5635" max="5635" width="13.42578125" style="76" customWidth="1"/>
    <col min="5636" max="5636" width="11.42578125" style="76"/>
    <col min="5637" max="5638" width="11.42578125" style="76" customWidth="1"/>
    <col min="5639" max="5888" width="11.42578125" style="76"/>
    <col min="5889" max="5889" width="20.28515625" style="76" customWidth="1"/>
    <col min="5890" max="5890" width="57" style="76" customWidth="1"/>
    <col min="5891" max="5891" width="13.42578125" style="76" customWidth="1"/>
    <col min="5892" max="5892" width="11.42578125" style="76"/>
    <col min="5893" max="5894" width="11.42578125" style="76" customWidth="1"/>
    <col min="5895" max="6144" width="11.42578125" style="76"/>
    <col min="6145" max="6145" width="20.28515625" style="76" customWidth="1"/>
    <col min="6146" max="6146" width="57" style="76" customWidth="1"/>
    <col min="6147" max="6147" width="13.42578125" style="76" customWidth="1"/>
    <col min="6148" max="6148" width="11.42578125" style="76"/>
    <col min="6149" max="6150" width="11.42578125" style="76" customWidth="1"/>
    <col min="6151" max="6400" width="11.42578125" style="76"/>
    <col min="6401" max="6401" width="20.28515625" style="76" customWidth="1"/>
    <col min="6402" max="6402" width="57" style="76" customWidth="1"/>
    <col min="6403" max="6403" width="13.42578125" style="76" customWidth="1"/>
    <col min="6404" max="6404" width="11.42578125" style="76"/>
    <col min="6405" max="6406" width="11.42578125" style="76" customWidth="1"/>
    <col min="6407" max="6656" width="11.42578125" style="76"/>
    <col min="6657" max="6657" width="20.28515625" style="76" customWidth="1"/>
    <col min="6658" max="6658" width="57" style="76" customWidth="1"/>
    <col min="6659" max="6659" width="13.42578125" style="76" customWidth="1"/>
    <col min="6660" max="6660" width="11.42578125" style="76"/>
    <col min="6661" max="6662" width="11.42578125" style="76" customWidth="1"/>
    <col min="6663" max="6912" width="11.42578125" style="76"/>
    <col min="6913" max="6913" width="20.28515625" style="76" customWidth="1"/>
    <col min="6914" max="6914" width="57" style="76" customWidth="1"/>
    <col min="6915" max="6915" width="13.42578125" style="76" customWidth="1"/>
    <col min="6916" max="6916" width="11.42578125" style="76"/>
    <col min="6917" max="6918" width="11.42578125" style="76" customWidth="1"/>
    <col min="6919" max="7168" width="11.42578125" style="76"/>
    <col min="7169" max="7169" width="20.28515625" style="76" customWidth="1"/>
    <col min="7170" max="7170" width="57" style="76" customWidth="1"/>
    <col min="7171" max="7171" width="13.42578125" style="76" customWidth="1"/>
    <col min="7172" max="7172" width="11.42578125" style="76"/>
    <col min="7173" max="7174" width="11.42578125" style="76" customWidth="1"/>
    <col min="7175" max="7424" width="11.42578125" style="76"/>
    <col min="7425" max="7425" width="20.28515625" style="76" customWidth="1"/>
    <col min="7426" max="7426" width="57" style="76" customWidth="1"/>
    <col min="7427" max="7427" width="13.42578125" style="76" customWidth="1"/>
    <col min="7428" max="7428" width="11.42578125" style="76"/>
    <col min="7429" max="7430" width="11.42578125" style="76" customWidth="1"/>
    <col min="7431" max="7680" width="11.42578125" style="76"/>
    <col min="7681" max="7681" width="20.28515625" style="76" customWidth="1"/>
    <col min="7682" max="7682" width="57" style="76" customWidth="1"/>
    <col min="7683" max="7683" width="13.42578125" style="76" customWidth="1"/>
    <col min="7684" max="7684" width="11.42578125" style="76"/>
    <col min="7685" max="7686" width="11.42578125" style="76" customWidth="1"/>
    <col min="7687" max="7936" width="11.42578125" style="76"/>
    <col min="7937" max="7937" width="20.28515625" style="76" customWidth="1"/>
    <col min="7938" max="7938" width="57" style="76" customWidth="1"/>
    <col min="7939" max="7939" width="13.42578125" style="76" customWidth="1"/>
    <col min="7940" max="7940" width="11.42578125" style="76"/>
    <col min="7941" max="7942" width="11.42578125" style="76" customWidth="1"/>
    <col min="7943" max="8192" width="11.42578125" style="76"/>
    <col min="8193" max="8193" width="20.28515625" style="76" customWidth="1"/>
    <col min="8194" max="8194" width="57" style="76" customWidth="1"/>
    <col min="8195" max="8195" width="13.42578125" style="76" customWidth="1"/>
    <col min="8196" max="8196" width="11.42578125" style="76"/>
    <col min="8197" max="8198" width="11.42578125" style="76" customWidth="1"/>
    <col min="8199" max="8448" width="11.42578125" style="76"/>
    <col min="8449" max="8449" width="20.28515625" style="76" customWidth="1"/>
    <col min="8450" max="8450" width="57" style="76" customWidth="1"/>
    <col min="8451" max="8451" width="13.42578125" style="76" customWidth="1"/>
    <col min="8452" max="8452" width="11.42578125" style="76"/>
    <col min="8453" max="8454" width="11.42578125" style="76" customWidth="1"/>
    <col min="8455" max="8704" width="11.42578125" style="76"/>
    <col min="8705" max="8705" width="20.28515625" style="76" customWidth="1"/>
    <col min="8706" max="8706" width="57" style="76" customWidth="1"/>
    <col min="8707" max="8707" width="13.42578125" style="76" customWidth="1"/>
    <col min="8708" max="8708" width="11.42578125" style="76"/>
    <col min="8709" max="8710" width="11.42578125" style="76" customWidth="1"/>
    <col min="8711" max="8960" width="11.42578125" style="76"/>
    <col min="8961" max="8961" width="20.28515625" style="76" customWidth="1"/>
    <col min="8962" max="8962" width="57" style="76" customWidth="1"/>
    <col min="8963" max="8963" width="13.42578125" style="76" customWidth="1"/>
    <col min="8964" max="8964" width="11.42578125" style="76"/>
    <col min="8965" max="8966" width="11.42578125" style="76" customWidth="1"/>
    <col min="8967" max="9216" width="11.42578125" style="76"/>
    <col min="9217" max="9217" width="20.28515625" style="76" customWidth="1"/>
    <col min="9218" max="9218" width="57" style="76" customWidth="1"/>
    <col min="9219" max="9219" width="13.42578125" style="76" customWidth="1"/>
    <col min="9220" max="9220" width="11.42578125" style="76"/>
    <col min="9221" max="9222" width="11.42578125" style="76" customWidth="1"/>
    <col min="9223" max="9472" width="11.42578125" style="76"/>
    <col min="9473" max="9473" width="20.28515625" style="76" customWidth="1"/>
    <col min="9474" max="9474" width="57" style="76" customWidth="1"/>
    <col min="9475" max="9475" width="13.42578125" style="76" customWidth="1"/>
    <col min="9476" max="9476" width="11.42578125" style="76"/>
    <col min="9477" max="9478" width="11.42578125" style="76" customWidth="1"/>
    <col min="9479" max="9728" width="11.42578125" style="76"/>
    <col min="9729" max="9729" width="20.28515625" style="76" customWidth="1"/>
    <col min="9730" max="9730" width="57" style="76" customWidth="1"/>
    <col min="9731" max="9731" width="13.42578125" style="76" customWidth="1"/>
    <col min="9732" max="9732" width="11.42578125" style="76"/>
    <col min="9733" max="9734" width="11.42578125" style="76" customWidth="1"/>
    <col min="9735" max="9984" width="11.42578125" style="76"/>
    <col min="9985" max="9985" width="20.28515625" style="76" customWidth="1"/>
    <col min="9986" max="9986" width="57" style="76" customWidth="1"/>
    <col min="9987" max="9987" width="13.42578125" style="76" customWidth="1"/>
    <col min="9988" max="9988" width="11.42578125" style="76"/>
    <col min="9989" max="9990" width="11.42578125" style="76" customWidth="1"/>
    <col min="9991" max="10240" width="11.42578125" style="76"/>
    <col min="10241" max="10241" width="20.28515625" style="76" customWidth="1"/>
    <col min="10242" max="10242" width="57" style="76" customWidth="1"/>
    <col min="10243" max="10243" width="13.42578125" style="76" customWidth="1"/>
    <col min="10244" max="10244" width="11.42578125" style="76"/>
    <col min="10245" max="10246" width="11.42578125" style="76" customWidth="1"/>
    <col min="10247" max="10496" width="11.42578125" style="76"/>
    <col min="10497" max="10497" width="20.28515625" style="76" customWidth="1"/>
    <col min="10498" max="10498" width="57" style="76" customWidth="1"/>
    <col min="10499" max="10499" width="13.42578125" style="76" customWidth="1"/>
    <col min="10500" max="10500" width="11.42578125" style="76"/>
    <col min="10501" max="10502" width="11.42578125" style="76" customWidth="1"/>
    <col min="10503" max="10752" width="11.42578125" style="76"/>
    <col min="10753" max="10753" width="20.28515625" style="76" customWidth="1"/>
    <col min="10754" max="10754" width="57" style="76" customWidth="1"/>
    <col min="10755" max="10755" width="13.42578125" style="76" customWidth="1"/>
    <col min="10756" max="10756" width="11.42578125" style="76"/>
    <col min="10757" max="10758" width="11.42578125" style="76" customWidth="1"/>
    <col min="10759" max="11008" width="11.42578125" style="76"/>
    <col min="11009" max="11009" width="20.28515625" style="76" customWidth="1"/>
    <col min="11010" max="11010" width="57" style="76" customWidth="1"/>
    <col min="11011" max="11011" width="13.42578125" style="76" customWidth="1"/>
    <col min="11012" max="11012" width="11.42578125" style="76"/>
    <col min="11013" max="11014" width="11.42578125" style="76" customWidth="1"/>
    <col min="11015" max="11264" width="11.42578125" style="76"/>
    <col min="11265" max="11265" width="20.28515625" style="76" customWidth="1"/>
    <col min="11266" max="11266" width="57" style="76" customWidth="1"/>
    <col min="11267" max="11267" width="13.42578125" style="76" customWidth="1"/>
    <col min="11268" max="11268" width="11.42578125" style="76"/>
    <col min="11269" max="11270" width="11.42578125" style="76" customWidth="1"/>
    <col min="11271" max="11520" width="11.42578125" style="76"/>
    <col min="11521" max="11521" width="20.28515625" style="76" customWidth="1"/>
    <col min="11522" max="11522" width="57" style="76" customWidth="1"/>
    <col min="11523" max="11523" width="13.42578125" style="76" customWidth="1"/>
    <col min="11524" max="11524" width="11.42578125" style="76"/>
    <col min="11525" max="11526" width="11.42578125" style="76" customWidth="1"/>
    <col min="11527" max="11776" width="11.42578125" style="76"/>
    <col min="11777" max="11777" width="20.28515625" style="76" customWidth="1"/>
    <col min="11778" max="11778" width="57" style="76" customWidth="1"/>
    <col min="11779" max="11779" width="13.42578125" style="76" customWidth="1"/>
    <col min="11780" max="11780" width="11.42578125" style="76"/>
    <col min="11781" max="11782" width="11.42578125" style="76" customWidth="1"/>
    <col min="11783" max="12032" width="11.42578125" style="76"/>
    <col min="12033" max="12033" width="20.28515625" style="76" customWidth="1"/>
    <col min="12034" max="12034" width="57" style="76" customWidth="1"/>
    <col min="12035" max="12035" width="13.42578125" style="76" customWidth="1"/>
    <col min="12036" max="12036" width="11.42578125" style="76"/>
    <col min="12037" max="12038" width="11.42578125" style="76" customWidth="1"/>
    <col min="12039" max="12288" width="11.42578125" style="76"/>
    <col min="12289" max="12289" width="20.28515625" style="76" customWidth="1"/>
    <col min="12290" max="12290" width="57" style="76" customWidth="1"/>
    <col min="12291" max="12291" width="13.42578125" style="76" customWidth="1"/>
    <col min="12292" max="12292" width="11.42578125" style="76"/>
    <col min="12293" max="12294" width="11.42578125" style="76" customWidth="1"/>
    <col min="12295" max="12544" width="11.42578125" style="76"/>
    <col min="12545" max="12545" width="20.28515625" style="76" customWidth="1"/>
    <col min="12546" max="12546" width="57" style="76" customWidth="1"/>
    <col min="12547" max="12547" width="13.42578125" style="76" customWidth="1"/>
    <col min="12548" max="12548" width="11.42578125" style="76"/>
    <col min="12549" max="12550" width="11.42578125" style="76" customWidth="1"/>
    <col min="12551" max="12800" width="11.42578125" style="76"/>
    <col min="12801" max="12801" width="20.28515625" style="76" customWidth="1"/>
    <col min="12802" max="12802" width="57" style="76" customWidth="1"/>
    <col min="12803" max="12803" width="13.42578125" style="76" customWidth="1"/>
    <col min="12804" max="12804" width="11.42578125" style="76"/>
    <col min="12805" max="12806" width="11.42578125" style="76" customWidth="1"/>
    <col min="12807" max="13056" width="11.42578125" style="76"/>
    <col min="13057" max="13057" width="20.28515625" style="76" customWidth="1"/>
    <col min="13058" max="13058" width="57" style="76" customWidth="1"/>
    <col min="13059" max="13059" width="13.42578125" style="76" customWidth="1"/>
    <col min="13060" max="13060" width="11.42578125" style="76"/>
    <col min="13061" max="13062" width="11.42578125" style="76" customWidth="1"/>
    <col min="13063" max="13312" width="11.42578125" style="76"/>
    <col min="13313" max="13313" width="20.28515625" style="76" customWidth="1"/>
    <col min="13314" max="13314" width="57" style="76" customWidth="1"/>
    <col min="13315" max="13315" width="13.42578125" style="76" customWidth="1"/>
    <col min="13316" max="13316" width="11.42578125" style="76"/>
    <col min="13317" max="13318" width="11.42578125" style="76" customWidth="1"/>
    <col min="13319" max="13568" width="11.42578125" style="76"/>
    <col min="13569" max="13569" width="20.28515625" style="76" customWidth="1"/>
    <col min="13570" max="13570" width="57" style="76" customWidth="1"/>
    <col min="13571" max="13571" width="13.42578125" style="76" customWidth="1"/>
    <col min="13572" max="13572" width="11.42578125" style="76"/>
    <col min="13573" max="13574" width="11.42578125" style="76" customWidth="1"/>
    <col min="13575" max="13824" width="11.42578125" style="76"/>
    <col min="13825" max="13825" width="20.28515625" style="76" customWidth="1"/>
    <col min="13826" max="13826" width="57" style="76" customWidth="1"/>
    <col min="13827" max="13827" width="13.42578125" style="76" customWidth="1"/>
    <col min="13828" max="13828" width="11.42578125" style="76"/>
    <col min="13829" max="13830" width="11.42578125" style="76" customWidth="1"/>
    <col min="13831" max="14080" width="11.42578125" style="76"/>
    <col min="14081" max="14081" width="20.28515625" style="76" customWidth="1"/>
    <col min="14082" max="14082" width="57" style="76" customWidth="1"/>
    <col min="14083" max="14083" width="13.42578125" style="76" customWidth="1"/>
    <col min="14084" max="14084" width="11.42578125" style="76"/>
    <col min="14085" max="14086" width="11.42578125" style="76" customWidth="1"/>
    <col min="14087" max="14336" width="11.42578125" style="76"/>
    <col min="14337" max="14337" width="20.28515625" style="76" customWidth="1"/>
    <col min="14338" max="14338" width="57" style="76" customWidth="1"/>
    <col min="14339" max="14339" width="13.42578125" style="76" customWidth="1"/>
    <col min="14340" max="14340" width="11.42578125" style="76"/>
    <col min="14341" max="14342" width="11.42578125" style="76" customWidth="1"/>
    <col min="14343" max="14592" width="11.42578125" style="76"/>
    <col min="14593" max="14593" width="20.28515625" style="76" customWidth="1"/>
    <col min="14594" max="14594" width="57" style="76" customWidth="1"/>
    <col min="14595" max="14595" width="13.42578125" style="76" customWidth="1"/>
    <col min="14596" max="14596" width="11.42578125" style="76"/>
    <col min="14597" max="14598" width="11.42578125" style="76" customWidth="1"/>
    <col min="14599" max="14848" width="11.42578125" style="76"/>
    <col min="14849" max="14849" width="20.28515625" style="76" customWidth="1"/>
    <col min="14850" max="14850" width="57" style="76" customWidth="1"/>
    <col min="14851" max="14851" width="13.42578125" style="76" customWidth="1"/>
    <col min="14852" max="14852" width="11.42578125" style="76"/>
    <col min="14853" max="14854" width="11.42578125" style="76" customWidth="1"/>
    <col min="14855" max="15104" width="11.42578125" style="76"/>
    <col min="15105" max="15105" width="20.28515625" style="76" customWidth="1"/>
    <col min="15106" max="15106" width="57" style="76" customWidth="1"/>
    <col min="15107" max="15107" width="13.42578125" style="76" customWidth="1"/>
    <col min="15108" max="15108" width="11.42578125" style="76"/>
    <col min="15109" max="15110" width="11.42578125" style="76" customWidth="1"/>
    <col min="15111" max="15360" width="11.42578125" style="76"/>
    <col min="15361" max="15361" width="20.28515625" style="76" customWidth="1"/>
    <col min="15362" max="15362" width="57" style="76" customWidth="1"/>
    <col min="15363" max="15363" width="13.42578125" style="76" customWidth="1"/>
    <col min="15364" max="15364" width="11.42578125" style="76"/>
    <col min="15365" max="15366" width="11.42578125" style="76" customWidth="1"/>
    <col min="15367" max="15616" width="11.42578125" style="76"/>
    <col min="15617" max="15617" width="20.28515625" style="76" customWidth="1"/>
    <col min="15618" max="15618" width="57" style="76" customWidth="1"/>
    <col min="15619" max="15619" width="13.42578125" style="76" customWidth="1"/>
    <col min="15620" max="15620" width="11.42578125" style="76"/>
    <col min="15621" max="15622" width="11.42578125" style="76" customWidth="1"/>
    <col min="15623" max="15872" width="11.42578125" style="76"/>
    <col min="15873" max="15873" width="20.28515625" style="76" customWidth="1"/>
    <col min="15874" max="15874" width="57" style="76" customWidth="1"/>
    <col min="15875" max="15875" width="13.42578125" style="76" customWidth="1"/>
    <col min="15876" max="15876" width="11.42578125" style="76"/>
    <col min="15877" max="15878" width="11.42578125" style="76" customWidth="1"/>
    <col min="15879" max="16128" width="11.42578125" style="76"/>
    <col min="16129" max="16129" width="20.28515625" style="76" customWidth="1"/>
    <col min="16130" max="16130" width="57" style="76" customWidth="1"/>
    <col min="16131" max="16131" width="13.42578125" style="76" customWidth="1"/>
    <col min="16132" max="16132" width="11.42578125" style="76"/>
    <col min="16133" max="16134" width="11.42578125" style="76" customWidth="1"/>
    <col min="16135" max="16384" width="11.42578125" style="76"/>
  </cols>
  <sheetData>
    <row r="1" spans="1:17" ht="26.25" x14ac:dyDescent="0.25">
      <c r="A1" s="105" t="s">
        <v>1541</v>
      </c>
      <c r="D1" s="33"/>
      <c r="E1" s="33"/>
      <c r="F1" s="33"/>
      <c r="G1" s="87" t="s">
        <v>1874</v>
      </c>
    </row>
    <row r="2" spans="1:17" x14ac:dyDescent="0.2">
      <c r="A2" s="105"/>
      <c r="D2" s="33"/>
      <c r="E2" s="33"/>
      <c r="F2" s="33"/>
    </row>
    <row r="3" spans="1:17" ht="15" x14ac:dyDescent="0.25">
      <c r="A3" s="5" t="s">
        <v>939</v>
      </c>
      <c r="B3" s="5" t="s">
        <v>940</v>
      </c>
      <c r="C3" s="5" t="s">
        <v>941</v>
      </c>
      <c r="D3" s="5" t="s">
        <v>1500</v>
      </c>
      <c r="E3" s="5" t="s">
        <v>1192</v>
      </c>
      <c r="F3" s="5" t="s">
        <v>1193</v>
      </c>
      <c r="G3" s="5" t="s">
        <v>2833</v>
      </c>
      <c r="H3" s="5">
        <v>2005</v>
      </c>
      <c r="I3" s="5">
        <v>2006</v>
      </c>
      <c r="J3" s="5">
        <v>2007</v>
      </c>
      <c r="K3" s="5">
        <v>2008</v>
      </c>
      <c r="L3" s="5">
        <v>2009</v>
      </c>
      <c r="M3" s="5">
        <v>2010</v>
      </c>
      <c r="N3" s="5">
        <v>2011</v>
      </c>
      <c r="O3" s="5">
        <v>2012</v>
      </c>
      <c r="P3" s="5">
        <v>2013</v>
      </c>
      <c r="Q3" s="5">
        <v>2014</v>
      </c>
    </row>
    <row r="4" spans="1:17" s="140" customFormat="1" x14ac:dyDescent="0.2">
      <c r="A4" s="85" t="s">
        <v>3049</v>
      </c>
      <c r="B4" s="85"/>
      <c r="C4" s="85"/>
      <c r="D4" s="85"/>
      <c r="E4" s="85"/>
      <c r="F4" s="85"/>
      <c r="G4" s="85"/>
      <c r="H4" s="85"/>
      <c r="I4" s="85"/>
      <c r="J4" s="85"/>
      <c r="K4" s="85"/>
      <c r="L4" s="85"/>
      <c r="M4" s="85"/>
      <c r="N4" s="85"/>
      <c r="O4" s="85"/>
      <c r="P4" s="85" t="s">
        <v>2837</v>
      </c>
      <c r="Q4" s="85" t="s">
        <v>2837</v>
      </c>
    </row>
    <row r="5" spans="1:17" x14ac:dyDescent="0.2">
      <c r="A5" s="85" t="s">
        <v>949</v>
      </c>
      <c r="B5" s="85" t="s">
        <v>1501</v>
      </c>
      <c r="C5" s="85" t="s">
        <v>946</v>
      </c>
      <c r="D5" s="85">
        <v>10</v>
      </c>
      <c r="E5" s="85">
        <v>1</v>
      </c>
      <c r="F5" s="85">
        <f t="shared" ref="F5:F29" si="0">E5+D5-1</f>
        <v>10</v>
      </c>
      <c r="G5" s="85"/>
      <c r="H5" s="85" t="s">
        <v>2837</v>
      </c>
      <c r="I5" s="85" t="s">
        <v>2837</v>
      </c>
      <c r="J5" s="85" t="s">
        <v>2837</v>
      </c>
      <c r="K5" s="85" t="s">
        <v>2837</v>
      </c>
      <c r="L5" s="85" t="s">
        <v>2837</v>
      </c>
      <c r="M5" s="85" t="s">
        <v>2837</v>
      </c>
      <c r="N5" s="85" t="s">
        <v>2837</v>
      </c>
      <c r="O5" s="85" t="s">
        <v>2837</v>
      </c>
      <c r="P5" s="85" t="s">
        <v>2837</v>
      </c>
      <c r="Q5" s="85" t="s">
        <v>2837</v>
      </c>
    </row>
    <row r="6" spans="1:17" x14ac:dyDescent="0.2">
      <c r="A6" s="85" t="s">
        <v>1502</v>
      </c>
      <c r="B6" s="85" t="s">
        <v>1503</v>
      </c>
      <c r="C6" s="85" t="s">
        <v>946</v>
      </c>
      <c r="D6" s="85">
        <v>1</v>
      </c>
      <c r="E6" s="85">
        <f>F5+1</f>
        <v>11</v>
      </c>
      <c r="F6" s="85">
        <f t="shared" si="0"/>
        <v>11</v>
      </c>
      <c r="G6" s="85"/>
      <c r="H6" s="85" t="s">
        <v>2837</v>
      </c>
      <c r="I6" s="85" t="s">
        <v>2837</v>
      </c>
      <c r="J6" s="85" t="s">
        <v>2837</v>
      </c>
      <c r="K6" s="85" t="s">
        <v>2837</v>
      </c>
      <c r="L6" s="85" t="s">
        <v>2837</v>
      </c>
      <c r="M6" s="85" t="s">
        <v>2837</v>
      </c>
      <c r="N6" s="85" t="s">
        <v>2837</v>
      </c>
      <c r="O6" s="85" t="s">
        <v>2837</v>
      </c>
      <c r="P6" s="85" t="s">
        <v>2837</v>
      </c>
      <c r="Q6" s="85" t="s">
        <v>2837</v>
      </c>
    </row>
    <row r="7" spans="1:17" x14ac:dyDescent="0.2">
      <c r="A7" s="85" t="s">
        <v>1504</v>
      </c>
      <c r="B7" s="85" t="s">
        <v>1505</v>
      </c>
      <c r="C7" s="85" t="s">
        <v>946</v>
      </c>
      <c r="D7" s="85">
        <v>1</v>
      </c>
      <c r="E7" s="85">
        <f>F6+1</f>
        <v>12</v>
      </c>
      <c r="F7" s="85">
        <f t="shared" si="0"/>
        <v>12</v>
      </c>
      <c r="G7" s="85"/>
      <c r="H7" s="85" t="s">
        <v>2837</v>
      </c>
      <c r="I7" s="85" t="s">
        <v>2837</v>
      </c>
      <c r="J7" s="85" t="s">
        <v>2837</v>
      </c>
      <c r="K7" s="85" t="s">
        <v>2837</v>
      </c>
      <c r="L7" s="85" t="s">
        <v>2837</v>
      </c>
      <c r="M7" s="85" t="s">
        <v>2837</v>
      </c>
      <c r="N7" s="85" t="s">
        <v>2837</v>
      </c>
      <c r="O7" s="85" t="s">
        <v>2837</v>
      </c>
      <c r="P7" s="85" t="s">
        <v>2837</v>
      </c>
      <c r="Q7" s="85" t="s">
        <v>2837</v>
      </c>
    </row>
    <row r="8" spans="1:17" x14ac:dyDescent="0.2">
      <c r="A8" s="85" t="s">
        <v>1506</v>
      </c>
      <c r="B8" s="85" t="s">
        <v>1507</v>
      </c>
      <c r="C8" s="85" t="s">
        <v>946</v>
      </c>
      <c r="D8" s="85">
        <v>3</v>
      </c>
      <c r="E8" s="85">
        <f t="shared" ref="E8:E29" si="1">F7+1</f>
        <v>13</v>
      </c>
      <c r="F8" s="85">
        <f t="shared" si="0"/>
        <v>15</v>
      </c>
      <c r="G8" s="85"/>
      <c r="H8" s="85" t="s">
        <v>2837</v>
      </c>
      <c r="I8" s="85" t="s">
        <v>2837</v>
      </c>
      <c r="J8" s="85" t="s">
        <v>2837</v>
      </c>
      <c r="K8" s="85" t="s">
        <v>2837</v>
      </c>
      <c r="L8" s="85" t="s">
        <v>2837</v>
      </c>
      <c r="M8" s="85" t="s">
        <v>2837</v>
      </c>
      <c r="N8" s="85" t="s">
        <v>2837</v>
      </c>
      <c r="O8" s="85" t="s">
        <v>2837</v>
      </c>
      <c r="P8" s="85" t="s">
        <v>2837</v>
      </c>
      <c r="Q8" s="85" t="s">
        <v>2837</v>
      </c>
    </row>
    <row r="9" spans="1:17" ht="15.75" customHeight="1" x14ac:dyDescent="0.2">
      <c r="A9" s="85" t="s">
        <v>1006</v>
      </c>
      <c r="B9" s="85" t="s">
        <v>1542</v>
      </c>
      <c r="C9" s="85" t="s">
        <v>946</v>
      </c>
      <c r="D9" s="85">
        <v>4</v>
      </c>
      <c r="E9" s="85">
        <f t="shared" si="1"/>
        <v>16</v>
      </c>
      <c r="F9" s="85">
        <f t="shared" si="0"/>
        <v>19</v>
      </c>
      <c r="G9" s="85"/>
      <c r="H9" s="85"/>
      <c r="I9" s="85"/>
      <c r="J9" s="85"/>
      <c r="K9" s="85" t="s">
        <v>2837</v>
      </c>
      <c r="L9" s="85" t="s">
        <v>2837</v>
      </c>
      <c r="M9" s="85" t="s">
        <v>2837</v>
      </c>
      <c r="N9" s="85" t="s">
        <v>2837</v>
      </c>
      <c r="O9" s="85" t="s">
        <v>2837</v>
      </c>
      <c r="P9" s="85" t="s">
        <v>2837</v>
      </c>
      <c r="Q9" s="85" t="s">
        <v>2837</v>
      </c>
    </row>
    <row r="10" spans="1:17" x14ac:dyDescent="0.2">
      <c r="A10" s="85" t="s">
        <v>1004</v>
      </c>
      <c r="B10" s="85" t="s">
        <v>1543</v>
      </c>
      <c r="C10" s="85" t="s">
        <v>946</v>
      </c>
      <c r="D10" s="85">
        <v>2</v>
      </c>
      <c r="E10" s="85">
        <f t="shared" si="1"/>
        <v>20</v>
      </c>
      <c r="F10" s="85">
        <f t="shared" si="0"/>
        <v>21</v>
      </c>
      <c r="G10" s="85"/>
      <c r="H10" s="85"/>
      <c r="I10" s="85"/>
      <c r="J10" s="85"/>
      <c r="K10" s="85" t="s">
        <v>2837</v>
      </c>
      <c r="L10" s="85" t="s">
        <v>2837</v>
      </c>
      <c r="M10" s="85" t="s">
        <v>2837</v>
      </c>
      <c r="N10" s="85" t="s">
        <v>2837</v>
      </c>
      <c r="O10" s="85" t="s">
        <v>2837</v>
      </c>
      <c r="P10" s="85" t="s">
        <v>2837</v>
      </c>
      <c r="Q10" s="85" t="s">
        <v>2837</v>
      </c>
    </row>
    <row r="11" spans="1:17" x14ac:dyDescent="0.2">
      <c r="A11" s="85" t="s">
        <v>944</v>
      </c>
      <c r="B11" s="85" t="s">
        <v>945</v>
      </c>
      <c r="C11" s="85" t="s">
        <v>946</v>
      </c>
      <c r="D11" s="85">
        <v>9</v>
      </c>
      <c r="E11" s="85">
        <f t="shared" si="1"/>
        <v>22</v>
      </c>
      <c r="F11" s="85">
        <f t="shared" si="0"/>
        <v>30</v>
      </c>
      <c r="G11" s="85"/>
      <c r="H11" s="85" t="s">
        <v>2837</v>
      </c>
      <c r="I11" s="85" t="s">
        <v>2837</v>
      </c>
      <c r="J11" s="85" t="s">
        <v>2837</v>
      </c>
      <c r="K11" s="85" t="s">
        <v>2837</v>
      </c>
      <c r="L11" s="85" t="s">
        <v>2837</v>
      </c>
      <c r="M11" s="85" t="s">
        <v>2837</v>
      </c>
      <c r="N11" s="85" t="s">
        <v>2837</v>
      </c>
      <c r="O11" s="85" t="s">
        <v>2837</v>
      </c>
      <c r="P11" s="85" t="s">
        <v>2837</v>
      </c>
      <c r="Q11" s="85" t="s">
        <v>2837</v>
      </c>
    </row>
    <row r="12" spans="1:17" x14ac:dyDescent="0.2">
      <c r="A12" s="85" t="s">
        <v>1544</v>
      </c>
      <c r="B12" s="85" t="s">
        <v>834</v>
      </c>
      <c r="C12" s="85" t="s">
        <v>946</v>
      </c>
      <c r="D12" s="85">
        <v>2</v>
      </c>
      <c r="E12" s="85">
        <f t="shared" si="1"/>
        <v>31</v>
      </c>
      <c r="F12" s="85">
        <f t="shared" si="0"/>
        <v>32</v>
      </c>
      <c r="G12" s="85"/>
      <c r="H12" s="85" t="s">
        <v>2837</v>
      </c>
      <c r="I12" s="85" t="s">
        <v>2837</v>
      </c>
      <c r="J12" s="85" t="s">
        <v>2837</v>
      </c>
      <c r="K12" s="85" t="s">
        <v>2837</v>
      </c>
      <c r="L12" s="85" t="s">
        <v>2837</v>
      </c>
      <c r="M12" s="85" t="s">
        <v>2837</v>
      </c>
      <c r="N12" s="85" t="s">
        <v>2837</v>
      </c>
      <c r="O12" s="85" t="s">
        <v>2837</v>
      </c>
      <c r="P12" s="85" t="s">
        <v>2837</v>
      </c>
      <c r="Q12" s="85" t="s">
        <v>2837</v>
      </c>
    </row>
    <row r="13" spans="1:17" x14ac:dyDescent="0.2">
      <c r="A13" s="85" t="s">
        <v>1545</v>
      </c>
      <c r="B13" s="85" t="s">
        <v>1546</v>
      </c>
      <c r="C13" s="85" t="s">
        <v>946</v>
      </c>
      <c r="D13" s="85">
        <v>3</v>
      </c>
      <c r="E13" s="85">
        <f t="shared" si="1"/>
        <v>33</v>
      </c>
      <c r="F13" s="85">
        <f t="shared" si="0"/>
        <v>35</v>
      </c>
      <c r="G13" s="85"/>
      <c r="H13" s="85" t="s">
        <v>2837</v>
      </c>
      <c r="I13" s="85" t="s">
        <v>2837</v>
      </c>
      <c r="J13" s="85" t="s">
        <v>2837</v>
      </c>
      <c r="K13" s="85" t="s">
        <v>2837</v>
      </c>
      <c r="L13" s="85" t="s">
        <v>2837</v>
      </c>
      <c r="M13" s="85" t="s">
        <v>2837</v>
      </c>
      <c r="N13" s="85" t="s">
        <v>2837</v>
      </c>
      <c r="O13" s="85" t="s">
        <v>2837</v>
      </c>
      <c r="P13" s="85" t="s">
        <v>2837</v>
      </c>
      <c r="Q13" s="85" t="s">
        <v>2837</v>
      </c>
    </row>
    <row r="14" spans="1:17" x14ac:dyDescent="0.2">
      <c r="A14" s="85" t="s">
        <v>1547</v>
      </c>
      <c r="B14" s="85" t="s">
        <v>1548</v>
      </c>
      <c r="C14" s="85" t="s">
        <v>946</v>
      </c>
      <c r="D14" s="85">
        <v>5</v>
      </c>
      <c r="E14" s="85">
        <f t="shared" si="1"/>
        <v>36</v>
      </c>
      <c r="F14" s="85">
        <f t="shared" si="0"/>
        <v>40</v>
      </c>
      <c r="G14" s="85"/>
      <c r="H14" s="85" t="s">
        <v>2837</v>
      </c>
      <c r="I14" s="85" t="s">
        <v>2837</v>
      </c>
      <c r="J14" s="85" t="s">
        <v>2837</v>
      </c>
      <c r="K14" s="85" t="s">
        <v>2837</v>
      </c>
      <c r="L14" s="85" t="s">
        <v>2837</v>
      </c>
      <c r="M14" s="85" t="s">
        <v>2837</v>
      </c>
      <c r="N14" s="85" t="s">
        <v>2837</v>
      </c>
      <c r="O14" s="85" t="s">
        <v>2837</v>
      </c>
      <c r="P14" s="85" t="s">
        <v>2837</v>
      </c>
      <c r="Q14" s="85" t="s">
        <v>2837</v>
      </c>
    </row>
    <row r="15" spans="1:17" x14ac:dyDescent="0.2">
      <c r="A15" s="85" t="s">
        <v>1549</v>
      </c>
      <c r="B15" s="85" t="s">
        <v>1550</v>
      </c>
      <c r="C15" s="85" t="s">
        <v>968</v>
      </c>
      <c r="D15" s="85">
        <v>8</v>
      </c>
      <c r="E15" s="85">
        <f t="shared" si="1"/>
        <v>41</v>
      </c>
      <c r="F15" s="85">
        <f t="shared" si="0"/>
        <v>48</v>
      </c>
      <c r="G15" s="85"/>
      <c r="H15" s="85" t="s">
        <v>2837</v>
      </c>
      <c r="I15" s="85" t="s">
        <v>2837</v>
      </c>
      <c r="J15" s="85" t="s">
        <v>2837</v>
      </c>
      <c r="K15" s="85" t="s">
        <v>2837</v>
      </c>
      <c r="L15" s="85" t="s">
        <v>2837</v>
      </c>
      <c r="M15" s="85" t="s">
        <v>2837</v>
      </c>
      <c r="N15" s="85" t="s">
        <v>2837</v>
      </c>
      <c r="O15" s="85" t="s">
        <v>2837</v>
      </c>
      <c r="P15" s="85" t="s">
        <v>2837</v>
      </c>
      <c r="Q15" s="85" t="s">
        <v>2837</v>
      </c>
    </row>
    <row r="16" spans="1:17" x14ac:dyDescent="0.2">
      <c r="A16" s="85" t="s">
        <v>1240</v>
      </c>
      <c r="B16" s="85" t="s">
        <v>1551</v>
      </c>
      <c r="C16" s="85" t="s">
        <v>946</v>
      </c>
      <c r="D16" s="85">
        <v>1</v>
      </c>
      <c r="E16" s="85">
        <f t="shared" si="1"/>
        <v>49</v>
      </c>
      <c r="F16" s="85">
        <f t="shared" si="0"/>
        <v>49</v>
      </c>
      <c r="G16" s="85"/>
      <c r="H16" s="85" t="s">
        <v>2837</v>
      </c>
      <c r="I16" s="85" t="s">
        <v>2837</v>
      </c>
      <c r="J16" s="85" t="s">
        <v>2837</v>
      </c>
      <c r="K16" s="85" t="s">
        <v>2837</v>
      </c>
      <c r="L16" s="85" t="s">
        <v>2837</v>
      </c>
      <c r="M16" s="85" t="s">
        <v>2837</v>
      </c>
      <c r="N16" s="85" t="s">
        <v>2837</v>
      </c>
      <c r="O16" s="85" t="s">
        <v>2837</v>
      </c>
      <c r="P16" s="85" t="s">
        <v>2837</v>
      </c>
      <c r="Q16" s="85" t="s">
        <v>2837</v>
      </c>
    </row>
    <row r="17" spans="1:17" x14ac:dyDescent="0.2">
      <c r="A17" s="85" t="s">
        <v>1552</v>
      </c>
      <c r="B17" s="85" t="s">
        <v>325</v>
      </c>
      <c r="C17" s="85" t="s">
        <v>968</v>
      </c>
      <c r="D17" s="85">
        <v>8</v>
      </c>
      <c r="E17" s="85">
        <f t="shared" si="1"/>
        <v>50</v>
      </c>
      <c r="F17" s="85">
        <f t="shared" si="0"/>
        <v>57</v>
      </c>
      <c r="G17" s="85"/>
      <c r="H17" s="85" t="s">
        <v>2837</v>
      </c>
      <c r="I17" s="85" t="s">
        <v>2837</v>
      </c>
      <c r="J17" s="85" t="s">
        <v>2837</v>
      </c>
      <c r="K17" s="85" t="s">
        <v>2837</v>
      </c>
      <c r="L17" s="85" t="s">
        <v>2837</v>
      </c>
      <c r="M17" s="85" t="s">
        <v>2837</v>
      </c>
      <c r="N17" s="85" t="s">
        <v>2837</v>
      </c>
      <c r="O17" s="85" t="s">
        <v>2837</v>
      </c>
      <c r="P17" s="85" t="s">
        <v>2837</v>
      </c>
      <c r="Q17" s="85" t="s">
        <v>2837</v>
      </c>
    </row>
    <row r="18" spans="1:17" x14ac:dyDescent="0.2">
      <c r="A18" s="85" t="s">
        <v>1243</v>
      </c>
      <c r="B18" s="85" t="s">
        <v>1553</v>
      </c>
      <c r="C18" s="85" t="s">
        <v>946</v>
      </c>
      <c r="D18" s="85">
        <v>1</v>
      </c>
      <c r="E18" s="85">
        <f t="shared" si="1"/>
        <v>58</v>
      </c>
      <c r="F18" s="85">
        <f t="shared" si="0"/>
        <v>58</v>
      </c>
      <c r="G18" s="85"/>
      <c r="H18" s="85" t="s">
        <v>2837</v>
      </c>
      <c r="I18" s="85" t="s">
        <v>2837</v>
      </c>
      <c r="J18" s="85" t="s">
        <v>2837</v>
      </c>
      <c r="K18" s="85" t="s">
        <v>2837</v>
      </c>
      <c r="L18" s="85" t="s">
        <v>2837</v>
      </c>
      <c r="M18" s="85" t="s">
        <v>2837</v>
      </c>
      <c r="N18" s="85" t="s">
        <v>2837</v>
      </c>
      <c r="O18" s="85" t="s">
        <v>2837</v>
      </c>
      <c r="P18" s="85" t="s">
        <v>2837</v>
      </c>
      <c r="Q18" s="85" t="s">
        <v>2837</v>
      </c>
    </row>
    <row r="19" spans="1:17" x14ac:dyDescent="0.2">
      <c r="A19" s="85" t="s">
        <v>1554</v>
      </c>
      <c r="B19" s="85" t="s">
        <v>1555</v>
      </c>
      <c r="C19" s="85" t="s">
        <v>968</v>
      </c>
      <c r="D19" s="85">
        <v>8</v>
      </c>
      <c r="E19" s="85">
        <f t="shared" si="1"/>
        <v>59</v>
      </c>
      <c r="F19" s="85">
        <f t="shared" si="0"/>
        <v>66</v>
      </c>
      <c r="G19" s="85"/>
      <c r="H19" s="85" t="s">
        <v>2837</v>
      </c>
      <c r="I19" s="85" t="s">
        <v>2837</v>
      </c>
      <c r="J19" s="85" t="s">
        <v>2837</v>
      </c>
      <c r="K19" s="85" t="s">
        <v>2837</v>
      </c>
      <c r="L19" s="85" t="s">
        <v>2837</v>
      </c>
      <c r="M19" s="85" t="s">
        <v>2837</v>
      </c>
      <c r="N19" s="85" t="s">
        <v>2837</v>
      </c>
      <c r="O19" s="85" t="s">
        <v>2837</v>
      </c>
      <c r="P19" s="85" t="s">
        <v>2837</v>
      </c>
      <c r="Q19" s="85" t="s">
        <v>2837</v>
      </c>
    </row>
    <row r="20" spans="1:17" x14ac:dyDescent="0.2">
      <c r="A20" s="85" t="s">
        <v>1556</v>
      </c>
      <c r="B20" s="85" t="s">
        <v>1557</v>
      </c>
      <c r="C20" s="85" t="s">
        <v>968</v>
      </c>
      <c r="D20" s="85">
        <v>8</v>
      </c>
      <c r="E20" s="85">
        <f t="shared" si="1"/>
        <v>67</v>
      </c>
      <c r="F20" s="85">
        <f t="shared" si="0"/>
        <v>74</v>
      </c>
      <c r="G20" s="85"/>
      <c r="H20" s="85" t="s">
        <v>2837</v>
      </c>
      <c r="I20" s="85" t="s">
        <v>2837</v>
      </c>
      <c r="J20" s="85" t="s">
        <v>2837</v>
      </c>
      <c r="K20" s="85" t="s">
        <v>2837</v>
      </c>
      <c r="L20" s="85" t="s">
        <v>2837</v>
      </c>
      <c r="M20" s="85" t="s">
        <v>2837</v>
      </c>
      <c r="N20" s="85" t="s">
        <v>2837</v>
      </c>
      <c r="O20" s="85" t="s">
        <v>2837</v>
      </c>
      <c r="P20" s="85" t="s">
        <v>2837</v>
      </c>
      <c r="Q20" s="85" t="s">
        <v>2837</v>
      </c>
    </row>
    <row r="21" spans="1:17" x14ac:dyDescent="0.2">
      <c r="A21" s="85" t="s">
        <v>1558</v>
      </c>
      <c r="B21" s="85" t="s">
        <v>1559</v>
      </c>
      <c r="C21" s="85" t="s">
        <v>968</v>
      </c>
      <c r="D21" s="85">
        <v>8</v>
      </c>
      <c r="E21" s="85">
        <f t="shared" si="1"/>
        <v>75</v>
      </c>
      <c r="F21" s="85">
        <f t="shared" si="0"/>
        <v>82</v>
      </c>
      <c r="G21" s="85"/>
      <c r="H21" s="85" t="s">
        <v>2837</v>
      </c>
      <c r="I21" s="85" t="s">
        <v>2837</v>
      </c>
      <c r="J21" s="85" t="s">
        <v>2837</v>
      </c>
      <c r="K21" s="85" t="s">
        <v>2837</v>
      </c>
      <c r="L21" s="85" t="s">
        <v>2837</v>
      </c>
      <c r="M21" s="85" t="s">
        <v>2837</v>
      </c>
      <c r="N21" s="85" t="s">
        <v>2837</v>
      </c>
      <c r="O21" s="85" t="s">
        <v>2837</v>
      </c>
      <c r="P21" s="85" t="s">
        <v>2837</v>
      </c>
      <c r="Q21" s="85" t="s">
        <v>2837</v>
      </c>
    </row>
    <row r="22" spans="1:17" x14ac:dyDescent="0.2">
      <c r="A22" s="85" t="s">
        <v>1272</v>
      </c>
      <c r="B22" s="85" t="s">
        <v>1560</v>
      </c>
      <c r="C22" s="85" t="s">
        <v>968</v>
      </c>
      <c r="D22" s="85">
        <v>8</v>
      </c>
      <c r="E22" s="85">
        <f t="shared" si="1"/>
        <v>83</v>
      </c>
      <c r="F22" s="85">
        <f t="shared" si="0"/>
        <v>90</v>
      </c>
      <c r="G22" s="85"/>
      <c r="H22" s="85" t="s">
        <v>2837</v>
      </c>
      <c r="I22" s="85" t="s">
        <v>2837</v>
      </c>
      <c r="J22" s="85" t="s">
        <v>2837</v>
      </c>
      <c r="K22" s="85" t="s">
        <v>2837</v>
      </c>
      <c r="L22" s="85" t="s">
        <v>2837</v>
      </c>
      <c r="M22" s="85" t="s">
        <v>2837</v>
      </c>
      <c r="N22" s="85" t="s">
        <v>2837</v>
      </c>
      <c r="O22" s="85" t="s">
        <v>2837</v>
      </c>
      <c r="P22" s="85" t="s">
        <v>2837</v>
      </c>
      <c r="Q22" s="85" t="s">
        <v>2837</v>
      </c>
    </row>
    <row r="23" spans="1:17" x14ac:dyDescent="0.2">
      <c r="A23" s="85" t="s">
        <v>1561</v>
      </c>
      <c r="B23" s="85" t="s">
        <v>1562</v>
      </c>
      <c r="C23" s="85" t="s">
        <v>968</v>
      </c>
      <c r="D23" s="85">
        <v>8</v>
      </c>
      <c r="E23" s="85">
        <f t="shared" si="1"/>
        <v>91</v>
      </c>
      <c r="F23" s="85">
        <f t="shared" si="0"/>
        <v>98</v>
      </c>
      <c r="G23" s="85"/>
      <c r="H23" s="85" t="s">
        <v>2837</v>
      </c>
      <c r="I23" s="85" t="s">
        <v>2837</v>
      </c>
      <c r="J23" s="85" t="s">
        <v>2837</v>
      </c>
      <c r="K23" s="85" t="s">
        <v>2837</v>
      </c>
      <c r="L23" s="85" t="s">
        <v>2837</v>
      </c>
      <c r="M23" s="85" t="s">
        <v>2837</v>
      </c>
      <c r="N23" s="85" t="s">
        <v>2837</v>
      </c>
      <c r="O23" s="85" t="s">
        <v>2837</v>
      </c>
      <c r="P23" s="85" t="s">
        <v>2837</v>
      </c>
      <c r="Q23" s="85" t="s">
        <v>2837</v>
      </c>
    </row>
    <row r="24" spans="1:17" x14ac:dyDescent="0.2">
      <c r="A24" s="85" t="s">
        <v>1563</v>
      </c>
      <c r="B24" s="85" t="s">
        <v>1564</v>
      </c>
      <c r="C24" s="85" t="s">
        <v>968</v>
      </c>
      <c r="D24" s="85">
        <v>8</v>
      </c>
      <c r="E24" s="85">
        <f t="shared" si="1"/>
        <v>99</v>
      </c>
      <c r="F24" s="85">
        <f t="shared" si="0"/>
        <v>106</v>
      </c>
      <c r="G24" s="85"/>
      <c r="H24" s="85" t="s">
        <v>2837</v>
      </c>
      <c r="I24" s="85" t="s">
        <v>2837</v>
      </c>
      <c r="J24" s="85" t="s">
        <v>2837</v>
      </c>
      <c r="K24" s="85" t="s">
        <v>2837</v>
      </c>
      <c r="L24" s="85" t="s">
        <v>2837</v>
      </c>
      <c r="M24" s="85" t="s">
        <v>2837</v>
      </c>
      <c r="N24" s="85" t="s">
        <v>2837</v>
      </c>
      <c r="O24" s="85" t="s">
        <v>2837</v>
      </c>
      <c r="P24" s="85" t="s">
        <v>2837</v>
      </c>
      <c r="Q24" s="85" t="s">
        <v>2837</v>
      </c>
    </row>
    <row r="25" spans="1:17" ht="25.5" x14ac:dyDescent="0.2">
      <c r="A25" s="85" t="s">
        <v>1565</v>
      </c>
      <c r="B25" s="85" t="s">
        <v>1566</v>
      </c>
      <c r="C25" s="85" t="s">
        <v>968</v>
      </c>
      <c r="D25" s="85">
        <v>8</v>
      </c>
      <c r="E25" s="85">
        <f t="shared" si="1"/>
        <v>107</v>
      </c>
      <c r="F25" s="85">
        <f t="shared" si="0"/>
        <v>114</v>
      </c>
      <c r="G25" s="85"/>
      <c r="H25" s="85" t="s">
        <v>2837</v>
      </c>
      <c r="I25" s="85" t="s">
        <v>2837</v>
      </c>
      <c r="J25" s="85" t="s">
        <v>2837</v>
      </c>
      <c r="K25" s="85" t="s">
        <v>2837</v>
      </c>
      <c r="L25" s="85" t="s">
        <v>2837</v>
      </c>
      <c r="M25" s="85" t="s">
        <v>2837</v>
      </c>
      <c r="N25" s="85" t="s">
        <v>2837</v>
      </c>
      <c r="O25" s="85" t="s">
        <v>2837</v>
      </c>
      <c r="P25" s="85" t="s">
        <v>2837</v>
      </c>
      <c r="Q25" s="85" t="s">
        <v>2837</v>
      </c>
    </row>
    <row r="26" spans="1:17" x14ac:dyDescent="0.2">
      <c r="A26" s="85" t="s">
        <v>1026</v>
      </c>
      <c r="B26" s="85" t="s">
        <v>1567</v>
      </c>
      <c r="C26" s="85" t="s">
        <v>946</v>
      </c>
      <c r="D26" s="85">
        <v>4</v>
      </c>
      <c r="E26" s="85">
        <f t="shared" si="1"/>
        <v>115</v>
      </c>
      <c r="F26" s="85">
        <f t="shared" si="0"/>
        <v>118</v>
      </c>
      <c r="G26" s="85"/>
      <c r="H26" s="85" t="s">
        <v>2837</v>
      </c>
      <c r="I26" s="85" t="s">
        <v>2837</v>
      </c>
      <c r="J26" s="85" t="s">
        <v>2837</v>
      </c>
      <c r="K26" s="85" t="s">
        <v>2837</v>
      </c>
      <c r="L26" s="85" t="s">
        <v>2837</v>
      </c>
      <c r="M26" s="85" t="s">
        <v>2837</v>
      </c>
      <c r="N26" s="85" t="s">
        <v>2837</v>
      </c>
      <c r="O26" s="85" t="s">
        <v>2837</v>
      </c>
      <c r="P26" s="85" t="s">
        <v>2837</v>
      </c>
      <c r="Q26" s="85" t="s">
        <v>2837</v>
      </c>
    </row>
    <row r="27" spans="1:17" x14ac:dyDescent="0.2">
      <c r="A27" s="85" t="s">
        <v>316</v>
      </c>
      <c r="B27" s="85" t="s">
        <v>1568</v>
      </c>
      <c r="C27" s="85" t="s">
        <v>968</v>
      </c>
      <c r="D27" s="85">
        <v>4</v>
      </c>
      <c r="E27" s="85"/>
      <c r="F27" s="85"/>
      <c r="G27" s="85"/>
      <c r="H27" s="85" t="s">
        <v>2837</v>
      </c>
      <c r="I27" s="85" t="s">
        <v>2837</v>
      </c>
      <c r="J27" s="85" t="s">
        <v>2837</v>
      </c>
      <c r="K27" s="85" t="s">
        <v>2837</v>
      </c>
      <c r="L27" s="85" t="s">
        <v>2837</v>
      </c>
      <c r="M27" s="85" t="s">
        <v>2837</v>
      </c>
      <c r="N27" s="85" t="s">
        <v>2837</v>
      </c>
      <c r="O27" s="85" t="s">
        <v>2837</v>
      </c>
      <c r="P27" s="85" t="s">
        <v>2837</v>
      </c>
      <c r="Q27" s="85" t="s">
        <v>2837</v>
      </c>
    </row>
    <row r="28" spans="1:17" x14ac:dyDescent="0.2">
      <c r="A28" s="85" t="s">
        <v>1569</v>
      </c>
      <c r="B28" s="85" t="s">
        <v>1570</v>
      </c>
      <c r="C28" s="85" t="s">
        <v>968</v>
      </c>
      <c r="D28" s="85">
        <v>8</v>
      </c>
      <c r="E28" s="85">
        <f>F26+1</f>
        <v>119</v>
      </c>
      <c r="F28" s="85">
        <f t="shared" si="0"/>
        <v>126</v>
      </c>
      <c r="G28" s="85"/>
      <c r="H28" s="85" t="s">
        <v>2837</v>
      </c>
      <c r="I28" s="85" t="s">
        <v>2837</v>
      </c>
      <c r="J28" s="85" t="s">
        <v>2837</v>
      </c>
      <c r="K28" s="85" t="s">
        <v>2837</v>
      </c>
      <c r="L28" s="85" t="s">
        <v>2837</v>
      </c>
      <c r="M28" s="85" t="s">
        <v>2837</v>
      </c>
      <c r="N28" s="85" t="s">
        <v>2837</v>
      </c>
      <c r="O28" s="85" t="s">
        <v>2837</v>
      </c>
      <c r="P28" s="85" t="s">
        <v>2837</v>
      </c>
      <c r="Q28" s="85" t="s">
        <v>2837</v>
      </c>
    </row>
    <row r="29" spans="1:17" x14ac:dyDescent="0.2">
      <c r="A29" s="85" t="s">
        <v>1571</v>
      </c>
      <c r="B29" s="85" t="s">
        <v>1572</v>
      </c>
      <c r="C29" s="85" t="s">
        <v>946</v>
      </c>
      <c r="D29" s="85">
        <v>3</v>
      </c>
      <c r="E29" s="85">
        <f t="shared" si="1"/>
        <v>127</v>
      </c>
      <c r="F29" s="85">
        <f t="shared" si="0"/>
        <v>129</v>
      </c>
      <c r="G29" s="85"/>
      <c r="H29" s="85" t="s">
        <v>2837</v>
      </c>
      <c r="I29" s="85" t="s">
        <v>2837</v>
      </c>
      <c r="J29" s="85" t="s">
        <v>2837</v>
      </c>
      <c r="K29" s="85" t="s">
        <v>2837</v>
      </c>
      <c r="L29" s="85" t="s">
        <v>2837</v>
      </c>
      <c r="M29" s="85" t="s">
        <v>2837</v>
      </c>
      <c r="N29" s="85" t="s">
        <v>2837</v>
      </c>
      <c r="O29" s="85" t="s">
        <v>2837</v>
      </c>
      <c r="P29" s="85" t="s">
        <v>2837</v>
      </c>
      <c r="Q29" s="85" t="s">
        <v>2837</v>
      </c>
    </row>
  </sheetData>
  <hyperlinks>
    <hyperlink ref="G1" location="PMSI!A1" display="PMSI!A1"/>
  </hyperlinks>
  <printOptions horizontalCentered="1"/>
  <pageMargins left="3.937007874015748E-2" right="3.937007874015748E-2" top="0.55118110236220474" bottom="0.35433070866141736" header="0.11811023622047245" footer="0.11811023622047245"/>
  <pageSetup paperSize="9" scale="89" fitToHeight="0" orientation="landscape" r:id="rId1"/>
  <headerFooter differentFirst="1">
    <oddHeader>&amp;CCatalogue de données 2015</oddHeader>
    <oddFooter>&amp;R&amp;P/&amp;N</odd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9">
    <pageSetUpPr fitToPage="1"/>
  </sheetPr>
  <dimension ref="A1:Q26"/>
  <sheetViews>
    <sheetView zoomScaleNormal="100" workbookViewId="0">
      <selection activeCell="H17" sqref="H17"/>
    </sheetView>
  </sheetViews>
  <sheetFormatPr baseColWidth="10" defaultRowHeight="12.75" x14ac:dyDescent="0.2"/>
  <cols>
    <col min="1" max="1" width="40.7109375" style="76" customWidth="1"/>
    <col min="2" max="2" width="40.140625" style="76" bestFit="1" customWidth="1"/>
    <col min="3" max="3" width="5.28515625" style="76" bestFit="1" customWidth="1"/>
    <col min="4" max="4" width="5.85546875" style="76" bestFit="1" customWidth="1"/>
    <col min="5" max="5" width="6.42578125" style="76" bestFit="1" customWidth="1"/>
    <col min="6" max="6" width="4" style="76" bestFit="1" customWidth="1"/>
    <col min="7" max="7" width="8.28515625" style="76" customWidth="1"/>
    <col min="8" max="17" width="5" style="76" bestFit="1" customWidth="1"/>
    <col min="18" max="256" width="11.42578125" style="76"/>
    <col min="257" max="257" width="20.28515625" style="76" customWidth="1"/>
    <col min="258" max="258" width="57" style="76" customWidth="1"/>
    <col min="259" max="259" width="13.42578125" style="76" customWidth="1"/>
    <col min="260" max="260" width="11.42578125" style="76"/>
    <col min="261" max="262" width="11.42578125" style="76" customWidth="1"/>
    <col min="263" max="512" width="11.42578125" style="76"/>
    <col min="513" max="513" width="20.28515625" style="76" customWidth="1"/>
    <col min="514" max="514" width="57" style="76" customWidth="1"/>
    <col min="515" max="515" width="13.42578125" style="76" customWidth="1"/>
    <col min="516" max="516" width="11.42578125" style="76"/>
    <col min="517" max="518" width="11.42578125" style="76" customWidth="1"/>
    <col min="519" max="768" width="11.42578125" style="76"/>
    <col min="769" max="769" width="20.28515625" style="76" customWidth="1"/>
    <col min="770" max="770" width="57" style="76" customWidth="1"/>
    <col min="771" max="771" width="13.42578125" style="76" customWidth="1"/>
    <col min="772" max="772" width="11.42578125" style="76"/>
    <col min="773" max="774" width="11.42578125" style="76" customWidth="1"/>
    <col min="775" max="1024" width="11.42578125" style="76"/>
    <col min="1025" max="1025" width="20.28515625" style="76" customWidth="1"/>
    <col min="1026" max="1026" width="57" style="76" customWidth="1"/>
    <col min="1027" max="1027" width="13.42578125" style="76" customWidth="1"/>
    <col min="1028" max="1028" width="11.42578125" style="76"/>
    <col min="1029" max="1030" width="11.42578125" style="76" customWidth="1"/>
    <col min="1031" max="1280" width="11.42578125" style="76"/>
    <col min="1281" max="1281" width="20.28515625" style="76" customWidth="1"/>
    <col min="1282" max="1282" width="57" style="76" customWidth="1"/>
    <col min="1283" max="1283" width="13.42578125" style="76" customWidth="1"/>
    <col min="1284" max="1284" width="11.42578125" style="76"/>
    <col min="1285" max="1286" width="11.42578125" style="76" customWidth="1"/>
    <col min="1287" max="1536" width="11.42578125" style="76"/>
    <col min="1537" max="1537" width="20.28515625" style="76" customWidth="1"/>
    <col min="1538" max="1538" width="57" style="76" customWidth="1"/>
    <col min="1539" max="1539" width="13.42578125" style="76" customWidth="1"/>
    <col min="1540" max="1540" width="11.42578125" style="76"/>
    <col min="1541" max="1542" width="11.42578125" style="76" customWidth="1"/>
    <col min="1543" max="1792" width="11.42578125" style="76"/>
    <col min="1793" max="1793" width="20.28515625" style="76" customWidth="1"/>
    <col min="1794" max="1794" width="57" style="76" customWidth="1"/>
    <col min="1795" max="1795" width="13.42578125" style="76" customWidth="1"/>
    <col min="1796" max="1796" width="11.42578125" style="76"/>
    <col min="1797" max="1798" width="11.42578125" style="76" customWidth="1"/>
    <col min="1799" max="2048" width="11.42578125" style="76"/>
    <col min="2049" max="2049" width="20.28515625" style="76" customWidth="1"/>
    <col min="2050" max="2050" width="57" style="76" customWidth="1"/>
    <col min="2051" max="2051" width="13.42578125" style="76" customWidth="1"/>
    <col min="2052" max="2052" width="11.42578125" style="76"/>
    <col min="2053" max="2054" width="11.42578125" style="76" customWidth="1"/>
    <col min="2055" max="2304" width="11.42578125" style="76"/>
    <col min="2305" max="2305" width="20.28515625" style="76" customWidth="1"/>
    <col min="2306" max="2306" width="57" style="76" customWidth="1"/>
    <col min="2307" max="2307" width="13.42578125" style="76" customWidth="1"/>
    <col min="2308" max="2308" width="11.42578125" style="76"/>
    <col min="2309" max="2310" width="11.42578125" style="76" customWidth="1"/>
    <col min="2311" max="2560" width="11.42578125" style="76"/>
    <col min="2561" max="2561" width="20.28515625" style="76" customWidth="1"/>
    <col min="2562" max="2562" width="57" style="76" customWidth="1"/>
    <col min="2563" max="2563" width="13.42578125" style="76" customWidth="1"/>
    <col min="2564" max="2564" width="11.42578125" style="76"/>
    <col min="2565" max="2566" width="11.42578125" style="76" customWidth="1"/>
    <col min="2567" max="2816" width="11.42578125" style="76"/>
    <col min="2817" max="2817" width="20.28515625" style="76" customWidth="1"/>
    <col min="2818" max="2818" width="57" style="76" customWidth="1"/>
    <col min="2819" max="2819" width="13.42578125" style="76" customWidth="1"/>
    <col min="2820" max="2820" width="11.42578125" style="76"/>
    <col min="2821" max="2822" width="11.42578125" style="76" customWidth="1"/>
    <col min="2823" max="3072" width="11.42578125" style="76"/>
    <col min="3073" max="3073" width="20.28515625" style="76" customWidth="1"/>
    <col min="3074" max="3074" width="57" style="76" customWidth="1"/>
    <col min="3075" max="3075" width="13.42578125" style="76" customWidth="1"/>
    <col min="3076" max="3076" width="11.42578125" style="76"/>
    <col min="3077" max="3078" width="11.42578125" style="76" customWidth="1"/>
    <col min="3079" max="3328" width="11.42578125" style="76"/>
    <col min="3329" max="3329" width="20.28515625" style="76" customWidth="1"/>
    <col min="3330" max="3330" width="57" style="76" customWidth="1"/>
    <col min="3331" max="3331" width="13.42578125" style="76" customWidth="1"/>
    <col min="3332" max="3332" width="11.42578125" style="76"/>
    <col min="3333" max="3334" width="11.42578125" style="76" customWidth="1"/>
    <col min="3335" max="3584" width="11.42578125" style="76"/>
    <col min="3585" max="3585" width="20.28515625" style="76" customWidth="1"/>
    <col min="3586" max="3586" width="57" style="76" customWidth="1"/>
    <col min="3587" max="3587" width="13.42578125" style="76" customWidth="1"/>
    <col min="3588" max="3588" width="11.42578125" style="76"/>
    <col min="3589" max="3590" width="11.42578125" style="76" customWidth="1"/>
    <col min="3591" max="3840" width="11.42578125" style="76"/>
    <col min="3841" max="3841" width="20.28515625" style="76" customWidth="1"/>
    <col min="3842" max="3842" width="57" style="76" customWidth="1"/>
    <col min="3843" max="3843" width="13.42578125" style="76" customWidth="1"/>
    <col min="3844" max="3844" width="11.42578125" style="76"/>
    <col min="3845" max="3846" width="11.42578125" style="76" customWidth="1"/>
    <col min="3847" max="4096" width="11.42578125" style="76"/>
    <col min="4097" max="4097" width="20.28515625" style="76" customWidth="1"/>
    <col min="4098" max="4098" width="57" style="76" customWidth="1"/>
    <col min="4099" max="4099" width="13.42578125" style="76" customWidth="1"/>
    <col min="4100" max="4100" width="11.42578125" style="76"/>
    <col min="4101" max="4102" width="11.42578125" style="76" customWidth="1"/>
    <col min="4103" max="4352" width="11.42578125" style="76"/>
    <col min="4353" max="4353" width="20.28515625" style="76" customWidth="1"/>
    <col min="4354" max="4354" width="57" style="76" customWidth="1"/>
    <col min="4355" max="4355" width="13.42578125" style="76" customWidth="1"/>
    <col min="4356" max="4356" width="11.42578125" style="76"/>
    <col min="4357" max="4358" width="11.42578125" style="76" customWidth="1"/>
    <col min="4359" max="4608" width="11.42578125" style="76"/>
    <col min="4609" max="4609" width="20.28515625" style="76" customWidth="1"/>
    <col min="4610" max="4610" width="57" style="76" customWidth="1"/>
    <col min="4611" max="4611" width="13.42578125" style="76" customWidth="1"/>
    <col min="4612" max="4612" width="11.42578125" style="76"/>
    <col min="4613" max="4614" width="11.42578125" style="76" customWidth="1"/>
    <col min="4615" max="4864" width="11.42578125" style="76"/>
    <col min="4865" max="4865" width="20.28515625" style="76" customWidth="1"/>
    <col min="4866" max="4866" width="57" style="76" customWidth="1"/>
    <col min="4867" max="4867" width="13.42578125" style="76" customWidth="1"/>
    <col min="4868" max="4868" width="11.42578125" style="76"/>
    <col min="4869" max="4870" width="11.42578125" style="76" customWidth="1"/>
    <col min="4871" max="5120" width="11.42578125" style="76"/>
    <col min="5121" max="5121" width="20.28515625" style="76" customWidth="1"/>
    <col min="5122" max="5122" width="57" style="76" customWidth="1"/>
    <col min="5123" max="5123" width="13.42578125" style="76" customWidth="1"/>
    <col min="5124" max="5124" width="11.42578125" style="76"/>
    <col min="5125" max="5126" width="11.42578125" style="76" customWidth="1"/>
    <col min="5127" max="5376" width="11.42578125" style="76"/>
    <col min="5377" max="5377" width="20.28515625" style="76" customWidth="1"/>
    <col min="5378" max="5378" width="57" style="76" customWidth="1"/>
    <col min="5379" max="5379" width="13.42578125" style="76" customWidth="1"/>
    <col min="5380" max="5380" width="11.42578125" style="76"/>
    <col min="5381" max="5382" width="11.42578125" style="76" customWidth="1"/>
    <col min="5383" max="5632" width="11.42578125" style="76"/>
    <col min="5633" max="5633" width="20.28515625" style="76" customWidth="1"/>
    <col min="5634" max="5634" width="57" style="76" customWidth="1"/>
    <col min="5635" max="5635" width="13.42578125" style="76" customWidth="1"/>
    <col min="5636" max="5636" width="11.42578125" style="76"/>
    <col min="5637" max="5638" width="11.42578125" style="76" customWidth="1"/>
    <col min="5639" max="5888" width="11.42578125" style="76"/>
    <col min="5889" max="5889" width="20.28515625" style="76" customWidth="1"/>
    <col min="5890" max="5890" width="57" style="76" customWidth="1"/>
    <col min="5891" max="5891" width="13.42578125" style="76" customWidth="1"/>
    <col min="5892" max="5892" width="11.42578125" style="76"/>
    <col min="5893" max="5894" width="11.42578125" style="76" customWidth="1"/>
    <col min="5895" max="6144" width="11.42578125" style="76"/>
    <col min="6145" max="6145" width="20.28515625" style="76" customWidth="1"/>
    <col min="6146" max="6146" width="57" style="76" customWidth="1"/>
    <col min="6147" max="6147" width="13.42578125" style="76" customWidth="1"/>
    <col min="6148" max="6148" width="11.42578125" style="76"/>
    <col min="6149" max="6150" width="11.42578125" style="76" customWidth="1"/>
    <col min="6151" max="6400" width="11.42578125" style="76"/>
    <col min="6401" max="6401" width="20.28515625" style="76" customWidth="1"/>
    <col min="6402" max="6402" width="57" style="76" customWidth="1"/>
    <col min="6403" max="6403" width="13.42578125" style="76" customWidth="1"/>
    <col min="6404" max="6404" width="11.42578125" style="76"/>
    <col min="6405" max="6406" width="11.42578125" style="76" customWidth="1"/>
    <col min="6407" max="6656" width="11.42578125" style="76"/>
    <col min="6657" max="6657" width="20.28515625" style="76" customWidth="1"/>
    <col min="6658" max="6658" width="57" style="76" customWidth="1"/>
    <col min="6659" max="6659" width="13.42578125" style="76" customWidth="1"/>
    <col min="6660" max="6660" width="11.42578125" style="76"/>
    <col min="6661" max="6662" width="11.42578125" style="76" customWidth="1"/>
    <col min="6663" max="6912" width="11.42578125" style="76"/>
    <col min="6913" max="6913" width="20.28515625" style="76" customWidth="1"/>
    <col min="6914" max="6914" width="57" style="76" customWidth="1"/>
    <col min="6915" max="6915" width="13.42578125" style="76" customWidth="1"/>
    <col min="6916" max="6916" width="11.42578125" style="76"/>
    <col min="6917" max="6918" width="11.42578125" style="76" customWidth="1"/>
    <col min="6919" max="7168" width="11.42578125" style="76"/>
    <col min="7169" max="7169" width="20.28515625" style="76" customWidth="1"/>
    <col min="7170" max="7170" width="57" style="76" customWidth="1"/>
    <col min="7171" max="7171" width="13.42578125" style="76" customWidth="1"/>
    <col min="7172" max="7172" width="11.42578125" style="76"/>
    <col min="7173" max="7174" width="11.42578125" style="76" customWidth="1"/>
    <col min="7175" max="7424" width="11.42578125" style="76"/>
    <col min="7425" max="7425" width="20.28515625" style="76" customWidth="1"/>
    <col min="7426" max="7426" width="57" style="76" customWidth="1"/>
    <col min="7427" max="7427" width="13.42578125" style="76" customWidth="1"/>
    <col min="7428" max="7428" width="11.42578125" style="76"/>
    <col min="7429" max="7430" width="11.42578125" style="76" customWidth="1"/>
    <col min="7431" max="7680" width="11.42578125" style="76"/>
    <col min="7681" max="7681" width="20.28515625" style="76" customWidth="1"/>
    <col min="7682" max="7682" width="57" style="76" customWidth="1"/>
    <col min="7683" max="7683" width="13.42578125" style="76" customWidth="1"/>
    <col min="7684" max="7684" width="11.42578125" style="76"/>
    <col min="7685" max="7686" width="11.42578125" style="76" customWidth="1"/>
    <col min="7687" max="7936" width="11.42578125" style="76"/>
    <col min="7937" max="7937" width="20.28515625" style="76" customWidth="1"/>
    <col min="7938" max="7938" width="57" style="76" customWidth="1"/>
    <col min="7939" max="7939" width="13.42578125" style="76" customWidth="1"/>
    <col min="7940" max="7940" width="11.42578125" style="76"/>
    <col min="7941" max="7942" width="11.42578125" style="76" customWidth="1"/>
    <col min="7943" max="8192" width="11.42578125" style="76"/>
    <col min="8193" max="8193" width="20.28515625" style="76" customWidth="1"/>
    <col min="8194" max="8194" width="57" style="76" customWidth="1"/>
    <col min="8195" max="8195" width="13.42578125" style="76" customWidth="1"/>
    <col min="8196" max="8196" width="11.42578125" style="76"/>
    <col min="8197" max="8198" width="11.42578125" style="76" customWidth="1"/>
    <col min="8199" max="8448" width="11.42578125" style="76"/>
    <col min="8449" max="8449" width="20.28515625" style="76" customWidth="1"/>
    <col min="8450" max="8450" width="57" style="76" customWidth="1"/>
    <col min="8451" max="8451" width="13.42578125" style="76" customWidth="1"/>
    <col min="8452" max="8452" width="11.42578125" style="76"/>
    <col min="8453" max="8454" width="11.42578125" style="76" customWidth="1"/>
    <col min="8455" max="8704" width="11.42578125" style="76"/>
    <col min="8705" max="8705" width="20.28515625" style="76" customWidth="1"/>
    <col min="8706" max="8706" width="57" style="76" customWidth="1"/>
    <col min="8707" max="8707" width="13.42578125" style="76" customWidth="1"/>
    <col min="8708" max="8708" width="11.42578125" style="76"/>
    <col min="8709" max="8710" width="11.42578125" style="76" customWidth="1"/>
    <col min="8711" max="8960" width="11.42578125" style="76"/>
    <col min="8961" max="8961" width="20.28515625" style="76" customWidth="1"/>
    <col min="8962" max="8962" width="57" style="76" customWidth="1"/>
    <col min="8963" max="8963" width="13.42578125" style="76" customWidth="1"/>
    <col min="8964" max="8964" width="11.42578125" style="76"/>
    <col min="8965" max="8966" width="11.42578125" style="76" customWidth="1"/>
    <col min="8967" max="9216" width="11.42578125" style="76"/>
    <col min="9217" max="9217" width="20.28515625" style="76" customWidth="1"/>
    <col min="9218" max="9218" width="57" style="76" customWidth="1"/>
    <col min="9219" max="9219" width="13.42578125" style="76" customWidth="1"/>
    <col min="9220" max="9220" width="11.42578125" style="76"/>
    <col min="9221" max="9222" width="11.42578125" style="76" customWidth="1"/>
    <col min="9223" max="9472" width="11.42578125" style="76"/>
    <col min="9473" max="9473" width="20.28515625" style="76" customWidth="1"/>
    <col min="9474" max="9474" width="57" style="76" customWidth="1"/>
    <col min="9475" max="9475" width="13.42578125" style="76" customWidth="1"/>
    <col min="9476" max="9476" width="11.42578125" style="76"/>
    <col min="9477" max="9478" width="11.42578125" style="76" customWidth="1"/>
    <col min="9479" max="9728" width="11.42578125" style="76"/>
    <col min="9729" max="9729" width="20.28515625" style="76" customWidth="1"/>
    <col min="9730" max="9730" width="57" style="76" customWidth="1"/>
    <col min="9731" max="9731" width="13.42578125" style="76" customWidth="1"/>
    <col min="9732" max="9732" width="11.42578125" style="76"/>
    <col min="9733" max="9734" width="11.42578125" style="76" customWidth="1"/>
    <col min="9735" max="9984" width="11.42578125" style="76"/>
    <col min="9985" max="9985" width="20.28515625" style="76" customWidth="1"/>
    <col min="9986" max="9986" width="57" style="76" customWidth="1"/>
    <col min="9987" max="9987" width="13.42578125" style="76" customWidth="1"/>
    <col min="9988" max="9988" width="11.42578125" style="76"/>
    <col min="9989" max="9990" width="11.42578125" style="76" customWidth="1"/>
    <col min="9991" max="10240" width="11.42578125" style="76"/>
    <col min="10241" max="10241" width="20.28515625" style="76" customWidth="1"/>
    <col min="10242" max="10242" width="57" style="76" customWidth="1"/>
    <col min="10243" max="10243" width="13.42578125" style="76" customWidth="1"/>
    <col min="10244" max="10244" width="11.42578125" style="76"/>
    <col min="10245" max="10246" width="11.42578125" style="76" customWidth="1"/>
    <col min="10247" max="10496" width="11.42578125" style="76"/>
    <col min="10497" max="10497" width="20.28515625" style="76" customWidth="1"/>
    <col min="10498" max="10498" width="57" style="76" customWidth="1"/>
    <col min="10499" max="10499" width="13.42578125" style="76" customWidth="1"/>
    <col min="10500" max="10500" width="11.42578125" style="76"/>
    <col min="10501" max="10502" width="11.42578125" style="76" customWidth="1"/>
    <col min="10503" max="10752" width="11.42578125" style="76"/>
    <col min="10753" max="10753" width="20.28515625" style="76" customWidth="1"/>
    <col min="10754" max="10754" width="57" style="76" customWidth="1"/>
    <col min="10755" max="10755" width="13.42578125" style="76" customWidth="1"/>
    <col min="10756" max="10756" width="11.42578125" style="76"/>
    <col min="10757" max="10758" width="11.42578125" style="76" customWidth="1"/>
    <col min="10759" max="11008" width="11.42578125" style="76"/>
    <col min="11009" max="11009" width="20.28515625" style="76" customWidth="1"/>
    <col min="11010" max="11010" width="57" style="76" customWidth="1"/>
    <col min="11011" max="11011" width="13.42578125" style="76" customWidth="1"/>
    <col min="11012" max="11012" width="11.42578125" style="76"/>
    <col min="11013" max="11014" width="11.42578125" style="76" customWidth="1"/>
    <col min="11015" max="11264" width="11.42578125" style="76"/>
    <col min="11265" max="11265" width="20.28515625" style="76" customWidth="1"/>
    <col min="11266" max="11266" width="57" style="76" customWidth="1"/>
    <col min="11267" max="11267" width="13.42578125" style="76" customWidth="1"/>
    <col min="11268" max="11268" width="11.42578125" style="76"/>
    <col min="11269" max="11270" width="11.42578125" style="76" customWidth="1"/>
    <col min="11271" max="11520" width="11.42578125" style="76"/>
    <col min="11521" max="11521" width="20.28515625" style="76" customWidth="1"/>
    <col min="11522" max="11522" width="57" style="76" customWidth="1"/>
    <col min="11523" max="11523" width="13.42578125" style="76" customWidth="1"/>
    <col min="11524" max="11524" width="11.42578125" style="76"/>
    <col min="11525" max="11526" width="11.42578125" style="76" customWidth="1"/>
    <col min="11527" max="11776" width="11.42578125" style="76"/>
    <col min="11777" max="11777" width="20.28515625" style="76" customWidth="1"/>
    <col min="11778" max="11778" width="57" style="76" customWidth="1"/>
    <col min="11779" max="11779" width="13.42578125" style="76" customWidth="1"/>
    <col min="11780" max="11780" width="11.42578125" style="76"/>
    <col min="11781" max="11782" width="11.42578125" style="76" customWidth="1"/>
    <col min="11783" max="12032" width="11.42578125" style="76"/>
    <col min="12033" max="12033" width="20.28515625" style="76" customWidth="1"/>
    <col min="12034" max="12034" width="57" style="76" customWidth="1"/>
    <col min="12035" max="12035" width="13.42578125" style="76" customWidth="1"/>
    <col min="12036" max="12036" width="11.42578125" style="76"/>
    <col min="12037" max="12038" width="11.42578125" style="76" customWidth="1"/>
    <col min="12039" max="12288" width="11.42578125" style="76"/>
    <col min="12289" max="12289" width="20.28515625" style="76" customWidth="1"/>
    <col min="12290" max="12290" width="57" style="76" customWidth="1"/>
    <col min="12291" max="12291" width="13.42578125" style="76" customWidth="1"/>
    <col min="12292" max="12292" width="11.42578125" style="76"/>
    <col min="12293" max="12294" width="11.42578125" style="76" customWidth="1"/>
    <col min="12295" max="12544" width="11.42578125" style="76"/>
    <col min="12545" max="12545" width="20.28515625" style="76" customWidth="1"/>
    <col min="12546" max="12546" width="57" style="76" customWidth="1"/>
    <col min="12547" max="12547" width="13.42578125" style="76" customWidth="1"/>
    <col min="12548" max="12548" width="11.42578125" style="76"/>
    <col min="12549" max="12550" width="11.42578125" style="76" customWidth="1"/>
    <col min="12551" max="12800" width="11.42578125" style="76"/>
    <col min="12801" max="12801" width="20.28515625" style="76" customWidth="1"/>
    <col min="12802" max="12802" width="57" style="76" customWidth="1"/>
    <col min="12803" max="12803" width="13.42578125" style="76" customWidth="1"/>
    <col min="12804" max="12804" width="11.42578125" style="76"/>
    <col min="12805" max="12806" width="11.42578125" style="76" customWidth="1"/>
    <col min="12807" max="13056" width="11.42578125" style="76"/>
    <col min="13057" max="13057" width="20.28515625" style="76" customWidth="1"/>
    <col min="13058" max="13058" width="57" style="76" customWidth="1"/>
    <col min="13059" max="13059" width="13.42578125" style="76" customWidth="1"/>
    <col min="13060" max="13060" width="11.42578125" style="76"/>
    <col min="13061" max="13062" width="11.42578125" style="76" customWidth="1"/>
    <col min="13063" max="13312" width="11.42578125" style="76"/>
    <col min="13313" max="13313" width="20.28515625" style="76" customWidth="1"/>
    <col min="13314" max="13314" width="57" style="76" customWidth="1"/>
    <col min="13315" max="13315" width="13.42578125" style="76" customWidth="1"/>
    <col min="13316" max="13316" width="11.42578125" style="76"/>
    <col min="13317" max="13318" width="11.42578125" style="76" customWidth="1"/>
    <col min="13319" max="13568" width="11.42578125" style="76"/>
    <col min="13569" max="13569" width="20.28515625" style="76" customWidth="1"/>
    <col min="13570" max="13570" width="57" style="76" customWidth="1"/>
    <col min="13571" max="13571" width="13.42578125" style="76" customWidth="1"/>
    <col min="13572" max="13572" width="11.42578125" style="76"/>
    <col min="13573" max="13574" width="11.42578125" style="76" customWidth="1"/>
    <col min="13575" max="13824" width="11.42578125" style="76"/>
    <col min="13825" max="13825" width="20.28515625" style="76" customWidth="1"/>
    <col min="13826" max="13826" width="57" style="76" customWidth="1"/>
    <col min="13827" max="13827" width="13.42578125" style="76" customWidth="1"/>
    <col min="13828" max="13828" width="11.42578125" style="76"/>
    <col min="13829" max="13830" width="11.42578125" style="76" customWidth="1"/>
    <col min="13831" max="14080" width="11.42578125" style="76"/>
    <col min="14081" max="14081" width="20.28515625" style="76" customWidth="1"/>
    <col min="14082" max="14082" width="57" style="76" customWidth="1"/>
    <col min="14083" max="14083" width="13.42578125" style="76" customWidth="1"/>
    <col min="14084" max="14084" width="11.42578125" style="76"/>
    <col min="14085" max="14086" width="11.42578125" style="76" customWidth="1"/>
    <col min="14087" max="14336" width="11.42578125" style="76"/>
    <col min="14337" max="14337" width="20.28515625" style="76" customWidth="1"/>
    <col min="14338" max="14338" width="57" style="76" customWidth="1"/>
    <col min="14339" max="14339" width="13.42578125" style="76" customWidth="1"/>
    <col min="14340" max="14340" width="11.42578125" style="76"/>
    <col min="14341" max="14342" width="11.42578125" style="76" customWidth="1"/>
    <col min="14343" max="14592" width="11.42578125" style="76"/>
    <col min="14593" max="14593" width="20.28515625" style="76" customWidth="1"/>
    <col min="14594" max="14594" width="57" style="76" customWidth="1"/>
    <col min="14595" max="14595" width="13.42578125" style="76" customWidth="1"/>
    <col min="14596" max="14596" width="11.42578125" style="76"/>
    <col min="14597" max="14598" width="11.42578125" style="76" customWidth="1"/>
    <col min="14599" max="14848" width="11.42578125" style="76"/>
    <col min="14849" max="14849" width="20.28515625" style="76" customWidth="1"/>
    <col min="14850" max="14850" width="57" style="76" customWidth="1"/>
    <col min="14851" max="14851" width="13.42578125" style="76" customWidth="1"/>
    <col min="14852" max="14852" width="11.42578125" style="76"/>
    <col min="14853" max="14854" width="11.42578125" style="76" customWidth="1"/>
    <col min="14855" max="15104" width="11.42578125" style="76"/>
    <col min="15105" max="15105" width="20.28515625" style="76" customWidth="1"/>
    <col min="15106" max="15106" width="57" style="76" customWidth="1"/>
    <col min="15107" max="15107" width="13.42578125" style="76" customWidth="1"/>
    <col min="15108" max="15108" width="11.42578125" style="76"/>
    <col min="15109" max="15110" width="11.42578125" style="76" customWidth="1"/>
    <col min="15111" max="15360" width="11.42578125" style="76"/>
    <col min="15361" max="15361" width="20.28515625" style="76" customWidth="1"/>
    <col min="15362" max="15362" width="57" style="76" customWidth="1"/>
    <col min="15363" max="15363" width="13.42578125" style="76" customWidth="1"/>
    <col min="15364" max="15364" width="11.42578125" style="76"/>
    <col min="15365" max="15366" width="11.42578125" style="76" customWidth="1"/>
    <col min="15367" max="15616" width="11.42578125" style="76"/>
    <col min="15617" max="15617" width="20.28515625" style="76" customWidth="1"/>
    <col min="15618" max="15618" width="57" style="76" customWidth="1"/>
    <col min="15619" max="15619" width="13.42578125" style="76" customWidth="1"/>
    <col min="15620" max="15620" width="11.42578125" style="76"/>
    <col min="15621" max="15622" width="11.42578125" style="76" customWidth="1"/>
    <col min="15623" max="15872" width="11.42578125" style="76"/>
    <col min="15873" max="15873" width="20.28515625" style="76" customWidth="1"/>
    <col min="15874" max="15874" width="57" style="76" customWidth="1"/>
    <col min="15875" max="15875" width="13.42578125" style="76" customWidth="1"/>
    <col min="15876" max="15876" width="11.42578125" style="76"/>
    <col min="15877" max="15878" width="11.42578125" style="76" customWidth="1"/>
    <col min="15879" max="16128" width="11.42578125" style="76"/>
    <col min="16129" max="16129" width="20.28515625" style="76" customWidth="1"/>
    <col min="16130" max="16130" width="57" style="76" customWidth="1"/>
    <col min="16131" max="16131" width="13.42578125" style="76" customWidth="1"/>
    <col min="16132" max="16132" width="11.42578125" style="76"/>
    <col min="16133" max="16134" width="11.42578125" style="76" customWidth="1"/>
    <col min="16135" max="16384" width="11.42578125" style="76"/>
  </cols>
  <sheetData>
    <row r="1" spans="1:17" ht="30" x14ac:dyDescent="0.25">
      <c r="A1" s="105" t="s">
        <v>1573</v>
      </c>
      <c r="D1" s="33"/>
      <c r="E1" s="33"/>
      <c r="F1" s="33"/>
      <c r="G1" s="87" t="s">
        <v>1874</v>
      </c>
    </row>
    <row r="2" spans="1:17" x14ac:dyDescent="0.2">
      <c r="B2" s="105"/>
      <c r="C2" s="105"/>
      <c r="D2" s="33"/>
      <c r="E2" s="33"/>
      <c r="F2" s="33"/>
    </row>
    <row r="3" spans="1:17" ht="15" x14ac:dyDescent="0.25">
      <c r="A3" s="5" t="s">
        <v>939</v>
      </c>
      <c r="B3" s="5" t="s">
        <v>940</v>
      </c>
      <c r="C3" s="5" t="s">
        <v>941</v>
      </c>
      <c r="D3" s="5" t="s">
        <v>1500</v>
      </c>
      <c r="E3" s="5" t="s">
        <v>1192</v>
      </c>
      <c r="F3" s="5" t="s">
        <v>1193</v>
      </c>
      <c r="G3" s="5" t="s">
        <v>2833</v>
      </c>
      <c r="H3" s="5">
        <v>2005</v>
      </c>
      <c r="I3" s="5">
        <v>2006</v>
      </c>
      <c r="J3" s="5">
        <v>2007</v>
      </c>
      <c r="K3" s="5">
        <v>2008</v>
      </c>
      <c r="L3" s="5">
        <v>2009</v>
      </c>
      <c r="M3" s="5">
        <v>2010</v>
      </c>
      <c r="N3" s="5">
        <v>2011</v>
      </c>
      <c r="O3" s="5">
        <v>2012</v>
      </c>
      <c r="P3" s="5">
        <v>2013</v>
      </c>
      <c r="Q3" s="5">
        <v>2014</v>
      </c>
    </row>
    <row r="4" spans="1:17" s="140" customFormat="1" x14ac:dyDescent="0.2">
      <c r="A4" s="8" t="s">
        <v>3049</v>
      </c>
      <c r="B4" s="8"/>
      <c r="C4" s="8"/>
      <c r="D4" s="8"/>
      <c r="E4" s="8"/>
      <c r="F4" s="8"/>
      <c r="G4" s="8"/>
      <c r="H4" s="8"/>
      <c r="I4" s="8"/>
      <c r="J4" s="8"/>
      <c r="K4" s="8"/>
      <c r="L4" s="8"/>
      <c r="M4" s="8"/>
      <c r="N4" s="8"/>
      <c r="O4" s="8"/>
      <c r="P4" s="8" t="s">
        <v>2837</v>
      </c>
      <c r="Q4" s="8" t="s">
        <v>2837</v>
      </c>
    </row>
    <row r="5" spans="1:17" x14ac:dyDescent="0.2">
      <c r="A5" s="8" t="s">
        <v>949</v>
      </c>
      <c r="B5" s="8" t="s">
        <v>1501</v>
      </c>
      <c r="C5" s="8" t="s">
        <v>946</v>
      </c>
      <c r="D5" s="8">
        <v>10</v>
      </c>
      <c r="E5" s="8">
        <v>1</v>
      </c>
      <c r="F5" s="8">
        <f t="shared" ref="F5:F26" si="0">E5+D5-1</f>
        <v>10</v>
      </c>
      <c r="G5" s="8"/>
      <c r="H5" s="8" t="s">
        <v>2837</v>
      </c>
      <c r="I5" s="8" t="s">
        <v>2837</v>
      </c>
      <c r="J5" s="8" t="s">
        <v>2837</v>
      </c>
      <c r="K5" s="8" t="s">
        <v>2837</v>
      </c>
      <c r="L5" s="8" t="s">
        <v>2837</v>
      </c>
      <c r="M5" s="8" t="s">
        <v>2837</v>
      </c>
      <c r="N5" s="8" t="s">
        <v>2837</v>
      </c>
      <c r="O5" s="8" t="s">
        <v>2837</v>
      </c>
      <c r="P5" s="8" t="s">
        <v>2837</v>
      </c>
      <c r="Q5" s="8" t="s">
        <v>2837</v>
      </c>
    </row>
    <row r="6" spans="1:17" x14ac:dyDescent="0.2">
      <c r="A6" s="8" t="s">
        <v>1502</v>
      </c>
      <c r="B6" s="8" t="s">
        <v>1503</v>
      </c>
      <c r="C6" s="8" t="s">
        <v>946</v>
      </c>
      <c r="D6" s="8">
        <v>1</v>
      </c>
      <c r="E6" s="8">
        <f>F5+1</f>
        <v>11</v>
      </c>
      <c r="F6" s="8">
        <f t="shared" si="0"/>
        <v>11</v>
      </c>
      <c r="G6" s="8"/>
      <c r="H6" s="8" t="s">
        <v>2837</v>
      </c>
      <c r="I6" s="8" t="s">
        <v>2837</v>
      </c>
      <c r="J6" s="8" t="s">
        <v>2837</v>
      </c>
      <c r="K6" s="8" t="s">
        <v>2837</v>
      </c>
      <c r="L6" s="8" t="s">
        <v>2837</v>
      </c>
      <c r="M6" s="8" t="s">
        <v>2837</v>
      </c>
      <c r="N6" s="8" t="s">
        <v>2837</v>
      </c>
      <c r="O6" s="8" t="s">
        <v>2837</v>
      </c>
      <c r="P6" s="8" t="s">
        <v>2837</v>
      </c>
      <c r="Q6" s="8" t="s">
        <v>2837</v>
      </c>
    </row>
    <row r="7" spans="1:17" x14ac:dyDescent="0.2">
      <c r="A7" s="8" t="s">
        <v>1504</v>
      </c>
      <c r="B7" s="8" t="s">
        <v>1505</v>
      </c>
      <c r="C7" s="8" t="s">
        <v>946</v>
      </c>
      <c r="D7" s="8">
        <v>1</v>
      </c>
      <c r="E7" s="8">
        <f>F6+1</f>
        <v>12</v>
      </c>
      <c r="F7" s="8">
        <f t="shared" si="0"/>
        <v>12</v>
      </c>
      <c r="G7" s="8"/>
      <c r="H7" s="8" t="s">
        <v>2837</v>
      </c>
      <c r="I7" s="8" t="s">
        <v>2837</v>
      </c>
      <c r="J7" s="8" t="s">
        <v>2837</v>
      </c>
      <c r="K7" s="8" t="s">
        <v>2837</v>
      </c>
      <c r="L7" s="8" t="s">
        <v>2837</v>
      </c>
      <c r="M7" s="8" t="s">
        <v>2837</v>
      </c>
      <c r="N7" s="8" t="s">
        <v>2837</v>
      </c>
      <c r="O7" s="8" t="s">
        <v>2837</v>
      </c>
      <c r="P7" s="8" t="s">
        <v>2837</v>
      </c>
      <c r="Q7" s="8" t="s">
        <v>2837</v>
      </c>
    </row>
    <row r="8" spans="1:17" x14ac:dyDescent="0.2">
      <c r="A8" s="8" t="s">
        <v>1506</v>
      </c>
      <c r="B8" s="8" t="s">
        <v>1507</v>
      </c>
      <c r="C8" s="8" t="s">
        <v>946</v>
      </c>
      <c r="D8" s="8">
        <v>3</v>
      </c>
      <c r="E8" s="8">
        <f t="shared" ref="E8:E26" si="1">F7+1</f>
        <v>13</v>
      </c>
      <c r="F8" s="8">
        <f t="shared" si="0"/>
        <v>15</v>
      </c>
      <c r="G8" s="8"/>
      <c r="H8" s="8" t="s">
        <v>2837</v>
      </c>
      <c r="I8" s="8" t="s">
        <v>2837</v>
      </c>
      <c r="J8" s="8" t="s">
        <v>2837</v>
      </c>
      <c r="K8" s="8" t="s">
        <v>2837</v>
      </c>
      <c r="L8" s="8" t="s">
        <v>2837</v>
      </c>
      <c r="M8" s="8" t="s">
        <v>2837</v>
      </c>
      <c r="N8" s="8" t="s">
        <v>2837</v>
      </c>
      <c r="O8" s="8" t="s">
        <v>2837</v>
      </c>
      <c r="P8" s="8" t="s">
        <v>2837</v>
      </c>
      <c r="Q8" s="8" t="s">
        <v>2837</v>
      </c>
    </row>
    <row r="9" spans="1:17" ht="15.75" customHeight="1" x14ac:dyDescent="0.2">
      <c r="A9" s="8" t="s">
        <v>1006</v>
      </c>
      <c r="B9" s="8" t="s">
        <v>1574</v>
      </c>
      <c r="C9" s="8" t="s">
        <v>946</v>
      </c>
      <c r="D9" s="8">
        <v>4</v>
      </c>
      <c r="E9" s="8">
        <f t="shared" si="1"/>
        <v>16</v>
      </c>
      <c r="F9" s="8">
        <f t="shared" si="0"/>
        <v>19</v>
      </c>
      <c r="G9" s="8"/>
      <c r="H9" s="8"/>
      <c r="I9" s="8"/>
      <c r="J9" s="8"/>
      <c r="K9" s="8" t="s">
        <v>2837</v>
      </c>
      <c r="L9" s="8" t="s">
        <v>2837</v>
      </c>
      <c r="M9" s="8" t="s">
        <v>2837</v>
      </c>
      <c r="N9" s="8" t="s">
        <v>2837</v>
      </c>
      <c r="O9" s="8" t="s">
        <v>2837</v>
      </c>
      <c r="P9" s="8" t="s">
        <v>2837</v>
      </c>
      <c r="Q9" s="8" t="s">
        <v>2837</v>
      </c>
    </row>
    <row r="10" spans="1:17" x14ac:dyDescent="0.2">
      <c r="A10" s="8" t="s">
        <v>1004</v>
      </c>
      <c r="B10" s="8" t="s">
        <v>1575</v>
      </c>
      <c r="C10" s="8" t="s">
        <v>946</v>
      </c>
      <c r="D10" s="8">
        <v>2</v>
      </c>
      <c r="E10" s="8">
        <f t="shared" si="1"/>
        <v>20</v>
      </c>
      <c r="F10" s="8">
        <f t="shared" si="0"/>
        <v>21</v>
      </c>
      <c r="G10" s="8"/>
      <c r="H10" s="8"/>
      <c r="I10" s="8"/>
      <c r="J10" s="8"/>
      <c r="K10" s="8" t="s">
        <v>2837</v>
      </c>
      <c r="L10" s="8" t="s">
        <v>2837</v>
      </c>
      <c r="M10" s="8" t="s">
        <v>2837</v>
      </c>
      <c r="N10" s="8" t="s">
        <v>2837</v>
      </c>
      <c r="O10" s="8" t="s">
        <v>2837</v>
      </c>
      <c r="P10" s="8" t="s">
        <v>2837</v>
      </c>
      <c r="Q10" s="8" t="s">
        <v>2837</v>
      </c>
    </row>
    <row r="11" spans="1:17" x14ac:dyDescent="0.2">
      <c r="A11" s="8" t="s">
        <v>944</v>
      </c>
      <c r="B11" s="8" t="s">
        <v>945</v>
      </c>
      <c r="C11" s="8" t="s">
        <v>946</v>
      </c>
      <c r="D11" s="8">
        <v>9</v>
      </c>
      <c r="E11" s="8">
        <f t="shared" si="1"/>
        <v>22</v>
      </c>
      <c r="F11" s="8">
        <f t="shared" si="0"/>
        <v>30</v>
      </c>
      <c r="G11" s="8"/>
      <c r="H11" s="8" t="s">
        <v>2837</v>
      </c>
      <c r="I11" s="8" t="s">
        <v>2837</v>
      </c>
      <c r="J11" s="8" t="s">
        <v>2837</v>
      </c>
      <c r="K11" s="8" t="s">
        <v>2837</v>
      </c>
      <c r="L11" s="8" t="s">
        <v>2837</v>
      </c>
      <c r="M11" s="8" t="s">
        <v>2837</v>
      </c>
      <c r="N11" s="8" t="s">
        <v>2837</v>
      </c>
      <c r="O11" s="8" t="s">
        <v>2837</v>
      </c>
      <c r="P11" s="8" t="s">
        <v>2837</v>
      </c>
      <c r="Q11" s="8" t="s">
        <v>2837</v>
      </c>
    </row>
    <row r="12" spans="1:17" x14ac:dyDescent="0.2">
      <c r="A12" s="8" t="s">
        <v>1544</v>
      </c>
      <c r="B12" s="8" t="s">
        <v>834</v>
      </c>
      <c r="C12" s="8" t="s">
        <v>946</v>
      </c>
      <c r="D12" s="8">
        <v>2</v>
      </c>
      <c r="E12" s="8">
        <f t="shared" si="1"/>
        <v>31</v>
      </c>
      <c r="F12" s="8">
        <f t="shared" si="0"/>
        <v>32</v>
      </c>
      <c r="G12" s="8"/>
      <c r="H12" s="8" t="s">
        <v>2837</v>
      </c>
      <c r="I12" s="8" t="s">
        <v>2837</v>
      </c>
      <c r="J12" s="8" t="s">
        <v>2837</v>
      </c>
      <c r="K12" s="8" t="s">
        <v>2837</v>
      </c>
      <c r="L12" s="8" t="s">
        <v>2837</v>
      </c>
      <c r="M12" s="8" t="s">
        <v>2837</v>
      </c>
      <c r="N12" s="8" t="s">
        <v>2837</v>
      </c>
      <c r="O12" s="8" t="s">
        <v>2837</v>
      </c>
      <c r="P12" s="8" t="s">
        <v>2837</v>
      </c>
      <c r="Q12" s="8" t="s">
        <v>2837</v>
      </c>
    </row>
    <row r="13" spans="1:17" x14ac:dyDescent="0.2">
      <c r="A13" s="8" t="s">
        <v>1545</v>
      </c>
      <c r="B13" s="8" t="s">
        <v>1546</v>
      </c>
      <c r="C13" s="8" t="s">
        <v>946</v>
      </c>
      <c r="D13" s="8">
        <v>3</v>
      </c>
      <c r="E13" s="8">
        <f t="shared" si="1"/>
        <v>33</v>
      </c>
      <c r="F13" s="8">
        <f t="shared" si="0"/>
        <v>35</v>
      </c>
      <c r="G13" s="8"/>
      <c r="H13" s="8" t="s">
        <v>2837</v>
      </c>
      <c r="I13" s="8" t="s">
        <v>2837</v>
      </c>
      <c r="J13" s="8" t="s">
        <v>2837</v>
      </c>
      <c r="K13" s="8" t="s">
        <v>2837</v>
      </c>
      <c r="L13" s="8" t="s">
        <v>2837</v>
      </c>
      <c r="M13" s="8" t="s">
        <v>2837</v>
      </c>
      <c r="N13" s="8" t="s">
        <v>2837</v>
      </c>
      <c r="O13" s="8" t="s">
        <v>2837</v>
      </c>
      <c r="P13" s="8" t="s">
        <v>2837</v>
      </c>
      <c r="Q13" s="8" t="s">
        <v>2837</v>
      </c>
    </row>
    <row r="14" spans="1:17" x14ac:dyDescent="0.2">
      <c r="A14" s="8" t="s">
        <v>1240</v>
      </c>
      <c r="B14" s="8" t="s">
        <v>1576</v>
      </c>
      <c r="C14" s="8" t="s">
        <v>946</v>
      </c>
      <c r="D14" s="8">
        <v>1</v>
      </c>
      <c r="E14" s="8">
        <f t="shared" si="1"/>
        <v>36</v>
      </c>
      <c r="F14" s="8">
        <f t="shared" si="0"/>
        <v>36</v>
      </c>
      <c r="G14" s="8"/>
      <c r="H14" s="8" t="s">
        <v>2837</v>
      </c>
      <c r="I14" s="8" t="s">
        <v>2837</v>
      </c>
      <c r="J14" s="8" t="s">
        <v>2837</v>
      </c>
      <c r="K14" s="8" t="s">
        <v>2837</v>
      </c>
      <c r="L14" s="8" t="s">
        <v>2837</v>
      </c>
      <c r="M14" s="8" t="s">
        <v>2837</v>
      </c>
      <c r="N14" s="8" t="s">
        <v>2837</v>
      </c>
      <c r="O14" s="8" t="s">
        <v>2837</v>
      </c>
      <c r="P14" s="8" t="s">
        <v>2837</v>
      </c>
      <c r="Q14" s="8" t="s">
        <v>2837</v>
      </c>
    </row>
    <row r="15" spans="1:17" x14ac:dyDescent="0.2">
      <c r="A15" s="8" t="s">
        <v>1547</v>
      </c>
      <c r="B15" s="8" t="s">
        <v>1548</v>
      </c>
      <c r="C15" s="8" t="s">
        <v>946</v>
      </c>
      <c r="D15" s="8">
        <v>5</v>
      </c>
      <c r="E15" s="8">
        <f t="shared" si="1"/>
        <v>37</v>
      </c>
      <c r="F15" s="8">
        <f t="shared" si="0"/>
        <v>41</v>
      </c>
      <c r="G15" s="8"/>
      <c r="H15" s="8" t="s">
        <v>2837</v>
      </c>
      <c r="I15" s="8" t="s">
        <v>2837</v>
      </c>
      <c r="J15" s="8" t="s">
        <v>2837</v>
      </c>
      <c r="K15" s="8" t="s">
        <v>2837</v>
      </c>
      <c r="L15" s="8" t="s">
        <v>2837</v>
      </c>
      <c r="M15" s="8" t="s">
        <v>2837</v>
      </c>
      <c r="N15" s="8" t="s">
        <v>2837</v>
      </c>
      <c r="O15" s="8" t="s">
        <v>2837</v>
      </c>
      <c r="P15" s="8" t="s">
        <v>2837</v>
      </c>
      <c r="Q15" s="8" t="s">
        <v>2837</v>
      </c>
    </row>
    <row r="16" spans="1:17" x14ac:dyDescent="0.2">
      <c r="A16" s="8" t="s">
        <v>1549</v>
      </c>
      <c r="B16" s="8" t="s">
        <v>1550</v>
      </c>
      <c r="C16" s="8" t="s">
        <v>968</v>
      </c>
      <c r="D16" s="8">
        <v>8</v>
      </c>
      <c r="E16" s="8">
        <f t="shared" si="1"/>
        <v>42</v>
      </c>
      <c r="F16" s="8">
        <f t="shared" si="0"/>
        <v>49</v>
      </c>
      <c r="G16" s="8"/>
      <c r="H16" s="8" t="s">
        <v>2837</v>
      </c>
      <c r="I16" s="8" t="s">
        <v>2837</v>
      </c>
      <c r="J16" s="8" t="s">
        <v>2837</v>
      </c>
      <c r="K16" s="8" t="s">
        <v>2837</v>
      </c>
      <c r="L16" s="8" t="s">
        <v>2837</v>
      </c>
      <c r="M16" s="8" t="s">
        <v>2837</v>
      </c>
      <c r="N16" s="8" t="s">
        <v>2837</v>
      </c>
      <c r="O16" s="8" t="s">
        <v>2837</v>
      </c>
      <c r="P16" s="8" t="s">
        <v>2837</v>
      </c>
      <c r="Q16" s="8" t="s">
        <v>2837</v>
      </c>
    </row>
    <row r="17" spans="1:17" x14ac:dyDescent="0.2">
      <c r="A17" s="8" t="s">
        <v>1552</v>
      </c>
      <c r="B17" s="8" t="s">
        <v>325</v>
      </c>
      <c r="C17" s="8" t="s">
        <v>968</v>
      </c>
      <c r="D17" s="8">
        <v>8</v>
      </c>
      <c r="E17" s="8">
        <f t="shared" si="1"/>
        <v>50</v>
      </c>
      <c r="F17" s="8">
        <f t="shared" si="0"/>
        <v>57</v>
      </c>
      <c r="G17" s="8"/>
      <c r="H17" s="8" t="s">
        <v>2837</v>
      </c>
      <c r="I17" s="8" t="s">
        <v>2837</v>
      </c>
      <c r="J17" s="8" t="s">
        <v>2837</v>
      </c>
      <c r="K17" s="8" t="s">
        <v>2837</v>
      </c>
      <c r="L17" s="8" t="s">
        <v>2837</v>
      </c>
      <c r="M17" s="8" t="s">
        <v>2837</v>
      </c>
      <c r="N17" s="8" t="s">
        <v>2837</v>
      </c>
      <c r="O17" s="8" t="s">
        <v>2837</v>
      </c>
      <c r="P17" s="8" t="s">
        <v>2837</v>
      </c>
      <c r="Q17" s="8" t="s">
        <v>2837</v>
      </c>
    </row>
    <row r="18" spans="1:17" x14ac:dyDescent="0.2">
      <c r="A18" s="8" t="s">
        <v>1577</v>
      </c>
      <c r="B18" s="8" t="s">
        <v>1578</v>
      </c>
      <c r="C18" s="8" t="s">
        <v>968</v>
      </c>
      <c r="D18" s="8">
        <v>8</v>
      </c>
      <c r="E18" s="8">
        <f t="shared" si="1"/>
        <v>58</v>
      </c>
      <c r="F18" s="8">
        <f t="shared" si="0"/>
        <v>65</v>
      </c>
      <c r="G18" s="8"/>
      <c r="H18" s="8" t="s">
        <v>2837</v>
      </c>
      <c r="I18" s="8" t="s">
        <v>2837</v>
      </c>
      <c r="J18" s="8" t="s">
        <v>2837</v>
      </c>
      <c r="K18" s="8" t="s">
        <v>2837</v>
      </c>
      <c r="L18" s="8" t="s">
        <v>2837</v>
      </c>
      <c r="M18" s="8" t="s">
        <v>2837</v>
      </c>
      <c r="N18" s="8" t="s">
        <v>2837</v>
      </c>
      <c r="O18" s="8" t="s">
        <v>2837</v>
      </c>
      <c r="P18" s="8" t="s">
        <v>2837</v>
      </c>
      <c r="Q18" s="8" t="s">
        <v>2837</v>
      </c>
    </row>
    <row r="19" spans="1:17" x14ac:dyDescent="0.2">
      <c r="A19" s="8" t="s">
        <v>1556</v>
      </c>
      <c r="B19" s="8" t="s">
        <v>1557</v>
      </c>
      <c r="C19" s="8" t="s">
        <v>968</v>
      </c>
      <c r="D19" s="8">
        <v>8</v>
      </c>
      <c r="E19" s="8">
        <f t="shared" si="1"/>
        <v>66</v>
      </c>
      <c r="F19" s="8">
        <f t="shared" si="0"/>
        <v>73</v>
      </c>
      <c r="G19" s="8"/>
      <c r="H19" s="8" t="s">
        <v>2837</v>
      </c>
      <c r="I19" s="8" t="s">
        <v>2837</v>
      </c>
      <c r="J19" s="8" t="s">
        <v>2837</v>
      </c>
      <c r="K19" s="8" t="s">
        <v>2837</v>
      </c>
      <c r="L19" s="8" t="s">
        <v>2837</v>
      </c>
      <c r="M19" s="8" t="s">
        <v>2837</v>
      </c>
      <c r="N19" s="8" t="s">
        <v>2837</v>
      </c>
      <c r="O19" s="8" t="s">
        <v>2837</v>
      </c>
      <c r="P19" s="8" t="s">
        <v>2837</v>
      </c>
      <c r="Q19" s="8" t="s">
        <v>2837</v>
      </c>
    </row>
    <row r="20" spans="1:17" x14ac:dyDescent="0.2">
      <c r="A20" s="8" t="s">
        <v>1558</v>
      </c>
      <c r="B20" s="8" t="s">
        <v>1559</v>
      </c>
      <c r="C20" s="8" t="s">
        <v>968</v>
      </c>
      <c r="D20" s="8">
        <v>8</v>
      </c>
      <c r="E20" s="8">
        <f t="shared" si="1"/>
        <v>74</v>
      </c>
      <c r="F20" s="8">
        <f t="shared" si="0"/>
        <v>81</v>
      </c>
      <c r="G20" s="8"/>
      <c r="H20" s="8" t="s">
        <v>2837</v>
      </c>
      <c r="I20" s="8" t="s">
        <v>2837</v>
      </c>
      <c r="J20" s="8" t="s">
        <v>2837</v>
      </c>
      <c r="K20" s="8" t="s">
        <v>2837</v>
      </c>
      <c r="L20" s="8" t="s">
        <v>2837</v>
      </c>
      <c r="M20" s="8" t="s">
        <v>2837</v>
      </c>
      <c r="N20" s="8" t="s">
        <v>2837</v>
      </c>
      <c r="O20" s="8" t="s">
        <v>2837</v>
      </c>
      <c r="P20" s="8" t="s">
        <v>2837</v>
      </c>
      <c r="Q20" s="8" t="s">
        <v>2837</v>
      </c>
    </row>
    <row r="21" spans="1:17" x14ac:dyDescent="0.2">
      <c r="A21" s="8" t="s">
        <v>1272</v>
      </c>
      <c r="B21" s="8" t="s">
        <v>1579</v>
      </c>
      <c r="C21" s="8" t="s">
        <v>968</v>
      </c>
      <c r="D21" s="8">
        <v>8</v>
      </c>
      <c r="E21" s="8">
        <f t="shared" si="1"/>
        <v>82</v>
      </c>
      <c r="F21" s="8">
        <f t="shared" si="0"/>
        <v>89</v>
      </c>
      <c r="G21" s="8"/>
      <c r="H21" s="8" t="s">
        <v>2837</v>
      </c>
      <c r="I21" s="8" t="s">
        <v>2837</v>
      </c>
      <c r="J21" s="8" t="s">
        <v>2837</v>
      </c>
      <c r="K21" s="8" t="s">
        <v>2837</v>
      </c>
      <c r="L21" s="8" t="s">
        <v>2837</v>
      </c>
      <c r="M21" s="8" t="s">
        <v>2837</v>
      </c>
      <c r="N21" s="8" t="s">
        <v>2837</v>
      </c>
      <c r="O21" s="8" t="s">
        <v>2837</v>
      </c>
      <c r="P21" s="8" t="s">
        <v>2837</v>
      </c>
      <c r="Q21" s="8" t="s">
        <v>2837</v>
      </c>
    </row>
    <row r="22" spans="1:17" x14ac:dyDescent="0.2">
      <c r="A22" s="8" t="s">
        <v>1561</v>
      </c>
      <c r="B22" s="8" t="s">
        <v>1580</v>
      </c>
      <c r="C22" s="8" t="s">
        <v>968</v>
      </c>
      <c r="D22" s="8">
        <v>8</v>
      </c>
      <c r="E22" s="8">
        <f t="shared" si="1"/>
        <v>90</v>
      </c>
      <c r="F22" s="8">
        <f t="shared" si="0"/>
        <v>97</v>
      </c>
      <c r="G22" s="8"/>
      <c r="H22" s="8" t="s">
        <v>2837</v>
      </c>
      <c r="I22" s="8" t="s">
        <v>2837</v>
      </c>
      <c r="J22" s="8" t="s">
        <v>2837</v>
      </c>
      <c r="K22" s="8" t="s">
        <v>2837</v>
      </c>
      <c r="L22" s="8" t="s">
        <v>2837</v>
      </c>
      <c r="M22" s="8" t="s">
        <v>2837</v>
      </c>
      <c r="N22" s="8" t="s">
        <v>2837</v>
      </c>
      <c r="O22" s="8" t="s">
        <v>2837</v>
      </c>
      <c r="P22" s="8" t="s">
        <v>2837</v>
      </c>
      <c r="Q22" s="8" t="s">
        <v>2837</v>
      </c>
    </row>
    <row r="23" spans="1:17" x14ac:dyDescent="0.2">
      <c r="A23" s="8" t="s">
        <v>1524</v>
      </c>
      <c r="B23" s="8" t="s">
        <v>1581</v>
      </c>
      <c r="C23" s="8" t="s">
        <v>968</v>
      </c>
      <c r="D23" s="8">
        <v>8</v>
      </c>
      <c r="E23" s="8">
        <f t="shared" si="1"/>
        <v>98</v>
      </c>
      <c r="F23" s="8">
        <f t="shared" si="0"/>
        <v>105</v>
      </c>
      <c r="G23" s="8"/>
      <c r="H23" s="8" t="s">
        <v>2837</v>
      </c>
      <c r="I23" s="8" t="s">
        <v>2837</v>
      </c>
      <c r="J23" s="8" t="s">
        <v>2837</v>
      </c>
      <c r="K23" s="8" t="s">
        <v>2837</v>
      </c>
      <c r="L23" s="8" t="s">
        <v>2837</v>
      </c>
      <c r="M23" s="8" t="s">
        <v>2837</v>
      </c>
      <c r="N23" s="8" t="s">
        <v>2837</v>
      </c>
      <c r="O23" s="8" t="s">
        <v>2837</v>
      </c>
      <c r="P23" s="8" t="s">
        <v>2837</v>
      </c>
      <c r="Q23" s="8" t="s">
        <v>2837</v>
      </c>
    </row>
    <row r="24" spans="1:17" x14ac:dyDescent="0.2">
      <c r="A24" s="8" t="s">
        <v>1565</v>
      </c>
      <c r="B24" s="8" t="s">
        <v>1582</v>
      </c>
      <c r="C24" s="8" t="s">
        <v>968</v>
      </c>
      <c r="D24" s="8">
        <v>8</v>
      </c>
      <c r="E24" s="8">
        <f t="shared" si="1"/>
        <v>106</v>
      </c>
      <c r="F24" s="8">
        <f t="shared" si="0"/>
        <v>113</v>
      </c>
      <c r="G24" s="8"/>
      <c r="H24" s="8" t="s">
        <v>2837</v>
      </c>
      <c r="I24" s="8" t="s">
        <v>2837</v>
      </c>
      <c r="J24" s="8" t="s">
        <v>2837</v>
      </c>
      <c r="K24" s="8" t="s">
        <v>2837</v>
      </c>
      <c r="L24" s="8" t="s">
        <v>2837</v>
      </c>
      <c r="M24" s="8" t="s">
        <v>2837</v>
      </c>
      <c r="N24" s="8" t="s">
        <v>2837</v>
      </c>
      <c r="O24" s="8" t="s">
        <v>2837</v>
      </c>
      <c r="P24" s="8" t="s">
        <v>2837</v>
      </c>
      <c r="Q24" s="8" t="s">
        <v>2837</v>
      </c>
    </row>
    <row r="25" spans="1:17" x14ac:dyDescent="0.2">
      <c r="A25" s="8" t="s">
        <v>1569</v>
      </c>
      <c r="B25" s="8" t="s">
        <v>1570</v>
      </c>
      <c r="C25" s="8" t="s">
        <v>968</v>
      </c>
      <c r="D25" s="8">
        <v>8</v>
      </c>
      <c r="E25" s="8">
        <f t="shared" si="1"/>
        <v>114</v>
      </c>
      <c r="F25" s="8">
        <f t="shared" si="0"/>
        <v>121</v>
      </c>
      <c r="G25" s="8"/>
      <c r="H25" s="8" t="s">
        <v>2837</v>
      </c>
      <c r="I25" s="8" t="s">
        <v>2837</v>
      </c>
      <c r="J25" s="8" t="s">
        <v>2837</v>
      </c>
      <c r="K25" s="8" t="s">
        <v>2837</v>
      </c>
      <c r="L25" s="8" t="s">
        <v>2837</v>
      </c>
      <c r="M25" s="8" t="s">
        <v>2837</v>
      </c>
      <c r="N25" s="8" t="s">
        <v>2837</v>
      </c>
      <c r="O25" s="8" t="s">
        <v>2837</v>
      </c>
      <c r="P25" s="8" t="s">
        <v>2837</v>
      </c>
      <c r="Q25" s="8" t="s">
        <v>2837</v>
      </c>
    </row>
    <row r="26" spans="1:17" x14ac:dyDescent="0.2">
      <c r="A26" s="8" t="s">
        <v>1571</v>
      </c>
      <c r="B26" s="8" t="s">
        <v>1572</v>
      </c>
      <c r="C26" s="8" t="s">
        <v>946</v>
      </c>
      <c r="D26" s="8">
        <v>3</v>
      </c>
      <c r="E26" s="8">
        <f t="shared" si="1"/>
        <v>122</v>
      </c>
      <c r="F26" s="8">
        <f t="shared" si="0"/>
        <v>124</v>
      </c>
      <c r="G26" s="8"/>
      <c r="H26" s="8" t="s">
        <v>2837</v>
      </c>
      <c r="I26" s="8" t="s">
        <v>2837</v>
      </c>
      <c r="J26" s="8" t="s">
        <v>2837</v>
      </c>
      <c r="K26" s="8" t="s">
        <v>2837</v>
      </c>
      <c r="L26" s="8" t="s">
        <v>2837</v>
      </c>
      <c r="M26" s="8" t="s">
        <v>2837</v>
      </c>
      <c r="N26" s="8" t="s">
        <v>2837</v>
      </c>
      <c r="O26" s="8" t="s">
        <v>2837</v>
      </c>
      <c r="P26" s="8" t="s">
        <v>2837</v>
      </c>
      <c r="Q26" s="8" t="s">
        <v>2837</v>
      </c>
    </row>
  </sheetData>
  <hyperlinks>
    <hyperlink ref="G1" location="PMSI!A1" display="PMSI!A1"/>
  </hyperlinks>
  <printOptions horizontalCentered="1"/>
  <pageMargins left="3.937007874015748E-2" right="3.937007874015748E-2" top="0.55118110236220474" bottom="0.35433070866141736" header="0.11811023622047245" footer="0.11811023622047245"/>
  <pageSetup paperSize="9" scale="89" fitToHeight="0" orientation="landscape" r:id="rId1"/>
  <headerFooter differentFirst="1">
    <oddHeader>&amp;CCatalogue de données 2015</oddHeader>
    <oddFooter>&amp;R&amp;P/&amp;N</odd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0">
    <pageSetUpPr fitToPage="1"/>
  </sheetPr>
  <dimension ref="A1:Q20"/>
  <sheetViews>
    <sheetView zoomScaleNormal="100" workbookViewId="0">
      <selection activeCell="H17" sqref="H17"/>
    </sheetView>
  </sheetViews>
  <sheetFormatPr baseColWidth="10" defaultRowHeight="12.75" x14ac:dyDescent="0.2"/>
  <cols>
    <col min="1" max="1" width="40.7109375" style="76" customWidth="1"/>
    <col min="2" max="2" width="38.7109375" style="76" bestFit="1" customWidth="1"/>
    <col min="3" max="3" width="5.28515625" style="76" bestFit="1" customWidth="1"/>
    <col min="4" max="4" width="5.85546875" style="76" bestFit="1" customWidth="1"/>
    <col min="5" max="5" width="6.42578125" style="76" bestFit="1" customWidth="1"/>
    <col min="6" max="6" width="3.7109375" style="76" bestFit="1" customWidth="1"/>
    <col min="7" max="7" width="8.140625" style="76" customWidth="1"/>
    <col min="8" max="17" width="5" style="76" bestFit="1" customWidth="1"/>
    <col min="18" max="256" width="11.42578125" style="76"/>
    <col min="257" max="257" width="20.28515625" style="76" customWidth="1"/>
    <col min="258" max="258" width="57" style="76" customWidth="1"/>
    <col min="259" max="259" width="13.42578125" style="76" customWidth="1"/>
    <col min="260" max="260" width="11.42578125" style="76"/>
    <col min="261" max="262" width="11.42578125" style="76" customWidth="1"/>
    <col min="263" max="512" width="11.42578125" style="76"/>
    <col min="513" max="513" width="20.28515625" style="76" customWidth="1"/>
    <col min="514" max="514" width="57" style="76" customWidth="1"/>
    <col min="515" max="515" width="13.42578125" style="76" customWidth="1"/>
    <col min="516" max="516" width="11.42578125" style="76"/>
    <col min="517" max="518" width="11.42578125" style="76" customWidth="1"/>
    <col min="519" max="768" width="11.42578125" style="76"/>
    <col min="769" max="769" width="20.28515625" style="76" customWidth="1"/>
    <col min="770" max="770" width="57" style="76" customWidth="1"/>
    <col min="771" max="771" width="13.42578125" style="76" customWidth="1"/>
    <col min="772" max="772" width="11.42578125" style="76"/>
    <col min="773" max="774" width="11.42578125" style="76" customWidth="1"/>
    <col min="775" max="1024" width="11.42578125" style="76"/>
    <col min="1025" max="1025" width="20.28515625" style="76" customWidth="1"/>
    <col min="1026" max="1026" width="57" style="76" customWidth="1"/>
    <col min="1027" max="1027" width="13.42578125" style="76" customWidth="1"/>
    <col min="1028" max="1028" width="11.42578125" style="76"/>
    <col min="1029" max="1030" width="11.42578125" style="76" customWidth="1"/>
    <col min="1031" max="1280" width="11.42578125" style="76"/>
    <col min="1281" max="1281" width="20.28515625" style="76" customWidth="1"/>
    <col min="1282" max="1282" width="57" style="76" customWidth="1"/>
    <col min="1283" max="1283" width="13.42578125" style="76" customWidth="1"/>
    <col min="1284" max="1284" width="11.42578125" style="76"/>
    <col min="1285" max="1286" width="11.42578125" style="76" customWidth="1"/>
    <col min="1287" max="1536" width="11.42578125" style="76"/>
    <col min="1537" max="1537" width="20.28515625" style="76" customWidth="1"/>
    <col min="1538" max="1538" width="57" style="76" customWidth="1"/>
    <col min="1539" max="1539" width="13.42578125" style="76" customWidth="1"/>
    <col min="1540" max="1540" width="11.42578125" style="76"/>
    <col min="1541" max="1542" width="11.42578125" style="76" customWidth="1"/>
    <col min="1543" max="1792" width="11.42578125" style="76"/>
    <col min="1793" max="1793" width="20.28515625" style="76" customWidth="1"/>
    <col min="1794" max="1794" width="57" style="76" customWidth="1"/>
    <col min="1795" max="1795" width="13.42578125" style="76" customWidth="1"/>
    <col min="1796" max="1796" width="11.42578125" style="76"/>
    <col min="1797" max="1798" width="11.42578125" style="76" customWidth="1"/>
    <col min="1799" max="2048" width="11.42578125" style="76"/>
    <col min="2049" max="2049" width="20.28515625" style="76" customWidth="1"/>
    <col min="2050" max="2050" width="57" style="76" customWidth="1"/>
    <col min="2051" max="2051" width="13.42578125" style="76" customWidth="1"/>
    <col min="2052" max="2052" width="11.42578125" style="76"/>
    <col min="2053" max="2054" width="11.42578125" style="76" customWidth="1"/>
    <col min="2055" max="2304" width="11.42578125" style="76"/>
    <col min="2305" max="2305" width="20.28515625" style="76" customWidth="1"/>
    <col min="2306" max="2306" width="57" style="76" customWidth="1"/>
    <col min="2307" max="2307" width="13.42578125" style="76" customWidth="1"/>
    <col min="2308" max="2308" width="11.42578125" style="76"/>
    <col min="2309" max="2310" width="11.42578125" style="76" customWidth="1"/>
    <col min="2311" max="2560" width="11.42578125" style="76"/>
    <col min="2561" max="2561" width="20.28515625" style="76" customWidth="1"/>
    <col min="2562" max="2562" width="57" style="76" customWidth="1"/>
    <col min="2563" max="2563" width="13.42578125" style="76" customWidth="1"/>
    <col min="2564" max="2564" width="11.42578125" style="76"/>
    <col min="2565" max="2566" width="11.42578125" style="76" customWidth="1"/>
    <col min="2567" max="2816" width="11.42578125" style="76"/>
    <col min="2817" max="2817" width="20.28515625" style="76" customWidth="1"/>
    <col min="2818" max="2818" width="57" style="76" customWidth="1"/>
    <col min="2819" max="2819" width="13.42578125" style="76" customWidth="1"/>
    <col min="2820" max="2820" width="11.42578125" style="76"/>
    <col min="2821" max="2822" width="11.42578125" style="76" customWidth="1"/>
    <col min="2823" max="3072" width="11.42578125" style="76"/>
    <col min="3073" max="3073" width="20.28515625" style="76" customWidth="1"/>
    <col min="3074" max="3074" width="57" style="76" customWidth="1"/>
    <col min="3075" max="3075" width="13.42578125" style="76" customWidth="1"/>
    <col min="3076" max="3076" width="11.42578125" style="76"/>
    <col min="3077" max="3078" width="11.42578125" style="76" customWidth="1"/>
    <col min="3079" max="3328" width="11.42578125" style="76"/>
    <col min="3329" max="3329" width="20.28515625" style="76" customWidth="1"/>
    <col min="3330" max="3330" width="57" style="76" customWidth="1"/>
    <col min="3331" max="3331" width="13.42578125" style="76" customWidth="1"/>
    <col min="3332" max="3332" width="11.42578125" style="76"/>
    <col min="3333" max="3334" width="11.42578125" style="76" customWidth="1"/>
    <col min="3335" max="3584" width="11.42578125" style="76"/>
    <col min="3585" max="3585" width="20.28515625" style="76" customWidth="1"/>
    <col min="3586" max="3586" width="57" style="76" customWidth="1"/>
    <col min="3587" max="3587" width="13.42578125" style="76" customWidth="1"/>
    <col min="3588" max="3588" width="11.42578125" style="76"/>
    <col min="3589" max="3590" width="11.42578125" style="76" customWidth="1"/>
    <col min="3591" max="3840" width="11.42578125" style="76"/>
    <col min="3841" max="3841" width="20.28515625" style="76" customWidth="1"/>
    <col min="3842" max="3842" width="57" style="76" customWidth="1"/>
    <col min="3843" max="3843" width="13.42578125" style="76" customWidth="1"/>
    <col min="3844" max="3844" width="11.42578125" style="76"/>
    <col min="3845" max="3846" width="11.42578125" style="76" customWidth="1"/>
    <col min="3847" max="4096" width="11.42578125" style="76"/>
    <col min="4097" max="4097" width="20.28515625" style="76" customWidth="1"/>
    <col min="4098" max="4098" width="57" style="76" customWidth="1"/>
    <col min="4099" max="4099" width="13.42578125" style="76" customWidth="1"/>
    <col min="4100" max="4100" width="11.42578125" style="76"/>
    <col min="4101" max="4102" width="11.42578125" style="76" customWidth="1"/>
    <col min="4103" max="4352" width="11.42578125" style="76"/>
    <col min="4353" max="4353" width="20.28515625" style="76" customWidth="1"/>
    <col min="4354" max="4354" width="57" style="76" customWidth="1"/>
    <col min="4355" max="4355" width="13.42578125" style="76" customWidth="1"/>
    <col min="4356" max="4356" width="11.42578125" style="76"/>
    <col min="4357" max="4358" width="11.42578125" style="76" customWidth="1"/>
    <col min="4359" max="4608" width="11.42578125" style="76"/>
    <col min="4609" max="4609" width="20.28515625" style="76" customWidth="1"/>
    <col min="4610" max="4610" width="57" style="76" customWidth="1"/>
    <col min="4611" max="4611" width="13.42578125" style="76" customWidth="1"/>
    <col min="4612" max="4612" width="11.42578125" style="76"/>
    <col min="4613" max="4614" width="11.42578125" style="76" customWidth="1"/>
    <col min="4615" max="4864" width="11.42578125" style="76"/>
    <col min="4865" max="4865" width="20.28515625" style="76" customWidth="1"/>
    <col min="4866" max="4866" width="57" style="76" customWidth="1"/>
    <col min="4867" max="4867" width="13.42578125" style="76" customWidth="1"/>
    <col min="4868" max="4868" width="11.42578125" style="76"/>
    <col min="4869" max="4870" width="11.42578125" style="76" customWidth="1"/>
    <col min="4871" max="5120" width="11.42578125" style="76"/>
    <col min="5121" max="5121" width="20.28515625" style="76" customWidth="1"/>
    <col min="5122" max="5122" width="57" style="76" customWidth="1"/>
    <col min="5123" max="5123" width="13.42578125" style="76" customWidth="1"/>
    <col min="5124" max="5124" width="11.42578125" style="76"/>
    <col min="5125" max="5126" width="11.42578125" style="76" customWidth="1"/>
    <col min="5127" max="5376" width="11.42578125" style="76"/>
    <col min="5377" max="5377" width="20.28515625" style="76" customWidth="1"/>
    <col min="5378" max="5378" width="57" style="76" customWidth="1"/>
    <col min="5379" max="5379" width="13.42578125" style="76" customWidth="1"/>
    <col min="5380" max="5380" width="11.42578125" style="76"/>
    <col min="5381" max="5382" width="11.42578125" style="76" customWidth="1"/>
    <col min="5383" max="5632" width="11.42578125" style="76"/>
    <col min="5633" max="5633" width="20.28515625" style="76" customWidth="1"/>
    <col min="5634" max="5634" width="57" style="76" customWidth="1"/>
    <col min="5635" max="5635" width="13.42578125" style="76" customWidth="1"/>
    <col min="5636" max="5636" width="11.42578125" style="76"/>
    <col min="5637" max="5638" width="11.42578125" style="76" customWidth="1"/>
    <col min="5639" max="5888" width="11.42578125" style="76"/>
    <col min="5889" max="5889" width="20.28515625" style="76" customWidth="1"/>
    <col min="5890" max="5890" width="57" style="76" customWidth="1"/>
    <col min="5891" max="5891" width="13.42578125" style="76" customWidth="1"/>
    <col min="5892" max="5892" width="11.42578125" style="76"/>
    <col min="5893" max="5894" width="11.42578125" style="76" customWidth="1"/>
    <col min="5895" max="6144" width="11.42578125" style="76"/>
    <col min="6145" max="6145" width="20.28515625" style="76" customWidth="1"/>
    <col min="6146" max="6146" width="57" style="76" customWidth="1"/>
    <col min="6147" max="6147" width="13.42578125" style="76" customWidth="1"/>
    <col min="6148" max="6148" width="11.42578125" style="76"/>
    <col min="6149" max="6150" width="11.42578125" style="76" customWidth="1"/>
    <col min="6151" max="6400" width="11.42578125" style="76"/>
    <col min="6401" max="6401" width="20.28515625" style="76" customWidth="1"/>
    <col min="6402" max="6402" width="57" style="76" customWidth="1"/>
    <col min="6403" max="6403" width="13.42578125" style="76" customWidth="1"/>
    <col min="6404" max="6404" width="11.42578125" style="76"/>
    <col min="6405" max="6406" width="11.42578125" style="76" customWidth="1"/>
    <col min="6407" max="6656" width="11.42578125" style="76"/>
    <col min="6657" max="6657" width="20.28515625" style="76" customWidth="1"/>
    <col min="6658" max="6658" width="57" style="76" customWidth="1"/>
    <col min="6659" max="6659" width="13.42578125" style="76" customWidth="1"/>
    <col min="6660" max="6660" width="11.42578125" style="76"/>
    <col min="6661" max="6662" width="11.42578125" style="76" customWidth="1"/>
    <col min="6663" max="6912" width="11.42578125" style="76"/>
    <col min="6913" max="6913" width="20.28515625" style="76" customWidth="1"/>
    <col min="6914" max="6914" width="57" style="76" customWidth="1"/>
    <col min="6915" max="6915" width="13.42578125" style="76" customWidth="1"/>
    <col min="6916" max="6916" width="11.42578125" style="76"/>
    <col min="6917" max="6918" width="11.42578125" style="76" customWidth="1"/>
    <col min="6919" max="7168" width="11.42578125" style="76"/>
    <col min="7169" max="7169" width="20.28515625" style="76" customWidth="1"/>
    <col min="7170" max="7170" width="57" style="76" customWidth="1"/>
    <col min="7171" max="7171" width="13.42578125" style="76" customWidth="1"/>
    <col min="7172" max="7172" width="11.42578125" style="76"/>
    <col min="7173" max="7174" width="11.42578125" style="76" customWidth="1"/>
    <col min="7175" max="7424" width="11.42578125" style="76"/>
    <col min="7425" max="7425" width="20.28515625" style="76" customWidth="1"/>
    <col min="7426" max="7426" width="57" style="76" customWidth="1"/>
    <col min="7427" max="7427" width="13.42578125" style="76" customWidth="1"/>
    <col min="7428" max="7428" width="11.42578125" style="76"/>
    <col min="7429" max="7430" width="11.42578125" style="76" customWidth="1"/>
    <col min="7431" max="7680" width="11.42578125" style="76"/>
    <col min="7681" max="7681" width="20.28515625" style="76" customWidth="1"/>
    <col min="7682" max="7682" width="57" style="76" customWidth="1"/>
    <col min="7683" max="7683" width="13.42578125" style="76" customWidth="1"/>
    <col min="7684" max="7684" width="11.42578125" style="76"/>
    <col min="7685" max="7686" width="11.42578125" style="76" customWidth="1"/>
    <col min="7687" max="7936" width="11.42578125" style="76"/>
    <col min="7937" max="7937" width="20.28515625" style="76" customWidth="1"/>
    <col min="7938" max="7938" width="57" style="76" customWidth="1"/>
    <col min="7939" max="7939" width="13.42578125" style="76" customWidth="1"/>
    <col min="7940" max="7940" width="11.42578125" style="76"/>
    <col min="7941" max="7942" width="11.42578125" style="76" customWidth="1"/>
    <col min="7943" max="8192" width="11.42578125" style="76"/>
    <col min="8193" max="8193" width="20.28515625" style="76" customWidth="1"/>
    <col min="8194" max="8194" width="57" style="76" customWidth="1"/>
    <col min="8195" max="8195" width="13.42578125" style="76" customWidth="1"/>
    <col min="8196" max="8196" width="11.42578125" style="76"/>
    <col min="8197" max="8198" width="11.42578125" style="76" customWidth="1"/>
    <col min="8199" max="8448" width="11.42578125" style="76"/>
    <col min="8449" max="8449" width="20.28515625" style="76" customWidth="1"/>
    <col min="8450" max="8450" width="57" style="76" customWidth="1"/>
    <col min="8451" max="8451" width="13.42578125" style="76" customWidth="1"/>
    <col min="8452" max="8452" width="11.42578125" style="76"/>
    <col min="8453" max="8454" width="11.42578125" style="76" customWidth="1"/>
    <col min="8455" max="8704" width="11.42578125" style="76"/>
    <col min="8705" max="8705" width="20.28515625" style="76" customWidth="1"/>
    <col min="8706" max="8706" width="57" style="76" customWidth="1"/>
    <col min="8707" max="8707" width="13.42578125" style="76" customWidth="1"/>
    <col min="8708" max="8708" width="11.42578125" style="76"/>
    <col min="8709" max="8710" width="11.42578125" style="76" customWidth="1"/>
    <col min="8711" max="8960" width="11.42578125" style="76"/>
    <col min="8961" max="8961" width="20.28515625" style="76" customWidth="1"/>
    <col min="8962" max="8962" width="57" style="76" customWidth="1"/>
    <col min="8963" max="8963" width="13.42578125" style="76" customWidth="1"/>
    <col min="8964" max="8964" width="11.42578125" style="76"/>
    <col min="8965" max="8966" width="11.42578125" style="76" customWidth="1"/>
    <col min="8967" max="9216" width="11.42578125" style="76"/>
    <col min="9217" max="9217" width="20.28515625" style="76" customWidth="1"/>
    <col min="9218" max="9218" width="57" style="76" customWidth="1"/>
    <col min="9219" max="9219" width="13.42578125" style="76" customWidth="1"/>
    <col min="9220" max="9220" width="11.42578125" style="76"/>
    <col min="9221" max="9222" width="11.42578125" style="76" customWidth="1"/>
    <col min="9223" max="9472" width="11.42578125" style="76"/>
    <col min="9473" max="9473" width="20.28515625" style="76" customWidth="1"/>
    <col min="9474" max="9474" width="57" style="76" customWidth="1"/>
    <col min="9475" max="9475" width="13.42578125" style="76" customWidth="1"/>
    <col min="9476" max="9476" width="11.42578125" style="76"/>
    <col min="9477" max="9478" width="11.42578125" style="76" customWidth="1"/>
    <col min="9479" max="9728" width="11.42578125" style="76"/>
    <col min="9729" max="9729" width="20.28515625" style="76" customWidth="1"/>
    <col min="9730" max="9730" width="57" style="76" customWidth="1"/>
    <col min="9731" max="9731" width="13.42578125" style="76" customWidth="1"/>
    <col min="9732" max="9732" width="11.42578125" style="76"/>
    <col min="9733" max="9734" width="11.42578125" style="76" customWidth="1"/>
    <col min="9735" max="9984" width="11.42578125" style="76"/>
    <col min="9985" max="9985" width="20.28515625" style="76" customWidth="1"/>
    <col min="9986" max="9986" width="57" style="76" customWidth="1"/>
    <col min="9987" max="9987" width="13.42578125" style="76" customWidth="1"/>
    <col min="9988" max="9988" width="11.42578125" style="76"/>
    <col min="9989" max="9990" width="11.42578125" style="76" customWidth="1"/>
    <col min="9991" max="10240" width="11.42578125" style="76"/>
    <col min="10241" max="10241" width="20.28515625" style="76" customWidth="1"/>
    <col min="10242" max="10242" width="57" style="76" customWidth="1"/>
    <col min="10243" max="10243" width="13.42578125" style="76" customWidth="1"/>
    <col min="10244" max="10244" width="11.42578125" style="76"/>
    <col min="10245" max="10246" width="11.42578125" style="76" customWidth="1"/>
    <col min="10247" max="10496" width="11.42578125" style="76"/>
    <col min="10497" max="10497" width="20.28515625" style="76" customWidth="1"/>
    <col min="10498" max="10498" width="57" style="76" customWidth="1"/>
    <col min="10499" max="10499" width="13.42578125" style="76" customWidth="1"/>
    <col min="10500" max="10500" width="11.42578125" style="76"/>
    <col min="10501" max="10502" width="11.42578125" style="76" customWidth="1"/>
    <col min="10503" max="10752" width="11.42578125" style="76"/>
    <col min="10753" max="10753" width="20.28515625" style="76" customWidth="1"/>
    <col min="10754" max="10754" width="57" style="76" customWidth="1"/>
    <col min="10755" max="10755" width="13.42578125" style="76" customWidth="1"/>
    <col min="10756" max="10756" width="11.42578125" style="76"/>
    <col min="10757" max="10758" width="11.42578125" style="76" customWidth="1"/>
    <col min="10759" max="11008" width="11.42578125" style="76"/>
    <col min="11009" max="11009" width="20.28515625" style="76" customWidth="1"/>
    <col min="11010" max="11010" width="57" style="76" customWidth="1"/>
    <col min="11011" max="11011" width="13.42578125" style="76" customWidth="1"/>
    <col min="11012" max="11012" width="11.42578125" style="76"/>
    <col min="11013" max="11014" width="11.42578125" style="76" customWidth="1"/>
    <col min="11015" max="11264" width="11.42578125" style="76"/>
    <col min="11265" max="11265" width="20.28515625" style="76" customWidth="1"/>
    <col min="11266" max="11266" width="57" style="76" customWidth="1"/>
    <col min="11267" max="11267" width="13.42578125" style="76" customWidth="1"/>
    <col min="11268" max="11268" width="11.42578125" style="76"/>
    <col min="11269" max="11270" width="11.42578125" style="76" customWidth="1"/>
    <col min="11271" max="11520" width="11.42578125" style="76"/>
    <col min="11521" max="11521" width="20.28515625" style="76" customWidth="1"/>
    <col min="11522" max="11522" width="57" style="76" customWidth="1"/>
    <col min="11523" max="11523" width="13.42578125" style="76" customWidth="1"/>
    <col min="11524" max="11524" width="11.42578125" style="76"/>
    <col min="11525" max="11526" width="11.42578125" style="76" customWidth="1"/>
    <col min="11527" max="11776" width="11.42578125" style="76"/>
    <col min="11777" max="11777" width="20.28515625" style="76" customWidth="1"/>
    <col min="11778" max="11778" width="57" style="76" customWidth="1"/>
    <col min="11779" max="11779" width="13.42578125" style="76" customWidth="1"/>
    <col min="11780" max="11780" width="11.42578125" style="76"/>
    <col min="11781" max="11782" width="11.42578125" style="76" customWidth="1"/>
    <col min="11783" max="12032" width="11.42578125" style="76"/>
    <col min="12033" max="12033" width="20.28515625" style="76" customWidth="1"/>
    <col min="12034" max="12034" width="57" style="76" customWidth="1"/>
    <col min="12035" max="12035" width="13.42578125" style="76" customWidth="1"/>
    <col min="12036" max="12036" width="11.42578125" style="76"/>
    <col min="12037" max="12038" width="11.42578125" style="76" customWidth="1"/>
    <col min="12039" max="12288" width="11.42578125" style="76"/>
    <col min="12289" max="12289" width="20.28515625" style="76" customWidth="1"/>
    <col min="12290" max="12290" width="57" style="76" customWidth="1"/>
    <col min="12291" max="12291" width="13.42578125" style="76" customWidth="1"/>
    <col min="12292" max="12292" width="11.42578125" style="76"/>
    <col min="12293" max="12294" width="11.42578125" style="76" customWidth="1"/>
    <col min="12295" max="12544" width="11.42578125" style="76"/>
    <col min="12545" max="12545" width="20.28515625" style="76" customWidth="1"/>
    <col min="12546" max="12546" width="57" style="76" customWidth="1"/>
    <col min="12547" max="12547" width="13.42578125" style="76" customWidth="1"/>
    <col min="12548" max="12548" width="11.42578125" style="76"/>
    <col min="12549" max="12550" width="11.42578125" style="76" customWidth="1"/>
    <col min="12551" max="12800" width="11.42578125" style="76"/>
    <col min="12801" max="12801" width="20.28515625" style="76" customWidth="1"/>
    <col min="12802" max="12802" width="57" style="76" customWidth="1"/>
    <col min="12803" max="12803" width="13.42578125" style="76" customWidth="1"/>
    <col min="12804" max="12804" width="11.42578125" style="76"/>
    <col min="12805" max="12806" width="11.42578125" style="76" customWidth="1"/>
    <col min="12807" max="13056" width="11.42578125" style="76"/>
    <col min="13057" max="13057" width="20.28515625" style="76" customWidth="1"/>
    <col min="13058" max="13058" width="57" style="76" customWidth="1"/>
    <col min="13059" max="13059" width="13.42578125" style="76" customWidth="1"/>
    <col min="13060" max="13060" width="11.42578125" style="76"/>
    <col min="13061" max="13062" width="11.42578125" style="76" customWidth="1"/>
    <col min="13063" max="13312" width="11.42578125" style="76"/>
    <col min="13313" max="13313" width="20.28515625" style="76" customWidth="1"/>
    <col min="13314" max="13314" width="57" style="76" customWidth="1"/>
    <col min="13315" max="13315" width="13.42578125" style="76" customWidth="1"/>
    <col min="13316" max="13316" width="11.42578125" style="76"/>
    <col min="13317" max="13318" width="11.42578125" style="76" customWidth="1"/>
    <col min="13319" max="13568" width="11.42578125" style="76"/>
    <col min="13569" max="13569" width="20.28515625" style="76" customWidth="1"/>
    <col min="13570" max="13570" width="57" style="76" customWidth="1"/>
    <col min="13571" max="13571" width="13.42578125" style="76" customWidth="1"/>
    <col min="13572" max="13572" width="11.42578125" style="76"/>
    <col min="13573" max="13574" width="11.42578125" style="76" customWidth="1"/>
    <col min="13575" max="13824" width="11.42578125" style="76"/>
    <col min="13825" max="13825" width="20.28515625" style="76" customWidth="1"/>
    <col min="13826" max="13826" width="57" style="76" customWidth="1"/>
    <col min="13827" max="13827" width="13.42578125" style="76" customWidth="1"/>
    <col min="13828" max="13828" width="11.42578125" style="76"/>
    <col min="13829" max="13830" width="11.42578125" style="76" customWidth="1"/>
    <col min="13831" max="14080" width="11.42578125" style="76"/>
    <col min="14081" max="14081" width="20.28515625" style="76" customWidth="1"/>
    <col min="14082" max="14082" width="57" style="76" customWidth="1"/>
    <col min="14083" max="14083" width="13.42578125" style="76" customWidth="1"/>
    <col min="14084" max="14084" width="11.42578125" style="76"/>
    <col min="14085" max="14086" width="11.42578125" style="76" customWidth="1"/>
    <col min="14087" max="14336" width="11.42578125" style="76"/>
    <col min="14337" max="14337" width="20.28515625" style="76" customWidth="1"/>
    <col min="14338" max="14338" width="57" style="76" customWidth="1"/>
    <col min="14339" max="14339" width="13.42578125" style="76" customWidth="1"/>
    <col min="14340" max="14340" width="11.42578125" style="76"/>
    <col min="14341" max="14342" width="11.42578125" style="76" customWidth="1"/>
    <col min="14343" max="14592" width="11.42578125" style="76"/>
    <col min="14593" max="14593" width="20.28515625" style="76" customWidth="1"/>
    <col min="14594" max="14594" width="57" style="76" customWidth="1"/>
    <col min="14595" max="14595" width="13.42578125" style="76" customWidth="1"/>
    <col min="14596" max="14596" width="11.42578125" style="76"/>
    <col min="14597" max="14598" width="11.42578125" style="76" customWidth="1"/>
    <col min="14599" max="14848" width="11.42578125" style="76"/>
    <col min="14849" max="14849" width="20.28515625" style="76" customWidth="1"/>
    <col min="14850" max="14850" width="57" style="76" customWidth="1"/>
    <col min="14851" max="14851" width="13.42578125" style="76" customWidth="1"/>
    <col min="14852" max="14852" width="11.42578125" style="76"/>
    <col min="14853" max="14854" width="11.42578125" style="76" customWidth="1"/>
    <col min="14855" max="15104" width="11.42578125" style="76"/>
    <col min="15105" max="15105" width="20.28515625" style="76" customWidth="1"/>
    <col min="15106" max="15106" width="57" style="76" customWidth="1"/>
    <col min="15107" max="15107" width="13.42578125" style="76" customWidth="1"/>
    <col min="15108" max="15108" width="11.42578125" style="76"/>
    <col min="15109" max="15110" width="11.42578125" style="76" customWidth="1"/>
    <col min="15111" max="15360" width="11.42578125" style="76"/>
    <col min="15361" max="15361" width="20.28515625" style="76" customWidth="1"/>
    <col min="15362" max="15362" width="57" style="76" customWidth="1"/>
    <col min="15363" max="15363" width="13.42578125" style="76" customWidth="1"/>
    <col min="15364" max="15364" width="11.42578125" style="76"/>
    <col min="15365" max="15366" width="11.42578125" style="76" customWidth="1"/>
    <col min="15367" max="15616" width="11.42578125" style="76"/>
    <col min="15617" max="15617" width="20.28515625" style="76" customWidth="1"/>
    <col min="15618" max="15618" width="57" style="76" customWidth="1"/>
    <col min="15619" max="15619" width="13.42578125" style="76" customWidth="1"/>
    <col min="15620" max="15620" width="11.42578125" style="76"/>
    <col min="15621" max="15622" width="11.42578125" style="76" customWidth="1"/>
    <col min="15623" max="15872" width="11.42578125" style="76"/>
    <col min="15873" max="15873" width="20.28515625" style="76" customWidth="1"/>
    <col min="15874" max="15874" width="57" style="76" customWidth="1"/>
    <col min="15875" max="15875" width="13.42578125" style="76" customWidth="1"/>
    <col min="15876" max="15876" width="11.42578125" style="76"/>
    <col min="15877" max="15878" width="11.42578125" style="76" customWidth="1"/>
    <col min="15879" max="16128" width="11.42578125" style="76"/>
    <col min="16129" max="16129" width="20.28515625" style="76" customWidth="1"/>
    <col min="16130" max="16130" width="57" style="76" customWidth="1"/>
    <col min="16131" max="16131" width="13.42578125" style="76" customWidth="1"/>
    <col min="16132" max="16132" width="11.42578125" style="76"/>
    <col min="16133" max="16134" width="11.42578125" style="76" customWidth="1"/>
    <col min="16135" max="16384" width="11.42578125" style="76"/>
  </cols>
  <sheetData>
    <row r="1" spans="1:17" ht="39" x14ac:dyDescent="0.25">
      <c r="A1" s="105" t="s">
        <v>1583</v>
      </c>
      <c r="D1" s="33"/>
      <c r="E1" s="33"/>
      <c r="F1" s="33"/>
      <c r="G1" s="87" t="s">
        <v>1874</v>
      </c>
    </row>
    <row r="2" spans="1:17" x14ac:dyDescent="0.2">
      <c r="B2" s="105"/>
      <c r="C2" s="105"/>
      <c r="D2" s="33"/>
      <c r="E2" s="33"/>
      <c r="F2" s="33"/>
    </row>
    <row r="3" spans="1:17" ht="15" x14ac:dyDescent="0.25">
      <c r="A3" s="128" t="s">
        <v>939</v>
      </c>
      <c r="B3" s="128" t="s">
        <v>940</v>
      </c>
      <c r="C3" s="128" t="s">
        <v>941</v>
      </c>
      <c r="D3" s="128" t="s">
        <v>1500</v>
      </c>
      <c r="E3" s="128" t="s">
        <v>1192</v>
      </c>
      <c r="F3" s="128" t="s">
        <v>1193</v>
      </c>
      <c r="G3" s="128" t="s">
        <v>2833</v>
      </c>
      <c r="H3" s="128">
        <v>2005</v>
      </c>
      <c r="I3" s="128">
        <v>2006</v>
      </c>
      <c r="J3" s="128">
        <v>2007</v>
      </c>
      <c r="K3" s="128">
        <v>2008</v>
      </c>
      <c r="L3" s="128">
        <v>2009</v>
      </c>
      <c r="M3" s="128">
        <v>2010</v>
      </c>
      <c r="N3" s="128">
        <v>2011</v>
      </c>
      <c r="O3" s="128">
        <v>2012</v>
      </c>
      <c r="P3" s="128">
        <v>2013</v>
      </c>
      <c r="Q3" s="128">
        <v>2014</v>
      </c>
    </row>
    <row r="4" spans="1:17" s="140" customFormat="1" x14ac:dyDescent="0.2">
      <c r="A4" s="15" t="s">
        <v>3049</v>
      </c>
      <c r="B4" s="15"/>
      <c r="C4" s="15"/>
      <c r="D4" s="15"/>
      <c r="E4" s="15"/>
      <c r="F4" s="15"/>
      <c r="G4" s="15"/>
      <c r="H4" s="15"/>
      <c r="I4" s="15"/>
      <c r="J4" s="15"/>
      <c r="K4" s="15"/>
      <c r="L4" s="15"/>
      <c r="M4" s="15"/>
      <c r="N4" s="15"/>
      <c r="O4" s="15"/>
      <c r="P4" s="15" t="s">
        <v>2837</v>
      </c>
      <c r="Q4" s="15" t="s">
        <v>2837</v>
      </c>
    </row>
    <row r="5" spans="1:17" x14ac:dyDescent="0.2">
      <c r="A5" s="15" t="s">
        <v>949</v>
      </c>
      <c r="B5" s="15" t="s">
        <v>1501</v>
      </c>
      <c r="C5" s="15" t="s">
        <v>946</v>
      </c>
      <c r="D5" s="15">
        <v>10</v>
      </c>
      <c r="E5" s="15">
        <v>1</v>
      </c>
      <c r="F5" s="15">
        <f t="shared" ref="F5:F12" si="0">E5+D5-1</f>
        <v>10</v>
      </c>
      <c r="G5" s="15"/>
      <c r="H5" s="15" t="s">
        <v>2837</v>
      </c>
      <c r="I5" s="15" t="s">
        <v>2837</v>
      </c>
      <c r="J5" s="15" t="s">
        <v>2837</v>
      </c>
      <c r="K5" s="15" t="s">
        <v>2837</v>
      </c>
      <c r="L5" s="15" t="s">
        <v>2837</v>
      </c>
      <c r="M5" s="15" t="s">
        <v>2837</v>
      </c>
      <c r="N5" s="15" t="s">
        <v>2837</v>
      </c>
      <c r="O5" s="15" t="s">
        <v>2837</v>
      </c>
      <c r="P5" s="15" t="s">
        <v>2837</v>
      </c>
      <c r="Q5" s="15" t="s">
        <v>2837</v>
      </c>
    </row>
    <row r="6" spans="1:17" x14ac:dyDescent="0.2">
      <c r="A6" s="15" t="s">
        <v>1502</v>
      </c>
      <c r="B6" s="15" t="s">
        <v>1503</v>
      </c>
      <c r="C6" s="15" t="s">
        <v>946</v>
      </c>
      <c r="D6" s="15">
        <v>1</v>
      </c>
      <c r="E6" s="15">
        <f>F5+1</f>
        <v>11</v>
      </c>
      <c r="F6" s="15">
        <f t="shared" si="0"/>
        <v>11</v>
      </c>
      <c r="G6" s="15"/>
      <c r="H6" s="15" t="s">
        <v>2837</v>
      </c>
      <c r="I6" s="15" t="s">
        <v>2837</v>
      </c>
      <c r="J6" s="15" t="s">
        <v>2837</v>
      </c>
      <c r="K6" s="15" t="s">
        <v>2837</v>
      </c>
      <c r="L6" s="15" t="s">
        <v>2837</v>
      </c>
      <c r="M6" s="15" t="s">
        <v>2837</v>
      </c>
      <c r="N6" s="15" t="s">
        <v>2837</v>
      </c>
      <c r="O6" s="15" t="s">
        <v>2837</v>
      </c>
      <c r="P6" s="15" t="s">
        <v>2837</v>
      </c>
      <c r="Q6" s="15" t="s">
        <v>2837</v>
      </c>
    </row>
    <row r="7" spans="1:17" x14ac:dyDescent="0.2">
      <c r="A7" s="15" t="s">
        <v>1504</v>
      </c>
      <c r="B7" s="15" t="s">
        <v>1505</v>
      </c>
      <c r="C7" s="15" t="s">
        <v>946</v>
      </c>
      <c r="D7" s="15">
        <v>1</v>
      </c>
      <c r="E7" s="15">
        <f>F6+1</f>
        <v>12</v>
      </c>
      <c r="F7" s="15">
        <f t="shared" si="0"/>
        <v>12</v>
      </c>
      <c r="G7" s="15"/>
      <c r="H7" s="15" t="s">
        <v>2837</v>
      </c>
      <c r="I7" s="15" t="s">
        <v>2837</v>
      </c>
      <c r="J7" s="15" t="s">
        <v>2837</v>
      </c>
      <c r="K7" s="15" t="s">
        <v>2837</v>
      </c>
      <c r="L7" s="15" t="s">
        <v>2837</v>
      </c>
      <c r="M7" s="15" t="s">
        <v>2837</v>
      </c>
      <c r="N7" s="15" t="s">
        <v>2837</v>
      </c>
      <c r="O7" s="15" t="s">
        <v>2837</v>
      </c>
      <c r="P7" s="15" t="s">
        <v>2837</v>
      </c>
      <c r="Q7" s="15" t="s">
        <v>2837</v>
      </c>
    </row>
    <row r="8" spans="1:17" x14ac:dyDescent="0.2">
      <c r="A8" s="15" t="s">
        <v>1506</v>
      </c>
      <c r="B8" s="15" t="s">
        <v>1507</v>
      </c>
      <c r="C8" s="15" t="s">
        <v>946</v>
      </c>
      <c r="D8" s="15">
        <v>3</v>
      </c>
      <c r="E8" s="15">
        <f t="shared" ref="E8:E18" si="1">F7+1</f>
        <v>13</v>
      </c>
      <c r="F8" s="15">
        <f t="shared" si="0"/>
        <v>15</v>
      </c>
      <c r="G8" s="15"/>
      <c r="H8" s="15" t="s">
        <v>2837</v>
      </c>
      <c r="I8" s="15" t="s">
        <v>2837</v>
      </c>
      <c r="J8" s="15" t="s">
        <v>2837</v>
      </c>
      <c r="K8" s="15" t="s">
        <v>2837</v>
      </c>
      <c r="L8" s="15" t="s">
        <v>2837</v>
      </c>
      <c r="M8" s="15" t="s">
        <v>2837</v>
      </c>
      <c r="N8" s="15" t="s">
        <v>2837</v>
      </c>
      <c r="O8" s="15" t="s">
        <v>2837</v>
      </c>
      <c r="P8" s="15" t="s">
        <v>2837</v>
      </c>
      <c r="Q8" s="15" t="s">
        <v>2837</v>
      </c>
    </row>
    <row r="9" spans="1:17" ht="15.75" customHeight="1" x14ac:dyDescent="0.2">
      <c r="A9" s="15" t="s">
        <v>1006</v>
      </c>
      <c r="B9" s="15" t="s">
        <v>1584</v>
      </c>
      <c r="C9" s="15" t="s">
        <v>946</v>
      </c>
      <c r="D9" s="15">
        <v>4</v>
      </c>
      <c r="E9" s="15">
        <f t="shared" si="1"/>
        <v>16</v>
      </c>
      <c r="F9" s="15">
        <f t="shared" si="0"/>
        <v>19</v>
      </c>
      <c r="G9" s="15"/>
      <c r="H9" s="15"/>
      <c r="I9" s="15"/>
      <c r="J9" s="15"/>
      <c r="K9" s="15" t="s">
        <v>2837</v>
      </c>
      <c r="L9" s="15" t="s">
        <v>2837</v>
      </c>
      <c r="M9" s="15" t="s">
        <v>2837</v>
      </c>
      <c r="N9" s="15" t="s">
        <v>2837</v>
      </c>
      <c r="O9" s="15" t="s">
        <v>2837</v>
      </c>
      <c r="P9" s="15" t="s">
        <v>2837</v>
      </c>
      <c r="Q9" s="15" t="s">
        <v>2837</v>
      </c>
    </row>
    <row r="10" spans="1:17" x14ac:dyDescent="0.2">
      <c r="A10" s="15" t="s">
        <v>1004</v>
      </c>
      <c r="B10" s="15" t="s">
        <v>1585</v>
      </c>
      <c r="C10" s="15" t="s">
        <v>946</v>
      </c>
      <c r="D10" s="15">
        <v>2</v>
      </c>
      <c r="E10" s="15">
        <f t="shared" si="1"/>
        <v>20</v>
      </c>
      <c r="F10" s="15">
        <f t="shared" si="0"/>
        <v>21</v>
      </c>
      <c r="G10" s="15"/>
      <c r="H10" s="15"/>
      <c r="I10" s="15"/>
      <c r="J10" s="15"/>
      <c r="K10" s="15" t="s">
        <v>2837</v>
      </c>
      <c r="L10" s="15" t="s">
        <v>2837</v>
      </c>
      <c r="M10" s="15" t="s">
        <v>2837</v>
      </c>
      <c r="N10" s="15" t="s">
        <v>2837</v>
      </c>
      <c r="O10" s="15" t="s">
        <v>2837</v>
      </c>
      <c r="P10" s="15" t="s">
        <v>2837</v>
      </c>
      <c r="Q10" s="15" t="s">
        <v>2837</v>
      </c>
    </row>
    <row r="11" spans="1:17" x14ac:dyDescent="0.2">
      <c r="A11" s="15" t="s">
        <v>944</v>
      </c>
      <c r="B11" s="15" t="s">
        <v>945</v>
      </c>
      <c r="C11" s="15" t="s">
        <v>946</v>
      </c>
      <c r="D11" s="15">
        <v>9</v>
      </c>
      <c r="E11" s="15">
        <f t="shared" si="1"/>
        <v>22</v>
      </c>
      <c r="F11" s="15">
        <f t="shared" si="0"/>
        <v>30</v>
      </c>
      <c r="G11" s="15"/>
      <c r="H11" s="15" t="s">
        <v>2837</v>
      </c>
      <c r="I11" s="15" t="s">
        <v>2837</v>
      </c>
      <c r="J11" s="15" t="s">
        <v>2837</v>
      </c>
      <c r="K11" s="15" t="s">
        <v>2837</v>
      </c>
      <c r="L11" s="15" t="s">
        <v>2837</v>
      </c>
      <c r="M11" s="15" t="s">
        <v>2837</v>
      </c>
      <c r="N11" s="15" t="s">
        <v>2837</v>
      </c>
      <c r="O11" s="15" t="s">
        <v>2837</v>
      </c>
      <c r="P11" s="15" t="s">
        <v>2837</v>
      </c>
      <c r="Q11" s="15" t="s">
        <v>2837</v>
      </c>
    </row>
    <row r="12" spans="1:17" x14ac:dyDescent="0.2">
      <c r="A12" s="15" t="s">
        <v>1586</v>
      </c>
      <c r="B12" s="15" t="s">
        <v>769</v>
      </c>
      <c r="C12" s="15" t="s">
        <v>946</v>
      </c>
      <c r="D12" s="15">
        <v>7</v>
      </c>
      <c r="E12" s="15">
        <f t="shared" si="1"/>
        <v>31</v>
      </c>
      <c r="F12" s="15">
        <f t="shared" si="0"/>
        <v>37</v>
      </c>
      <c r="G12" s="15"/>
      <c r="H12" s="15"/>
      <c r="I12" s="15"/>
      <c r="J12" s="15"/>
      <c r="K12" s="15" t="s">
        <v>2837</v>
      </c>
      <c r="L12" s="15" t="s">
        <v>2837</v>
      </c>
      <c r="M12" s="15" t="s">
        <v>2837</v>
      </c>
      <c r="N12" s="15" t="s">
        <v>2837</v>
      </c>
      <c r="O12" s="15" t="s">
        <v>2837</v>
      </c>
      <c r="P12" s="15" t="s">
        <v>2837</v>
      </c>
      <c r="Q12" s="15" t="s">
        <v>2837</v>
      </c>
    </row>
    <row r="13" spans="1:17" x14ac:dyDescent="0.2">
      <c r="A13" s="15" t="s">
        <v>768</v>
      </c>
      <c r="B13" s="15" t="s">
        <v>1587</v>
      </c>
      <c r="C13" s="15" t="s">
        <v>946</v>
      </c>
      <c r="D13" s="15">
        <v>13</v>
      </c>
      <c r="E13" s="15">
        <f t="shared" si="1"/>
        <v>38</v>
      </c>
      <c r="F13" s="15">
        <f t="shared" ref="F13:F18" si="2">E13+D14-1</f>
        <v>45</v>
      </c>
      <c r="G13" s="15"/>
      <c r="H13" s="15" t="s">
        <v>2837</v>
      </c>
      <c r="I13" s="15" t="s">
        <v>2837</v>
      </c>
      <c r="J13" s="15" t="s">
        <v>2837</v>
      </c>
      <c r="K13" s="15" t="s">
        <v>2837</v>
      </c>
      <c r="L13" s="15" t="s">
        <v>2837</v>
      </c>
      <c r="M13" s="15" t="s">
        <v>2837</v>
      </c>
      <c r="N13" s="15" t="s">
        <v>2837</v>
      </c>
      <c r="O13" s="15" t="s">
        <v>2837</v>
      </c>
      <c r="P13" s="15" t="s">
        <v>2837</v>
      </c>
      <c r="Q13" s="15" t="s">
        <v>2837</v>
      </c>
    </row>
    <row r="14" spans="1:17" x14ac:dyDescent="0.2">
      <c r="A14" s="15" t="s">
        <v>1588</v>
      </c>
      <c r="B14" s="15" t="s">
        <v>751</v>
      </c>
      <c r="C14" s="15" t="s">
        <v>968</v>
      </c>
      <c r="D14" s="15">
        <v>8</v>
      </c>
      <c r="E14" s="15">
        <f t="shared" si="1"/>
        <v>46</v>
      </c>
      <c r="F14" s="15">
        <f t="shared" si="2"/>
        <v>53</v>
      </c>
      <c r="G14" s="15"/>
      <c r="H14" s="15"/>
      <c r="I14" s="15"/>
      <c r="J14" s="15"/>
      <c r="K14" s="15" t="s">
        <v>2837</v>
      </c>
      <c r="L14" s="15" t="s">
        <v>2837</v>
      </c>
      <c r="M14" s="15" t="s">
        <v>2837</v>
      </c>
      <c r="N14" s="15" t="s">
        <v>2837</v>
      </c>
      <c r="O14" s="15" t="s">
        <v>2837</v>
      </c>
      <c r="P14" s="15" t="s">
        <v>2837</v>
      </c>
      <c r="Q14" s="15" t="s">
        <v>2837</v>
      </c>
    </row>
    <row r="15" spans="1:17" x14ac:dyDescent="0.2">
      <c r="A15" s="15" t="s">
        <v>1589</v>
      </c>
      <c r="B15" s="15" t="s">
        <v>1590</v>
      </c>
      <c r="C15" s="15" t="s">
        <v>968</v>
      </c>
      <c r="D15" s="15">
        <v>8</v>
      </c>
      <c r="E15" s="15">
        <f t="shared" si="1"/>
        <v>54</v>
      </c>
      <c r="F15" s="15">
        <f t="shared" si="2"/>
        <v>61</v>
      </c>
      <c r="G15" s="15"/>
      <c r="H15" s="15" t="s">
        <v>2837</v>
      </c>
      <c r="I15" s="15" t="s">
        <v>2837</v>
      </c>
      <c r="J15" s="15" t="s">
        <v>2837</v>
      </c>
      <c r="K15" s="15" t="s">
        <v>2837</v>
      </c>
      <c r="L15" s="15" t="s">
        <v>2837</v>
      </c>
      <c r="M15" s="15" t="s">
        <v>2837</v>
      </c>
      <c r="N15" s="15" t="s">
        <v>2837</v>
      </c>
      <c r="O15" s="15" t="s">
        <v>2837</v>
      </c>
      <c r="P15" s="15" t="s">
        <v>2837</v>
      </c>
      <c r="Q15" s="15" t="s">
        <v>2837</v>
      </c>
    </row>
    <row r="16" spans="1:17" x14ac:dyDescent="0.2">
      <c r="A16" s="15" t="s">
        <v>1591</v>
      </c>
      <c r="B16" s="15" t="s">
        <v>747</v>
      </c>
      <c r="C16" s="15" t="s">
        <v>968</v>
      </c>
      <c r="D16" s="15">
        <v>8</v>
      </c>
      <c r="E16" s="15">
        <f t="shared" si="1"/>
        <v>62</v>
      </c>
      <c r="F16" s="15">
        <f t="shared" si="2"/>
        <v>69</v>
      </c>
      <c r="G16" s="15"/>
      <c r="H16" s="15"/>
      <c r="I16" s="15"/>
      <c r="J16" s="15"/>
      <c r="K16" s="15" t="s">
        <v>2837</v>
      </c>
      <c r="L16" s="15" t="s">
        <v>2837</v>
      </c>
      <c r="M16" s="15" t="s">
        <v>2837</v>
      </c>
      <c r="N16" s="15" t="s">
        <v>2837</v>
      </c>
      <c r="O16" s="15" t="s">
        <v>2837</v>
      </c>
      <c r="P16" s="15" t="s">
        <v>2837</v>
      </c>
      <c r="Q16" s="15" t="s">
        <v>2837</v>
      </c>
    </row>
    <row r="17" spans="1:17" x14ac:dyDescent="0.2">
      <c r="A17" s="15" t="s">
        <v>1592</v>
      </c>
      <c r="B17" s="15" t="s">
        <v>744</v>
      </c>
      <c r="C17" s="15" t="s">
        <v>968</v>
      </c>
      <c r="D17" s="15">
        <v>8</v>
      </c>
      <c r="E17" s="15">
        <f t="shared" si="1"/>
        <v>70</v>
      </c>
      <c r="F17" s="15">
        <f t="shared" si="2"/>
        <v>77</v>
      </c>
      <c r="G17" s="15"/>
      <c r="H17" s="15"/>
      <c r="I17" s="15"/>
      <c r="J17" s="15"/>
      <c r="K17" s="15" t="s">
        <v>2837</v>
      </c>
      <c r="L17" s="15" t="s">
        <v>2837</v>
      </c>
      <c r="M17" s="15" t="s">
        <v>2837</v>
      </c>
      <c r="N17" s="15" t="s">
        <v>2837</v>
      </c>
      <c r="O17" s="15" t="s">
        <v>2837</v>
      </c>
      <c r="P17" s="15" t="s">
        <v>2837</v>
      </c>
      <c r="Q17" s="15" t="s">
        <v>2837</v>
      </c>
    </row>
    <row r="18" spans="1:17" x14ac:dyDescent="0.2">
      <c r="A18" s="15" t="s">
        <v>1593</v>
      </c>
      <c r="B18" s="15" t="s">
        <v>1550</v>
      </c>
      <c r="C18" s="15" t="s">
        <v>968</v>
      </c>
      <c r="D18" s="15">
        <v>8</v>
      </c>
      <c r="E18" s="15">
        <f t="shared" si="1"/>
        <v>78</v>
      </c>
      <c r="F18" s="15">
        <f t="shared" si="2"/>
        <v>85</v>
      </c>
      <c r="G18" s="15"/>
      <c r="H18" s="15" t="s">
        <v>2837</v>
      </c>
      <c r="I18" s="15" t="s">
        <v>2837</v>
      </c>
      <c r="J18" s="15" t="s">
        <v>2837</v>
      </c>
      <c r="K18" s="15" t="s">
        <v>2837</v>
      </c>
      <c r="L18" s="15" t="s">
        <v>2837</v>
      </c>
      <c r="M18" s="15" t="s">
        <v>2837</v>
      </c>
      <c r="N18" s="15" t="s">
        <v>2837</v>
      </c>
      <c r="O18" s="15" t="s">
        <v>2837</v>
      </c>
      <c r="P18" s="15" t="s">
        <v>2837</v>
      </c>
      <c r="Q18" s="15" t="s">
        <v>2837</v>
      </c>
    </row>
    <row r="19" spans="1:17" x14ac:dyDescent="0.2">
      <c r="A19" s="15" t="s">
        <v>1594</v>
      </c>
      <c r="B19" s="15" t="s">
        <v>1595</v>
      </c>
      <c r="C19" s="15" t="s">
        <v>968</v>
      </c>
      <c r="D19" s="15">
        <v>8</v>
      </c>
      <c r="E19" s="15"/>
      <c r="F19" s="15"/>
      <c r="G19" s="15"/>
      <c r="H19" s="15" t="s">
        <v>2837</v>
      </c>
      <c r="I19" s="15" t="s">
        <v>2837</v>
      </c>
      <c r="J19" s="15" t="s">
        <v>2837</v>
      </c>
      <c r="K19" s="15" t="s">
        <v>2837</v>
      </c>
      <c r="L19" s="15" t="s">
        <v>2837</v>
      </c>
      <c r="M19" s="15" t="s">
        <v>2837</v>
      </c>
      <c r="N19" s="15" t="s">
        <v>2837</v>
      </c>
      <c r="O19" s="15" t="s">
        <v>2837</v>
      </c>
      <c r="P19" s="15" t="s">
        <v>2837</v>
      </c>
      <c r="Q19" s="15" t="s">
        <v>2837</v>
      </c>
    </row>
    <row r="20" spans="1:17" x14ac:dyDescent="0.2">
      <c r="A20" s="106"/>
      <c r="B20" s="106"/>
      <c r="C20" s="106"/>
      <c r="D20" s="106"/>
      <c r="E20" s="106"/>
      <c r="F20" s="106"/>
      <c r="G20" s="106"/>
      <c r="H20" s="106"/>
      <c r="I20" s="106"/>
      <c r="J20" s="106"/>
      <c r="K20" s="106"/>
      <c r="L20" s="106"/>
      <c r="M20" s="106"/>
      <c r="N20" s="106"/>
      <c r="O20" s="106"/>
      <c r="P20" s="106"/>
    </row>
  </sheetData>
  <hyperlinks>
    <hyperlink ref="G1" location="PMSI!A1" display="PMSI!A1"/>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1">
    <pageSetUpPr fitToPage="1"/>
  </sheetPr>
  <dimension ref="A1:Q13"/>
  <sheetViews>
    <sheetView zoomScaleNormal="100" workbookViewId="0">
      <selection activeCell="H17" sqref="H17"/>
    </sheetView>
  </sheetViews>
  <sheetFormatPr baseColWidth="10" defaultRowHeight="12.75" x14ac:dyDescent="0.2"/>
  <cols>
    <col min="1" max="2" width="40.7109375" style="76" customWidth="1"/>
    <col min="3" max="3" width="5.28515625" style="76" bestFit="1" customWidth="1"/>
    <col min="4" max="4" width="5.85546875" style="76" bestFit="1" customWidth="1"/>
    <col min="5" max="5" width="6.42578125" style="76" bestFit="1" customWidth="1"/>
    <col min="6" max="6" width="3.7109375" style="76" bestFit="1" customWidth="1"/>
    <col min="7" max="7" width="9" style="76" customWidth="1"/>
    <col min="8" max="17" width="5" style="76" bestFit="1" customWidth="1"/>
    <col min="18" max="256" width="11.42578125" style="76"/>
    <col min="257" max="257" width="20.28515625" style="76" customWidth="1"/>
    <col min="258" max="258" width="57" style="76" customWidth="1"/>
    <col min="259" max="259" width="13.42578125" style="76" customWidth="1"/>
    <col min="260" max="260" width="11.42578125" style="76"/>
    <col min="261" max="262" width="11.42578125" style="76" customWidth="1"/>
    <col min="263" max="512" width="11.42578125" style="76"/>
    <col min="513" max="513" width="20.28515625" style="76" customWidth="1"/>
    <col min="514" max="514" width="57" style="76" customWidth="1"/>
    <col min="515" max="515" width="13.42578125" style="76" customWidth="1"/>
    <col min="516" max="516" width="11.42578125" style="76"/>
    <col min="517" max="518" width="11.42578125" style="76" customWidth="1"/>
    <col min="519" max="768" width="11.42578125" style="76"/>
    <col min="769" max="769" width="20.28515625" style="76" customWidth="1"/>
    <col min="770" max="770" width="57" style="76" customWidth="1"/>
    <col min="771" max="771" width="13.42578125" style="76" customWidth="1"/>
    <col min="772" max="772" width="11.42578125" style="76"/>
    <col min="773" max="774" width="11.42578125" style="76" customWidth="1"/>
    <col min="775" max="1024" width="11.42578125" style="76"/>
    <col min="1025" max="1025" width="20.28515625" style="76" customWidth="1"/>
    <col min="1026" max="1026" width="57" style="76" customWidth="1"/>
    <col min="1027" max="1027" width="13.42578125" style="76" customWidth="1"/>
    <col min="1028" max="1028" width="11.42578125" style="76"/>
    <col min="1029" max="1030" width="11.42578125" style="76" customWidth="1"/>
    <col min="1031" max="1280" width="11.42578125" style="76"/>
    <col min="1281" max="1281" width="20.28515625" style="76" customWidth="1"/>
    <col min="1282" max="1282" width="57" style="76" customWidth="1"/>
    <col min="1283" max="1283" width="13.42578125" style="76" customWidth="1"/>
    <col min="1284" max="1284" width="11.42578125" style="76"/>
    <col min="1285" max="1286" width="11.42578125" style="76" customWidth="1"/>
    <col min="1287" max="1536" width="11.42578125" style="76"/>
    <col min="1537" max="1537" width="20.28515625" style="76" customWidth="1"/>
    <col min="1538" max="1538" width="57" style="76" customWidth="1"/>
    <col min="1539" max="1539" width="13.42578125" style="76" customWidth="1"/>
    <col min="1540" max="1540" width="11.42578125" style="76"/>
    <col min="1541" max="1542" width="11.42578125" style="76" customWidth="1"/>
    <col min="1543" max="1792" width="11.42578125" style="76"/>
    <col min="1793" max="1793" width="20.28515625" style="76" customWidth="1"/>
    <col min="1794" max="1794" width="57" style="76" customWidth="1"/>
    <col min="1795" max="1795" width="13.42578125" style="76" customWidth="1"/>
    <col min="1796" max="1796" width="11.42578125" style="76"/>
    <col min="1797" max="1798" width="11.42578125" style="76" customWidth="1"/>
    <col min="1799" max="2048" width="11.42578125" style="76"/>
    <col min="2049" max="2049" width="20.28515625" style="76" customWidth="1"/>
    <col min="2050" max="2050" width="57" style="76" customWidth="1"/>
    <col min="2051" max="2051" width="13.42578125" style="76" customWidth="1"/>
    <col min="2052" max="2052" width="11.42578125" style="76"/>
    <col min="2053" max="2054" width="11.42578125" style="76" customWidth="1"/>
    <col min="2055" max="2304" width="11.42578125" style="76"/>
    <col min="2305" max="2305" width="20.28515625" style="76" customWidth="1"/>
    <col min="2306" max="2306" width="57" style="76" customWidth="1"/>
    <col min="2307" max="2307" width="13.42578125" style="76" customWidth="1"/>
    <col min="2308" max="2308" width="11.42578125" style="76"/>
    <col min="2309" max="2310" width="11.42578125" style="76" customWidth="1"/>
    <col min="2311" max="2560" width="11.42578125" style="76"/>
    <col min="2561" max="2561" width="20.28515625" style="76" customWidth="1"/>
    <col min="2562" max="2562" width="57" style="76" customWidth="1"/>
    <col min="2563" max="2563" width="13.42578125" style="76" customWidth="1"/>
    <col min="2564" max="2564" width="11.42578125" style="76"/>
    <col min="2565" max="2566" width="11.42578125" style="76" customWidth="1"/>
    <col min="2567" max="2816" width="11.42578125" style="76"/>
    <col min="2817" max="2817" width="20.28515625" style="76" customWidth="1"/>
    <col min="2818" max="2818" width="57" style="76" customWidth="1"/>
    <col min="2819" max="2819" width="13.42578125" style="76" customWidth="1"/>
    <col min="2820" max="2820" width="11.42578125" style="76"/>
    <col min="2821" max="2822" width="11.42578125" style="76" customWidth="1"/>
    <col min="2823" max="3072" width="11.42578125" style="76"/>
    <col min="3073" max="3073" width="20.28515625" style="76" customWidth="1"/>
    <col min="3074" max="3074" width="57" style="76" customWidth="1"/>
    <col min="3075" max="3075" width="13.42578125" style="76" customWidth="1"/>
    <col min="3076" max="3076" width="11.42578125" style="76"/>
    <col min="3077" max="3078" width="11.42578125" style="76" customWidth="1"/>
    <col min="3079" max="3328" width="11.42578125" style="76"/>
    <col min="3329" max="3329" width="20.28515625" style="76" customWidth="1"/>
    <col min="3330" max="3330" width="57" style="76" customWidth="1"/>
    <col min="3331" max="3331" width="13.42578125" style="76" customWidth="1"/>
    <col min="3332" max="3332" width="11.42578125" style="76"/>
    <col min="3333" max="3334" width="11.42578125" style="76" customWidth="1"/>
    <col min="3335" max="3584" width="11.42578125" style="76"/>
    <col min="3585" max="3585" width="20.28515625" style="76" customWidth="1"/>
    <col min="3586" max="3586" width="57" style="76" customWidth="1"/>
    <col min="3587" max="3587" width="13.42578125" style="76" customWidth="1"/>
    <col min="3588" max="3588" width="11.42578125" style="76"/>
    <col min="3589" max="3590" width="11.42578125" style="76" customWidth="1"/>
    <col min="3591" max="3840" width="11.42578125" style="76"/>
    <col min="3841" max="3841" width="20.28515625" style="76" customWidth="1"/>
    <col min="3842" max="3842" width="57" style="76" customWidth="1"/>
    <col min="3843" max="3843" width="13.42578125" style="76" customWidth="1"/>
    <col min="3844" max="3844" width="11.42578125" style="76"/>
    <col min="3845" max="3846" width="11.42578125" style="76" customWidth="1"/>
    <col min="3847" max="4096" width="11.42578125" style="76"/>
    <col min="4097" max="4097" width="20.28515625" style="76" customWidth="1"/>
    <col min="4098" max="4098" width="57" style="76" customWidth="1"/>
    <col min="4099" max="4099" width="13.42578125" style="76" customWidth="1"/>
    <col min="4100" max="4100" width="11.42578125" style="76"/>
    <col min="4101" max="4102" width="11.42578125" style="76" customWidth="1"/>
    <col min="4103" max="4352" width="11.42578125" style="76"/>
    <col min="4353" max="4353" width="20.28515625" style="76" customWidth="1"/>
    <col min="4354" max="4354" width="57" style="76" customWidth="1"/>
    <col min="4355" max="4355" width="13.42578125" style="76" customWidth="1"/>
    <col min="4356" max="4356" width="11.42578125" style="76"/>
    <col min="4357" max="4358" width="11.42578125" style="76" customWidth="1"/>
    <col min="4359" max="4608" width="11.42578125" style="76"/>
    <col min="4609" max="4609" width="20.28515625" style="76" customWidth="1"/>
    <col min="4610" max="4610" width="57" style="76" customWidth="1"/>
    <col min="4611" max="4611" width="13.42578125" style="76" customWidth="1"/>
    <col min="4612" max="4612" width="11.42578125" style="76"/>
    <col min="4613" max="4614" width="11.42578125" style="76" customWidth="1"/>
    <col min="4615" max="4864" width="11.42578125" style="76"/>
    <col min="4865" max="4865" width="20.28515625" style="76" customWidth="1"/>
    <col min="4866" max="4866" width="57" style="76" customWidth="1"/>
    <col min="4867" max="4867" width="13.42578125" style="76" customWidth="1"/>
    <col min="4868" max="4868" width="11.42578125" style="76"/>
    <col min="4869" max="4870" width="11.42578125" style="76" customWidth="1"/>
    <col min="4871" max="5120" width="11.42578125" style="76"/>
    <col min="5121" max="5121" width="20.28515625" style="76" customWidth="1"/>
    <col min="5122" max="5122" width="57" style="76" customWidth="1"/>
    <col min="5123" max="5123" width="13.42578125" style="76" customWidth="1"/>
    <col min="5124" max="5124" width="11.42578125" style="76"/>
    <col min="5125" max="5126" width="11.42578125" style="76" customWidth="1"/>
    <col min="5127" max="5376" width="11.42578125" style="76"/>
    <col min="5377" max="5377" width="20.28515625" style="76" customWidth="1"/>
    <col min="5378" max="5378" width="57" style="76" customWidth="1"/>
    <col min="5379" max="5379" width="13.42578125" style="76" customWidth="1"/>
    <col min="5380" max="5380" width="11.42578125" style="76"/>
    <col min="5381" max="5382" width="11.42578125" style="76" customWidth="1"/>
    <col min="5383" max="5632" width="11.42578125" style="76"/>
    <col min="5633" max="5633" width="20.28515625" style="76" customWidth="1"/>
    <col min="5634" max="5634" width="57" style="76" customWidth="1"/>
    <col min="5635" max="5635" width="13.42578125" style="76" customWidth="1"/>
    <col min="5636" max="5636" width="11.42578125" style="76"/>
    <col min="5637" max="5638" width="11.42578125" style="76" customWidth="1"/>
    <col min="5639" max="5888" width="11.42578125" style="76"/>
    <col min="5889" max="5889" width="20.28515625" style="76" customWidth="1"/>
    <col min="5890" max="5890" width="57" style="76" customWidth="1"/>
    <col min="5891" max="5891" width="13.42578125" style="76" customWidth="1"/>
    <col min="5892" max="5892" width="11.42578125" style="76"/>
    <col min="5893" max="5894" width="11.42578125" style="76" customWidth="1"/>
    <col min="5895" max="6144" width="11.42578125" style="76"/>
    <col min="6145" max="6145" width="20.28515625" style="76" customWidth="1"/>
    <col min="6146" max="6146" width="57" style="76" customWidth="1"/>
    <col min="6147" max="6147" width="13.42578125" style="76" customWidth="1"/>
    <col min="6148" max="6148" width="11.42578125" style="76"/>
    <col min="6149" max="6150" width="11.42578125" style="76" customWidth="1"/>
    <col min="6151" max="6400" width="11.42578125" style="76"/>
    <col min="6401" max="6401" width="20.28515625" style="76" customWidth="1"/>
    <col min="6402" max="6402" width="57" style="76" customWidth="1"/>
    <col min="6403" max="6403" width="13.42578125" style="76" customWidth="1"/>
    <col min="6404" max="6404" width="11.42578125" style="76"/>
    <col min="6405" max="6406" width="11.42578125" style="76" customWidth="1"/>
    <col min="6407" max="6656" width="11.42578125" style="76"/>
    <col min="6657" max="6657" width="20.28515625" style="76" customWidth="1"/>
    <col min="6658" max="6658" width="57" style="76" customWidth="1"/>
    <col min="6659" max="6659" width="13.42578125" style="76" customWidth="1"/>
    <col min="6660" max="6660" width="11.42578125" style="76"/>
    <col min="6661" max="6662" width="11.42578125" style="76" customWidth="1"/>
    <col min="6663" max="6912" width="11.42578125" style="76"/>
    <col min="6913" max="6913" width="20.28515625" style="76" customWidth="1"/>
    <col min="6914" max="6914" width="57" style="76" customWidth="1"/>
    <col min="6915" max="6915" width="13.42578125" style="76" customWidth="1"/>
    <col min="6916" max="6916" width="11.42578125" style="76"/>
    <col min="6917" max="6918" width="11.42578125" style="76" customWidth="1"/>
    <col min="6919" max="7168" width="11.42578125" style="76"/>
    <col min="7169" max="7169" width="20.28515625" style="76" customWidth="1"/>
    <col min="7170" max="7170" width="57" style="76" customWidth="1"/>
    <col min="7171" max="7171" width="13.42578125" style="76" customWidth="1"/>
    <col min="7172" max="7172" width="11.42578125" style="76"/>
    <col min="7173" max="7174" width="11.42578125" style="76" customWidth="1"/>
    <col min="7175" max="7424" width="11.42578125" style="76"/>
    <col min="7425" max="7425" width="20.28515625" style="76" customWidth="1"/>
    <col min="7426" max="7426" width="57" style="76" customWidth="1"/>
    <col min="7427" max="7427" width="13.42578125" style="76" customWidth="1"/>
    <col min="7428" max="7428" width="11.42578125" style="76"/>
    <col min="7429" max="7430" width="11.42578125" style="76" customWidth="1"/>
    <col min="7431" max="7680" width="11.42578125" style="76"/>
    <col min="7681" max="7681" width="20.28515625" style="76" customWidth="1"/>
    <col min="7682" max="7682" width="57" style="76" customWidth="1"/>
    <col min="7683" max="7683" width="13.42578125" style="76" customWidth="1"/>
    <col min="7684" max="7684" width="11.42578125" style="76"/>
    <col min="7685" max="7686" width="11.42578125" style="76" customWidth="1"/>
    <col min="7687" max="7936" width="11.42578125" style="76"/>
    <col min="7937" max="7937" width="20.28515625" style="76" customWidth="1"/>
    <col min="7938" max="7938" width="57" style="76" customWidth="1"/>
    <col min="7939" max="7939" width="13.42578125" style="76" customWidth="1"/>
    <col min="7940" max="7940" width="11.42578125" style="76"/>
    <col min="7941" max="7942" width="11.42578125" style="76" customWidth="1"/>
    <col min="7943" max="8192" width="11.42578125" style="76"/>
    <col min="8193" max="8193" width="20.28515625" style="76" customWidth="1"/>
    <col min="8194" max="8194" width="57" style="76" customWidth="1"/>
    <col min="8195" max="8195" width="13.42578125" style="76" customWidth="1"/>
    <col min="8196" max="8196" width="11.42578125" style="76"/>
    <col min="8197" max="8198" width="11.42578125" style="76" customWidth="1"/>
    <col min="8199" max="8448" width="11.42578125" style="76"/>
    <col min="8449" max="8449" width="20.28515625" style="76" customWidth="1"/>
    <col min="8450" max="8450" width="57" style="76" customWidth="1"/>
    <col min="8451" max="8451" width="13.42578125" style="76" customWidth="1"/>
    <col min="8452" max="8452" width="11.42578125" style="76"/>
    <col min="8453" max="8454" width="11.42578125" style="76" customWidth="1"/>
    <col min="8455" max="8704" width="11.42578125" style="76"/>
    <col min="8705" max="8705" width="20.28515625" style="76" customWidth="1"/>
    <col min="8706" max="8706" width="57" style="76" customWidth="1"/>
    <col min="8707" max="8707" width="13.42578125" style="76" customWidth="1"/>
    <col min="8708" max="8708" width="11.42578125" style="76"/>
    <col min="8709" max="8710" width="11.42578125" style="76" customWidth="1"/>
    <col min="8711" max="8960" width="11.42578125" style="76"/>
    <col min="8961" max="8961" width="20.28515625" style="76" customWidth="1"/>
    <col min="8962" max="8962" width="57" style="76" customWidth="1"/>
    <col min="8963" max="8963" width="13.42578125" style="76" customWidth="1"/>
    <col min="8964" max="8964" width="11.42578125" style="76"/>
    <col min="8965" max="8966" width="11.42578125" style="76" customWidth="1"/>
    <col min="8967" max="9216" width="11.42578125" style="76"/>
    <col min="9217" max="9217" width="20.28515625" style="76" customWidth="1"/>
    <col min="9218" max="9218" width="57" style="76" customWidth="1"/>
    <col min="9219" max="9219" width="13.42578125" style="76" customWidth="1"/>
    <col min="9220" max="9220" width="11.42578125" style="76"/>
    <col min="9221" max="9222" width="11.42578125" style="76" customWidth="1"/>
    <col min="9223" max="9472" width="11.42578125" style="76"/>
    <col min="9473" max="9473" width="20.28515625" style="76" customWidth="1"/>
    <col min="9474" max="9474" width="57" style="76" customWidth="1"/>
    <col min="9475" max="9475" width="13.42578125" style="76" customWidth="1"/>
    <col min="9476" max="9476" width="11.42578125" style="76"/>
    <col min="9477" max="9478" width="11.42578125" style="76" customWidth="1"/>
    <col min="9479" max="9728" width="11.42578125" style="76"/>
    <col min="9729" max="9729" width="20.28515625" style="76" customWidth="1"/>
    <col min="9730" max="9730" width="57" style="76" customWidth="1"/>
    <col min="9731" max="9731" width="13.42578125" style="76" customWidth="1"/>
    <col min="9732" max="9732" width="11.42578125" style="76"/>
    <col min="9733" max="9734" width="11.42578125" style="76" customWidth="1"/>
    <col min="9735" max="9984" width="11.42578125" style="76"/>
    <col min="9985" max="9985" width="20.28515625" style="76" customWidth="1"/>
    <col min="9986" max="9986" width="57" style="76" customWidth="1"/>
    <col min="9987" max="9987" width="13.42578125" style="76" customWidth="1"/>
    <col min="9988" max="9988" width="11.42578125" style="76"/>
    <col min="9989" max="9990" width="11.42578125" style="76" customWidth="1"/>
    <col min="9991" max="10240" width="11.42578125" style="76"/>
    <col min="10241" max="10241" width="20.28515625" style="76" customWidth="1"/>
    <col min="10242" max="10242" width="57" style="76" customWidth="1"/>
    <col min="10243" max="10243" width="13.42578125" style="76" customWidth="1"/>
    <col min="10244" max="10244" width="11.42578125" style="76"/>
    <col min="10245" max="10246" width="11.42578125" style="76" customWidth="1"/>
    <col min="10247" max="10496" width="11.42578125" style="76"/>
    <col min="10497" max="10497" width="20.28515625" style="76" customWidth="1"/>
    <col min="10498" max="10498" width="57" style="76" customWidth="1"/>
    <col min="10499" max="10499" width="13.42578125" style="76" customWidth="1"/>
    <col min="10500" max="10500" width="11.42578125" style="76"/>
    <col min="10501" max="10502" width="11.42578125" style="76" customWidth="1"/>
    <col min="10503" max="10752" width="11.42578125" style="76"/>
    <col min="10753" max="10753" width="20.28515625" style="76" customWidth="1"/>
    <col min="10754" max="10754" width="57" style="76" customWidth="1"/>
    <col min="10755" max="10755" width="13.42578125" style="76" customWidth="1"/>
    <col min="10756" max="10756" width="11.42578125" style="76"/>
    <col min="10757" max="10758" width="11.42578125" style="76" customWidth="1"/>
    <col min="10759" max="11008" width="11.42578125" style="76"/>
    <col min="11009" max="11009" width="20.28515625" style="76" customWidth="1"/>
    <col min="11010" max="11010" width="57" style="76" customWidth="1"/>
    <col min="11011" max="11011" width="13.42578125" style="76" customWidth="1"/>
    <col min="11012" max="11012" width="11.42578125" style="76"/>
    <col min="11013" max="11014" width="11.42578125" style="76" customWidth="1"/>
    <col min="11015" max="11264" width="11.42578125" style="76"/>
    <col min="11265" max="11265" width="20.28515625" style="76" customWidth="1"/>
    <col min="11266" max="11266" width="57" style="76" customWidth="1"/>
    <col min="11267" max="11267" width="13.42578125" style="76" customWidth="1"/>
    <col min="11268" max="11268" width="11.42578125" style="76"/>
    <col min="11269" max="11270" width="11.42578125" style="76" customWidth="1"/>
    <col min="11271" max="11520" width="11.42578125" style="76"/>
    <col min="11521" max="11521" width="20.28515625" style="76" customWidth="1"/>
    <col min="11522" max="11522" width="57" style="76" customWidth="1"/>
    <col min="11523" max="11523" width="13.42578125" style="76" customWidth="1"/>
    <col min="11524" max="11524" width="11.42578125" style="76"/>
    <col min="11525" max="11526" width="11.42578125" style="76" customWidth="1"/>
    <col min="11527" max="11776" width="11.42578125" style="76"/>
    <col min="11777" max="11777" width="20.28515625" style="76" customWidth="1"/>
    <col min="11778" max="11778" width="57" style="76" customWidth="1"/>
    <col min="11779" max="11779" width="13.42578125" style="76" customWidth="1"/>
    <col min="11780" max="11780" width="11.42578125" style="76"/>
    <col min="11781" max="11782" width="11.42578125" style="76" customWidth="1"/>
    <col min="11783" max="12032" width="11.42578125" style="76"/>
    <col min="12033" max="12033" width="20.28515625" style="76" customWidth="1"/>
    <col min="12034" max="12034" width="57" style="76" customWidth="1"/>
    <col min="12035" max="12035" width="13.42578125" style="76" customWidth="1"/>
    <col min="12036" max="12036" width="11.42578125" style="76"/>
    <col min="12037" max="12038" width="11.42578125" style="76" customWidth="1"/>
    <col min="12039" max="12288" width="11.42578125" style="76"/>
    <col min="12289" max="12289" width="20.28515625" style="76" customWidth="1"/>
    <col min="12290" max="12290" width="57" style="76" customWidth="1"/>
    <col min="12291" max="12291" width="13.42578125" style="76" customWidth="1"/>
    <col min="12292" max="12292" width="11.42578125" style="76"/>
    <col min="12293" max="12294" width="11.42578125" style="76" customWidth="1"/>
    <col min="12295" max="12544" width="11.42578125" style="76"/>
    <col min="12545" max="12545" width="20.28515625" style="76" customWidth="1"/>
    <col min="12546" max="12546" width="57" style="76" customWidth="1"/>
    <col min="12547" max="12547" width="13.42578125" style="76" customWidth="1"/>
    <col min="12548" max="12548" width="11.42578125" style="76"/>
    <col min="12549" max="12550" width="11.42578125" style="76" customWidth="1"/>
    <col min="12551" max="12800" width="11.42578125" style="76"/>
    <col min="12801" max="12801" width="20.28515625" style="76" customWidth="1"/>
    <col min="12802" max="12802" width="57" style="76" customWidth="1"/>
    <col min="12803" max="12803" width="13.42578125" style="76" customWidth="1"/>
    <col min="12804" max="12804" width="11.42578125" style="76"/>
    <col min="12805" max="12806" width="11.42578125" style="76" customWidth="1"/>
    <col min="12807" max="13056" width="11.42578125" style="76"/>
    <col min="13057" max="13057" width="20.28515625" style="76" customWidth="1"/>
    <col min="13058" max="13058" width="57" style="76" customWidth="1"/>
    <col min="13059" max="13059" width="13.42578125" style="76" customWidth="1"/>
    <col min="13060" max="13060" width="11.42578125" style="76"/>
    <col min="13061" max="13062" width="11.42578125" style="76" customWidth="1"/>
    <col min="13063" max="13312" width="11.42578125" style="76"/>
    <col min="13313" max="13313" width="20.28515625" style="76" customWidth="1"/>
    <col min="13314" max="13314" width="57" style="76" customWidth="1"/>
    <col min="13315" max="13315" width="13.42578125" style="76" customWidth="1"/>
    <col min="13316" max="13316" width="11.42578125" style="76"/>
    <col min="13317" max="13318" width="11.42578125" style="76" customWidth="1"/>
    <col min="13319" max="13568" width="11.42578125" style="76"/>
    <col min="13569" max="13569" width="20.28515625" style="76" customWidth="1"/>
    <col min="13570" max="13570" width="57" style="76" customWidth="1"/>
    <col min="13571" max="13571" width="13.42578125" style="76" customWidth="1"/>
    <col min="13572" max="13572" width="11.42578125" style="76"/>
    <col min="13573" max="13574" width="11.42578125" style="76" customWidth="1"/>
    <col min="13575" max="13824" width="11.42578125" style="76"/>
    <col min="13825" max="13825" width="20.28515625" style="76" customWidth="1"/>
    <col min="13826" max="13826" width="57" style="76" customWidth="1"/>
    <col min="13827" max="13827" width="13.42578125" style="76" customWidth="1"/>
    <col min="13828" max="13828" width="11.42578125" style="76"/>
    <col min="13829" max="13830" width="11.42578125" style="76" customWidth="1"/>
    <col min="13831" max="14080" width="11.42578125" style="76"/>
    <col min="14081" max="14081" width="20.28515625" style="76" customWidth="1"/>
    <col min="14082" max="14082" width="57" style="76" customWidth="1"/>
    <col min="14083" max="14083" width="13.42578125" style="76" customWidth="1"/>
    <col min="14084" max="14084" width="11.42578125" style="76"/>
    <col min="14085" max="14086" width="11.42578125" style="76" customWidth="1"/>
    <col min="14087" max="14336" width="11.42578125" style="76"/>
    <col min="14337" max="14337" width="20.28515625" style="76" customWidth="1"/>
    <col min="14338" max="14338" width="57" style="76" customWidth="1"/>
    <col min="14339" max="14339" width="13.42578125" style="76" customWidth="1"/>
    <col min="14340" max="14340" width="11.42578125" style="76"/>
    <col min="14341" max="14342" width="11.42578125" style="76" customWidth="1"/>
    <col min="14343" max="14592" width="11.42578125" style="76"/>
    <col min="14593" max="14593" width="20.28515625" style="76" customWidth="1"/>
    <col min="14594" max="14594" width="57" style="76" customWidth="1"/>
    <col min="14595" max="14595" width="13.42578125" style="76" customWidth="1"/>
    <col min="14596" max="14596" width="11.42578125" style="76"/>
    <col min="14597" max="14598" width="11.42578125" style="76" customWidth="1"/>
    <col min="14599" max="14848" width="11.42578125" style="76"/>
    <col min="14849" max="14849" width="20.28515625" style="76" customWidth="1"/>
    <col min="14850" max="14850" width="57" style="76" customWidth="1"/>
    <col min="14851" max="14851" width="13.42578125" style="76" customWidth="1"/>
    <col min="14852" max="14852" width="11.42578125" style="76"/>
    <col min="14853" max="14854" width="11.42578125" style="76" customWidth="1"/>
    <col min="14855" max="15104" width="11.42578125" style="76"/>
    <col min="15105" max="15105" width="20.28515625" style="76" customWidth="1"/>
    <col min="15106" max="15106" width="57" style="76" customWidth="1"/>
    <col min="15107" max="15107" width="13.42578125" style="76" customWidth="1"/>
    <col min="15108" max="15108" width="11.42578125" style="76"/>
    <col min="15109" max="15110" width="11.42578125" style="76" customWidth="1"/>
    <col min="15111" max="15360" width="11.42578125" style="76"/>
    <col min="15361" max="15361" width="20.28515625" style="76" customWidth="1"/>
    <col min="15362" max="15362" width="57" style="76" customWidth="1"/>
    <col min="15363" max="15363" width="13.42578125" style="76" customWidth="1"/>
    <col min="15364" max="15364" width="11.42578125" style="76"/>
    <col min="15365" max="15366" width="11.42578125" style="76" customWidth="1"/>
    <col min="15367" max="15616" width="11.42578125" style="76"/>
    <col min="15617" max="15617" width="20.28515625" style="76" customWidth="1"/>
    <col min="15618" max="15618" width="57" style="76" customWidth="1"/>
    <col min="15619" max="15619" width="13.42578125" style="76" customWidth="1"/>
    <col min="15620" max="15620" width="11.42578125" style="76"/>
    <col min="15621" max="15622" width="11.42578125" style="76" customWidth="1"/>
    <col min="15623" max="15872" width="11.42578125" style="76"/>
    <col min="15873" max="15873" width="20.28515625" style="76" customWidth="1"/>
    <col min="15874" max="15874" width="57" style="76" customWidth="1"/>
    <col min="15875" max="15875" width="13.42578125" style="76" customWidth="1"/>
    <col min="15876" max="15876" width="11.42578125" style="76"/>
    <col min="15877" max="15878" width="11.42578125" style="76" customWidth="1"/>
    <col min="15879" max="16128" width="11.42578125" style="76"/>
    <col min="16129" max="16129" width="20.28515625" style="76" customWidth="1"/>
    <col min="16130" max="16130" width="57" style="76" customWidth="1"/>
    <col min="16131" max="16131" width="13.42578125" style="76" customWidth="1"/>
    <col min="16132" max="16132" width="11.42578125" style="76"/>
    <col min="16133" max="16134" width="11.42578125" style="76" customWidth="1"/>
    <col min="16135" max="16384" width="11.42578125" style="76"/>
  </cols>
  <sheetData>
    <row r="1" spans="1:17" ht="26.25" x14ac:dyDescent="0.25">
      <c r="A1" s="105" t="s">
        <v>1596</v>
      </c>
      <c r="D1" s="33"/>
      <c r="E1" s="33"/>
      <c r="F1" s="33"/>
      <c r="G1" s="87" t="s">
        <v>1874</v>
      </c>
    </row>
    <row r="2" spans="1:17" x14ac:dyDescent="0.2">
      <c r="A2" s="105"/>
      <c r="D2" s="33"/>
      <c r="E2" s="33"/>
      <c r="F2" s="33"/>
    </row>
    <row r="3" spans="1:17" ht="15" x14ac:dyDescent="0.25">
      <c r="A3" s="5" t="s">
        <v>939</v>
      </c>
      <c r="B3" s="5" t="s">
        <v>940</v>
      </c>
      <c r="C3" s="5" t="s">
        <v>941</v>
      </c>
      <c r="D3" s="5" t="s">
        <v>1500</v>
      </c>
      <c r="E3" s="5" t="s">
        <v>1192</v>
      </c>
      <c r="F3" s="5" t="s">
        <v>1193</v>
      </c>
      <c r="G3" s="5" t="s">
        <v>2833</v>
      </c>
      <c r="H3" s="5">
        <v>2005</v>
      </c>
      <c r="I3" s="5">
        <v>2006</v>
      </c>
      <c r="J3" s="5">
        <v>2007</v>
      </c>
      <c r="K3" s="5">
        <v>2008</v>
      </c>
      <c r="L3" s="5">
        <v>2009</v>
      </c>
      <c r="M3" s="5">
        <v>2010</v>
      </c>
      <c r="N3" s="5">
        <v>2011</v>
      </c>
      <c r="O3" s="5">
        <v>2012</v>
      </c>
      <c r="P3" s="5">
        <v>2013</v>
      </c>
      <c r="Q3" s="5">
        <v>2014</v>
      </c>
    </row>
    <row r="4" spans="1:17" s="140" customFormat="1" x14ac:dyDescent="0.2">
      <c r="A4" s="7" t="s">
        <v>3049</v>
      </c>
      <c r="B4" s="7"/>
      <c r="C4" s="7"/>
      <c r="D4" s="7"/>
      <c r="E4" s="7"/>
      <c r="F4" s="7"/>
      <c r="G4" s="7"/>
      <c r="H4" s="7"/>
      <c r="I4" s="7"/>
      <c r="J4" s="7"/>
      <c r="K4" s="7"/>
      <c r="L4" s="7"/>
      <c r="M4" s="7"/>
      <c r="N4" s="7"/>
      <c r="O4" s="7"/>
      <c r="P4" s="7" t="s">
        <v>2837</v>
      </c>
      <c r="Q4" s="7" t="s">
        <v>2837</v>
      </c>
    </row>
    <row r="5" spans="1:17" x14ac:dyDescent="0.2">
      <c r="A5" s="7" t="s">
        <v>949</v>
      </c>
      <c r="B5" s="7" t="s">
        <v>1501</v>
      </c>
      <c r="C5" s="7" t="s">
        <v>946</v>
      </c>
      <c r="D5" s="7">
        <v>10</v>
      </c>
      <c r="E5" s="7">
        <v>1</v>
      </c>
      <c r="F5" s="7">
        <f t="shared" ref="F5:F13" si="0">E5+D5-1</f>
        <v>10</v>
      </c>
      <c r="G5" s="7"/>
      <c r="H5" s="7" t="s">
        <v>2837</v>
      </c>
      <c r="I5" s="7" t="s">
        <v>2837</v>
      </c>
      <c r="J5" s="7" t="s">
        <v>2837</v>
      </c>
      <c r="K5" s="7" t="s">
        <v>2837</v>
      </c>
      <c r="L5" s="7" t="s">
        <v>2837</v>
      </c>
      <c r="M5" s="7" t="s">
        <v>2837</v>
      </c>
      <c r="N5" s="7" t="s">
        <v>2837</v>
      </c>
      <c r="O5" s="7" t="s">
        <v>2837</v>
      </c>
      <c r="P5" s="7" t="s">
        <v>2837</v>
      </c>
      <c r="Q5" s="7" t="s">
        <v>2837</v>
      </c>
    </row>
    <row r="6" spans="1:17" x14ac:dyDescent="0.2">
      <c r="A6" s="7" t="s">
        <v>1502</v>
      </c>
      <c r="B6" s="7" t="s">
        <v>1503</v>
      </c>
      <c r="C6" s="7" t="s">
        <v>946</v>
      </c>
      <c r="D6" s="7">
        <v>1</v>
      </c>
      <c r="E6" s="7">
        <f>F5+1</f>
        <v>11</v>
      </c>
      <c r="F6" s="7">
        <f t="shared" si="0"/>
        <v>11</v>
      </c>
      <c r="G6" s="7"/>
      <c r="H6" s="7" t="s">
        <v>2837</v>
      </c>
      <c r="I6" s="7" t="s">
        <v>2837</v>
      </c>
      <c r="J6" s="7" t="s">
        <v>2837</v>
      </c>
      <c r="K6" s="7" t="s">
        <v>2837</v>
      </c>
      <c r="L6" s="7" t="s">
        <v>2837</v>
      </c>
      <c r="M6" s="7" t="s">
        <v>2837</v>
      </c>
      <c r="N6" s="7" t="s">
        <v>2837</v>
      </c>
      <c r="O6" s="7" t="s">
        <v>2837</v>
      </c>
      <c r="P6" s="7" t="s">
        <v>2837</v>
      </c>
      <c r="Q6" s="7" t="s">
        <v>2837</v>
      </c>
    </row>
    <row r="7" spans="1:17" x14ac:dyDescent="0.2">
      <c r="A7" s="7" t="s">
        <v>1504</v>
      </c>
      <c r="B7" s="7" t="s">
        <v>1505</v>
      </c>
      <c r="C7" s="7" t="s">
        <v>946</v>
      </c>
      <c r="D7" s="7">
        <v>1</v>
      </c>
      <c r="E7" s="7">
        <f>F6+1</f>
        <v>12</v>
      </c>
      <c r="F7" s="7">
        <f t="shared" si="0"/>
        <v>12</v>
      </c>
      <c r="G7" s="7"/>
      <c r="H7" s="7" t="s">
        <v>2837</v>
      </c>
      <c r="I7" s="7" t="s">
        <v>2837</v>
      </c>
      <c r="J7" s="7" t="s">
        <v>2837</v>
      </c>
      <c r="K7" s="7" t="s">
        <v>2837</v>
      </c>
      <c r="L7" s="7" t="s">
        <v>2837</v>
      </c>
      <c r="M7" s="7" t="s">
        <v>2837</v>
      </c>
      <c r="N7" s="7" t="s">
        <v>2837</v>
      </c>
      <c r="O7" s="7" t="s">
        <v>2837</v>
      </c>
      <c r="P7" s="7" t="s">
        <v>2837</v>
      </c>
      <c r="Q7" s="7" t="s">
        <v>2837</v>
      </c>
    </row>
    <row r="8" spans="1:17" x14ac:dyDescent="0.2">
      <c r="A8" s="7" t="s">
        <v>1506</v>
      </c>
      <c r="B8" s="7" t="s">
        <v>1507</v>
      </c>
      <c r="C8" s="7" t="s">
        <v>946</v>
      </c>
      <c r="D8" s="7">
        <v>3</v>
      </c>
      <c r="E8" s="7">
        <f t="shared" ref="E8:E13" si="1">F7+1</f>
        <v>13</v>
      </c>
      <c r="F8" s="7">
        <f t="shared" si="0"/>
        <v>15</v>
      </c>
      <c r="G8" s="7"/>
      <c r="H8" s="7" t="s">
        <v>2837</v>
      </c>
      <c r="I8" s="7" t="s">
        <v>2837</v>
      </c>
      <c r="J8" s="7" t="s">
        <v>2837</v>
      </c>
      <c r="K8" s="7" t="s">
        <v>2837</v>
      </c>
      <c r="L8" s="7" t="s">
        <v>2837</v>
      </c>
      <c r="M8" s="7" t="s">
        <v>2837</v>
      </c>
      <c r="N8" s="7" t="s">
        <v>2837</v>
      </c>
      <c r="O8" s="7" t="s">
        <v>2837</v>
      </c>
      <c r="P8" s="7" t="s">
        <v>2837</v>
      </c>
      <c r="Q8" s="7" t="s">
        <v>2837</v>
      </c>
    </row>
    <row r="9" spans="1:17" ht="15.75" customHeight="1" x14ac:dyDescent="0.2">
      <c r="A9" s="7" t="s">
        <v>1006</v>
      </c>
      <c r="B9" s="7" t="s">
        <v>1542</v>
      </c>
      <c r="C9" s="7" t="s">
        <v>946</v>
      </c>
      <c r="D9" s="7">
        <v>4</v>
      </c>
      <c r="E9" s="7">
        <f t="shared" si="1"/>
        <v>16</v>
      </c>
      <c r="F9" s="7">
        <f t="shared" si="0"/>
        <v>19</v>
      </c>
      <c r="G9" s="7"/>
      <c r="H9" s="7"/>
      <c r="I9" s="7"/>
      <c r="J9" s="7"/>
      <c r="K9" s="7" t="s">
        <v>2837</v>
      </c>
      <c r="L9" s="7" t="s">
        <v>2837</v>
      </c>
      <c r="M9" s="7" t="s">
        <v>2837</v>
      </c>
      <c r="N9" s="7" t="s">
        <v>2837</v>
      </c>
      <c r="O9" s="7" t="s">
        <v>2837</v>
      </c>
      <c r="P9" s="7" t="s">
        <v>2837</v>
      </c>
      <c r="Q9" s="7" t="s">
        <v>2837</v>
      </c>
    </row>
    <row r="10" spans="1:17" x14ac:dyDescent="0.2">
      <c r="A10" s="7" t="s">
        <v>1004</v>
      </c>
      <c r="B10" s="7" t="s">
        <v>1543</v>
      </c>
      <c r="C10" s="7" t="s">
        <v>946</v>
      </c>
      <c r="D10" s="7">
        <v>2</v>
      </c>
      <c r="E10" s="7">
        <f t="shared" si="1"/>
        <v>20</v>
      </c>
      <c r="F10" s="7">
        <f t="shared" si="0"/>
        <v>21</v>
      </c>
      <c r="G10" s="7"/>
      <c r="H10" s="7"/>
      <c r="I10" s="7"/>
      <c r="J10" s="7"/>
      <c r="K10" s="7" t="s">
        <v>2837</v>
      </c>
      <c r="L10" s="7" t="s">
        <v>2837</v>
      </c>
      <c r="M10" s="7" t="s">
        <v>2837</v>
      </c>
      <c r="N10" s="7" t="s">
        <v>2837</v>
      </c>
      <c r="O10" s="7" t="s">
        <v>2837</v>
      </c>
      <c r="P10" s="7" t="s">
        <v>2837</v>
      </c>
      <c r="Q10" s="7" t="s">
        <v>2837</v>
      </c>
    </row>
    <row r="11" spans="1:17" x14ac:dyDescent="0.2">
      <c r="A11" s="7" t="s">
        <v>944</v>
      </c>
      <c r="B11" s="7" t="s">
        <v>945</v>
      </c>
      <c r="C11" s="7" t="s">
        <v>946</v>
      </c>
      <c r="D11" s="7">
        <v>9</v>
      </c>
      <c r="E11" s="7">
        <f t="shared" si="1"/>
        <v>22</v>
      </c>
      <c r="F11" s="7">
        <f t="shared" si="0"/>
        <v>30</v>
      </c>
      <c r="G11" s="7"/>
      <c r="H11" s="7" t="s">
        <v>2837</v>
      </c>
      <c r="I11" s="7" t="s">
        <v>2837</v>
      </c>
      <c r="J11" s="7" t="s">
        <v>2837</v>
      </c>
      <c r="K11" s="7" t="s">
        <v>2837</v>
      </c>
      <c r="L11" s="7" t="s">
        <v>2837</v>
      </c>
      <c r="M11" s="7" t="s">
        <v>2837</v>
      </c>
      <c r="N11" s="7" t="s">
        <v>2837</v>
      </c>
      <c r="O11" s="7" t="s">
        <v>2837</v>
      </c>
      <c r="P11" s="7" t="s">
        <v>2837</v>
      </c>
      <c r="Q11" s="7" t="s">
        <v>2837</v>
      </c>
    </row>
    <row r="12" spans="1:17" x14ac:dyDescent="0.2">
      <c r="A12" s="7" t="s">
        <v>1597</v>
      </c>
      <c r="B12" s="7" t="s">
        <v>1598</v>
      </c>
      <c r="C12" s="7" t="s">
        <v>946</v>
      </c>
      <c r="D12" s="7">
        <v>1</v>
      </c>
      <c r="E12" s="7">
        <f t="shared" si="1"/>
        <v>31</v>
      </c>
      <c r="F12" s="7">
        <f t="shared" si="0"/>
        <v>31</v>
      </c>
      <c r="G12" s="7"/>
      <c r="H12" s="7" t="s">
        <v>2837</v>
      </c>
      <c r="I12" s="7" t="s">
        <v>2837</v>
      </c>
      <c r="J12" s="7" t="s">
        <v>2837</v>
      </c>
      <c r="K12" s="7" t="s">
        <v>2837</v>
      </c>
      <c r="L12" s="7" t="s">
        <v>2837</v>
      </c>
      <c r="M12" s="7" t="s">
        <v>2837</v>
      </c>
      <c r="N12" s="7" t="s">
        <v>2837</v>
      </c>
      <c r="O12" s="7" t="s">
        <v>2837</v>
      </c>
      <c r="P12" s="7" t="s">
        <v>2837</v>
      </c>
      <c r="Q12" s="7" t="s">
        <v>2837</v>
      </c>
    </row>
    <row r="13" spans="1:17" ht="25.5" x14ac:dyDescent="0.2">
      <c r="A13" s="7" t="s">
        <v>1599</v>
      </c>
      <c r="B13" s="7" t="s">
        <v>1600</v>
      </c>
      <c r="C13" s="7" t="s">
        <v>946</v>
      </c>
      <c r="D13" s="7">
        <v>14</v>
      </c>
      <c r="E13" s="7">
        <f t="shared" si="1"/>
        <v>32</v>
      </c>
      <c r="F13" s="7">
        <f t="shared" si="0"/>
        <v>45</v>
      </c>
      <c r="G13" s="7"/>
      <c r="H13" s="7" t="s">
        <v>2837</v>
      </c>
      <c r="I13" s="7" t="s">
        <v>2837</v>
      </c>
      <c r="J13" s="7" t="s">
        <v>2837</v>
      </c>
      <c r="K13" s="7" t="s">
        <v>2837</v>
      </c>
      <c r="L13" s="7" t="s">
        <v>2837</v>
      </c>
      <c r="M13" s="7" t="s">
        <v>2837</v>
      </c>
      <c r="N13" s="7" t="s">
        <v>2837</v>
      </c>
      <c r="O13" s="7" t="s">
        <v>2837</v>
      </c>
      <c r="P13" s="7" t="s">
        <v>2837</v>
      </c>
      <c r="Q13" s="7" t="s">
        <v>2837</v>
      </c>
    </row>
  </sheetData>
  <hyperlinks>
    <hyperlink ref="G1" location="PMSI!A1" display="PMSI!A1"/>
  </hyperlinks>
  <printOptions horizontalCentered="1"/>
  <pageMargins left="3.937007874015748E-2" right="3.937007874015748E-2" top="0.55118110236220474" bottom="0.35433070866141736" header="0.11811023622047245" footer="0.11811023622047245"/>
  <pageSetup paperSize="9" scale="89" fitToHeight="0" orientation="landscape" r:id="rId1"/>
  <headerFooter differentFirst="1">
    <oddHeader>&amp;CCatalogue de données 2015</oddHeader>
    <oddFooter>&amp;R&amp;P/&amp;N</odd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2">
    <pageSetUpPr fitToPage="1"/>
  </sheetPr>
  <dimension ref="A1:O32"/>
  <sheetViews>
    <sheetView zoomScaleNormal="100" workbookViewId="0">
      <selection activeCell="H17" sqref="H17"/>
    </sheetView>
  </sheetViews>
  <sheetFormatPr baseColWidth="10" defaultRowHeight="12.75" x14ac:dyDescent="0.2"/>
  <cols>
    <col min="1" max="1" width="40.7109375" style="76" customWidth="1"/>
    <col min="2" max="2" width="38.7109375" style="106" bestFit="1" customWidth="1"/>
    <col min="3" max="3" width="6.5703125" style="76" bestFit="1" customWidth="1"/>
    <col min="4" max="4" width="9.28515625" style="76" bestFit="1" customWidth="1"/>
    <col min="5" max="5" width="8.28515625" style="76" customWidth="1"/>
    <col min="6" max="15" width="5" style="76" bestFit="1" customWidth="1"/>
    <col min="16" max="256" width="11.42578125" style="76"/>
    <col min="257" max="257" width="16" style="76" customWidth="1"/>
    <col min="258" max="258" width="46" style="76" customWidth="1"/>
    <col min="259" max="512" width="11.42578125" style="76"/>
    <col min="513" max="513" width="16" style="76" customWidth="1"/>
    <col min="514" max="514" width="46" style="76" customWidth="1"/>
    <col min="515" max="768" width="11.42578125" style="76"/>
    <col min="769" max="769" width="16" style="76" customWidth="1"/>
    <col min="770" max="770" width="46" style="76" customWidth="1"/>
    <col min="771" max="1024" width="11.42578125" style="76"/>
    <col min="1025" max="1025" width="16" style="76" customWidth="1"/>
    <col min="1026" max="1026" width="46" style="76" customWidth="1"/>
    <col min="1027" max="1280" width="11.42578125" style="76"/>
    <col min="1281" max="1281" width="16" style="76" customWidth="1"/>
    <col min="1282" max="1282" width="46" style="76" customWidth="1"/>
    <col min="1283" max="1536" width="11.42578125" style="76"/>
    <col min="1537" max="1537" width="16" style="76" customWidth="1"/>
    <col min="1538" max="1538" width="46" style="76" customWidth="1"/>
    <col min="1539" max="1792" width="11.42578125" style="76"/>
    <col min="1793" max="1793" width="16" style="76" customWidth="1"/>
    <col min="1794" max="1794" width="46" style="76" customWidth="1"/>
    <col min="1795" max="2048" width="11.42578125" style="76"/>
    <col min="2049" max="2049" width="16" style="76" customWidth="1"/>
    <col min="2050" max="2050" width="46" style="76" customWidth="1"/>
    <col min="2051" max="2304" width="11.42578125" style="76"/>
    <col min="2305" max="2305" width="16" style="76" customWidth="1"/>
    <col min="2306" max="2306" width="46" style="76" customWidth="1"/>
    <col min="2307" max="2560" width="11.42578125" style="76"/>
    <col min="2561" max="2561" width="16" style="76" customWidth="1"/>
    <col min="2562" max="2562" width="46" style="76" customWidth="1"/>
    <col min="2563" max="2816" width="11.42578125" style="76"/>
    <col min="2817" max="2817" width="16" style="76" customWidth="1"/>
    <col min="2818" max="2818" width="46" style="76" customWidth="1"/>
    <col min="2819" max="3072" width="11.42578125" style="76"/>
    <col min="3073" max="3073" width="16" style="76" customWidth="1"/>
    <col min="3074" max="3074" width="46" style="76" customWidth="1"/>
    <col min="3075" max="3328" width="11.42578125" style="76"/>
    <col min="3329" max="3329" width="16" style="76" customWidth="1"/>
    <col min="3330" max="3330" width="46" style="76" customWidth="1"/>
    <col min="3331" max="3584" width="11.42578125" style="76"/>
    <col min="3585" max="3585" width="16" style="76" customWidth="1"/>
    <col min="3586" max="3586" width="46" style="76" customWidth="1"/>
    <col min="3587" max="3840" width="11.42578125" style="76"/>
    <col min="3841" max="3841" width="16" style="76" customWidth="1"/>
    <col min="3842" max="3842" width="46" style="76" customWidth="1"/>
    <col min="3843" max="4096" width="11.42578125" style="76"/>
    <col min="4097" max="4097" width="16" style="76" customWidth="1"/>
    <col min="4098" max="4098" width="46" style="76" customWidth="1"/>
    <col min="4099" max="4352" width="11.42578125" style="76"/>
    <col min="4353" max="4353" width="16" style="76" customWidth="1"/>
    <col min="4354" max="4354" width="46" style="76" customWidth="1"/>
    <col min="4355" max="4608" width="11.42578125" style="76"/>
    <col min="4609" max="4609" width="16" style="76" customWidth="1"/>
    <col min="4610" max="4610" width="46" style="76" customWidth="1"/>
    <col min="4611" max="4864" width="11.42578125" style="76"/>
    <col min="4865" max="4865" width="16" style="76" customWidth="1"/>
    <col min="4866" max="4866" width="46" style="76" customWidth="1"/>
    <col min="4867" max="5120" width="11.42578125" style="76"/>
    <col min="5121" max="5121" width="16" style="76" customWidth="1"/>
    <col min="5122" max="5122" width="46" style="76" customWidth="1"/>
    <col min="5123" max="5376" width="11.42578125" style="76"/>
    <col min="5377" max="5377" width="16" style="76" customWidth="1"/>
    <col min="5378" max="5378" width="46" style="76" customWidth="1"/>
    <col min="5379" max="5632" width="11.42578125" style="76"/>
    <col min="5633" max="5633" width="16" style="76" customWidth="1"/>
    <col min="5634" max="5634" width="46" style="76" customWidth="1"/>
    <col min="5635" max="5888" width="11.42578125" style="76"/>
    <col min="5889" max="5889" width="16" style="76" customWidth="1"/>
    <col min="5890" max="5890" width="46" style="76" customWidth="1"/>
    <col min="5891" max="6144" width="11.42578125" style="76"/>
    <col min="6145" max="6145" width="16" style="76" customWidth="1"/>
    <col min="6146" max="6146" width="46" style="76" customWidth="1"/>
    <col min="6147" max="6400" width="11.42578125" style="76"/>
    <col min="6401" max="6401" width="16" style="76" customWidth="1"/>
    <col min="6402" max="6402" width="46" style="76" customWidth="1"/>
    <col min="6403" max="6656" width="11.42578125" style="76"/>
    <col min="6657" max="6657" width="16" style="76" customWidth="1"/>
    <col min="6658" max="6658" width="46" style="76" customWidth="1"/>
    <col min="6659" max="6912" width="11.42578125" style="76"/>
    <col min="6913" max="6913" width="16" style="76" customWidth="1"/>
    <col min="6914" max="6914" width="46" style="76" customWidth="1"/>
    <col min="6915" max="7168" width="11.42578125" style="76"/>
    <col min="7169" max="7169" width="16" style="76" customWidth="1"/>
    <col min="7170" max="7170" width="46" style="76" customWidth="1"/>
    <col min="7171" max="7424" width="11.42578125" style="76"/>
    <col min="7425" max="7425" width="16" style="76" customWidth="1"/>
    <col min="7426" max="7426" width="46" style="76" customWidth="1"/>
    <col min="7427" max="7680" width="11.42578125" style="76"/>
    <col min="7681" max="7681" width="16" style="76" customWidth="1"/>
    <col min="7682" max="7682" width="46" style="76" customWidth="1"/>
    <col min="7683" max="7936" width="11.42578125" style="76"/>
    <col min="7937" max="7937" width="16" style="76" customWidth="1"/>
    <col min="7938" max="7938" width="46" style="76" customWidth="1"/>
    <col min="7939" max="8192" width="11.42578125" style="76"/>
    <col min="8193" max="8193" width="16" style="76" customWidth="1"/>
    <col min="8194" max="8194" width="46" style="76" customWidth="1"/>
    <col min="8195" max="8448" width="11.42578125" style="76"/>
    <col min="8449" max="8449" width="16" style="76" customWidth="1"/>
    <col min="8450" max="8450" width="46" style="76" customWidth="1"/>
    <col min="8451" max="8704" width="11.42578125" style="76"/>
    <col min="8705" max="8705" width="16" style="76" customWidth="1"/>
    <col min="8706" max="8706" width="46" style="76" customWidth="1"/>
    <col min="8707" max="8960" width="11.42578125" style="76"/>
    <col min="8961" max="8961" width="16" style="76" customWidth="1"/>
    <col min="8962" max="8962" width="46" style="76" customWidth="1"/>
    <col min="8963" max="9216" width="11.42578125" style="76"/>
    <col min="9217" max="9217" width="16" style="76" customWidth="1"/>
    <col min="9218" max="9218" width="46" style="76" customWidth="1"/>
    <col min="9219" max="9472" width="11.42578125" style="76"/>
    <col min="9473" max="9473" width="16" style="76" customWidth="1"/>
    <col min="9474" max="9474" width="46" style="76" customWidth="1"/>
    <col min="9475" max="9728" width="11.42578125" style="76"/>
    <col min="9729" max="9729" width="16" style="76" customWidth="1"/>
    <col min="9730" max="9730" width="46" style="76" customWidth="1"/>
    <col min="9731" max="9984" width="11.42578125" style="76"/>
    <col min="9985" max="9985" width="16" style="76" customWidth="1"/>
    <col min="9986" max="9986" width="46" style="76" customWidth="1"/>
    <col min="9987" max="10240" width="11.42578125" style="76"/>
    <col min="10241" max="10241" width="16" style="76" customWidth="1"/>
    <col min="10242" max="10242" width="46" style="76" customWidth="1"/>
    <col min="10243" max="10496" width="11.42578125" style="76"/>
    <col min="10497" max="10497" width="16" style="76" customWidth="1"/>
    <col min="10498" max="10498" width="46" style="76" customWidth="1"/>
    <col min="10499" max="10752" width="11.42578125" style="76"/>
    <col min="10753" max="10753" width="16" style="76" customWidth="1"/>
    <col min="10754" max="10754" width="46" style="76" customWidth="1"/>
    <col min="10755" max="11008" width="11.42578125" style="76"/>
    <col min="11009" max="11009" width="16" style="76" customWidth="1"/>
    <col min="11010" max="11010" width="46" style="76" customWidth="1"/>
    <col min="11011" max="11264" width="11.42578125" style="76"/>
    <col min="11265" max="11265" width="16" style="76" customWidth="1"/>
    <col min="11266" max="11266" width="46" style="76" customWidth="1"/>
    <col min="11267" max="11520" width="11.42578125" style="76"/>
    <col min="11521" max="11521" width="16" style="76" customWidth="1"/>
    <col min="11522" max="11522" width="46" style="76" customWidth="1"/>
    <col min="11523" max="11776" width="11.42578125" style="76"/>
    <col min="11777" max="11777" width="16" style="76" customWidth="1"/>
    <col min="11778" max="11778" width="46" style="76" customWidth="1"/>
    <col min="11779" max="12032" width="11.42578125" style="76"/>
    <col min="12033" max="12033" width="16" style="76" customWidth="1"/>
    <col min="12034" max="12034" width="46" style="76" customWidth="1"/>
    <col min="12035" max="12288" width="11.42578125" style="76"/>
    <col min="12289" max="12289" width="16" style="76" customWidth="1"/>
    <col min="12290" max="12290" width="46" style="76" customWidth="1"/>
    <col min="12291" max="12544" width="11.42578125" style="76"/>
    <col min="12545" max="12545" width="16" style="76" customWidth="1"/>
    <col min="12546" max="12546" width="46" style="76" customWidth="1"/>
    <col min="12547" max="12800" width="11.42578125" style="76"/>
    <col min="12801" max="12801" width="16" style="76" customWidth="1"/>
    <col min="12802" max="12802" width="46" style="76" customWidth="1"/>
    <col min="12803" max="13056" width="11.42578125" style="76"/>
    <col min="13057" max="13057" width="16" style="76" customWidth="1"/>
    <col min="13058" max="13058" width="46" style="76" customWidth="1"/>
    <col min="13059" max="13312" width="11.42578125" style="76"/>
    <col min="13313" max="13313" width="16" style="76" customWidth="1"/>
    <col min="13314" max="13314" width="46" style="76" customWidth="1"/>
    <col min="13315" max="13568" width="11.42578125" style="76"/>
    <col min="13569" max="13569" width="16" style="76" customWidth="1"/>
    <col min="13570" max="13570" width="46" style="76" customWidth="1"/>
    <col min="13571" max="13824" width="11.42578125" style="76"/>
    <col min="13825" max="13825" width="16" style="76" customWidth="1"/>
    <col min="13826" max="13826" width="46" style="76" customWidth="1"/>
    <col min="13827" max="14080" width="11.42578125" style="76"/>
    <col min="14081" max="14081" width="16" style="76" customWidth="1"/>
    <col min="14082" max="14082" width="46" style="76" customWidth="1"/>
    <col min="14083" max="14336" width="11.42578125" style="76"/>
    <col min="14337" max="14337" width="16" style="76" customWidth="1"/>
    <col min="14338" max="14338" width="46" style="76" customWidth="1"/>
    <col min="14339" max="14592" width="11.42578125" style="76"/>
    <col min="14593" max="14593" width="16" style="76" customWidth="1"/>
    <col min="14594" max="14594" width="46" style="76" customWidth="1"/>
    <col min="14595" max="14848" width="11.42578125" style="76"/>
    <col min="14849" max="14849" width="16" style="76" customWidth="1"/>
    <col min="14850" max="14850" width="46" style="76" customWidth="1"/>
    <col min="14851" max="15104" width="11.42578125" style="76"/>
    <col min="15105" max="15105" width="16" style="76" customWidth="1"/>
    <col min="15106" max="15106" width="46" style="76" customWidth="1"/>
    <col min="15107" max="15360" width="11.42578125" style="76"/>
    <col min="15361" max="15361" width="16" style="76" customWidth="1"/>
    <col min="15362" max="15362" width="46" style="76" customWidth="1"/>
    <col min="15363" max="15616" width="11.42578125" style="76"/>
    <col min="15617" max="15617" width="16" style="76" customWidth="1"/>
    <col min="15618" max="15618" width="46" style="76" customWidth="1"/>
    <col min="15619" max="15872" width="11.42578125" style="76"/>
    <col min="15873" max="15873" width="16" style="76" customWidth="1"/>
    <col min="15874" max="15874" width="46" style="76" customWidth="1"/>
    <col min="15875" max="16128" width="11.42578125" style="76"/>
    <col min="16129" max="16129" width="16" style="76" customWidth="1"/>
    <col min="16130" max="16130" width="46" style="76" customWidth="1"/>
    <col min="16131" max="16384" width="11.42578125" style="76"/>
  </cols>
  <sheetData>
    <row r="1" spans="1:15" ht="39" x14ac:dyDescent="0.25">
      <c r="A1" s="105" t="s">
        <v>1601</v>
      </c>
      <c r="B1" s="105" t="s">
        <v>1602</v>
      </c>
      <c r="E1" s="87" t="s">
        <v>1874</v>
      </c>
    </row>
    <row r="3" spans="1:15" ht="15" x14ac:dyDescent="0.25">
      <c r="A3" s="5" t="s">
        <v>939</v>
      </c>
      <c r="B3" s="5" t="s">
        <v>940</v>
      </c>
      <c r="C3" s="5" t="s">
        <v>941</v>
      </c>
      <c r="D3" s="5" t="s">
        <v>942</v>
      </c>
      <c r="E3" s="5" t="s">
        <v>2833</v>
      </c>
      <c r="F3" s="5">
        <v>2005</v>
      </c>
      <c r="G3" s="5">
        <v>2006</v>
      </c>
      <c r="H3" s="5">
        <v>2007</v>
      </c>
      <c r="I3" s="5">
        <v>2008</v>
      </c>
      <c r="J3" s="5">
        <v>2009</v>
      </c>
      <c r="K3" s="5">
        <v>2010</v>
      </c>
      <c r="L3" s="5">
        <v>2011</v>
      </c>
      <c r="M3" s="5">
        <v>2012</v>
      </c>
      <c r="N3" s="5">
        <v>2013</v>
      </c>
      <c r="O3" s="5">
        <v>2014</v>
      </c>
    </row>
    <row r="4" spans="1:15" s="140" customFormat="1" x14ac:dyDescent="0.2">
      <c r="A4" s="15" t="s">
        <v>3034</v>
      </c>
      <c r="B4" s="15"/>
      <c r="C4" s="15"/>
      <c r="D4" s="15"/>
      <c r="E4" s="15"/>
      <c r="F4" s="15"/>
      <c r="G4" s="15"/>
      <c r="H4" s="15"/>
      <c r="I4" s="15"/>
      <c r="J4" s="15"/>
      <c r="K4" s="15"/>
      <c r="L4" s="15"/>
      <c r="M4" s="15"/>
      <c r="N4" s="15" t="s">
        <v>2837</v>
      </c>
      <c r="O4" s="15" t="s">
        <v>2837</v>
      </c>
    </row>
    <row r="5" spans="1:15" s="140" customFormat="1" x14ac:dyDescent="0.2">
      <c r="A5" s="15" t="s">
        <v>3033</v>
      </c>
      <c r="B5" s="15"/>
      <c r="C5" s="15"/>
      <c r="D5" s="15"/>
      <c r="E5" s="15"/>
      <c r="F5" s="15"/>
      <c r="G5" s="15"/>
      <c r="H5" s="15"/>
      <c r="I5" s="15"/>
      <c r="J5" s="15"/>
      <c r="K5" s="15"/>
      <c r="L5" s="15"/>
      <c r="M5" s="15"/>
      <c r="N5" s="15" t="s">
        <v>2837</v>
      </c>
      <c r="O5" s="15" t="s">
        <v>2837</v>
      </c>
    </row>
    <row r="6" spans="1:15" s="140" customFormat="1" x14ac:dyDescent="0.2">
      <c r="A6" s="15" t="s">
        <v>3032</v>
      </c>
      <c r="B6" s="15"/>
      <c r="C6" s="15"/>
      <c r="D6" s="15"/>
      <c r="E6" s="15"/>
      <c r="F6" s="15"/>
      <c r="G6" s="15"/>
      <c r="H6" s="15"/>
      <c r="I6" s="15"/>
      <c r="J6" s="15"/>
      <c r="K6" s="15"/>
      <c r="L6" s="15"/>
      <c r="M6" s="15"/>
      <c r="N6" s="15" t="s">
        <v>2837</v>
      </c>
      <c r="O6" s="15" t="s">
        <v>2837</v>
      </c>
    </row>
    <row r="7" spans="1:15" s="140" customFormat="1" x14ac:dyDescent="0.2">
      <c r="A7" s="15" t="s">
        <v>3031</v>
      </c>
      <c r="B7" s="15"/>
      <c r="C7" s="15"/>
      <c r="D7" s="15"/>
      <c r="E7" s="15"/>
      <c r="F7" s="15"/>
      <c r="G7" s="15"/>
      <c r="H7" s="15"/>
      <c r="I7" s="15"/>
      <c r="J7" s="15"/>
      <c r="K7" s="15"/>
      <c r="L7" s="15"/>
      <c r="M7" s="15"/>
      <c r="N7" s="15" t="s">
        <v>2837</v>
      </c>
      <c r="O7" s="15" t="s">
        <v>2837</v>
      </c>
    </row>
    <row r="8" spans="1:15" s="140" customFormat="1" x14ac:dyDescent="0.2">
      <c r="A8" s="15" t="s">
        <v>3030</v>
      </c>
      <c r="B8" s="15"/>
      <c r="C8" s="15"/>
      <c r="D8" s="15"/>
      <c r="E8" s="15"/>
      <c r="F8" s="15"/>
      <c r="G8" s="15"/>
      <c r="H8" s="15"/>
      <c r="I8" s="15"/>
      <c r="J8" s="15"/>
      <c r="K8" s="15"/>
      <c r="L8" s="15"/>
      <c r="M8" s="15"/>
      <c r="N8" s="15" t="s">
        <v>2837</v>
      </c>
      <c r="O8" s="15" t="s">
        <v>2837</v>
      </c>
    </row>
    <row r="9" spans="1:15" s="140" customFormat="1" x14ac:dyDescent="0.2">
      <c r="A9" s="15" t="s">
        <v>1544</v>
      </c>
      <c r="B9" s="15"/>
      <c r="C9" s="15"/>
      <c r="D9" s="15"/>
      <c r="E9" s="15"/>
      <c r="F9" s="15"/>
      <c r="G9" s="15"/>
      <c r="H9" s="15"/>
      <c r="I9" s="15"/>
      <c r="J9" s="15"/>
      <c r="K9" s="15"/>
      <c r="L9" s="15"/>
      <c r="M9" s="15"/>
      <c r="N9" s="15" t="s">
        <v>2837</v>
      </c>
      <c r="O9" s="15" t="s">
        <v>2837</v>
      </c>
    </row>
    <row r="10" spans="1:15" x14ac:dyDescent="0.2">
      <c r="A10" s="15" t="s">
        <v>949</v>
      </c>
      <c r="B10" s="15" t="s">
        <v>1603</v>
      </c>
      <c r="C10" s="15" t="s">
        <v>946</v>
      </c>
      <c r="D10" s="15">
        <v>8</v>
      </c>
      <c r="E10" s="15"/>
      <c r="F10" s="15"/>
      <c r="G10" s="15"/>
      <c r="H10" s="15"/>
      <c r="I10" s="15"/>
      <c r="J10" s="15"/>
      <c r="K10" s="15"/>
      <c r="L10" s="15"/>
      <c r="M10" s="15" t="s">
        <v>2837</v>
      </c>
      <c r="N10" s="15" t="s">
        <v>2837</v>
      </c>
      <c r="O10" s="15" t="s">
        <v>2837</v>
      </c>
    </row>
    <row r="11" spans="1:15" x14ac:dyDescent="0.2">
      <c r="A11" s="15" t="s">
        <v>1502</v>
      </c>
      <c r="B11" s="15" t="s">
        <v>1503</v>
      </c>
      <c r="C11" s="15" t="s">
        <v>946</v>
      </c>
      <c r="D11" s="15">
        <v>1</v>
      </c>
      <c r="E11" s="15"/>
      <c r="F11" s="15"/>
      <c r="G11" s="15"/>
      <c r="H11" s="15"/>
      <c r="I11" s="15"/>
      <c r="J11" s="15"/>
      <c r="K11" s="15"/>
      <c r="L11" s="15"/>
      <c r="M11" s="15" t="s">
        <v>2837</v>
      </c>
      <c r="N11" s="15" t="s">
        <v>2837</v>
      </c>
      <c r="O11" s="15" t="s">
        <v>2837</v>
      </c>
    </row>
    <row r="12" spans="1:15" x14ac:dyDescent="0.2">
      <c r="A12" s="15" t="s">
        <v>1504</v>
      </c>
      <c r="B12" s="15" t="s">
        <v>1505</v>
      </c>
      <c r="C12" s="15" t="s">
        <v>946</v>
      </c>
      <c r="D12" s="15">
        <v>1</v>
      </c>
      <c r="E12" s="15"/>
      <c r="F12" s="15"/>
      <c r="G12" s="15"/>
      <c r="H12" s="15"/>
      <c r="I12" s="15"/>
      <c r="J12" s="15"/>
      <c r="K12" s="15"/>
      <c r="L12" s="15"/>
      <c r="M12" s="15" t="s">
        <v>2837</v>
      </c>
      <c r="N12" s="15" t="s">
        <v>2837</v>
      </c>
      <c r="O12" s="15" t="s">
        <v>2837</v>
      </c>
    </row>
    <row r="13" spans="1:15" x14ac:dyDescent="0.2">
      <c r="A13" s="15" t="s">
        <v>1506</v>
      </c>
      <c r="B13" s="15" t="s">
        <v>1604</v>
      </c>
      <c r="C13" s="15" t="s">
        <v>946</v>
      </c>
      <c r="D13" s="15">
        <v>3</v>
      </c>
      <c r="E13" s="15"/>
      <c r="F13" s="15"/>
      <c r="G13" s="15"/>
      <c r="H13" s="15"/>
      <c r="I13" s="15"/>
      <c r="J13" s="15"/>
      <c r="K13" s="15"/>
      <c r="L13" s="15"/>
      <c r="M13" s="15" t="s">
        <v>2837</v>
      </c>
      <c r="N13" s="15" t="s">
        <v>2837</v>
      </c>
      <c r="O13" s="15" t="s">
        <v>2837</v>
      </c>
    </row>
    <row r="14" spans="1:15" ht="15.75" customHeight="1" x14ac:dyDescent="0.2">
      <c r="A14" s="15" t="s">
        <v>944</v>
      </c>
      <c r="B14" s="15" t="s">
        <v>945</v>
      </c>
      <c r="C14" s="15" t="s">
        <v>946</v>
      </c>
      <c r="D14" s="15">
        <v>9</v>
      </c>
      <c r="E14" s="15"/>
      <c r="F14" s="15"/>
      <c r="G14" s="15"/>
      <c r="H14" s="15"/>
      <c r="I14" s="15"/>
      <c r="J14" s="15"/>
      <c r="K14" s="15"/>
      <c r="L14" s="15"/>
      <c r="M14" s="15" t="s">
        <v>2837</v>
      </c>
      <c r="N14" s="15" t="s">
        <v>2837</v>
      </c>
      <c r="O14" s="15" t="s">
        <v>2837</v>
      </c>
    </row>
    <row r="15" spans="1:15" x14ac:dyDescent="0.2">
      <c r="A15" s="15" t="s">
        <v>1605</v>
      </c>
      <c r="B15" s="15" t="s">
        <v>1606</v>
      </c>
      <c r="C15" s="15" t="s">
        <v>946</v>
      </c>
      <c r="D15" s="15">
        <v>3</v>
      </c>
      <c r="E15" s="15"/>
      <c r="F15" s="15"/>
      <c r="G15" s="15"/>
      <c r="H15" s="15"/>
      <c r="I15" s="15"/>
      <c r="J15" s="15"/>
      <c r="K15" s="15"/>
      <c r="L15" s="15"/>
      <c r="M15" s="15" t="s">
        <v>2837</v>
      </c>
      <c r="N15" s="15" t="s">
        <v>2837</v>
      </c>
      <c r="O15" s="15" t="s">
        <v>2837</v>
      </c>
    </row>
    <row r="16" spans="1:15" x14ac:dyDescent="0.2">
      <c r="A16" s="15" t="s">
        <v>1607</v>
      </c>
      <c r="B16" s="15" t="s">
        <v>834</v>
      </c>
      <c r="C16" s="15" t="s">
        <v>946</v>
      </c>
      <c r="D16" s="15">
        <v>2</v>
      </c>
      <c r="E16" s="15"/>
      <c r="F16" s="15"/>
      <c r="G16" s="15"/>
      <c r="H16" s="15"/>
      <c r="I16" s="15"/>
      <c r="J16" s="15"/>
      <c r="K16" s="15"/>
      <c r="L16" s="15"/>
      <c r="M16" s="15" t="s">
        <v>2837</v>
      </c>
      <c r="N16" s="15" t="s">
        <v>2837</v>
      </c>
      <c r="O16" s="15"/>
    </row>
    <row r="17" spans="1:15" x14ac:dyDescent="0.2">
      <c r="A17" s="15" t="s">
        <v>1608</v>
      </c>
      <c r="B17" s="15" t="s">
        <v>1546</v>
      </c>
      <c r="C17" s="15" t="s">
        <v>946</v>
      </c>
      <c r="D17" s="15">
        <v>3</v>
      </c>
      <c r="E17" s="15"/>
      <c r="F17" s="15"/>
      <c r="G17" s="15"/>
      <c r="H17" s="15"/>
      <c r="I17" s="15"/>
      <c r="J17" s="15"/>
      <c r="K17" s="15"/>
      <c r="L17" s="15"/>
      <c r="M17" s="15" t="s">
        <v>2837</v>
      </c>
      <c r="N17" s="15" t="s">
        <v>2837</v>
      </c>
      <c r="O17" s="15" t="s">
        <v>2837</v>
      </c>
    </row>
    <row r="18" spans="1:15" x14ac:dyDescent="0.2">
      <c r="A18" s="15" t="s">
        <v>1609</v>
      </c>
      <c r="B18" s="15" t="s">
        <v>1610</v>
      </c>
      <c r="C18" s="15" t="s">
        <v>946</v>
      </c>
      <c r="D18" s="15">
        <v>6</v>
      </c>
      <c r="E18" s="15"/>
      <c r="F18" s="15"/>
      <c r="G18" s="15"/>
      <c r="H18" s="15"/>
      <c r="I18" s="15"/>
      <c r="J18" s="15"/>
      <c r="K18" s="15"/>
      <c r="L18" s="15"/>
      <c r="M18" s="15" t="s">
        <v>2837</v>
      </c>
      <c r="N18" s="15" t="s">
        <v>2837</v>
      </c>
      <c r="O18" s="15" t="s">
        <v>2837</v>
      </c>
    </row>
    <row r="19" spans="1:15" x14ac:dyDescent="0.2">
      <c r="A19" s="15" t="s">
        <v>1611</v>
      </c>
      <c r="B19" s="15" t="s">
        <v>1612</v>
      </c>
      <c r="C19" s="15" t="s">
        <v>1613</v>
      </c>
      <c r="D19" s="15">
        <v>2</v>
      </c>
      <c r="E19" s="15"/>
      <c r="F19" s="15"/>
      <c r="G19" s="15"/>
      <c r="H19" s="15"/>
      <c r="I19" s="15"/>
      <c r="J19" s="15"/>
      <c r="K19" s="15"/>
      <c r="L19" s="15"/>
      <c r="M19" s="15" t="s">
        <v>2837</v>
      </c>
      <c r="N19" s="15" t="s">
        <v>2837</v>
      </c>
      <c r="O19" s="15" t="s">
        <v>2837</v>
      </c>
    </row>
    <row r="20" spans="1:15" x14ac:dyDescent="0.2">
      <c r="A20" s="15" t="s">
        <v>1614</v>
      </c>
      <c r="B20" s="15" t="s">
        <v>1615</v>
      </c>
      <c r="C20" s="15" t="s">
        <v>946</v>
      </c>
      <c r="D20" s="15">
        <v>8</v>
      </c>
      <c r="E20" s="15"/>
      <c r="F20" s="15"/>
      <c r="G20" s="15"/>
      <c r="H20" s="15"/>
      <c r="I20" s="15"/>
      <c r="J20" s="15"/>
      <c r="K20" s="15"/>
      <c r="L20" s="15"/>
      <c r="M20" s="15" t="s">
        <v>2837</v>
      </c>
      <c r="N20" s="15" t="s">
        <v>2837</v>
      </c>
      <c r="O20" s="15" t="s">
        <v>2837</v>
      </c>
    </row>
    <row r="21" spans="1:15" x14ac:dyDescent="0.2">
      <c r="A21" s="15" t="s">
        <v>1616</v>
      </c>
      <c r="B21" s="15" t="s">
        <v>1617</v>
      </c>
      <c r="C21" s="15" t="s">
        <v>946</v>
      </c>
      <c r="D21" s="15">
        <v>6</v>
      </c>
      <c r="E21" s="15"/>
      <c r="F21" s="15"/>
      <c r="G21" s="15"/>
      <c r="H21" s="15"/>
      <c r="I21" s="15"/>
      <c r="J21" s="15"/>
      <c r="K21" s="15"/>
      <c r="L21" s="15"/>
      <c r="M21" s="15" t="s">
        <v>2837</v>
      </c>
      <c r="N21" s="15" t="s">
        <v>2837</v>
      </c>
      <c r="O21" s="15" t="s">
        <v>2837</v>
      </c>
    </row>
    <row r="22" spans="1:15" x14ac:dyDescent="0.2">
      <c r="A22" s="15" t="s">
        <v>1618</v>
      </c>
      <c r="B22" s="15" t="s">
        <v>1619</v>
      </c>
      <c r="C22" s="15" t="s">
        <v>1613</v>
      </c>
      <c r="D22" s="15">
        <v>2</v>
      </c>
      <c r="E22" s="15"/>
      <c r="F22" s="15"/>
      <c r="G22" s="15"/>
      <c r="H22" s="15"/>
      <c r="I22" s="15"/>
      <c r="J22" s="15"/>
      <c r="K22" s="15"/>
      <c r="L22" s="15"/>
      <c r="M22" s="15" t="s">
        <v>2837</v>
      </c>
      <c r="N22" s="15" t="s">
        <v>2837</v>
      </c>
      <c r="O22" s="15" t="s">
        <v>2837</v>
      </c>
    </row>
    <row r="23" spans="1:15" x14ac:dyDescent="0.2">
      <c r="A23" s="15" t="s">
        <v>1620</v>
      </c>
      <c r="B23" s="15" t="s">
        <v>1621</v>
      </c>
      <c r="C23" s="15" t="s">
        <v>946</v>
      </c>
      <c r="D23" s="15">
        <v>8</v>
      </c>
      <c r="E23" s="15"/>
      <c r="F23" s="15"/>
      <c r="G23" s="15"/>
      <c r="H23" s="15"/>
      <c r="I23" s="15"/>
      <c r="J23" s="15"/>
      <c r="K23" s="15"/>
      <c r="L23" s="15"/>
      <c r="M23" s="15" t="s">
        <v>2837</v>
      </c>
      <c r="N23" s="15" t="s">
        <v>2837</v>
      </c>
      <c r="O23" s="15" t="s">
        <v>2837</v>
      </c>
    </row>
    <row r="24" spans="1:15" x14ac:dyDescent="0.2">
      <c r="A24" s="15" t="s">
        <v>1622</v>
      </c>
      <c r="B24" s="15" t="s">
        <v>1623</v>
      </c>
      <c r="C24" s="15" t="s">
        <v>946</v>
      </c>
      <c r="D24" s="15">
        <v>6</v>
      </c>
      <c r="E24" s="15"/>
      <c r="F24" s="15"/>
      <c r="G24" s="15"/>
      <c r="H24" s="15"/>
      <c r="I24" s="15"/>
      <c r="J24" s="15"/>
      <c r="K24" s="15"/>
      <c r="L24" s="15"/>
      <c r="M24" s="15" t="s">
        <v>2837</v>
      </c>
      <c r="N24" s="15" t="s">
        <v>2837</v>
      </c>
      <c r="O24" s="15" t="s">
        <v>2837</v>
      </c>
    </row>
    <row r="25" spans="1:15" x14ac:dyDescent="0.2">
      <c r="A25" s="15" t="s">
        <v>1624</v>
      </c>
      <c r="B25" s="15" t="s">
        <v>1625</v>
      </c>
      <c r="C25" s="15" t="s">
        <v>1613</v>
      </c>
      <c r="D25" s="15">
        <v>2</v>
      </c>
      <c r="E25" s="15"/>
      <c r="F25" s="15"/>
      <c r="G25" s="15"/>
      <c r="H25" s="15"/>
      <c r="I25" s="15"/>
      <c r="J25" s="15"/>
      <c r="K25" s="15"/>
      <c r="L25" s="15"/>
      <c r="M25" s="15" t="s">
        <v>2837</v>
      </c>
      <c r="N25" s="15" t="s">
        <v>2837</v>
      </c>
      <c r="O25" s="15" t="s">
        <v>2837</v>
      </c>
    </row>
    <row r="26" spans="1:15" x14ac:dyDescent="0.2">
      <c r="A26" s="15" t="s">
        <v>1626</v>
      </c>
      <c r="B26" s="15" t="s">
        <v>1627</v>
      </c>
      <c r="C26" s="15" t="s">
        <v>946</v>
      </c>
      <c r="D26" s="15">
        <v>8</v>
      </c>
      <c r="E26" s="15"/>
      <c r="F26" s="15"/>
      <c r="G26" s="15"/>
      <c r="H26" s="15"/>
      <c r="I26" s="15"/>
      <c r="J26" s="15"/>
      <c r="K26" s="15"/>
      <c r="L26" s="15"/>
      <c r="M26" s="15" t="s">
        <v>2837</v>
      </c>
      <c r="N26" s="15" t="s">
        <v>2837</v>
      </c>
      <c r="O26" s="15" t="s">
        <v>2837</v>
      </c>
    </row>
    <row r="27" spans="1:15" x14ac:dyDescent="0.2">
      <c r="A27" s="15" t="s">
        <v>1628</v>
      </c>
      <c r="B27" s="15" t="s">
        <v>1629</v>
      </c>
      <c r="C27" s="15" t="s">
        <v>946</v>
      </c>
      <c r="D27" s="15">
        <v>6</v>
      </c>
      <c r="E27" s="15"/>
      <c r="F27" s="15"/>
      <c r="G27" s="15"/>
      <c r="H27" s="15"/>
      <c r="I27" s="15"/>
      <c r="J27" s="15"/>
      <c r="K27" s="15"/>
      <c r="L27" s="15"/>
      <c r="M27" s="15" t="s">
        <v>2837</v>
      </c>
      <c r="N27" s="15" t="s">
        <v>2837</v>
      </c>
      <c r="O27" s="15" t="s">
        <v>2837</v>
      </c>
    </row>
    <row r="28" spans="1:15" x14ac:dyDescent="0.2">
      <c r="A28" s="15" t="s">
        <v>1630</v>
      </c>
      <c r="B28" s="15" t="s">
        <v>1631</v>
      </c>
      <c r="C28" s="15" t="s">
        <v>1613</v>
      </c>
      <c r="D28" s="15">
        <v>2</v>
      </c>
      <c r="E28" s="15"/>
      <c r="F28" s="15"/>
      <c r="G28" s="15"/>
      <c r="H28" s="15"/>
      <c r="I28" s="15"/>
      <c r="J28" s="15"/>
      <c r="K28" s="15"/>
      <c r="L28" s="15"/>
      <c r="M28" s="15"/>
      <c r="N28" s="15" t="s">
        <v>2837</v>
      </c>
      <c r="O28" s="15" t="s">
        <v>2837</v>
      </c>
    </row>
    <row r="29" spans="1:15" x14ac:dyDescent="0.2">
      <c r="A29" s="15" t="s">
        <v>1632</v>
      </c>
      <c r="B29" s="15" t="s">
        <v>1633</v>
      </c>
      <c r="C29" s="15" t="s">
        <v>946</v>
      </c>
      <c r="D29" s="15">
        <v>8</v>
      </c>
      <c r="E29" s="15"/>
      <c r="F29" s="15"/>
      <c r="G29" s="15"/>
      <c r="H29" s="15"/>
      <c r="I29" s="15"/>
      <c r="J29" s="15"/>
      <c r="K29" s="15"/>
      <c r="L29" s="15"/>
      <c r="M29" s="15" t="s">
        <v>2837</v>
      </c>
      <c r="N29" s="15" t="s">
        <v>2837</v>
      </c>
      <c r="O29" s="15" t="s">
        <v>2837</v>
      </c>
    </row>
    <row r="30" spans="1:15" x14ac:dyDescent="0.2">
      <c r="A30" s="15" t="s">
        <v>1634</v>
      </c>
      <c r="B30" s="15" t="s">
        <v>1635</v>
      </c>
      <c r="C30" s="15" t="s">
        <v>946</v>
      </c>
      <c r="D30" s="15">
        <v>6</v>
      </c>
      <c r="E30" s="15"/>
      <c r="F30" s="15"/>
      <c r="G30" s="15"/>
      <c r="H30" s="15"/>
      <c r="I30" s="15"/>
      <c r="J30" s="15"/>
      <c r="K30" s="15"/>
      <c r="L30" s="15"/>
      <c r="M30" s="15" t="s">
        <v>2837</v>
      </c>
      <c r="N30" s="15" t="s">
        <v>2837</v>
      </c>
      <c r="O30" s="15" t="s">
        <v>2837</v>
      </c>
    </row>
    <row r="31" spans="1:15" x14ac:dyDescent="0.2">
      <c r="A31" s="15" t="s">
        <v>1636</v>
      </c>
      <c r="B31" s="15" t="s">
        <v>1637</v>
      </c>
      <c r="C31" s="15" t="s">
        <v>1613</v>
      </c>
      <c r="D31" s="15">
        <v>2</v>
      </c>
      <c r="E31" s="15"/>
      <c r="F31" s="15"/>
      <c r="G31" s="15"/>
      <c r="H31" s="15"/>
      <c r="I31" s="15"/>
      <c r="J31" s="15"/>
      <c r="K31" s="15"/>
      <c r="L31" s="15"/>
      <c r="M31" s="15" t="s">
        <v>2837</v>
      </c>
      <c r="N31" s="15" t="s">
        <v>2837</v>
      </c>
      <c r="O31" s="15" t="s">
        <v>2837</v>
      </c>
    </row>
    <row r="32" spans="1:15" x14ac:dyDescent="0.2">
      <c r="A32" s="15" t="s">
        <v>1638</v>
      </c>
      <c r="B32" s="15" t="s">
        <v>1639</v>
      </c>
      <c r="C32" s="15" t="s">
        <v>946</v>
      </c>
      <c r="D32" s="15">
        <v>8</v>
      </c>
      <c r="E32" s="15"/>
      <c r="F32" s="15"/>
      <c r="G32" s="15"/>
      <c r="H32" s="15"/>
      <c r="I32" s="15"/>
      <c r="J32" s="15"/>
      <c r="K32" s="15"/>
      <c r="L32" s="15"/>
      <c r="M32" s="15" t="s">
        <v>2837</v>
      </c>
      <c r="N32" s="15" t="s">
        <v>2837</v>
      </c>
      <c r="O32" s="15" t="s">
        <v>2837</v>
      </c>
    </row>
  </sheetData>
  <hyperlinks>
    <hyperlink ref="E1" location="PMSI!A1" display="PMSI!A1"/>
  </hyperlinks>
  <printOptions horizontalCentered="1"/>
  <pageMargins left="3.937007874015748E-2" right="3.937007874015748E-2" top="0.55118110236220474" bottom="0.35433070866141736" header="0.11811023622047245" footer="0.11811023622047245"/>
  <pageSetup paperSize="9" scale="94" fitToHeight="0" orientation="landscape" r:id="rId1"/>
  <headerFooter differentFirst="1">
    <oddHeader>&amp;CCatalogue de données 2015</oddHeader>
    <oddFooter>&amp;R&amp;P/&amp;N</odd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3">
    <pageSetUpPr fitToPage="1"/>
  </sheetPr>
  <dimension ref="A1:Q39"/>
  <sheetViews>
    <sheetView zoomScaleNormal="100" workbookViewId="0">
      <selection activeCell="H17" sqref="H17"/>
    </sheetView>
  </sheetViews>
  <sheetFormatPr baseColWidth="10" defaultRowHeight="12.75" x14ac:dyDescent="0.2"/>
  <cols>
    <col min="1" max="1" width="40.7109375" style="76" customWidth="1"/>
    <col min="2" max="2" width="38.7109375" style="76" bestFit="1" customWidth="1"/>
    <col min="3" max="3" width="5.28515625" style="76" bestFit="1" customWidth="1"/>
    <col min="4" max="4" width="5.85546875" style="76" bestFit="1" customWidth="1"/>
    <col min="5" max="5" width="6.42578125" style="76" bestFit="1" customWidth="1"/>
    <col min="6" max="6" width="3.7109375" style="76" bestFit="1" customWidth="1"/>
    <col min="7" max="7" width="9" style="76" customWidth="1"/>
    <col min="8" max="17" width="5" style="76" bestFit="1" customWidth="1"/>
    <col min="18" max="256" width="11.42578125" style="76"/>
    <col min="257" max="257" width="20.28515625" style="76" customWidth="1"/>
    <col min="258" max="258" width="57" style="76" customWidth="1"/>
    <col min="259" max="259" width="13.42578125" style="76" customWidth="1"/>
    <col min="260" max="260" width="11.42578125" style="76"/>
    <col min="261" max="262" width="11.42578125" style="76" customWidth="1"/>
    <col min="263" max="512" width="11.42578125" style="76"/>
    <col min="513" max="513" width="20.28515625" style="76" customWidth="1"/>
    <col min="514" max="514" width="57" style="76" customWidth="1"/>
    <col min="515" max="515" width="13.42578125" style="76" customWidth="1"/>
    <col min="516" max="516" width="11.42578125" style="76"/>
    <col min="517" max="518" width="11.42578125" style="76" customWidth="1"/>
    <col min="519" max="768" width="11.42578125" style="76"/>
    <col min="769" max="769" width="20.28515625" style="76" customWidth="1"/>
    <col min="770" max="770" width="57" style="76" customWidth="1"/>
    <col min="771" max="771" width="13.42578125" style="76" customWidth="1"/>
    <col min="772" max="772" width="11.42578125" style="76"/>
    <col min="773" max="774" width="11.42578125" style="76" customWidth="1"/>
    <col min="775" max="1024" width="11.42578125" style="76"/>
    <col min="1025" max="1025" width="20.28515625" style="76" customWidth="1"/>
    <col min="1026" max="1026" width="57" style="76" customWidth="1"/>
    <col min="1027" max="1027" width="13.42578125" style="76" customWidth="1"/>
    <col min="1028" max="1028" width="11.42578125" style="76"/>
    <col min="1029" max="1030" width="11.42578125" style="76" customWidth="1"/>
    <col min="1031" max="1280" width="11.42578125" style="76"/>
    <col min="1281" max="1281" width="20.28515625" style="76" customWidth="1"/>
    <col min="1282" max="1282" width="57" style="76" customWidth="1"/>
    <col min="1283" max="1283" width="13.42578125" style="76" customWidth="1"/>
    <col min="1284" max="1284" width="11.42578125" style="76"/>
    <col min="1285" max="1286" width="11.42578125" style="76" customWidth="1"/>
    <col min="1287" max="1536" width="11.42578125" style="76"/>
    <col min="1537" max="1537" width="20.28515625" style="76" customWidth="1"/>
    <col min="1538" max="1538" width="57" style="76" customWidth="1"/>
    <col min="1539" max="1539" width="13.42578125" style="76" customWidth="1"/>
    <col min="1540" max="1540" width="11.42578125" style="76"/>
    <col min="1541" max="1542" width="11.42578125" style="76" customWidth="1"/>
    <col min="1543" max="1792" width="11.42578125" style="76"/>
    <col min="1793" max="1793" width="20.28515625" style="76" customWidth="1"/>
    <col min="1794" max="1794" width="57" style="76" customWidth="1"/>
    <col min="1795" max="1795" width="13.42578125" style="76" customWidth="1"/>
    <col min="1796" max="1796" width="11.42578125" style="76"/>
    <col min="1797" max="1798" width="11.42578125" style="76" customWidth="1"/>
    <col min="1799" max="2048" width="11.42578125" style="76"/>
    <col min="2049" max="2049" width="20.28515625" style="76" customWidth="1"/>
    <col min="2050" max="2050" width="57" style="76" customWidth="1"/>
    <col min="2051" max="2051" width="13.42578125" style="76" customWidth="1"/>
    <col min="2052" max="2052" width="11.42578125" style="76"/>
    <col min="2053" max="2054" width="11.42578125" style="76" customWidth="1"/>
    <col min="2055" max="2304" width="11.42578125" style="76"/>
    <col min="2305" max="2305" width="20.28515625" style="76" customWidth="1"/>
    <col min="2306" max="2306" width="57" style="76" customWidth="1"/>
    <col min="2307" max="2307" width="13.42578125" style="76" customWidth="1"/>
    <col min="2308" max="2308" width="11.42578125" style="76"/>
    <col min="2309" max="2310" width="11.42578125" style="76" customWidth="1"/>
    <col min="2311" max="2560" width="11.42578125" style="76"/>
    <col min="2561" max="2561" width="20.28515625" style="76" customWidth="1"/>
    <col min="2562" max="2562" width="57" style="76" customWidth="1"/>
    <col min="2563" max="2563" width="13.42578125" style="76" customWidth="1"/>
    <col min="2564" max="2564" width="11.42578125" style="76"/>
    <col min="2565" max="2566" width="11.42578125" style="76" customWidth="1"/>
    <col min="2567" max="2816" width="11.42578125" style="76"/>
    <col min="2817" max="2817" width="20.28515625" style="76" customWidth="1"/>
    <col min="2818" max="2818" width="57" style="76" customWidth="1"/>
    <col min="2819" max="2819" width="13.42578125" style="76" customWidth="1"/>
    <col min="2820" max="2820" width="11.42578125" style="76"/>
    <col min="2821" max="2822" width="11.42578125" style="76" customWidth="1"/>
    <col min="2823" max="3072" width="11.42578125" style="76"/>
    <col min="3073" max="3073" width="20.28515625" style="76" customWidth="1"/>
    <col min="3074" max="3074" width="57" style="76" customWidth="1"/>
    <col min="3075" max="3075" width="13.42578125" style="76" customWidth="1"/>
    <col min="3076" max="3076" width="11.42578125" style="76"/>
    <col min="3077" max="3078" width="11.42578125" style="76" customWidth="1"/>
    <col min="3079" max="3328" width="11.42578125" style="76"/>
    <col min="3329" max="3329" width="20.28515625" style="76" customWidth="1"/>
    <col min="3330" max="3330" width="57" style="76" customWidth="1"/>
    <col min="3331" max="3331" width="13.42578125" style="76" customWidth="1"/>
    <col min="3332" max="3332" width="11.42578125" style="76"/>
    <col min="3333" max="3334" width="11.42578125" style="76" customWidth="1"/>
    <col min="3335" max="3584" width="11.42578125" style="76"/>
    <col min="3585" max="3585" width="20.28515625" style="76" customWidth="1"/>
    <col min="3586" max="3586" width="57" style="76" customWidth="1"/>
    <col min="3587" max="3587" width="13.42578125" style="76" customWidth="1"/>
    <col min="3588" max="3588" width="11.42578125" style="76"/>
    <col min="3589" max="3590" width="11.42578125" style="76" customWidth="1"/>
    <col min="3591" max="3840" width="11.42578125" style="76"/>
    <col min="3841" max="3841" width="20.28515625" style="76" customWidth="1"/>
    <col min="3842" max="3842" width="57" style="76" customWidth="1"/>
    <col min="3843" max="3843" width="13.42578125" style="76" customWidth="1"/>
    <col min="3844" max="3844" width="11.42578125" style="76"/>
    <col min="3845" max="3846" width="11.42578125" style="76" customWidth="1"/>
    <col min="3847" max="4096" width="11.42578125" style="76"/>
    <col min="4097" max="4097" width="20.28515625" style="76" customWidth="1"/>
    <col min="4098" max="4098" width="57" style="76" customWidth="1"/>
    <col min="4099" max="4099" width="13.42578125" style="76" customWidth="1"/>
    <col min="4100" max="4100" width="11.42578125" style="76"/>
    <col min="4101" max="4102" width="11.42578125" style="76" customWidth="1"/>
    <col min="4103" max="4352" width="11.42578125" style="76"/>
    <col min="4353" max="4353" width="20.28515625" style="76" customWidth="1"/>
    <col min="4354" max="4354" width="57" style="76" customWidth="1"/>
    <col min="4355" max="4355" width="13.42578125" style="76" customWidth="1"/>
    <col min="4356" max="4356" width="11.42578125" style="76"/>
    <col min="4357" max="4358" width="11.42578125" style="76" customWidth="1"/>
    <col min="4359" max="4608" width="11.42578125" style="76"/>
    <col min="4609" max="4609" width="20.28515625" style="76" customWidth="1"/>
    <col min="4610" max="4610" width="57" style="76" customWidth="1"/>
    <col min="4611" max="4611" width="13.42578125" style="76" customWidth="1"/>
    <col min="4612" max="4612" width="11.42578125" style="76"/>
    <col min="4613" max="4614" width="11.42578125" style="76" customWidth="1"/>
    <col min="4615" max="4864" width="11.42578125" style="76"/>
    <col min="4865" max="4865" width="20.28515625" style="76" customWidth="1"/>
    <col min="4866" max="4866" width="57" style="76" customWidth="1"/>
    <col min="4867" max="4867" width="13.42578125" style="76" customWidth="1"/>
    <col min="4868" max="4868" width="11.42578125" style="76"/>
    <col min="4869" max="4870" width="11.42578125" style="76" customWidth="1"/>
    <col min="4871" max="5120" width="11.42578125" style="76"/>
    <col min="5121" max="5121" width="20.28515625" style="76" customWidth="1"/>
    <col min="5122" max="5122" width="57" style="76" customWidth="1"/>
    <col min="5123" max="5123" width="13.42578125" style="76" customWidth="1"/>
    <col min="5124" max="5124" width="11.42578125" style="76"/>
    <col min="5125" max="5126" width="11.42578125" style="76" customWidth="1"/>
    <col min="5127" max="5376" width="11.42578125" style="76"/>
    <col min="5377" max="5377" width="20.28515625" style="76" customWidth="1"/>
    <col min="5378" max="5378" width="57" style="76" customWidth="1"/>
    <col min="5379" max="5379" width="13.42578125" style="76" customWidth="1"/>
    <col min="5380" max="5380" width="11.42578125" style="76"/>
    <col min="5381" max="5382" width="11.42578125" style="76" customWidth="1"/>
    <col min="5383" max="5632" width="11.42578125" style="76"/>
    <col min="5633" max="5633" width="20.28515625" style="76" customWidth="1"/>
    <col min="5634" max="5634" width="57" style="76" customWidth="1"/>
    <col min="5635" max="5635" width="13.42578125" style="76" customWidth="1"/>
    <col min="5636" max="5636" width="11.42578125" style="76"/>
    <col min="5637" max="5638" width="11.42578125" style="76" customWidth="1"/>
    <col min="5639" max="5888" width="11.42578125" style="76"/>
    <col min="5889" max="5889" width="20.28515625" style="76" customWidth="1"/>
    <col min="5890" max="5890" width="57" style="76" customWidth="1"/>
    <col min="5891" max="5891" width="13.42578125" style="76" customWidth="1"/>
    <col min="5892" max="5892" width="11.42578125" style="76"/>
    <col min="5893" max="5894" width="11.42578125" style="76" customWidth="1"/>
    <col min="5895" max="6144" width="11.42578125" style="76"/>
    <col min="6145" max="6145" width="20.28515625" style="76" customWidth="1"/>
    <col min="6146" max="6146" width="57" style="76" customWidth="1"/>
    <col min="6147" max="6147" width="13.42578125" style="76" customWidth="1"/>
    <col min="6148" max="6148" width="11.42578125" style="76"/>
    <col min="6149" max="6150" width="11.42578125" style="76" customWidth="1"/>
    <col min="6151" max="6400" width="11.42578125" style="76"/>
    <col min="6401" max="6401" width="20.28515625" style="76" customWidth="1"/>
    <col min="6402" max="6402" width="57" style="76" customWidth="1"/>
    <col min="6403" max="6403" width="13.42578125" style="76" customWidth="1"/>
    <col min="6404" max="6404" width="11.42578125" style="76"/>
    <col min="6405" max="6406" width="11.42578125" style="76" customWidth="1"/>
    <col min="6407" max="6656" width="11.42578125" style="76"/>
    <col min="6657" max="6657" width="20.28515625" style="76" customWidth="1"/>
    <col min="6658" max="6658" width="57" style="76" customWidth="1"/>
    <col min="6659" max="6659" width="13.42578125" style="76" customWidth="1"/>
    <col min="6660" max="6660" width="11.42578125" style="76"/>
    <col min="6661" max="6662" width="11.42578125" style="76" customWidth="1"/>
    <col min="6663" max="6912" width="11.42578125" style="76"/>
    <col min="6913" max="6913" width="20.28515625" style="76" customWidth="1"/>
    <col min="6914" max="6914" width="57" style="76" customWidth="1"/>
    <col min="6915" max="6915" width="13.42578125" style="76" customWidth="1"/>
    <col min="6916" max="6916" width="11.42578125" style="76"/>
    <col min="6917" max="6918" width="11.42578125" style="76" customWidth="1"/>
    <col min="6919" max="7168" width="11.42578125" style="76"/>
    <col min="7169" max="7169" width="20.28515625" style="76" customWidth="1"/>
    <col min="7170" max="7170" width="57" style="76" customWidth="1"/>
    <col min="7171" max="7171" width="13.42578125" style="76" customWidth="1"/>
    <col min="7172" max="7172" width="11.42578125" style="76"/>
    <col min="7173" max="7174" width="11.42578125" style="76" customWidth="1"/>
    <col min="7175" max="7424" width="11.42578125" style="76"/>
    <col min="7425" max="7425" width="20.28515625" style="76" customWidth="1"/>
    <col min="7426" max="7426" width="57" style="76" customWidth="1"/>
    <col min="7427" max="7427" width="13.42578125" style="76" customWidth="1"/>
    <col min="7428" max="7428" width="11.42578125" style="76"/>
    <col min="7429" max="7430" width="11.42578125" style="76" customWidth="1"/>
    <col min="7431" max="7680" width="11.42578125" style="76"/>
    <col min="7681" max="7681" width="20.28515625" style="76" customWidth="1"/>
    <col min="7682" max="7682" width="57" style="76" customWidth="1"/>
    <col min="7683" max="7683" width="13.42578125" style="76" customWidth="1"/>
    <col min="7684" max="7684" width="11.42578125" style="76"/>
    <col min="7685" max="7686" width="11.42578125" style="76" customWidth="1"/>
    <col min="7687" max="7936" width="11.42578125" style="76"/>
    <col min="7937" max="7937" width="20.28515625" style="76" customWidth="1"/>
    <col min="7938" max="7938" width="57" style="76" customWidth="1"/>
    <col min="7939" max="7939" width="13.42578125" style="76" customWidth="1"/>
    <col min="7940" max="7940" width="11.42578125" style="76"/>
    <col min="7941" max="7942" width="11.42578125" style="76" customWidth="1"/>
    <col min="7943" max="8192" width="11.42578125" style="76"/>
    <col min="8193" max="8193" width="20.28515625" style="76" customWidth="1"/>
    <col min="8194" max="8194" width="57" style="76" customWidth="1"/>
    <col min="8195" max="8195" width="13.42578125" style="76" customWidth="1"/>
    <col min="8196" max="8196" width="11.42578125" style="76"/>
    <col min="8197" max="8198" width="11.42578125" style="76" customWidth="1"/>
    <col min="8199" max="8448" width="11.42578125" style="76"/>
    <col min="8449" max="8449" width="20.28515625" style="76" customWidth="1"/>
    <col min="8450" max="8450" width="57" style="76" customWidth="1"/>
    <col min="8451" max="8451" width="13.42578125" style="76" customWidth="1"/>
    <col min="8452" max="8452" width="11.42578125" style="76"/>
    <col min="8453" max="8454" width="11.42578125" style="76" customWidth="1"/>
    <col min="8455" max="8704" width="11.42578125" style="76"/>
    <col min="8705" max="8705" width="20.28515625" style="76" customWidth="1"/>
    <col min="8706" max="8706" width="57" style="76" customWidth="1"/>
    <col min="8707" max="8707" width="13.42578125" style="76" customWidth="1"/>
    <col min="8708" max="8708" width="11.42578125" style="76"/>
    <col min="8709" max="8710" width="11.42578125" style="76" customWidth="1"/>
    <col min="8711" max="8960" width="11.42578125" style="76"/>
    <col min="8961" max="8961" width="20.28515625" style="76" customWidth="1"/>
    <col min="8962" max="8962" width="57" style="76" customWidth="1"/>
    <col min="8963" max="8963" width="13.42578125" style="76" customWidth="1"/>
    <col min="8964" max="8964" width="11.42578125" style="76"/>
    <col min="8965" max="8966" width="11.42578125" style="76" customWidth="1"/>
    <col min="8967" max="9216" width="11.42578125" style="76"/>
    <col min="9217" max="9217" width="20.28515625" style="76" customWidth="1"/>
    <col min="9218" max="9218" width="57" style="76" customWidth="1"/>
    <col min="9219" max="9219" width="13.42578125" style="76" customWidth="1"/>
    <col min="9220" max="9220" width="11.42578125" style="76"/>
    <col min="9221" max="9222" width="11.42578125" style="76" customWidth="1"/>
    <col min="9223" max="9472" width="11.42578125" style="76"/>
    <col min="9473" max="9473" width="20.28515625" style="76" customWidth="1"/>
    <col min="9474" max="9474" width="57" style="76" customWidth="1"/>
    <col min="9475" max="9475" width="13.42578125" style="76" customWidth="1"/>
    <col min="9476" max="9476" width="11.42578125" style="76"/>
    <col min="9477" max="9478" width="11.42578125" style="76" customWidth="1"/>
    <col min="9479" max="9728" width="11.42578125" style="76"/>
    <col min="9729" max="9729" width="20.28515625" style="76" customWidth="1"/>
    <col min="9730" max="9730" width="57" style="76" customWidth="1"/>
    <col min="9731" max="9731" width="13.42578125" style="76" customWidth="1"/>
    <col min="9732" max="9732" width="11.42578125" style="76"/>
    <col min="9733" max="9734" width="11.42578125" style="76" customWidth="1"/>
    <col min="9735" max="9984" width="11.42578125" style="76"/>
    <col min="9985" max="9985" width="20.28515625" style="76" customWidth="1"/>
    <col min="9986" max="9986" width="57" style="76" customWidth="1"/>
    <col min="9987" max="9987" width="13.42578125" style="76" customWidth="1"/>
    <col min="9988" max="9988" width="11.42578125" style="76"/>
    <col min="9989" max="9990" width="11.42578125" style="76" customWidth="1"/>
    <col min="9991" max="10240" width="11.42578125" style="76"/>
    <col min="10241" max="10241" width="20.28515625" style="76" customWidth="1"/>
    <col min="10242" max="10242" width="57" style="76" customWidth="1"/>
    <col min="10243" max="10243" width="13.42578125" style="76" customWidth="1"/>
    <col min="10244" max="10244" width="11.42578125" style="76"/>
    <col min="10245" max="10246" width="11.42578125" style="76" customWidth="1"/>
    <col min="10247" max="10496" width="11.42578125" style="76"/>
    <col min="10497" max="10497" width="20.28515625" style="76" customWidth="1"/>
    <col min="10498" max="10498" width="57" style="76" customWidth="1"/>
    <col min="10499" max="10499" width="13.42578125" style="76" customWidth="1"/>
    <col min="10500" max="10500" width="11.42578125" style="76"/>
    <col min="10501" max="10502" width="11.42578125" style="76" customWidth="1"/>
    <col min="10503" max="10752" width="11.42578125" style="76"/>
    <col min="10753" max="10753" width="20.28515625" style="76" customWidth="1"/>
    <col min="10754" max="10754" width="57" style="76" customWidth="1"/>
    <col min="10755" max="10755" width="13.42578125" style="76" customWidth="1"/>
    <col min="10756" max="10756" width="11.42578125" style="76"/>
    <col min="10757" max="10758" width="11.42578125" style="76" customWidth="1"/>
    <col min="10759" max="11008" width="11.42578125" style="76"/>
    <col min="11009" max="11009" width="20.28515625" style="76" customWidth="1"/>
    <col min="11010" max="11010" width="57" style="76" customWidth="1"/>
    <col min="11011" max="11011" width="13.42578125" style="76" customWidth="1"/>
    <col min="11012" max="11012" width="11.42578125" style="76"/>
    <col min="11013" max="11014" width="11.42578125" style="76" customWidth="1"/>
    <col min="11015" max="11264" width="11.42578125" style="76"/>
    <col min="11265" max="11265" width="20.28515625" style="76" customWidth="1"/>
    <col min="11266" max="11266" width="57" style="76" customWidth="1"/>
    <col min="11267" max="11267" width="13.42578125" style="76" customWidth="1"/>
    <col min="11268" max="11268" width="11.42578125" style="76"/>
    <col min="11269" max="11270" width="11.42578125" style="76" customWidth="1"/>
    <col min="11271" max="11520" width="11.42578125" style="76"/>
    <col min="11521" max="11521" width="20.28515625" style="76" customWidth="1"/>
    <col min="11522" max="11522" width="57" style="76" customWidth="1"/>
    <col min="11523" max="11523" width="13.42578125" style="76" customWidth="1"/>
    <col min="11524" max="11524" width="11.42578125" style="76"/>
    <col min="11525" max="11526" width="11.42578125" style="76" customWidth="1"/>
    <col min="11527" max="11776" width="11.42578125" style="76"/>
    <col min="11777" max="11777" width="20.28515625" style="76" customWidth="1"/>
    <col min="11778" max="11778" width="57" style="76" customWidth="1"/>
    <col min="11779" max="11779" width="13.42578125" style="76" customWidth="1"/>
    <col min="11780" max="11780" width="11.42578125" style="76"/>
    <col min="11781" max="11782" width="11.42578125" style="76" customWidth="1"/>
    <col min="11783" max="12032" width="11.42578125" style="76"/>
    <col min="12033" max="12033" width="20.28515625" style="76" customWidth="1"/>
    <col min="12034" max="12034" width="57" style="76" customWidth="1"/>
    <col min="12035" max="12035" width="13.42578125" style="76" customWidth="1"/>
    <col min="12036" max="12036" width="11.42578125" style="76"/>
    <col min="12037" max="12038" width="11.42578125" style="76" customWidth="1"/>
    <col min="12039" max="12288" width="11.42578125" style="76"/>
    <col min="12289" max="12289" width="20.28515625" style="76" customWidth="1"/>
    <col min="12290" max="12290" width="57" style="76" customWidth="1"/>
    <col min="12291" max="12291" width="13.42578125" style="76" customWidth="1"/>
    <col min="12292" max="12292" width="11.42578125" style="76"/>
    <col min="12293" max="12294" width="11.42578125" style="76" customWidth="1"/>
    <col min="12295" max="12544" width="11.42578125" style="76"/>
    <col min="12545" max="12545" width="20.28515625" style="76" customWidth="1"/>
    <col min="12546" max="12546" width="57" style="76" customWidth="1"/>
    <col min="12547" max="12547" width="13.42578125" style="76" customWidth="1"/>
    <col min="12548" max="12548" width="11.42578125" style="76"/>
    <col min="12549" max="12550" width="11.42578125" style="76" customWidth="1"/>
    <col min="12551" max="12800" width="11.42578125" style="76"/>
    <col min="12801" max="12801" width="20.28515625" style="76" customWidth="1"/>
    <col min="12802" max="12802" width="57" style="76" customWidth="1"/>
    <col min="12803" max="12803" width="13.42578125" style="76" customWidth="1"/>
    <col min="12804" max="12804" width="11.42578125" style="76"/>
    <col min="12805" max="12806" width="11.42578125" style="76" customWidth="1"/>
    <col min="12807" max="13056" width="11.42578125" style="76"/>
    <col min="13057" max="13057" width="20.28515625" style="76" customWidth="1"/>
    <col min="13058" max="13058" width="57" style="76" customWidth="1"/>
    <col min="13059" max="13059" width="13.42578125" style="76" customWidth="1"/>
    <col min="13060" max="13060" width="11.42578125" style="76"/>
    <col min="13061" max="13062" width="11.42578125" style="76" customWidth="1"/>
    <col min="13063" max="13312" width="11.42578125" style="76"/>
    <col min="13313" max="13313" width="20.28515625" style="76" customWidth="1"/>
    <col min="13314" max="13314" width="57" style="76" customWidth="1"/>
    <col min="13315" max="13315" width="13.42578125" style="76" customWidth="1"/>
    <col min="13316" max="13316" width="11.42578125" style="76"/>
    <col min="13317" max="13318" width="11.42578125" style="76" customWidth="1"/>
    <col min="13319" max="13568" width="11.42578125" style="76"/>
    <col min="13569" max="13569" width="20.28515625" style="76" customWidth="1"/>
    <col min="13570" max="13570" width="57" style="76" customWidth="1"/>
    <col min="13571" max="13571" width="13.42578125" style="76" customWidth="1"/>
    <col min="13572" max="13572" width="11.42578125" style="76"/>
    <col min="13573" max="13574" width="11.42578125" style="76" customWidth="1"/>
    <col min="13575" max="13824" width="11.42578125" style="76"/>
    <col min="13825" max="13825" width="20.28515625" style="76" customWidth="1"/>
    <col min="13826" max="13826" width="57" style="76" customWidth="1"/>
    <col min="13827" max="13827" width="13.42578125" style="76" customWidth="1"/>
    <col min="13828" max="13828" width="11.42578125" style="76"/>
    <col min="13829" max="13830" width="11.42578125" style="76" customWidth="1"/>
    <col min="13831" max="14080" width="11.42578125" style="76"/>
    <col min="14081" max="14081" width="20.28515625" style="76" customWidth="1"/>
    <col min="14082" max="14082" width="57" style="76" customWidth="1"/>
    <col min="14083" max="14083" width="13.42578125" style="76" customWidth="1"/>
    <col min="14084" max="14084" width="11.42578125" style="76"/>
    <col min="14085" max="14086" width="11.42578125" style="76" customWidth="1"/>
    <col min="14087" max="14336" width="11.42578125" style="76"/>
    <col min="14337" max="14337" width="20.28515625" style="76" customWidth="1"/>
    <col min="14338" max="14338" width="57" style="76" customWidth="1"/>
    <col min="14339" max="14339" width="13.42578125" style="76" customWidth="1"/>
    <col min="14340" max="14340" width="11.42578125" style="76"/>
    <col min="14341" max="14342" width="11.42578125" style="76" customWidth="1"/>
    <col min="14343" max="14592" width="11.42578125" style="76"/>
    <col min="14593" max="14593" width="20.28515625" style="76" customWidth="1"/>
    <col min="14594" max="14594" width="57" style="76" customWidth="1"/>
    <col min="14595" max="14595" width="13.42578125" style="76" customWidth="1"/>
    <col min="14596" max="14596" width="11.42578125" style="76"/>
    <col min="14597" max="14598" width="11.42578125" style="76" customWidth="1"/>
    <col min="14599" max="14848" width="11.42578125" style="76"/>
    <col min="14849" max="14849" width="20.28515625" style="76" customWidth="1"/>
    <col min="14850" max="14850" width="57" style="76" customWidth="1"/>
    <col min="14851" max="14851" width="13.42578125" style="76" customWidth="1"/>
    <col min="14852" max="14852" width="11.42578125" style="76"/>
    <col min="14853" max="14854" width="11.42578125" style="76" customWidth="1"/>
    <col min="14855" max="15104" width="11.42578125" style="76"/>
    <col min="15105" max="15105" width="20.28515625" style="76" customWidth="1"/>
    <col min="15106" max="15106" width="57" style="76" customWidth="1"/>
    <col min="15107" max="15107" width="13.42578125" style="76" customWidth="1"/>
    <col min="15108" max="15108" width="11.42578125" style="76"/>
    <col min="15109" max="15110" width="11.42578125" style="76" customWidth="1"/>
    <col min="15111" max="15360" width="11.42578125" style="76"/>
    <col min="15361" max="15361" width="20.28515625" style="76" customWidth="1"/>
    <col min="15362" max="15362" width="57" style="76" customWidth="1"/>
    <col min="15363" max="15363" width="13.42578125" style="76" customWidth="1"/>
    <col min="15364" max="15364" width="11.42578125" style="76"/>
    <col min="15365" max="15366" width="11.42578125" style="76" customWidth="1"/>
    <col min="15367" max="15616" width="11.42578125" style="76"/>
    <col min="15617" max="15617" width="20.28515625" style="76" customWidth="1"/>
    <col min="15618" max="15618" width="57" style="76" customWidth="1"/>
    <col min="15619" max="15619" width="13.42578125" style="76" customWidth="1"/>
    <col min="15620" max="15620" width="11.42578125" style="76"/>
    <col min="15621" max="15622" width="11.42578125" style="76" customWidth="1"/>
    <col min="15623" max="15872" width="11.42578125" style="76"/>
    <col min="15873" max="15873" width="20.28515625" style="76" customWidth="1"/>
    <col min="15874" max="15874" width="57" style="76" customWidth="1"/>
    <col min="15875" max="15875" width="13.42578125" style="76" customWidth="1"/>
    <col min="15876" max="15876" width="11.42578125" style="76"/>
    <col min="15877" max="15878" width="11.42578125" style="76" customWidth="1"/>
    <col min="15879" max="16128" width="11.42578125" style="76"/>
    <col min="16129" max="16129" width="20.28515625" style="76" customWidth="1"/>
    <col min="16130" max="16130" width="57" style="76" customWidth="1"/>
    <col min="16131" max="16131" width="13.42578125" style="76" customWidth="1"/>
    <col min="16132" max="16132" width="11.42578125" style="76"/>
    <col min="16133" max="16134" width="11.42578125" style="76" customWidth="1"/>
    <col min="16135" max="16384" width="11.42578125" style="76"/>
  </cols>
  <sheetData>
    <row r="1" spans="1:17" ht="26.25" x14ac:dyDescent="0.25">
      <c r="A1" s="105" t="s">
        <v>1640</v>
      </c>
      <c r="D1" s="33"/>
      <c r="E1" s="33"/>
      <c r="F1" s="33"/>
      <c r="G1" s="87" t="s">
        <v>1874</v>
      </c>
    </row>
    <row r="2" spans="1:17" x14ac:dyDescent="0.2">
      <c r="B2" s="105"/>
      <c r="C2" s="105"/>
      <c r="D2" s="33"/>
      <c r="E2" s="33"/>
      <c r="F2" s="33"/>
    </row>
    <row r="3" spans="1:17" ht="15" x14ac:dyDescent="0.25">
      <c r="A3" s="5" t="s">
        <v>939</v>
      </c>
      <c r="B3" s="5" t="s">
        <v>940</v>
      </c>
      <c r="C3" s="5" t="s">
        <v>941</v>
      </c>
      <c r="D3" s="5" t="s">
        <v>1500</v>
      </c>
      <c r="E3" s="5" t="s">
        <v>1192</v>
      </c>
      <c r="F3" s="5" t="s">
        <v>1193</v>
      </c>
      <c r="G3" s="5" t="s">
        <v>2833</v>
      </c>
      <c r="H3" s="5">
        <v>2005</v>
      </c>
      <c r="I3" s="5">
        <v>2006</v>
      </c>
      <c r="J3" s="5">
        <v>2007</v>
      </c>
      <c r="K3" s="5">
        <v>2008</v>
      </c>
      <c r="L3" s="5">
        <v>2009</v>
      </c>
      <c r="M3" s="5">
        <v>2010</v>
      </c>
      <c r="N3" s="5">
        <v>2011</v>
      </c>
      <c r="O3" s="5">
        <v>2012</v>
      </c>
      <c r="P3" s="5">
        <v>2013</v>
      </c>
      <c r="Q3" s="5">
        <v>2014</v>
      </c>
    </row>
    <row r="4" spans="1:17" s="140" customFormat="1" x14ac:dyDescent="0.2">
      <c r="A4" s="7" t="s">
        <v>3049</v>
      </c>
      <c r="B4" s="7"/>
      <c r="C4" s="7"/>
      <c r="D4" s="7"/>
      <c r="E4" s="7"/>
      <c r="F4" s="7"/>
      <c r="G4" s="7"/>
      <c r="H4" s="7"/>
      <c r="I4" s="7"/>
      <c r="J4" s="7"/>
      <c r="K4" s="7"/>
      <c r="L4" s="7"/>
      <c r="M4" s="7"/>
      <c r="N4" s="7"/>
      <c r="O4" s="7"/>
      <c r="P4" s="7" t="s">
        <v>2837</v>
      </c>
      <c r="Q4" s="7" t="s">
        <v>2837</v>
      </c>
    </row>
    <row r="5" spans="1:17" x14ac:dyDescent="0.2">
      <c r="A5" s="7" t="s">
        <v>949</v>
      </c>
      <c r="B5" s="7" t="s">
        <v>1501</v>
      </c>
      <c r="C5" s="7" t="s">
        <v>946</v>
      </c>
      <c r="D5" s="7">
        <v>10</v>
      </c>
      <c r="E5" s="7">
        <v>1</v>
      </c>
      <c r="F5" s="7">
        <f t="shared" ref="F5:F39" si="0">E5+D5-1</f>
        <v>10</v>
      </c>
      <c r="G5" s="7"/>
      <c r="H5" s="7" t="s">
        <v>2837</v>
      </c>
      <c r="I5" s="7" t="s">
        <v>2837</v>
      </c>
      <c r="J5" s="7" t="s">
        <v>2837</v>
      </c>
      <c r="K5" s="7" t="s">
        <v>2837</v>
      </c>
      <c r="L5" s="7" t="s">
        <v>2837</v>
      </c>
      <c r="M5" s="7" t="s">
        <v>2837</v>
      </c>
      <c r="N5" s="7" t="s">
        <v>2837</v>
      </c>
      <c r="O5" s="7" t="s">
        <v>2837</v>
      </c>
      <c r="P5" s="7" t="s">
        <v>2837</v>
      </c>
      <c r="Q5" s="7" t="s">
        <v>2837</v>
      </c>
    </row>
    <row r="6" spans="1:17" x14ac:dyDescent="0.2">
      <c r="A6" s="7" t="s">
        <v>1502</v>
      </c>
      <c r="B6" s="7" t="s">
        <v>1503</v>
      </c>
      <c r="C6" s="7" t="s">
        <v>946</v>
      </c>
      <c r="D6" s="7">
        <v>1</v>
      </c>
      <c r="E6" s="7">
        <f>F5+1</f>
        <v>11</v>
      </c>
      <c r="F6" s="7">
        <f t="shared" si="0"/>
        <v>11</v>
      </c>
      <c r="G6" s="7"/>
      <c r="H6" s="7" t="s">
        <v>2837</v>
      </c>
      <c r="I6" s="7" t="s">
        <v>2837</v>
      </c>
      <c r="J6" s="7" t="s">
        <v>2837</v>
      </c>
      <c r="K6" s="7" t="s">
        <v>2837</v>
      </c>
      <c r="L6" s="7" t="s">
        <v>2837</v>
      </c>
      <c r="M6" s="7" t="s">
        <v>2837</v>
      </c>
      <c r="N6" s="7" t="s">
        <v>2837</v>
      </c>
      <c r="O6" s="7" t="s">
        <v>2837</v>
      </c>
      <c r="P6" s="7" t="s">
        <v>2837</v>
      </c>
      <c r="Q6" s="7" t="s">
        <v>2837</v>
      </c>
    </row>
    <row r="7" spans="1:17" x14ac:dyDescent="0.2">
      <c r="A7" s="7" t="s">
        <v>1504</v>
      </c>
      <c r="B7" s="7" t="s">
        <v>1505</v>
      </c>
      <c r="C7" s="7" t="s">
        <v>946</v>
      </c>
      <c r="D7" s="7">
        <v>1</v>
      </c>
      <c r="E7" s="7">
        <f t="shared" ref="E7:E39" si="1">F6+1</f>
        <v>12</v>
      </c>
      <c r="F7" s="7">
        <f t="shared" si="0"/>
        <v>12</v>
      </c>
      <c r="G7" s="7"/>
      <c r="H7" s="7" t="s">
        <v>2837</v>
      </c>
      <c r="I7" s="7" t="s">
        <v>2837</v>
      </c>
      <c r="J7" s="7" t="s">
        <v>2837</v>
      </c>
      <c r="K7" s="7" t="s">
        <v>2837</v>
      </c>
      <c r="L7" s="7" t="s">
        <v>2837</v>
      </c>
      <c r="M7" s="7" t="s">
        <v>2837</v>
      </c>
      <c r="N7" s="7" t="s">
        <v>2837</v>
      </c>
      <c r="O7" s="7" t="s">
        <v>2837</v>
      </c>
      <c r="P7" s="7" t="s">
        <v>2837</v>
      </c>
      <c r="Q7" s="7" t="s">
        <v>2837</v>
      </c>
    </row>
    <row r="8" spans="1:17" x14ac:dyDescent="0.2">
      <c r="A8" s="7" t="s">
        <v>1506</v>
      </c>
      <c r="B8" s="7" t="s">
        <v>1507</v>
      </c>
      <c r="C8" s="7" t="s">
        <v>946</v>
      </c>
      <c r="D8" s="7">
        <v>3</v>
      </c>
      <c r="E8" s="7">
        <f t="shared" si="1"/>
        <v>13</v>
      </c>
      <c r="F8" s="7">
        <f t="shared" si="0"/>
        <v>15</v>
      </c>
      <c r="G8" s="7"/>
      <c r="H8" s="7" t="s">
        <v>2837</v>
      </c>
      <c r="I8" s="7" t="s">
        <v>2837</v>
      </c>
      <c r="J8" s="7" t="s">
        <v>2837</v>
      </c>
      <c r="K8" s="7" t="s">
        <v>2837</v>
      </c>
      <c r="L8" s="7" t="s">
        <v>2837</v>
      </c>
      <c r="M8" s="7" t="s">
        <v>2837</v>
      </c>
      <c r="N8" s="7" t="s">
        <v>2837</v>
      </c>
      <c r="O8" s="7" t="s">
        <v>2837</v>
      </c>
      <c r="P8" s="7" t="s">
        <v>2837</v>
      </c>
      <c r="Q8" s="7" t="s">
        <v>2837</v>
      </c>
    </row>
    <row r="9" spans="1:17" ht="15.75" customHeight="1" x14ac:dyDescent="0.2">
      <c r="A9" s="7" t="s">
        <v>1006</v>
      </c>
      <c r="B9" s="7" t="s">
        <v>1574</v>
      </c>
      <c r="C9" s="7" t="s">
        <v>946</v>
      </c>
      <c r="D9" s="7">
        <v>4</v>
      </c>
      <c r="E9" s="7">
        <f t="shared" si="1"/>
        <v>16</v>
      </c>
      <c r="F9" s="7">
        <f t="shared" si="0"/>
        <v>19</v>
      </c>
      <c r="G9" s="7"/>
      <c r="H9" s="7"/>
      <c r="I9" s="7"/>
      <c r="J9" s="7"/>
      <c r="K9" s="7" t="s">
        <v>2837</v>
      </c>
      <c r="L9" s="7" t="s">
        <v>2837</v>
      </c>
      <c r="M9" s="7" t="s">
        <v>2837</v>
      </c>
      <c r="N9" s="7" t="s">
        <v>2837</v>
      </c>
      <c r="O9" s="7" t="s">
        <v>2837</v>
      </c>
      <c r="P9" s="7" t="s">
        <v>2837</v>
      </c>
      <c r="Q9" s="7" t="s">
        <v>2837</v>
      </c>
    </row>
    <row r="10" spans="1:17" x14ac:dyDescent="0.2">
      <c r="A10" s="7" t="s">
        <v>1004</v>
      </c>
      <c r="B10" s="7" t="s">
        <v>1575</v>
      </c>
      <c r="C10" s="7" t="s">
        <v>946</v>
      </c>
      <c r="D10" s="7">
        <v>2</v>
      </c>
      <c r="E10" s="7">
        <f t="shared" si="1"/>
        <v>20</v>
      </c>
      <c r="F10" s="7">
        <f t="shared" si="0"/>
        <v>21</v>
      </c>
      <c r="G10" s="7"/>
      <c r="H10" s="7"/>
      <c r="I10" s="7"/>
      <c r="J10" s="7"/>
      <c r="K10" s="7" t="s">
        <v>2837</v>
      </c>
      <c r="L10" s="7" t="s">
        <v>2837</v>
      </c>
      <c r="M10" s="7" t="s">
        <v>2837</v>
      </c>
      <c r="N10" s="7" t="s">
        <v>2837</v>
      </c>
      <c r="O10" s="7" t="s">
        <v>2837</v>
      </c>
      <c r="P10" s="7" t="s">
        <v>2837</v>
      </c>
      <c r="Q10" s="7" t="s">
        <v>2837</v>
      </c>
    </row>
    <row r="11" spans="1:17" x14ac:dyDescent="0.2">
      <c r="A11" s="7" t="s">
        <v>944</v>
      </c>
      <c r="B11" s="7" t="s">
        <v>945</v>
      </c>
      <c r="C11" s="7" t="s">
        <v>946</v>
      </c>
      <c r="D11" s="7">
        <v>9</v>
      </c>
      <c r="E11" s="7">
        <f t="shared" si="1"/>
        <v>22</v>
      </c>
      <c r="F11" s="7">
        <f t="shared" si="0"/>
        <v>30</v>
      </c>
      <c r="G11" s="7"/>
      <c r="H11" s="7" t="s">
        <v>2837</v>
      </c>
      <c r="I11" s="7" t="s">
        <v>2837</v>
      </c>
      <c r="J11" s="7" t="s">
        <v>2837</v>
      </c>
      <c r="K11" s="7" t="s">
        <v>2837</v>
      </c>
      <c r="L11" s="7" t="s">
        <v>2837</v>
      </c>
      <c r="M11" s="7" t="s">
        <v>2837</v>
      </c>
      <c r="N11" s="7" t="s">
        <v>2837</v>
      </c>
      <c r="O11" s="7" t="s">
        <v>2837</v>
      </c>
      <c r="P11" s="7" t="s">
        <v>2837</v>
      </c>
      <c r="Q11" s="7" t="s">
        <v>2837</v>
      </c>
    </row>
    <row r="12" spans="1:17" x14ac:dyDescent="0.2">
      <c r="A12" s="7" t="s">
        <v>1544</v>
      </c>
      <c r="B12" s="7" t="s">
        <v>834</v>
      </c>
      <c r="C12" s="7" t="s">
        <v>946</v>
      </c>
      <c r="D12" s="7">
        <v>2</v>
      </c>
      <c r="E12" s="7">
        <f t="shared" si="1"/>
        <v>31</v>
      </c>
      <c r="F12" s="7">
        <f t="shared" si="0"/>
        <v>32</v>
      </c>
      <c r="G12" s="7"/>
      <c r="H12" s="7" t="s">
        <v>2837</v>
      </c>
      <c r="I12" s="7" t="s">
        <v>2837</v>
      </c>
      <c r="J12" s="7" t="s">
        <v>2837</v>
      </c>
      <c r="K12" s="7" t="s">
        <v>2837</v>
      </c>
      <c r="L12" s="7" t="s">
        <v>2837</v>
      </c>
      <c r="M12" s="7" t="s">
        <v>2837</v>
      </c>
      <c r="N12" s="7" t="s">
        <v>2837</v>
      </c>
      <c r="O12" s="7" t="s">
        <v>2837</v>
      </c>
      <c r="P12" s="7" t="s">
        <v>2837</v>
      </c>
      <c r="Q12" s="7" t="s">
        <v>2837</v>
      </c>
    </row>
    <row r="13" spans="1:17" x14ac:dyDescent="0.2">
      <c r="A13" s="7" t="s">
        <v>1545</v>
      </c>
      <c r="B13" s="7" t="s">
        <v>1546</v>
      </c>
      <c r="C13" s="7" t="s">
        <v>946</v>
      </c>
      <c r="D13" s="7">
        <v>3</v>
      </c>
      <c r="E13" s="7">
        <f t="shared" si="1"/>
        <v>33</v>
      </c>
      <c r="F13" s="7">
        <f t="shared" si="0"/>
        <v>35</v>
      </c>
      <c r="G13" s="7"/>
      <c r="H13" s="7" t="s">
        <v>2837</v>
      </c>
      <c r="I13" s="7" t="s">
        <v>2837</v>
      </c>
      <c r="J13" s="7" t="s">
        <v>2837</v>
      </c>
      <c r="K13" s="7" t="s">
        <v>2837</v>
      </c>
      <c r="L13" s="7" t="s">
        <v>2837</v>
      </c>
      <c r="M13" s="7" t="s">
        <v>2837</v>
      </c>
      <c r="N13" s="7" t="s">
        <v>2837</v>
      </c>
      <c r="O13" s="7" t="s">
        <v>2837</v>
      </c>
      <c r="P13" s="7" t="s">
        <v>2837</v>
      </c>
      <c r="Q13" s="7" t="s">
        <v>2837</v>
      </c>
    </row>
    <row r="14" spans="1:17" x14ac:dyDescent="0.2">
      <c r="A14" s="7" t="s">
        <v>1641</v>
      </c>
      <c r="B14" s="7" t="s">
        <v>954</v>
      </c>
      <c r="C14" s="7" t="s">
        <v>946</v>
      </c>
      <c r="D14" s="7">
        <v>13</v>
      </c>
      <c r="E14" s="7">
        <f t="shared" si="1"/>
        <v>36</v>
      </c>
      <c r="F14" s="7">
        <f t="shared" si="0"/>
        <v>48</v>
      </c>
      <c r="G14" s="7"/>
      <c r="H14" s="7" t="s">
        <v>2837</v>
      </c>
      <c r="I14" s="7" t="s">
        <v>2837</v>
      </c>
      <c r="J14" s="7" t="s">
        <v>2837</v>
      </c>
      <c r="K14" s="7" t="s">
        <v>2837</v>
      </c>
      <c r="L14" s="7" t="s">
        <v>2837</v>
      </c>
      <c r="M14" s="7" t="s">
        <v>2837</v>
      </c>
      <c r="N14" s="7" t="s">
        <v>2837</v>
      </c>
      <c r="O14" s="7" t="s">
        <v>2837</v>
      </c>
      <c r="P14" s="7" t="s">
        <v>2837</v>
      </c>
      <c r="Q14" s="7" t="s">
        <v>2837</v>
      </c>
    </row>
    <row r="15" spans="1:17" x14ac:dyDescent="0.2">
      <c r="A15" s="7" t="s">
        <v>959</v>
      </c>
      <c r="B15" s="7" t="s">
        <v>45</v>
      </c>
      <c r="C15" s="7" t="s">
        <v>946</v>
      </c>
      <c r="D15" s="7">
        <v>1</v>
      </c>
      <c r="E15" s="7">
        <f t="shared" si="1"/>
        <v>49</v>
      </c>
      <c r="F15" s="7">
        <f t="shared" si="0"/>
        <v>49</v>
      </c>
      <c r="G15" s="7"/>
      <c r="H15" s="7" t="s">
        <v>2837</v>
      </c>
      <c r="I15" s="7" t="s">
        <v>2837</v>
      </c>
      <c r="J15" s="7" t="s">
        <v>2837</v>
      </c>
      <c r="K15" s="7" t="s">
        <v>2837</v>
      </c>
      <c r="L15" s="7" t="s">
        <v>2837</v>
      </c>
      <c r="M15" s="7" t="s">
        <v>2837</v>
      </c>
      <c r="N15" s="7" t="s">
        <v>2837</v>
      </c>
      <c r="O15" s="7" t="s">
        <v>2837</v>
      </c>
      <c r="P15" s="7" t="s">
        <v>2837</v>
      </c>
      <c r="Q15" s="7" t="s">
        <v>2837</v>
      </c>
    </row>
    <row r="16" spans="1:17" x14ac:dyDescent="0.2">
      <c r="A16" s="7" t="s">
        <v>957</v>
      </c>
      <c r="B16" s="7" t="s">
        <v>958</v>
      </c>
      <c r="C16" s="7" t="s">
        <v>946</v>
      </c>
      <c r="D16" s="7">
        <v>1</v>
      </c>
      <c r="E16" s="7">
        <f t="shared" si="1"/>
        <v>50</v>
      </c>
      <c r="F16" s="7">
        <f t="shared" si="0"/>
        <v>50</v>
      </c>
      <c r="G16" s="7"/>
      <c r="H16" s="7" t="s">
        <v>2837</v>
      </c>
      <c r="I16" s="7" t="s">
        <v>2837</v>
      </c>
      <c r="J16" s="7" t="s">
        <v>2837</v>
      </c>
      <c r="K16" s="7" t="s">
        <v>2837</v>
      </c>
      <c r="L16" s="7" t="s">
        <v>2837</v>
      </c>
      <c r="M16" s="7" t="s">
        <v>2837</v>
      </c>
      <c r="N16" s="7" t="s">
        <v>2837</v>
      </c>
      <c r="O16" s="7" t="s">
        <v>2837</v>
      </c>
      <c r="P16" s="7" t="s">
        <v>2837</v>
      </c>
      <c r="Q16" s="7" t="s">
        <v>2837</v>
      </c>
    </row>
    <row r="17" spans="1:17" x14ac:dyDescent="0.2">
      <c r="A17" s="7" t="s">
        <v>955</v>
      </c>
      <c r="B17" s="7" t="s">
        <v>956</v>
      </c>
      <c r="C17" s="7" t="s">
        <v>946</v>
      </c>
      <c r="D17" s="7">
        <v>1</v>
      </c>
      <c r="E17" s="7">
        <f t="shared" si="1"/>
        <v>51</v>
      </c>
      <c r="F17" s="7">
        <f t="shared" si="0"/>
        <v>51</v>
      </c>
      <c r="G17" s="7"/>
      <c r="H17" s="7" t="s">
        <v>2837</v>
      </c>
      <c r="I17" s="7" t="s">
        <v>2837</v>
      </c>
      <c r="J17" s="7" t="s">
        <v>2837</v>
      </c>
      <c r="K17" s="7" t="s">
        <v>2837</v>
      </c>
      <c r="L17" s="7" t="s">
        <v>2837</v>
      </c>
      <c r="M17" s="7" t="s">
        <v>2837</v>
      </c>
      <c r="N17" s="7" t="s">
        <v>2837</v>
      </c>
      <c r="O17" s="7" t="s">
        <v>2837</v>
      </c>
      <c r="P17" s="7" t="s">
        <v>2837</v>
      </c>
      <c r="Q17" s="7" t="s">
        <v>2837</v>
      </c>
    </row>
    <row r="18" spans="1:17" x14ac:dyDescent="0.2">
      <c r="A18" s="7" t="s">
        <v>1642</v>
      </c>
      <c r="B18" s="7" t="s">
        <v>1643</v>
      </c>
      <c r="C18" s="7" t="s">
        <v>946</v>
      </c>
      <c r="D18" s="7">
        <v>1</v>
      </c>
      <c r="E18" s="7">
        <f t="shared" si="1"/>
        <v>52</v>
      </c>
      <c r="F18" s="7">
        <f t="shared" si="0"/>
        <v>52</v>
      </c>
      <c r="G18" s="7"/>
      <c r="H18" s="7" t="s">
        <v>2837</v>
      </c>
      <c r="I18" s="7" t="s">
        <v>2837</v>
      </c>
      <c r="J18" s="7" t="s">
        <v>2837</v>
      </c>
      <c r="K18" s="7" t="s">
        <v>2837</v>
      </c>
      <c r="L18" s="7" t="s">
        <v>2837</v>
      </c>
      <c r="M18" s="7" t="s">
        <v>2837</v>
      </c>
      <c r="N18" s="7" t="s">
        <v>2837</v>
      </c>
      <c r="O18" s="7" t="s">
        <v>2837</v>
      </c>
      <c r="P18" s="7" t="s">
        <v>2837</v>
      </c>
      <c r="Q18" s="7" t="s">
        <v>2837</v>
      </c>
    </row>
    <row r="19" spans="1:17" x14ac:dyDescent="0.2">
      <c r="A19" s="7" t="s">
        <v>1644</v>
      </c>
      <c r="B19" s="7" t="s">
        <v>1645</v>
      </c>
      <c r="C19" s="7" t="s">
        <v>946</v>
      </c>
      <c r="D19" s="7">
        <v>1</v>
      </c>
      <c r="E19" s="7">
        <f t="shared" si="1"/>
        <v>53</v>
      </c>
      <c r="F19" s="7">
        <f t="shared" si="0"/>
        <v>53</v>
      </c>
      <c r="G19" s="7"/>
      <c r="H19" s="7" t="s">
        <v>2837</v>
      </c>
      <c r="I19" s="7" t="s">
        <v>2837</v>
      </c>
      <c r="J19" s="7" t="s">
        <v>2837</v>
      </c>
      <c r="K19" s="7" t="s">
        <v>2837</v>
      </c>
      <c r="L19" s="7" t="s">
        <v>2837</v>
      </c>
      <c r="M19" s="7" t="s">
        <v>2837</v>
      </c>
      <c r="N19" s="7" t="s">
        <v>2837</v>
      </c>
      <c r="O19" s="7" t="s">
        <v>2837</v>
      </c>
      <c r="P19" s="7" t="s">
        <v>2837</v>
      </c>
      <c r="Q19" s="7" t="s">
        <v>2837</v>
      </c>
    </row>
    <row r="20" spans="1:17" x14ac:dyDescent="0.2">
      <c r="A20" s="7" t="s">
        <v>1646</v>
      </c>
      <c r="B20" s="7" t="s">
        <v>1647</v>
      </c>
      <c r="C20" s="7" t="s">
        <v>946</v>
      </c>
      <c r="D20" s="7">
        <v>1</v>
      </c>
      <c r="E20" s="7">
        <f t="shared" si="1"/>
        <v>54</v>
      </c>
      <c r="F20" s="7">
        <f t="shared" si="0"/>
        <v>54</v>
      </c>
      <c r="G20" s="7"/>
      <c r="H20" s="7" t="s">
        <v>2837</v>
      </c>
      <c r="I20" s="7" t="s">
        <v>2837</v>
      </c>
      <c r="J20" s="7" t="s">
        <v>2837</v>
      </c>
      <c r="K20" s="7" t="s">
        <v>2837</v>
      </c>
      <c r="L20" s="7" t="s">
        <v>2837</v>
      </c>
      <c r="M20" s="7" t="s">
        <v>2837</v>
      </c>
      <c r="N20" s="7" t="s">
        <v>2837</v>
      </c>
      <c r="O20" s="7" t="s">
        <v>2837</v>
      </c>
      <c r="P20" s="7" t="s">
        <v>2837</v>
      </c>
      <c r="Q20" s="7" t="s">
        <v>2837</v>
      </c>
    </row>
    <row r="21" spans="1:17" x14ac:dyDescent="0.2">
      <c r="A21" s="7" t="s">
        <v>1648</v>
      </c>
      <c r="B21" s="7" t="s">
        <v>1649</v>
      </c>
      <c r="C21" s="7" t="s">
        <v>946</v>
      </c>
      <c r="D21" s="7">
        <v>1</v>
      </c>
      <c r="E21" s="7">
        <f t="shared" si="1"/>
        <v>55</v>
      </c>
      <c r="F21" s="7">
        <f t="shared" si="0"/>
        <v>55</v>
      </c>
      <c r="G21" s="7"/>
      <c r="H21" s="7" t="s">
        <v>2837</v>
      </c>
      <c r="I21" s="7" t="s">
        <v>2837</v>
      </c>
      <c r="J21" s="7" t="s">
        <v>2837</v>
      </c>
      <c r="K21" s="7" t="s">
        <v>2837</v>
      </c>
      <c r="L21" s="7" t="s">
        <v>2837</v>
      </c>
      <c r="M21" s="7" t="s">
        <v>2837</v>
      </c>
      <c r="N21" s="7" t="s">
        <v>2837</v>
      </c>
      <c r="O21" s="7" t="s">
        <v>2837</v>
      </c>
      <c r="P21" s="7" t="s">
        <v>2837</v>
      </c>
      <c r="Q21" s="7" t="s">
        <v>2837</v>
      </c>
    </row>
    <row r="22" spans="1:17" x14ac:dyDescent="0.2">
      <c r="A22" s="7" t="s">
        <v>964</v>
      </c>
      <c r="B22" s="7" t="s">
        <v>965</v>
      </c>
      <c r="C22" s="7" t="s">
        <v>946</v>
      </c>
      <c r="D22" s="7">
        <v>1</v>
      </c>
      <c r="E22" s="7">
        <f t="shared" si="1"/>
        <v>56</v>
      </c>
      <c r="F22" s="7">
        <f t="shared" si="0"/>
        <v>56</v>
      </c>
      <c r="G22" s="7"/>
      <c r="H22" s="7" t="s">
        <v>2837</v>
      </c>
      <c r="I22" s="7" t="s">
        <v>2837</v>
      </c>
      <c r="J22" s="7" t="s">
        <v>2837</v>
      </c>
      <c r="K22" s="7" t="s">
        <v>2837</v>
      </c>
      <c r="L22" s="7" t="s">
        <v>2837</v>
      </c>
      <c r="M22" s="7" t="s">
        <v>2837</v>
      </c>
      <c r="N22" s="7" t="s">
        <v>2837</v>
      </c>
      <c r="O22" s="7" t="s">
        <v>2837</v>
      </c>
      <c r="P22" s="7" t="s">
        <v>2837</v>
      </c>
      <c r="Q22" s="7" t="s">
        <v>2837</v>
      </c>
    </row>
    <row r="23" spans="1:17" x14ac:dyDescent="0.2">
      <c r="A23" s="7" t="s">
        <v>962</v>
      </c>
      <c r="B23" s="7" t="s">
        <v>255</v>
      </c>
      <c r="C23" s="7" t="s">
        <v>946</v>
      </c>
      <c r="D23" s="7">
        <v>1</v>
      </c>
      <c r="E23" s="7">
        <f t="shared" si="1"/>
        <v>57</v>
      </c>
      <c r="F23" s="7">
        <f t="shared" si="0"/>
        <v>57</v>
      </c>
      <c r="G23" s="7"/>
      <c r="H23" s="7" t="s">
        <v>2837</v>
      </c>
      <c r="I23" s="7" t="s">
        <v>2837</v>
      </c>
      <c r="J23" s="7" t="s">
        <v>2837</v>
      </c>
      <c r="K23" s="7" t="s">
        <v>2837</v>
      </c>
      <c r="L23" s="7" t="s">
        <v>2837</v>
      </c>
      <c r="M23" s="7" t="s">
        <v>2837</v>
      </c>
      <c r="N23" s="7" t="s">
        <v>2837</v>
      </c>
      <c r="O23" s="7" t="s">
        <v>2837</v>
      </c>
      <c r="P23" s="7" t="s">
        <v>2837</v>
      </c>
      <c r="Q23" s="7" t="s">
        <v>2837</v>
      </c>
    </row>
    <row r="24" spans="1:17" x14ac:dyDescent="0.2">
      <c r="A24" s="7" t="s">
        <v>1650</v>
      </c>
      <c r="B24" s="7" t="s">
        <v>1651</v>
      </c>
      <c r="C24" s="7" t="s">
        <v>946</v>
      </c>
      <c r="D24" s="7">
        <v>2</v>
      </c>
      <c r="E24" s="7">
        <f t="shared" si="1"/>
        <v>58</v>
      </c>
      <c r="F24" s="7">
        <f t="shared" si="0"/>
        <v>59</v>
      </c>
      <c r="G24" s="7"/>
      <c r="H24" s="7" t="s">
        <v>2837</v>
      </c>
      <c r="I24" s="7" t="s">
        <v>2837</v>
      </c>
      <c r="J24" s="7" t="s">
        <v>2837</v>
      </c>
      <c r="K24" s="7" t="s">
        <v>2837</v>
      </c>
      <c r="L24" s="7" t="s">
        <v>2837</v>
      </c>
      <c r="M24" s="7" t="s">
        <v>2837</v>
      </c>
      <c r="N24" s="7" t="s">
        <v>2837</v>
      </c>
      <c r="O24" s="7" t="s">
        <v>2837</v>
      </c>
      <c r="P24" s="7" t="s">
        <v>2837</v>
      </c>
      <c r="Q24" s="7" t="s">
        <v>2837</v>
      </c>
    </row>
    <row r="25" spans="1:17" x14ac:dyDescent="0.2">
      <c r="A25" s="7" t="s">
        <v>1652</v>
      </c>
      <c r="B25" s="7" t="s">
        <v>1653</v>
      </c>
      <c r="C25" s="7" t="s">
        <v>946</v>
      </c>
      <c r="D25" s="7">
        <v>2</v>
      </c>
      <c r="E25" s="7">
        <f t="shared" si="1"/>
        <v>60</v>
      </c>
      <c r="F25" s="7">
        <f t="shared" si="0"/>
        <v>61</v>
      </c>
      <c r="G25" s="7"/>
      <c r="H25" s="7" t="s">
        <v>2837</v>
      </c>
      <c r="I25" s="7" t="s">
        <v>2837</v>
      </c>
      <c r="J25" s="7" t="s">
        <v>2837</v>
      </c>
      <c r="K25" s="7" t="s">
        <v>2837</v>
      </c>
      <c r="L25" s="7" t="s">
        <v>2837</v>
      </c>
      <c r="M25" s="7" t="s">
        <v>2837</v>
      </c>
      <c r="N25" s="7" t="s">
        <v>2837</v>
      </c>
      <c r="O25" s="7" t="s">
        <v>2837</v>
      </c>
      <c r="P25" s="7" t="s">
        <v>2837</v>
      </c>
      <c r="Q25" s="7" t="s">
        <v>2837</v>
      </c>
    </row>
    <row r="26" spans="1:17" x14ac:dyDescent="0.2">
      <c r="A26" s="7" t="s">
        <v>1654</v>
      </c>
      <c r="B26" s="7" t="s">
        <v>1655</v>
      </c>
      <c r="C26" s="7" t="s">
        <v>946</v>
      </c>
      <c r="D26" s="7">
        <v>2</v>
      </c>
      <c r="E26" s="7">
        <f t="shared" si="1"/>
        <v>62</v>
      </c>
      <c r="F26" s="7">
        <f t="shared" si="0"/>
        <v>63</v>
      </c>
      <c r="G26" s="7"/>
      <c r="H26" s="7" t="s">
        <v>2837</v>
      </c>
      <c r="I26" s="7" t="s">
        <v>2837</v>
      </c>
      <c r="J26" s="7" t="s">
        <v>2837</v>
      </c>
      <c r="K26" s="7" t="s">
        <v>2837</v>
      </c>
      <c r="L26" s="7" t="s">
        <v>2837</v>
      </c>
      <c r="M26" s="7" t="s">
        <v>2837</v>
      </c>
      <c r="N26" s="7" t="s">
        <v>2837</v>
      </c>
      <c r="O26" s="7" t="s">
        <v>2837</v>
      </c>
      <c r="P26" s="7" t="s">
        <v>2837</v>
      </c>
      <c r="Q26" s="7" t="s">
        <v>2837</v>
      </c>
    </row>
    <row r="27" spans="1:17" x14ac:dyDescent="0.2">
      <c r="A27" s="7" t="s">
        <v>1656</v>
      </c>
      <c r="B27" s="7" t="s">
        <v>1657</v>
      </c>
      <c r="C27" s="7" t="s">
        <v>946</v>
      </c>
      <c r="D27" s="7">
        <v>2</v>
      </c>
      <c r="E27" s="7">
        <f t="shared" si="1"/>
        <v>64</v>
      </c>
      <c r="F27" s="7">
        <f t="shared" si="0"/>
        <v>65</v>
      </c>
      <c r="G27" s="7"/>
      <c r="H27" s="7" t="s">
        <v>2837</v>
      </c>
      <c r="I27" s="7" t="s">
        <v>2837</v>
      </c>
      <c r="J27" s="7" t="s">
        <v>2837</v>
      </c>
      <c r="K27" s="7" t="s">
        <v>2837</v>
      </c>
      <c r="L27" s="7" t="s">
        <v>2837</v>
      </c>
      <c r="M27" s="7" t="s">
        <v>2837</v>
      </c>
      <c r="N27" s="7" t="s">
        <v>2837</v>
      </c>
      <c r="O27" s="7" t="s">
        <v>2837</v>
      </c>
      <c r="P27" s="7" t="s">
        <v>2837</v>
      </c>
      <c r="Q27" s="7" t="s">
        <v>2837</v>
      </c>
    </row>
    <row r="28" spans="1:17" x14ac:dyDescent="0.2">
      <c r="A28" s="7" t="s">
        <v>1658</v>
      </c>
      <c r="B28" s="7" t="s">
        <v>1659</v>
      </c>
      <c r="C28" s="7" t="s">
        <v>946</v>
      </c>
      <c r="D28" s="7">
        <v>2</v>
      </c>
      <c r="E28" s="7">
        <f t="shared" si="1"/>
        <v>66</v>
      </c>
      <c r="F28" s="7">
        <f t="shared" si="0"/>
        <v>67</v>
      </c>
      <c r="G28" s="7"/>
      <c r="H28" s="7" t="s">
        <v>2837</v>
      </c>
      <c r="I28" s="7" t="s">
        <v>2837</v>
      </c>
      <c r="J28" s="7" t="s">
        <v>2837</v>
      </c>
      <c r="K28" s="7" t="s">
        <v>2837</v>
      </c>
      <c r="L28" s="7" t="s">
        <v>2837</v>
      </c>
      <c r="M28" s="7" t="s">
        <v>2837</v>
      </c>
      <c r="N28" s="7" t="s">
        <v>2837</v>
      </c>
      <c r="O28" s="7" t="s">
        <v>2837</v>
      </c>
      <c r="P28" s="7" t="s">
        <v>2837</v>
      </c>
      <c r="Q28" s="7" t="s">
        <v>2837</v>
      </c>
    </row>
    <row r="29" spans="1:17" x14ac:dyDescent="0.2">
      <c r="A29" s="7" t="s">
        <v>1660</v>
      </c>
      <c r="B29" s="7" t="s">
        <v>1661</v>
      </c>
      <c r="C29" s="7" t="s">
        <v>946</v>
      </c>
      <c r="D29" s="7">
        <v>2</v>
      </c>
      <c r="E29" s="7">
        <f t="shared" si="1"/>
        <v>68</v>
      </c>
      <c r="F29" s="7">
        <f t="shared" si="0"/>
        <v>69</v>
      </c>
      <c r="G29" s="7"/>
      <c r="H29" s="7" t="s">
        <v>2837</v>
      </c>
      <c r="I29" s="7" t="s">
        <v>2837</v>
      </c>
      <c r="J29" s="7" t="s">
        <v>2837</v>
      </c>
      <c r="K29" s="7" t="s">
        <v>2837</v>
      </c>
      <c r="L29" s="7" t="s">
        <v>2837</v>
      </c>
      <c r="M29" s="7" t="s">
        <v>2837</v>
      </c>
      <c r="N29" s="7" t="s">
        <v>2837</v>
      </c>
      <c r="O29" s="7" t="s">
        <v>2837</v>
      </c>
      <c r="P29" s="7" t="s">
        <v>2837</v>
      </c>
      <c r="Q29" s="7" t="s">
        <v>2837</v>
      </c>
    </row>
    <row r="30" spans="1:17" x14ac:dyDescent="0.2">
      <c r="A30" s="7" t="s">
        <v>1662</v>
      </c>
      <c r="B30" s="7" t="s">
        <v>1663</v>
      </c>
      <c r="C30" s="7" t="s">
        <v>946</v>
      </c>
      <c r="D30" s="7">
        <v>2</v>
      </c>
      <c r="E30" s="7">
        <f t="shared" si="1"/>
        <v>70</v>
      </c>
      <c r="F30" s="7">
        <f t="shared" si="0"/>
        <v>71</v>
      </c>
      <c r="G30" s="7"/>
      <c r="H30" s="7" t="s">
        <v>2837</v>
      </c>
      <c r="I30" s="7" t="s">
        <v>2837</v>
      </c>
      <c r="J30" s="7" t="s">
        <v>2837</v>
      </c>
      <c r="K30" s="7" t="s">
        <v>2837</v>
      </c>
      <c r="L30" s="7" t="s">
        <v>2837</v>
      </c>
      <c r="M30" s="7" t="s">
        <v>2837</v>
      </c>
      <c r="N30" s="7" t="s">
        <v>2837</v>
      </c>
      <c r="O30" s="7" t="s">
        <v>2837</v>
      </c>
      <c r="P30" s="7" t="s">
        <v>2837</v>
      </c>
      <c r="Q30" s="7" t="s">
        <v>2837</v>
      </c>
    </row>
    <row r="31" spans="1:17" x14ac:dyDescent="0.2">
      <c r="A31" s="7" t="s">
        <v>1664</v>
      </c>
      <c r="B31" s="7" t="s">
        <v>1665</v>
      </c>
      <c r="C31" s="7" t="s">
        <v>946</v>
      </c>
      <c r="D31" s="7">
        <v>2</v>
      </c>
      <c r="E31" s="7">
        <f t="shared" si="1"/>
        <v>72</v>
      </c>
      <c r="F31" s="7">
        <f t="shared" si="0"/>
        <v>73</v>
      </c>
      <c r="G31" s="7"/>
      <c r="H31" s="7" t="s">
        <v>2837</v>
      </c>
      <c r="I31" s="7" t="s">
        <v>2837</v>
      </c>
      <c r="J31" s="7" t="s">
        <v>2837</v>
      </c>
      <c r="K31" s="7" t="s">
        <v>2837</v>
      </c>
      <c r="L31" s="7" t="s">
        <v>2837</v>
      </c>
      <c r="M31" s="7" t="s">
        <v>2837</v>
      </c>
      <c r="N31" s="7" t="s">
        <v>2837</v>
      </c>
      <c r="O31" s="7" t="s">
        <v>2837</v>
      </c>
      <c r="P31" s="7" t="s">
        <v>2837</v>
      </c>
      <c r="Q31" s="7" t="s">
        <v>2837</v>
      </c>
    </row>
    <row r="32" spans="1:17" x14ac:dyDescent="0.2">
      <c r="A32" s="7" t="s">
        <v>1666</v>
      </c>
      <c r="B32" s="7" t="s">
        <v>1667</v>
      </c>
      <c r="C32" s="7" t="s">
        <v>946</v>
      </c>
      <c r="D32" s="7">
        <v>2</v>
      </c>
      <c r="E32" s="7">
        <f t="shared" si="1"/>
        <v>74</v>
      </c>
      <c r="F32" s="7">
        <f t="shared" si="0"/>
        <v>75</v>
      </c>
      <c r="G32" s="7"/>
      <c r="H32" s="7" t="s">
        <v>2837</v>
      </c>
      <c r="I32" s="7" t="s">
        <v>2837</v>
      </c>
      <c r="J32" s="7" t="s">
        <v>2837</v>
      </c>
      <c r="K32" s="7" t="s">
        <v>2837</v>
      </c>
      <c r="L32" s="7" t="s">
        <v>2837</v>
      </c>
      <c r="M32" s="7" t="s">
        <v>2837</v>
      </c>
      <c r="N32" s="7" t="s">
        <v>2837</v>
      </c>
      <c r="O32" s="7" t="s">
        <v>2837</v>
      </c>
      <c r="P32" s="7" t="s">
        <v>2837</v>
      </c>
      <c r="Q32" s="7" t="s">
        <v>2837</v>
      </c>
    </row>
    <row r="33" spans="1:17" x14ac:dyDescent="0.2">
      <c r="A33" s="7" t="s">
        <v>1668</v>
      </c>
      <c r="B33" s="7" t="s">
        <v>1669</v>
      </c>
      <c r="C33" s="7" t="s">
        <v>946</v>
      </c>
      <c r="D33" s="7">
        <v>2</v>
      </c>
      <c r="E33" s="7">
        <f t="shared" si="1"/>
        <v>76</v>
      </c>
      <c r="F33" s="7">
        <f t="shared" si="0"/>
        <v>77</v>
      </c>
      <c r="G33" s="7"/>
      <c r="H33" s="7" t="s">
        <v>2837</v>
      </c>
      <c r="I33" s="7" t="s">
        <v>2837</v>
      </c>
      <c r="J33" s="7" t="s">
        <v>2837</v>
      </c>
      <c r="K33" s="7" t="s">
        <v>2837</v>
      </c>
      <c r="L33" s="7" t="s">
        <v>2837</v>
      </c>
      <c r="M33" s="7" t="s">
        <v>2837</v>
      </c>
      <c r="N33" s="7" t="s">
        <v>2837</v>
      </c>
      <c r="O33" s="7" t="s">
        <v>2837</v>
      </c>
      <c r="P33" s="7" t="s">
        <v>2837</v>
      </c>
      <c r="Q33" s="7" t="s">
        <v>2837</v>
      </c>
    </row>
    <row r="34" spans="1:17" x14ac:dyDescent="0.2">
      <c r="A34" s="7" t="s">
        <v>1670</v>
      </c>
      <c r="B34" s="7" t="s">
        <v>1671</v>
      </c>
      <c r="C34" s="7" t="s">
        <v>946</v>
      </c>
      <c r="D34" s="7">
        <v>2</v>
      </c>
      <c r="E34" s="7">
        <f t="shared" si="1"/>
        <v>78</v>
      </c>
      <c r="F34" s="7">
        <f t="shared" si="0"/>
        <v>79</v>
      </c>
      <c r="G34" s="7"/>
      <c r="H34" s="7" t="s">
        <v>2837</v>
      </c>
      <c r="I34" s="7" t="s">
        <v>2837</v>
      </c>
      <c r="J34" s="7" t="s">
        <v>2837</v>
      </c>
      <c r="K34" s="7" t="s">
        <v>2837</v>
      </c>
      <c r="L34" s="7" t="s">
        <v>2837</v>
      </c>
      <c r="M34" s="7" t="s">
        <v>2837</v>
      </c>
      <c r="N34" s="7" t="s">
        <v>2837</v>
      </c>
      <c r="O34" s="7" t="s">
        <v>2837</v>
      </c>
      <c r="P34" s="7" t="s">
        <v>2837</v>
      </c>
      <c r="Q34" s="7" t="s">
        <v>2837</v>
      </c>
    </row>
    <row r="35" spans="1:17" x14ac:dyDescent="0.2">
      <c r="A35" s="7" t="s">
        <v>1672</v>
      </c>
      <c r="B35" s="7" t="s">
        <v>1673</v>
      </c>
      <c r="C35" s="7" t="s">
        <v>946</v>
      </c>
      <c r="D35" s="7">
        <v>2</v>
      </c>
      <c r="E35" s="7">
        <f t="shared" si="1"/>
        <v>80</v>
      </c>
      <c r="F35" s="7">
        <f t="shared" si="0"/>
        <v>81</v>
      </c>
      <c r="G35" s="7"/>
      <c r="H35" s="7" t="s">
        <v>2837</v>
      </c>
      <c r="I35" s="7" t="s">
        <v>2837</v>
      </c>
      <c r="J35" s="7" t="s">
        <v>2837</v>
      </c>
      <c r="K35" s="7" t="s">
        <v>2837</v>
      </c>
      <c r="L35" s="7" t="s">
        <v>2837</v>
      </c>
      <c r="M35" s="7" t="s">
        <v>2837</v>
      </c>
      <c r="N35" s="7" t="s">
        <v>2837</v>
      </c>
      <c r="O35" s="7" t="s">
        <v>2837</v>
      </c>
      <c r="P35" s="7" t="s">
        <v>2837</v>
      </c>
      <c r="Q35" s="7" t="s">
        <v>2837</v>
      </c>
    </row>
    <row r="36" spans="1:17" x14ac:dyDescent="0.2">
      <c r="A36" s="7" t="s">
        <v>1674</v>
      </c>
      <c r="B36" s="7" t="s">
        <v>1675</v>
      </c>
      <c r="C36" s="7" t="s">
        <v>946</v>
      </c>
      <c r="D36" s="7">
        <v>2</v>
      </c>
      <c r="E36" s="7">
        <f t="shared" si="1"/>
        <v>82</v>
      </c>
      <c r="F36" s="7">
        <f t="shared" si="0"/>
        <v>83</v>
      </c>
      <c r="G36" s="7"/>
      <c r="H36" s="7" t="s">
        <v>2837</v>
      </c>
      <c r="I36" s="7" t="s">
        <v>2837</v>
      </c>
      <c r="J36" s="7" t="s">
        <v>2837</v>
      </c>
      <c r="K36" s="7" t="s">
        <v>2837</v>
      </c>
      <c r="L36" s="7" t="s">
        <v>2837</v>
      </c>
      <c r="M36" s="7" t="s">
        <v>2837</v>
      </c>
      <c r="N36" s="7" t="s">
        <v>2837</v>
      </c>
      <c r="O36" s="7" t="s">
        <v>2837</v>
      </c>
      <c r="P36" s="7" t="s">
        <v>2837</v>
      </c>
      <c r="Q36" s="7" t="s">
        <v>2837</v>
      </c>
    </row>
    <row r="37" spans="1:17" x14ac:dyDescent="0.2">
      <c r="A37" s="7" t="s">
        <v>1676</v>
      </c>
      <c r="B37" s="7" t="s">
        <v>1677</v>
      </c>
      <c r="C37" s="7" t="s">
        <v>946</v>
      </c>
      <c r="D37" s="7">
        <v>2</v>
      </c>
      <c r="E37" s="7">
        <f t="shared" si="1"/>
        <v>84</v>
      </c>
      <c r="F37" s="7">
        <f t="shared" si="0"/>
        <v>85</v>
      </c>
      <c r="G37" s="7"/>
      <c r="H37" s="7" t="s">
        <v>2837</v>
      </c>
      <c r="I37" s="7" t="s">
        <v>2837</v>
      </c>
      <c r="J37" s="7" t="s">
        <v>2837</v>
      </c>
      <c r="K37" s="7" t="s">
        <v>2837</v>
      </c>
      <c r="L37" s="7" t="s">
        <v>2837</v>
      </c>
      <c r="M37" s="7" t="s">
        <v>2837</v>
      </c>
      <c r="N37" s="7" t="s">
        <v>2837</v>
      </c>
      <c r="O37" s="7" t="s">
        <v>2837</v>
      </c>
      <c r="P37" s="7" t="s">
        <v>2837</v>
      </c>
      <c r="Q37" s="7" t="s">
        <v>2837</v>
      </c>
    </row>
    <row r="38" spans="1:17" x14ac:dyDescent="0.2">
      <c r="A38" s="7" t="s">
        <v>1678</v>
      </c>
      <c r="B38" s="7" t="s">
        <v>1679</v>
      </c>
      <c r="C38" s="7" t="s">
        <v>946</v>
      </c>
      <c r="D38" s="7">
        <v>2</v>
      </c>
      <c r="E38" s="7">
        <f t="shared" si="1"/>
        <v>86</v>
      </c>
      <c r="F38" s="7">
        <f t="shared" si="0"/>
        <v>87</v>
      </c>
      <c r="G38" s="7"/>
      <c r="H38" s="7" t="s">
        <v>2837</v>
      </c>
      <c r="I38" s="7" t="s">
        <v>2837</v>
      </c>
      <c r="J38" s="7" t="s">
        <v>2837</v>
      </c>
      <c r="K38" s="7" t="s">
        <v>2837</v>
      </c>
      <c r="L38" s="7" t="s">
        <v>2837</v>
      </c>
      <c r="M38" s="7" t="s">
        <v>2837</v>
      </c>
      <c r="N38" s="7" t="s">
        <v>2837</v>
      </c>
      <c r="O38" s="7" t="s">
        <v>2837</v>
      </c>
      <c r="P38" s="7" t="s">
        <v>2837</v>
      </c>
      <c r="Q38" s="7" t="s">
        <v>2837</v>
      </c>
    </row>
    <row r="39" spans="1:17" x14ac:dyDescent="0.2">
      <c r="A39" s="7" t="s">
        <v>1680</v>
      </c>
      <c r="B39" s="7" t="s">
        <v>1681</v>
      </c>
      <c r="C39" s="7" t="s">
        <v>946</v>
      </c>
      <c r="D39" s="7">
        <v>2</v>
      </c>
      <c r="E39" s="7">
        <f t="shared" si="1"/>
        <v>88</v>
      </c>
      <c r="F39" s="7">
        <f t="shared" si="0"/>
        <v>89</v>
      </c>
      <c r="G39" s="7"/>
      <c r="H39" s="7" t="s">
        <v>2837</v>
      </c>
      <c r="I39" s="7" t="s">
        <v>2837</v>
      </c>
      <c r="J39" s="7" t="s">
        <v>2837</v>
      </c>
      <c r="K39" s="7" t="s">
        <v>2837</v>
      </c>
      <c r="L39" s="7" t="s">
        <v>2837</v>
      </c>
      <c r="M39" s="7" t="s">
        <v>2837</v>
      </c>
      <c r="N39" s="7" t="s">
        <v>2837</v>
      </c>
      <c r="O39" s="7" t="s">
        <v>2837</v>
      </c>
      <c r="P39" s="7" t="s">
        <v>2837</v>
      </c>
      <c r="Q39" s="7" t="s">
        <v>2837</v>
      </c>
    </row>
  </sheetData>
  <hyperlinks>
    <hyperlink ref="G1" location="PMSI!A1" display="PMSI!A1"/>
  </hyperlinks>
  <printOptions horizontalCentered="1"/>
  <pageMargins left="3.937007874015748E-2" right="3.937007874015748E-2" top="0.55118110236220474" bottom="0.35433070866141736" header="0.11811023622047245" footer="0.11811023622047245"/>
  <pageSetup paperSize="9" scale="90" fitToHeight="0" orientation="landscape" r:id="rId1"/>
  <headerFooter differentFirst="1">
    <oddHeader>&amp;CCatalogue de données 2015</oddHeader>
    <oddFooter>&amp;R&amp;P/&amp;N</oddFoot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4">
    <pageSetUpPr fitToPage="1"/>
  </sheetPr>
  <dimension ref="A1:Q19"/>
  <sheetViews>
    <sheetView zoomScaleNormal="100" workbookViewId="0">
      <selection activeCell="H17" sqref="H17"/>
    </sheetView>
  </sheetViews>
  <sheetFormatPr baseColWidth="10" defaultRowHeight="12.75" x14ac:dyDescent="0.2"/>
  <cols>
    <col min="1" max="1" width="40.7109375" style="76" customWidth="1"/>
    <col min="2" max="2" width="38.7109375" style="76" bestFit="1" customWidth="1"/>
    <col min="3" max="3" width="5.28515625" style="76" bestFit="1" customWidth="1"/>
    <col min="4" max="4" width="5.85546875" style="76" bestFit="1" customWidth="1"/>
    <col min="5" max="5" width="6.42578125" style="76" bestFit="1" customWidth="1"/>
    <col min="6" max="6" width="3.7109375" style="76" bestFit="1" customWidth="1"/>
    <col min="7" max="7" width="8.85546875" style="76" customWidth="1"/>
    <col min="8" max="17" width="5" style="76" bestFit="1" customWidth="1"/>
    <col min="18" max="256" width="11.42578125" style="76"/>
    <col min="257" max="257" width="20.28515625" style="76" customWidth="1"/>
    <col min="258" max="258" width="57" style="76" customWidth="1"/>
    <col min="259" max="259" width="13.42578125" style="76" customWidth="1"/>
    <col min="260" max="260" width="11.42578125" style="76"/>
    <col min="261" max="262" width="11.42578125" style="76" customWidth="1"/>
    <col min="263" max="512" width="11.42578125" style="76"/>
    <col min="513" max="513" width="20.28515625" style="76" customWidth="1"/>
    <col min="514" max="514" width="57" style="76" customWidth="1"/>
    <col min="515" max="515" width="13.42578125" style="76" customWidth="1"/>
    <col min="516" max="516" width="11.42578125" style="76"/>
    <col min="517" max="518" width="11.42578125" style="76" customWidth="1"/>
    <col min="519" max="768" width="11.42578125" style="76"/>
    <col min="769" max="769" width="20.28515625" style="76" customWidth="1"/>
    <col min="770" max="770" width="57" style="76" customWidth="1"/>
    <col min="771" max="771" width="13.42578125" style="76" customWidth="1"/>
    <col min="772" max="772" width="11.42578125" style="76"/>
    <col min="773" max="774" width="11.42578125" style="76" customWidth="1"/>
    <col min="775" max="1024" width="11.42578125" style="76"/>
    <col min="1025" max="1025" width="20.28515625" style="76" customWidth="1"/>
    <col min="1026" max="1026" width="57" style="76" customWidth="1"/>
    <col min="1027" max="1027" width="13.42578125" style="76" customWidth="1"/>
    <col min="1028" max="1028" width="11.42578125" style="76"/>
    <col min="1029" max="1030" width="11.42578125" style="76" customWidth="1"/>
    <col min="1031" max="1280" width="11.42578125" style="76"/>
    <col min="1281" max="1281" width="20.28515625" style="76" customWidth="1"/>
    <col min="1282" max="1282" width="57" style="76" customWidth="1"/>
    <col min="1283" max="1283" width="13.42578125" style="76" customWidth="1"/>
    <col min="1284" max="1284" width="11.42578125" style="76"/>
    <col min="1285" max="1286" width="11.42578125" style="76" customWidth="1"/>
    <col min="1287" max="1536" width="11.42578125" style="76"/>
    <col min="1537" max="1537" width="20.28515625" style="76" customWidth="1"/>
    <col min="1538" max="1538" width="57" style="76" customWidth="1"/>
    <col min="1539" max="1539" width="13.42578125" style="76" customWidth="1"/>
    <col min="1540" max="1540" width="11.42578125" style="76"/>
    <col min="1541" max="1542" width="11.42578125" style="76" customWidth="1"/>
    <col min="1543" max="1792" width="11.42578125" style="76"/>
    <col min="1793" max="1793" width="20.28515625" style="76" customWidth="1"/>
    <col min="1794" max="1794" width="57" style="76" customWidth="1"/>
    <col min="1795" max="1795" width="13.42578125" style="76" customWidth="1"/>
    <col min="1796" max="1796" width="11.42578125" style="76"/>
    <col min="1797" max="1798" width="11.42578125" style="76" customWidth="1"/>
    <col min="1799" max="2048" width="11.42578125" style="76"/>
    <col min="2049" max="2049" width="20.28515625" style="76" customWidth="1"/>
    <col min="2050" max="2050" width="57" style="76" customWidth="1"/>
    <col min="2051" max="2051" width="13.42578125" style="76" customWidth="1"/>
    <col min="2052" max="2052" width="11.42578125" style="76"/>
    <col min="2053" max="2054" width="11.42578125" style="76" customWidth="1"/>
    <col min="2055" max="2304" width="11.42578125" style="76"/>
    <col min="2305" max="2305" width="20.28515625" style="76" customWidth="1"/>
    <col min="2306" max="2306" width="57" style="76" customWidth="1"/>
    <col min="2307" max="2307" width="13.42578125" style="76" customWidth="1"/>
    <col min="2308" max="2308" width="11.42578125" style="76"/>
    <col min="2309" max="2310" width="11.42578125" style="76" customWidth="1"/>
    <col min="2311" max="2560" width="11.42578125" style="76"/>
    <col min="2561" max="2561" width="20.28515625" style="76" customWidth="1"/>
    <col min="2562" max="2562" width="57" style="76" customWidth="1"/>
    <col min="2563" max="2563" width="13.42578125" style="76" customWidth="1"/>
    <col min="2564" max="2564" width="11.42578125" style="76"/>
    <col min="2565" max="2566" width="11.42578125" style="76" customWidth="1"/>
    <col min="2567" max="2816" width="11.42578125" style="76"/>
    <col min="2817" max="2817" width="20.28515625" style="76" customWidth="1"/>
    <col min="2818" max="2818" width="57" style="76" customWidth="1"/>
    <col min="2819" max="2819" width="13.42578125" style="76" customWidth="1"/>
    <col min="2820" max="2820" width="11.42578125" style="76"/>
    <col min="2821" max="2822" width="11.42578125" style="76" customWidth="1"/>
    <col min="2823" max="3072" width="11.42578125" style="76"/>
    <col min="3073" max="3073" width="20.28515625" style="76" customWidth="1"/>
    <col min="3074" max="3074" width="57" style="76" customWidth="1"/>
    <col min="3075" max="3075" width="13.42578125" style="76" customWidth="1"/>
    <col min="3076" max="3076" width="11.42578125" style="76"/>
    <col min="3077" max="3078" width="11.42578125" style="76" customWidth="1"/>
    <col min="3079" max="3328" width="11.42578125" style="76"/>
    <col min="3329" max="3329" width="20.28515625" style="76" customWidth="1"/>
    <col min="3330" max="3330" width="57" style="76" customWidth="1"/>
    <col min="3331" max="3331" width="13.42578125" style="76" customWidth="1"/>
    <col min="3332" max="3332" width="11.42578125" style="76"/>
    <col min="3333" max="3334" width="11.42578125" style="76" customWidth="1"/>
    <col min="3335" max="3584" width="11.42578125" style="76"/>
    <col min="3585" max="3585" width="20.28515625" style="76" customWidth="1"/>
    <col min="3586" max="3586" width="57" style="76" customWidth="1"/>
    <col min="3587" max="3587" width="13.42578125" style="76" customWidth="1"/>
    <col min="3588" max="3588" width="11.42578125" style="76"/>
    <col min="3589" max="3590" width="11.42578125" style="76" customWidth="1"/>
    <col min="3591" max="3840" width="11.42578125" style="76"/>
    <col min="3841" max="3841" width="20.28515625" style="76" customWidth="1"/>
    <col min="3842" max="3842" width="57" style="76" customWidth="1"/>
    <col min="3843" max="3843" width="13.42578125" style="76" customWidth="1"/>
    <col min="3844" max="3844" width="11.42578125" style="76"/>
    <col min="3845" max="3846" width="11.42578125" style="76" customWidth="1"/>
    <col min="3847" max="4096" width="11.42578125" style="76"/>
    <col min="4097" max="4097" width="20.28515625" style="76" customWidth="1"/>
    <col min="4098" max="4098" width="57" style="76" customWidth="1"/>
    <col min="4099" max="4099" width="13.42578125" style="76" customWidth="1"/>
    <col min="4100" max="4100" width="11.42578125" style="76"/>
    <col min="4101" max="4102" width="11.42578125" style="76" customWidth="1"/>
    <col min="4103" max="4352" width="11.42578125" style="76"/>
    <col min="4353" max="4353" width="20.28515625" style="76" customWidth="1"/>
    <col min="4354" max="4354" width="57" style="76" customWidth="1"/>
    <col min="4355" max="4355" width="13.42578125" style="76" customWidth="1"/>
    <col min="4356" max="4356" width="11.42578125" style="76"/>
    <col min="4357" max="4358" width="11.42578125" style="76" customWidth="1"/>
    <col min="4359" max="4608" width="11.42578125" style="76"/>
    <col min="4609" max="4609" width="20.28515625" style="76" customWidth="1"/>
    <col min="4610" max="4610" width="57" style="76" customWidth="1"/>
    <col min="4611" max="4611" width="13.42578125" style="76" customWidth="1"/>
    <col min="4612" max="4612" width="11.42578125" style="76"/>
    <col min="4613" max="4614" width="11.42578125" style="76" customWidth="1"/>
    <col min="4615" max="4864" width="11.42578125" style="76"/>
    <col min="4865" max="4865" width="20.28515625" style="76" customWidth="1"/>
    <col min="4866" max="4866" width="57" style="76" customWidth="1"/>
    <col min="4867" max="4867" width="13.42578125" style="76" customWidth="1"/>
    <col min="4868" max="4868" width="11.42578125" style="76"/>
    <col min="4869" max="4870" width="11.42578125" style="76" customWidth="1"/>
    <col min="4871" max="5120" width="11.42578125" style="76"/>
    <col min="5121" max="5121" width="20.28515625" style="76" customWidth="1"/>
    <col min="5122" max="5122" width="57" style="76" customWidth="1"/>
    <col min="5123" max="5123" width="13.42578125" style="76" customWidth="1"/>
    <col min="5124" max="5124" width="11.42578125" style="76"/>
    <col min="5125" max="5126" width="11.42578125" style="76" customWidth="1"/>
    <col min="5127" max="5376" width="11.42578125" style="76"/>
    <col min="5377" max="5377" width="20.28515625" style="76" customWidth="1"/>
    <col min="5378" max="5378" width="57" style="76" customWidth="1"/>
    <col min="5379" max="5379" width="13.42578125" style="76" customWidth="1"/>
    <col min="5380" max="5380" width="11.42578125" style="76"/>
    <col min="5381" max="5382" width="11.42578125" style="76" customWidth="1"/>
    <col min="5383" max="5632" width="11.42578125" style="76"/>
    <col min="5633" max="5633" width="20.28515625" style="76" customWidth="1"/>
    <col min="5634" max="5634" width="57" style="76" customWidth="1"/>
    <col min="5635" max="5635" width="13.42578125" style="76" customWidth="1"/>
    <col min="5636" max="5636" width="11.42578125" style="76"/>
    <col min="5637" max="5638" width="11.42578125" style="76" customWidth="1"/>
    <col min="5639" max="5888" width="11.42578125" style="76"/>
    <col min="5889" max="5889" width="20.28515625" style="76" customWidth="1"/>
    <col min="5890" max="5890" width="57" style="76" customWidth="1"/>
    <col min="5891" max="5891" width="13.42578125" style="76" customWidth="1"/>
    <col min="5892" max="5892" width="11.42578125" style="76"/>
    <col min="5893" max="5894" width="11.42578125" style="76" customWidth="1"/>
    <col min="5895" max="6144" width="11.42578125" style="76"/>
    <col min="6145" max="6145" width="20.28515625" style="76" customWidth="1"/>
    <col min="6146" max="6146" width="57" style="76" customWidth="1"/>
    <col min="6147" max="6147" width="13.42578125" style="76" customWidth="1"/>
    <col min="6148" max="6148" width="11.42578125" style="76"/>
    <col min="6149" max="6150" width="11.42578125" style="76" customWidth="1"/>
    <col min="6151" max="6400" width="11.42578125" style="76"/>
    <col min="6401" max="6401" width="20.28515625" style="76" customWidth="1"/>
    <col min="6402" max="6402" width="57" style="76" customWidth="1"/>
    <col min="6403" max="6403" width="13.42578125" style="76" customWidth="1"/>
    <col min="6404" max="6404" width="11.42578125" style="76"/>
    <col min="6405" max="6406" width="11.42578125" style="76" customWidth="1"/>
    <col min="6407" max="6656" width="11.42578125" style="76"/>
    <col min="6657" max="6657" width="20.28515625" style="76" customWidth="1"/>
    <col min="6658" max="6658" width="57" style="76" customWidth="1"/>
    <col min="6659" max="6659" width="13.42578125" style="76" customWidth="1"/>
    <col min="6660" max="6660" width="11.42578125" style="76"/>
    <col min="6661" max="6662" width="11.42578125" style="76" customWidth="1"/>
    <col min="6663" max="6912" width="11.42578125" style="76"/>
    <col min="6913" max="6913" width="20.28515625" style="76" customWidth="1"/>
    <col min="6914" max="6914" width="57" style="76" customWidth="1"/>
    <col min="6915" max="6915" width="13.42578125" style="76" customWidth="1"/>
    <col min="6916" max="6916" width="11.42578125" style="76"/>
    <col min="6917" max="6918" width="11.42578125" style="76" customWidth="1"/>
    <col min="6919" max="7168" width="11.42578125" style="76"/>
    <col min="7169" max="7169" width="20.28515625" style="76" customWidth="1"/>
    <col min="7170" max="7170" width="57" style="76" customWidth="1"/>
    <col min="7171" max="7171" width="13.42578125" style="76" customWidth="1"/>
    <col min="7172" max="7172" width="11.42578125" style="76"/>
    <col min="7173" max="7174" width="11.42578125" style="76" customWidth="1"/>
    <col min="7175" max="7424" width="11.42578125" style="76"/>
    <col min="7425" max="7425" width="20.28515625" style="76" customWidth="1"/>
    <col min="7426" max="7426" width="57" style="76" customWidth="1"/>
    <col min="7427" max="7427" width="13.42578125" style="76" customWidth="1"/>
    <col min="7428" max="7428" width="11.42578125" style="76"/>
    <col min="7429" max="7430" width="11.42578125" style="76" customWidth="1"/>
    <col min="7431" max="7680" width="11.42578125" style="76"/>
    <col min="7681" max="7681" width="20.28515625" style="76" customWidth="1"/>
    <col min="7682" max="7682" width="57" style="76" customWidth="1"/>
    <col min="7683" max="7683" width="13.42578125" style="76" customWidth="1"/>
    <col min="7684" max="7684" width="11.42578125" style="76"/>
    <col min="7685" max="7686" width="11.42578125" style="76" customWidth="1"/>
    <col min="7687" max="7936" width="11.42578125" style="76"/>
    <col min="7937" max="7937" width="20.28515625" style="76" customWidth="1"/>
    <col min="7938" max="7938" width="57" style="76" customWidth="1"/>
    <col min="7939" max="7939" width="13.42578125" style="76" customWidth="1"/>
    <col min="7940" max="7940" width="11.42578125" style="76"/>
    <col min="7941" max="7942" width="11.42578125" style="76" customWidth="1"/>
    <col min="7943" max="8192" width="11.42578125" style="76"/>
    <col min="8193" max="8193" width="20.28515625" style="76" customWidth="1"/>
    <col min="8194" max="8194" width="57" style="76" customWidth="1"/>
    <col min="8195" max="8195" width="13.42578125" style="76" customWidth="1"/>
    <col min="8196" max="8196" width="11.42578125" style="76"/>
    <col min="8197" max="8198" width="11.42578125" style="76" customWidth="1"/>
    <col min="8199" max="8448" width="11.42578125" style="76"/>
    <col min="8449" max="8449" width="20.28515625" style="76" customWidth="1"/>
    <col min="8450" max="8450" width="57" style="76" customWidth="1"/>
    <col min="8451" max="8451" width="13.42578125" style="76" customWidth="1"/>
    <col min="8452" max="8452" width="11.42578125" style="76"/>
    <col min="8453" max="8454" width="11.42578125" style="76" customWidth="1"/>
    <col min="8455" max="8704" width="11.42578125" style="76"/>
    <col min="8705" max="8705" width="20.28515625" style="76" customWidth="1"/>
    <col min="8706" max="8706" width="57" style="76" customWidth="1"/>
    <col min="8707" max="8707" width="13.42578125" style="76" customWidth="1"/>
    <col min="8708" max="8708" width="11.42578125" style="76"/>
    <col min="8709" max="8710" width="11.42578125" style="76" customWidth="1"/>
    <col min="8711" max="8960" width="11.42578125" style="76"/>
    <col min="8961" max="8961" width="20.28515625" style="76" customWidth="1"/>
    <col min="8962" max="8962" width="57" style="76" customWidth="1"/>
    <col min="8963" max="8963" width="13.42578125" style="76" customWidth="1"/>
    <col min="8964" max="8964" width="11.42578125" style="76"/>
    <col min="8965" max="8966" width="11.42578125" style="76" customWidth="1"/>
    <col min="8967" max="9216" width="11.42578125" style="76"/>
    <col min="9217" max="9217" width="20.28515625" style="76" customWidth="1"/>
    <col min="9218" max="9218" width="57" style="76" customWidth="1"/>
    <col min="9219" max="9219" width="13.42578125" style="76" customWidth="1"/>
    <col min="9220" max="9220" width="11.42578125" style="76"/>
    <col min="9221" max="9222" width="11.42578125" style="76" customWidth="1"/>
    <col min="9223" max="9472" width="11.42578125" style="76"/>
    <col min="9473" max="9473" width="20.28515625" style="76" customWidth="1"/>
    <col min="9474" max="9474" width="57" style="76" customWidth="1"/>
    <col min="9475" max="9475" width="13.42578125" style="76" customWidth="1"/>
    <col min="9476" max="9476" width="11.42578125" style="76"/>
    <col min="9477" max="9478" width="11.42578125" style="76" customWidth="1"/>
    <col min="9479" max="9728" width="11.42578125" style="76"/>
    <col min="9729" max="9729" width="20.28515625" style="76" customWidth="1"/>
    <col min="9730" max="9730" width="57" style="76" customWidth="1"/>
    <col min="9731" max="9731" width="13.42578125" style="76" customWidth="1"/>
    <col min="9732" max="9732" width="11.42578125" style="76"/>
    <col min="9733" max="9734" width="11.42578125" style="76" customWidth="1"/>
    <col min="9735" max="9984" width="11.42578125" style="76"/>
    <col min="9985" max="9985" width="20.28515625" style="76" customWidth="1"/>
    <col min="9986" max="9986" width="57" style="76" customWidth="1"/>
    <col min="9987" max="9987" width="13.42578125" style="76" customWidth="1"/>
    <col min="9988" max="9988" width="11.42578125" style="76"/>
    <col min="9989" max="9990" width="11.42578125" style="76" customWidth="1"/>
    <col min="9991" max="10240" width="11.42578125" style="76"/>
    <col min="10241" max="10241" width="20.28515625" style="76" customWidth="1"/>
    <col min="10242" max="10242" width="57" style="76" customWidth="1"/>
    <col min="10243" max="10243" width="13.42578125" style="76" customWidth="1"/>
    <col min="10244" max="10244" width="11.42578125" style="76"/>
    <col min="10245" max="10246" width="11.42578125" style="76" customWidth="1"/>
    <col min="10247" max="10496" width="11.42578125" style="76"/>
    <col min="10497" max="10497" width="20.28515625" style="76" customWidth="1"/>
    <col min="10498" max="10498" width="57" style="76" customWidth="1"/>
    <col min="10499" max="10499" width="13.42578125" style="76" customWidth="1"/>
    <col min="10500" max="10500" width="11.42578125" style="76"/>
    <col min="10501" max="10502" width="11.42578125" style="76" customWidth="1"/>
    <col min="10503" max="10752" width="11.42578125" style="76"/>
    <col min="10753" max="10753" width="20.28515625" style="76" customWidth="1"/>
    <col min="10754" max="10754" width="57" style="76" customWidth="1"/>
    <col min="10755" max="10755" width="13.42578125" style="76" customWidth="1"/>
    <col min="10756" max="10756" width="11.42578125" style="76"/>
    <col min="10757" max="10758" width="11.42578125" style="76" customWidth="1"/>
    <col min="10759" max="11008" width="11.42578125" style="76"/>
    <col min="11009" max="11009" width="20.28515625" style="76" customWidth="1"/>
    <col min="11010" max="11010" width="57" style="76" customWidth="1"/>
    <col min="11011" max="11011" width="13.42578125" style="76" customWidth="1"/>
    <col min="11012" max="11012" width="11.42578125" style="76"/>
    <col min="11013" max="11014" width="11.42578125" style="76" customWidth="1"/>
    <col min="11015" max="11264" width="11.42578125" style="76"/>
    <col min="11265" max="11265" width="20.28515625" style="76" customWidth="1"/>
    <col min="11266" max="11266" width="57" style="76" customWidth="1"/>
    <col min="11267" max="11267" width="13.42578125" style="76" customWidth="1"/>
    <col min="11268" max="11268" width="11.42578125" style="76"/>
    <col min="11269" max="11270" width="11.42578125" style="76" customWidth="1"/>
    <col min="11271" max="11520" width="11.42578125" style="76"/>
    <col min="11521" max="11521" width="20.28515625" style="76" customWidth="1"/>
    <col min="11522" max="11522" width="57" style="76" customWidth="1"/>
    <col min="11523" max="11523" width="13.42578125" style="76" customWidth="1"/>
    <col min="11524" max="11524" width="11.42578125" style="76"/>
    <col min="11525" max="11526" width="11.42578125" style="76" customWidth="1"/>
    <col min="11527" max="11776" width="11.42578125" style="76"/>
    <col min="11777" max="11777" width="20.28515625" style="76" customWidth="1"/>
    <col min="11778" max="11778" width="57" style="76" customWidth="1"/>
    <col min="11779" max="11779" width="13.42578125" style="76" customWidth="1"/>
    <col min="11780" max="11780" width="11.42578125" style="76"/>
    <col min="11781" max="11782" width="11.42578125" style="76" customWidth="1"/>
    <col min="11783" max="12032" width="11.42578125" style="76"/>
    <col min="12033" max="12033" width="20.28515625" style="76" customWidth="1"/>
    <col min="12034" max="12034" width="57" style="76" customWidth="1"/>
    <col min="12035" max="12035" width="13.42578125" style="76" customWidth="1"/>
    <col min="12036" max="12036" width="11.42578125" style="76"/>
    <col min="12037" max="12038" width="11.42578125" style="76" customWidth="1"/>
    <col min="12039" max="12288" width="11.42578125" style="76"/>
    <col min="12289" max="12289" width="20.28515625" style="76" customWidth="1"/>
    <col min="12290" max="12290" width="57" style="76" customWidth="1"/>
    <col min="12291" max="12291" width="13.42578125" style="76" customWidth="1"/>
    <col min="12292" max="12292" width="11.42578125" style="76"/>
    <col min="12293" max="12294" width="11.42578125" style="76" customWidth="1"/>
    <col min="12295" max="12544" width="11.42578125" style="76"/>
    <col min="12545" max="12545" width="20.28515625" style="76" customWidth="1"/>
    <col min="12546" max="12546" width="57" style="76" customWidth="1"/>
    <col min="12547" max="12547" width="13.42578125" style="76" customWidth="1"/>
    <col min="12548" max="12548" width="11.42578125" style="76"/>
    <col min="12549" max="12550" width="11.42578125" style="76" customWidth="1"/>
    <col min="12551" max="12800" width="11.42578125" style="76"/>
    <col min="12801" max="12801" width="20.28515625" style="76" customWidth="1"/>
    <col min="12802" max="12802" width="57" style="76" customWidth="1"/>
    <col min="12803" max="12803" width="13.42578125" style="76" customWidth="1"/>
    <col min="12804" max="12804" width="11.42578125" style="76"/>
    <col min="12805" max="12806" width="11.42578125" style="76" customWidth="1"/>
    <col min="12807" max="13056" width="11.42578125" style="76"/>
    <col min="13057" max="13057" width="20.28515625" style="76" customWidth="1"/>
    <col min="13058" max="13058" width="57" style="76" customWidth="1"/>
    <col min="13059" max="13059" width="13.42578125" style="76" customWidth="1"/>
    <col min="13060" max="13060" width="11.42578125" style="76"/>
    <col min="13061" max="13062" width="11.42578125" style="76" customWidth="1"/>
    <col min="13063" max="13312" width="11.42578125" style="76"/>
    <col min="13313" max="13313" width="20.28515625" style="76" customWidth="1"/>
    <col min="13314" max="13314" width="57" style="76" customWidth="1"/>
    <col min="13315" max="13315" width="13.42578125" style="76" customWidth="1"/>
    <col min="13316" max="13316" width="11.42578125" style="76"/>
    <col min="13317" max="13318" width="11.42578125" style="76" customWidth="1"/>
    <col min="13319" max="13568" width="11.42578125" style="76"/>
    <col min="13569" max="13569" width="20.28515625" style="76" customWidth="1"/>
    <col min="13570" max="13570" width="57" style="76" customWidth="1"/>
    <col min="13571" max="13571" width="13.42578125" style="76" customWidth="1"/>
    <col min="13572" max="13572" width="11.42578125" style="76"/>
    <col min="13573" max="13574" width="11.42578125" style="76" customWidth="1"/>
    <col min="13575" max="13824" width="11.42578125" style="76"/>
    <col min="13825" max="13825" width="20.28515625" style="76" customWidth="1"/>
    <col min="13826" max="13826" width="57" style="76" customWidth="1"/>
    <col min="13827" max="13827" width="13.42578125" style="76" customWidth="1"/>
    <col min="13828" max="13828" width="11.42578125" style="76"/>
    <col min="13829" max="13830" width="11.42578125" style="76" customWidth="1"/>
    <col min="13831" max="14080" width="11.42578125" style="76"/>
    <col min="14081" max="14081" width="20.28515625" style="76" customWidth="1"/>
    <col min="14082" max="14082" width="57" style="76" customWidth="1"/>
    <col min="14083" max="14083" width="13.42578125" style="76" customWidth="1"/>
    <col min="14084" max="14084" width="11.42578125" style="76"/>
    <col min="14085" max="14086" width="11.42578125" style="76" customWidth="1"/>
    <col min="14087" max="14336" width="11.42578125" style="76"/>
    <col min="14337" max="14337" width="20.28515625" style="76" customWidth="1"/>
    <col min="14338" max="14338" width="57" style="76" customWidth="1"/>
    <col min="14339" max="14339" width="13.42578125" style="76" customWidth="1"/>
    <col min="14340" max="14340" width="11.42578125" style="76"/>
    <col min="14341" max="14342" width="11.42578125" style="76" customWidth="1"/>
    <col min="14343" max="14592" width="11.42578125" style="76"/>
    <col min="14593" max="14593" width="20.28515625" style="76" customWidth="1"/>
    <col min="14594" max="14594" width="57" style="76" customWidth="1"/>
    <col min="14595" max="14595" width="13.42578125" style="76" customWidth="1"/>
    <col min="14596" max="14596" width="11.42578125" style="76"/>
    <col min="14597" max="14598" width="11.42578125" style="76" customWidth="1"/>
    <col min="14599" max="14848" width="11.42578125" style="76"/>
    <col min="14849" max="14849" width="20.28515625" style="76" customWidth="1"/>
    <col min="14850" max="14850" width="57" style="76" customWidth="1"/>
    <col min="14851" max="14851" width="13.42578125" style="76" customWidth="1"/>
    <col min="14852" max="14852" width="11.42578125" style="76"/>
    <col min="14853" max="14854" width="11.42578125" style="76" customWidth="1"/>
    <col min="14855" max="15104" width="11.42578125" style="76"/>
    <col min="15105" max="15105" width="20.28515625" style="76" customWidth="1"/>
    <col min="15106" max="15106" width="57" style="76" customWidth="1"/>
    <col min="15107" max="15107" width="13.42578125" style="76" customWidth="1"/>
    <col min="15108" max="15108" width="11.42578125" style="76"/>
    <col min="15109" max="15110" width="11.42578125" style="76" customWidth="1"/>
    <col min="15111" max="15360" width="11.42578125" style="76"/>
    <col min="15361" max="15361" width="20.28515625" style="76" customWidth="1"/>
    <col min="15362" max="15362" width="57" style="76" customWidth="1"/>
    <col min="15363" max="15363" width="13.42578125" style="76" customWidth="1"/>
    <col min="15364" max="15364" width="11.42578125" style="76"/>
    <col min="15365" max="15366" width="11.42578125" style="76" customWidth="1"/>
    <col min="15367" max="15616" width="11.42578125" style="76"/>
    <col min="15617" max="15617" width="20.28515625" style="76" customWidth="1"/>
    <col min="15618" max="15618" width="57" style="76" customWidth="1"/>
    <col min="15619" max="15619" width="13.42578125" style="76" customWidth="1"/>
    <col min="15620" max="15620" width="11.42578125" style="76"/>
    <col min="15621" max="15622" width="11.42578125" style="76" customWidth="1"/>
    <col min="15623" max="15872" width="11.42578125" style="76"/>
    <col min="15873" max="15873" width="20.28515625" style="76" customWidth="1"/>
    <col min="15874" max="15874" width="57" style="76" customWidth="1"/>
    <col min="15875" max="15875" width="13.42578125" style="76" customWidth="1"/>
    <col min="15876" max="15876" width="11.42578125" style="76"/>
    <col min="15877" max="15878" width="11.42578125" style="76" customWidth="1"/>
    <col min="15879" max="16128" width="11.42578125" style="76"/>
    <col min="16129" max="16129" width="20.28515625" style="76" customWidth="1"/>
    <col min="16130" max="16130" width="57" style="76" customWidth="1"/>
    <col min="16131" max="16131" width="13.42578125" style="76" customWidth="1"/>
    <col min="16132" max="16132" width="11.42578125" style="76"/>
    <col min="16133" max="16134" width="11.42578125" style="76" customWidth="1"/>
    <col min="16135" max="16384" width="11.42578125" style="76"/>
  </cols>
  <sheetData>
    <row r="1" spans="1:17" ht="26.25" x14ac:dyDescent="0.25">
      <c r="A1" s="105" t="s">
        <v>1682</v>
      </c>
      <c r="D1" s="33"/>
      <c r="E1" s="33"/>
      <c r="F1" s="33"/>
      <c r="G1" s="87" t="s">
        <v>1874</v>
      </c>
    </row>
    <row r="2" spans="1:17" x14ac:dyDescent="0.2">
      <c r="B2" s="105"/>
      <c r="C2" s="105"/>
      <c r="D2" s="33"/>
      <c r="E2" s="33"/>
      <c r="F2" s="33"/>
    </row>
    <row r="3" spans="1:17" ht="15" x14ac:dyDescent="0.25">
      <c r="A3" s="5" t="s">
        <v>939</v>
      </c>
      <c r="B3" s="5" t="s">
        <v>940</v>
      </c>
      <c r="C3" s="5" t="s">
        <v>941</v>
      </c>
      <c r="D3" s="5" t="s">
        <v>1500</v>
      </c>
      <c r="E3" s="5" t="s">
        <v>1192</v>
      </c>
      <c r="F3" s="5" t="s">
        <v>1193</v>
      </c>
      <c r="G3" s="5" t="s">
        <v>2833</v>
      </c>
      <c r="H3" s="5">
        <v>2005</v>
      </c>
      <c r="I3" s="5">
        <v>2006</v>
      </c>
      <c r="J3" s="5">
        <v>2007</v>
      </c>
      <c r="K3" s="5">
        <v>2008</v>
      </c>
      <c r="L3" s="5">
        <v>2009</v>
      </c>
      <c r="M3" s="5">
        <v>2010</v>
      </c>
      <c r="N3" s="5">
        <v>2011</v>
      </c>
      <c r="O3" s="5">
        <v>2012</v>
      </c>
      <c r="P3" s="5">
        <v>2013</v>
      </c>
      <c r="Q3" s="5">
        <v>2014</v>
      </c>
    </row>
    <row r="4" spans="1:17" s="140" customFormat="1" x14ac:dyDescent="0.2">
      <c r="A4" s="7" t="s">
        <v>3049</v>
      </c>
      <c r="B4" s="7"/>
      <c r="C4" s="7"/>
      <c r="D4" s="7"/>
      <c r="E4" s="7"/>
      <c r="F4" s="7"/>
      <c r="G4" s="7"/>
      <c r="H4" s="7"/>
      <c r="I4" s="7"/>
      <c r="J4" s="7"/>
      <c r="K4" s="7"/>
      <c r="L4" s="7"/>
      <c r="M4" s="7"/>
      <c r="N4" s="7"/>
      <c r="O4" s="7"/>
      <c r="P4" s="7" t="s">
        <v>2837</v>
      </c>
      <c r="Q4" s="7" t="s">
        <v>2837</v>
      </c>
    </row>
    <row r="5" spans="1:17" x14ac:dyDescent="0.2">
      <c r="A5" s="7" t="s">
        <v>949</v>
      </c>
      <c r="B5" s="7" t="s">
        <v>1501</v>
      </c>
      <c r="C5" s="7" t="s">
        <v>946</v>
      </c>
      <c r="D5" s="7">
        <v>10</v>
      </c>
      <c r="E5" s="7">
        <v>1</v>
      </c>
      <c r="F5" s="7">
        <f t="shared" ref="F5:F12" si="0">E5+D5-1</f>
        <v>10</v>
      </c>
      <c r="G5" s="7"/>
      <c r="H5" s="7" t="s">
        <v>2837</v>
      </c>
      <c r="I5" s="7" t="s">
        <v>2837</v>
      </c>
      <c r="J5" s="7" t="s">
        <v>2837</v>
      </c>
      <c r="K5" s="7" t="s">
        <v>2837</v>
      </c>
      <c r="L5" s="7" t="s">
        <v>2837</v>
      </c>
      <c r="M5" s="7" t="s">
        <v>2837</v>
      </c>
      <c r="N5" s="7" t="s">
        <v>2837</v>
      </c>
      <c r="O5" s="7" t="s">
        <v>2837</v>
      </c>
      <c r="P5" s="7" t="s">
        <v>2837</v>
      </c>
      <c r="Q5" s="7" t="s">
        <v>2837</v>
      </c>
    </row>
    <row r="6" spans="1:17" x14ac:dyDescent="0.2">
      <c r="A6" s="7" t="s">
        <v>1502</v>
      </c>
      <c r="B6" s="7" t="s">
        <v>1503</v>
      </c>
      <c r="C6" s="7" t="s">
        <v>946</v>
      </c>
      <c r="D6" s="7">
        <v>1</v>
      </c>
      <c r="E6" s="7">
        <f>F5+1</f>
        <v>11</v>
      </c>
      <c r="F6" s="7">
        <f t="shared" si="0"/>
        <v>11</v>
      </c>
      <c r="G6" s="7"/>
      <c r="H6" s="7" t="s">
        <v>2837</v>
      </c>
      <c r="I6" s="7" t="s">
        <v>2837</v>
      </c>
      <c r="J6" s="7" t="s">
        <v>2837</v>
      </c>
      <c r="K6" s="7" t="s">
        <v>2837</v>
      </c>
      <c r="L6" s="7" t="s">
        <v>2837</v>
      </c>
      <c r="M6" s="7" t="s">
        <v>2837</v>
      </c>
      <c r="N6" s="7" t="s">
        <v>2837</v>
      </c>
      <c r="O6" s="7" t="s">
        <v>2837</v>
      </c>
      <c r="P6" s="7" t="s">
        <v>2837</v>
      </c>
      <c r="Q6" s="7" t="s">
        <v>2837</v>
      </c>
    </row>
    <row r="7" spans="1:17" x14ac:dyDescent="0.2">
      <c r="A7" s="7" t="s">
        <v>1504</v>
      </c>
      <c r="B7" s="7" t="s">
        <v>1505</v>
      </c>
      <c r="C7" s="7" t="s">
        <v>946</v>
      </c>
      <c r="D7" s="7">
        <v>1</v>
      </c>
      <c r="E7" s="7">
        <f>F6+1</f>
        <v>12</v>
      </c>
      <c r="F7" s="7">
        <f t="shared" si="0"/>
        <v>12</v>
      </c>
      <c r="G7" s="7"/>
      <c r="H7" s="7" t="s">
        <v>2837</v>
      </c>
      <c r="I7" s="7" t="s">
        <v>2837</v>
      </c>
      <c r="J7" s="7" t="s">
        <v>2837</v>
      </c>
      <c r="K7" s="7" t="s">
        <v>2837</v>
      </c>
      <c r="L7" s="7" t="s">
        <v>2837</v>
      </c>
      <c r="M7" s="7" t="s">
        <v>2837</v>
      </c>
      <c r="N7" s="7" t="s">
        <v>2837</v>
      </c>
      <c r="O7" s="7" t="s">
        <v>2837</v>
      </c>
      <c r="P7" s="7" t="s">
        <v>2837</v>
      </c>
      <c r="Q7" s="7" t="s">
        <v>2837</v>
      </c>
    </row>
    <row r="8" spans="1:17" x14ac:dyDescent="0.2">
      <c r="A8" s="7" t="s">
        <v>1506</v>
      </c>
      <c r="B8" s="7" t="s">
        <v>1507</v>
      </c>
      <c r="C8" s="7" t="s">
        <v>946</v>
      </c>
      <c r="D8" s="7">
        <v>3</v>
      </c>
      <c r="E8" s="7">
        <f t="shared" ref="E8:E18" si="1">F7+1</f>
        <v>13</v>
      </c>
      <c r="F8" s="7">
        <f t="shared" si="0"/>
        <v>15</v>
      </c>
      <c r="G8" s="7"/>
      <c r="H8" s="7" t="s">
        <v>2837</v>
      </c>
      <c r="I8" s="7" t="s">
        <v>2837</v>
      </c>
      <c r="J8" s="7" t="s">
        <v>2837</v>
      </c>
      <c r="K8" s="7" t="s">
        <v>2837</v>
      </c>
      <c r="L8" s="7" t="s">
        <v>2837</v>
      </c>
      <c r="M8" s="7" t="s">
        <v>2837</v>
      </c>
      <c r="N8" s="7" t="s">
        <v>2837</v>
      </c>
      <c r="O8" s="7" t="s">
        <v>2837</v>
      </c>
      <c r="P8" s="7" t="s">
        <v>2837</v>
      </c>
      <c r="Q8" s="7" t="s">
        <v>2837</v>
      </c>
    </row>
    <row r="9" spans="1:17" ht="15.75" customHeight="1" x14ac:dyDescent="0.2">
      <c r="A9" s="7" t="s">
        <v>1006</v>
      </c>
      <c r="B9" s="7" t="s">
        <v>1584</v>
      </c>
      <c r="C9" s="7" t="s">
        <v>946</v>
      </c>
      <c r="D9" s="7">
        <v>4</v>
      </c>
      <c r="E9" s="7">
        <f t="shared" si="1"/>
        <v>16</v>
      </c>
      <c r="F9" s="7">
        <f t="shared" si="0"/>
        <v>19</v>
      </c>
      <c r="G9" s="7"/>
      <c r="H9" s="7"/>
      <c r="I9" s="7"/>
      <c r="J9" s="7"/>
      <c r="K9" s="7" t="s">
        <v>2837</v>
      </c>
      <c r="L9" s="7" t="s">
        <v>2837</v>
      </c>
      <c r="M9" s="7" t="s">
        <v>2837</v>
      </c>
      <c r="N9" s="7" t="s">
        <v>2837</v>
      </c>
      <c r="O9" s="7" t="s">
        <v>2837</v>
      </c>
      <c r="P9" s="7" t="s">
        <v>2837</v>
      </c>
      <c r="Q9" s="7" t="s">
        <v>2837</v>
      </c>
    </row>
    <row r="10" spans="1:17" x14ac:dyDescent="0.2">
      <c r="A10" s="7" t="s">
        <v>1004</v>
      </c>
      <c r="B10" s="7" t="s">
        <v>1585</v>
      </c>
      <c r="C10" s="7" t="s">
        <v>946</v>
      </c>
      <c r="D10" s="7">
        <v>2</v>
      </c>
      <c r="E10" s="7">
        <f t="shared" si="1"/>
        <v>20</v>
      </c>
      <c r="F10" s="7">
        <f t="shared" si="0"/>
        <v>21</v>
      </c>
      <c r="G10" s="7"/>
      <c r="H10" s="7"/>
      <c r="I10" s="7"/>
      <c r="J10" s="7"/>
      <c r="K10" s="7" t="s">
        <v>2837</v>
      </c>
      <c r="L10" s="7" t="s">
        <v>2837</v>
      </c>
      <c r="M10" s="7" t="s">
        <v>2837</v>
      </c>
      <c r="N10" s="7" t="s">
        <v>2837</v>
      </c>
      <c r="O10" s="7" t="s">
        <v>2837</v>
      </c>
      <c r="P10" s="7" t="s">
        <v>2837</v>
      </c>
      <c r="Q10" s="7" t="s">
        <v>2837</v>
      </c>
    </row>
    <row r="11" spans="1:17" x14ac:dyDescent="0.2">
      <c r="A11" s="7" t="s">
        <v>944</v>
      </c>
      <c r="B11" s="7" t="s">
        <v>945</v>
      </c>
      <c r="C11" s="7" t="s">
        <v>946</v>
      </c>
      <c r="D11" s="7">
        <v>9</v>
      </c>
      <c r="E11" s="7">
        <f t="shared" si="1"/>
        <v>22</v>
      </c>
      <c r="F11" s="7">
        <f t="shared" si="0"/>
        <v>30</v>
      </c>
      <c r="G11" s="7"/>
      <c r="H11" s="7" t="s">
        <v>2837</v>
      </c>
      <c r="I11" s="7" t="s">
        <v>2837</v>
      </c>
      <c r="J11" s="7" t="s">
        <v>2837</v>
      </c>
      <c r="K11" s="7" t="s">
        <v>2837</v>
      </c>
      <c r="L11" s="7" t="s">
        <v>2837</v>
      </c>
      <c r="M11" s="7" t="s">
        <v>2837</v>
      </c>
      <c r="N11" s="7" t="s">
        <v>2837</v>
      </c>
      <c r="O11" s="7" t="s">
        <v>2837</v>
      </c>
      <c r="P11" s="7" t="s">
        <v>2837</v>
      </c>
      <c r="Q11" s="7" t="s">
        <v>2837</v>
      </c>
    </row>
    <row r="12" spans="1:17" x14ac:dyDescent="0.2">
      <c r="A12" s="7" t="s">
        <v>1683</v>
      </c>
      <c r="B12" s="7" t="s">
        <v>1684</v>
      </c>
      <c r="C12" s="7" t="s">
        <v>946</v>
      </c>
      <c r="D12" s="7">
        <v>13</v>
      </c>
      <c r="E12" s="7">
        <f t="shared" si="1"/>
        <v>31</v>
      </c>
      <c r="F12" s="7">
        <f t="shared" si="0"/>
        <v>43</v>
      </c>
      <c r="G12" s="7"/>
      <c r="H12" s="7" t="s">
        <v>2837</v>
      </c>
      <c r="I12" s="7" t="s">
        <v>2837</v>
      </c>
      <c r="J12" s="7" t="s">
        <v>2837</v>
      </c>
      <c r="K12" s="7"/>
      <c r="L12" s="7"/>
      <c r="M12" s="7"/>
      <c r="N12" s="7"/>
      <c r="O12" s="7"/>
      <c r="P12" s="7" t="s">
        <v>2837</v>
      </c>
      <c r="Q12" s="7" t="s">
        <v>2837</v>
      </c>
    </row>
    <row r="13" spans="1:17" x14ac:dyDescent="0.2">
      <c r="A13" s="7" t="s">
        <v>727</v>
      </c>
      <c r="B13" s="7" t="s">
        <v>1685</v>
      </c>
      <c r="C13" s="7" t="s">
        <v>968</v>
      </c>
      <c r="D13" s="7">
        <v>13</v>
      </c>
      <c r="E13" s="7">
        <f t="shared" si="1"/>
        <v>44</v>
      </c>
      <c r="F13" s="7">
        <f t="shared" ref="F13:F18" si="2">E13+D14-1</f>
        <v>51</v>
      </c>
      <c r="G13" s="7"/>
      <c r="H13" s="7" t="s">
        <v>2837</v>
      </c>
      <c r="I13" s="7" t="s">
        <v>2837</v>
      </c>
      <c r="J13" s="7" t="s">
        <v>2837</v>
      </c>
      <c r="K13" s="7" t="s">
        <v>2837</v>
      </c>
      <c r="L13" s="7" t="s">
        <v>2837</v>
      </c>
      <c r="M13" s="7" t="s">
        <v>2837</v>
      </c>
      <c r="N13" s="7" t="s">
        <v>2837</v>
      </c>
      <c r="O13" s="7" t="s">
        <v>2837</v>
      </c>
      <c r="P13" s="7" t="s">
        <v>2837</v>
      </c>
      <c r="Q13" s="7" t="s">
        <v>2837</v>
      </c>
    </row>
    <row r="14" spans="1:17" x14ac:dyDescent="0.2">
      <c r="A14" s="7" t="s">
        <v>1686</v>
      </c>
      <c r="B14" s="7" t="s">
        <v>1550</v>
      </c>
      <c r="C14" s="7" t="s">
        <v>968</v>
      </c>
      <c r="D14" s="7">
        <v>8</v>
      </c>
      <c r="E14" s="7">
        <f t="shared" si="1"/>
        <v>52</v>
      </c>
      <c r="F14" s="7">
        <f t="shared" si="2"/>
        <v>59</v>
      </c>
      <c r="G14" s="7"/>
      <c r="H14" s="7" t="s">
        <v>2837</v>
      </c>
      <c r="I14" s="7" t="s">
        <v>2837</v>
      </c>
      <c r="J14" s="7" t="s">
        <v>2837</v>
      </c>
      <c r="K14" s="7"/>
      <c r="L14" s="7"/>
      <c r="M14" s="7"/>
      <c r="N14" s="7"/>
      <c r="O14" s="7"/>
      <c r="P14" s="7" t="s">
        <v>2837</v>
      </c>
      <c r="Q14" s="7" t="s">
        <v>2837</v>
      </c>
    </row>
    <row r="15" spans="1:17" x14ac:dyDescent="0.2">
      <c r="A15" s="7" t="s">
        <v>1687</v>
      </c>
      <c r="B15" s="7" t="s">
        <v>1688</v>
      </c>
      <c r="C15" s="7" t="s">
        <v>968</v>
      </c>
      <c r="D15" s="7">
        <v>8</v>
      </c>
      <c r="E15" s="7">
        <f t="shared" si="1"/>
        <v>60</v>
      </c>
      <c r="F15" s="7">
        <f t="shared" si="2"/>
        <v>67</v>
      </c>
      <c r="G15" s="7"/>
      <c r="H15" s="7"/>
      <c r="I15" s="7"/>
      <c r="J15" s="7"/>
      <c r="K15" s="7" t="s">
        <v>2837</v>
      </c>
      <c r="L15" s="7" t="s">
        <v>2837</v>
      </c>
      <c r="M15" s="7" t="s">
        <v>2837</v>
      </c>
      <c r="N15" s="7" t="s">
        <v>2837</v>
      </c>
      <c r="O15" s="7" t="s">
        <v>2837</v>
      </c>
      <c r="P15" s="7" t="s">
        <v>2837</v>
      </c>
      <c r="Q15" s="7" t="s">
        <v>2837</v>
      </c>
    </row>
    <row r="16" spans="1:17" x14ac:dyDescent="0.2">
      <c r="A16" s="7" t="s">
        <v>1563</v>
      </c>
      <c r="B16" s="7" t="s">
        <v>1689</v>
      </c>
      <c r="C16" s="7" t="s">
        <v>968</v>
      </c>
      <c r="D16" s="7">
        <v>8</v>
      </c>
      <c r="E16" s="7">
        <f t="shared" si="1"/>
        <v>68</v>
      </c>
      <c r="F16" s="7">
        <f t="shared" si="2"/>
        <v>75</v>
      </c>
      <c r="G16" s="7"/>
      <c r="H16" s="7" t="s">
        <v>2837</v>
      </c>
      <c r="I16" s="7" t="s">
        <v>2837</v>
      </c>
      <c r="J16" s="7" t="s">
        <v>2837</v>
      </c>
      <c r="K16" s="7"/>
      <c r="L16" s="7"/>
      <c r="M16" s="7"/>
      <c r="N16" s="7"/>
      <c r="O16" s="7"/>
      <c r="P16" s="7" t="s">
        <v>2837</v>
      </c>
      <c r="Q16" s="7" t="s">
        <v>2837</v>
      </c>
    </row>
    <row r="17" spans="1:17" x14ac:dyDescent="0.2">
      <c r="A17" s="7" t="s">
        <v>1690</v>
      </c>
      <c r="B17" s="7" t="s">
        <v>737</v>
      </c>
      <c r="C17" s="7" t="s">
        <v>968</v>
      </c>
      <c r="D17" s="7">
        <v>8</v>
      </c>
      <c r="E17" s="7">
        <f t="shared" si="1"/>
        <v>76</v>
      </c>
      <c r="F17" s="7">
        <f t="shared" si="2"/>
        <v>83</v>
      </c>
      <c r="G17" s="7"/>
      <c r="H17" s="7" t="s">
        <v>2837</v>
      </c>
      <c r="I17" s="7" t="s">
        <v>2837</v>
      </c>
      <c r="J17" s="7" t="s">
        <v>2837</v>
      </c>
      <c r="K17" s="7"/>
      <c r="L17" s="7"/>
      <c r="M17" s="7"/>
      <c r="N17" s="7"/>
      <c r="O17" s="7"/>
      <c r="P17" s="7" t="s">
        <v>2837</v>
      </c>
      <c r="Q17" s="7" t="s">
        <v>2837</v>
      </c>
    </row>
    <row r="18" spans="1:17" x14ac:dyDescent="0.2">
      <c r="A18" s="7" t="s">
        <v>1591</v>
      </c>
      <c r="B18" s="7" t="s">
        <v>747</v>
      </c>
      <c r="C18" s="7" t="s">
        <v>968</v>
      </c>
      <c r="D18" s="7">
        <v>8</v>
      </c>
      <c r="E18" s="7">
        <f t="shared" si="1"/>
        <v>84</v>
      </c>
      <c r="F18" s="7">
        <f t="shared" si="2"/>
        <v>91</v>
      </c>
      <c r="G18" s="7"/>
      <c r="H18" s="7"/>
      <c r="I18" s="7"/>
      <c r="J18" s="7"/>
      <c r="K18" s="7" t="s">
        <v>2837</v>
      </c>
      <c r="L18" s="7" t="s">
        <v>2837</v>
      </c>
      <c r="M18" s="7" t="s">
        <v>2837</v>
      </c>
      <c r="N18" s="7" t="s">
        <v>2837</v>
      </c>
      <c r="O18" s="7" t="s">
        <v>2837</v>
      </c>
      <c r="P18" s="7" t="s">
        <v>2837</v>
      </c>
      <c r="Q18" s="7" t="s">
        <v>2837</v>
      </c>
    </row>
    <row r="19" spans="1:17" x14ac:dyDescent="0.2">
      <c r="A19" s="7" t="s">
        <v>1592</v>
      </c>
      <c r="B19" s="7" t="s">
        <v>744</v>
      </c>
      <c r="C19" s="7" t="s">
        <v>968</v>
      </c>
      <c r="D19" s="7">
        <v>8</v>
      </c>
      <c r="E19" s="7"/>
      <c r="F19" s="7"/>
      <c r="G19" s="7"/>
      <c r="H19" s="7"/>
      <c r="I19" s="7"/>
      <c r="J19" s="7"/>
      <c r="K19" s="7" t="s">
        <v>2837</v>
      </c>
      <c r="L19" s="7" t="s">
        <v>2837</v>
      </c>
      <c r="M19" s="7" t="s">
        <v>2837</v>
      </c>
      <c r="N19" s="7" t="s">
        <v>2837</v>
      </c>
      <c r="O19" s="7" t="s">
        <v>2837</v>
      </c>
      <c r="P19" s="7" t="s">
        <v>2837</v>
      </c>
      <c r="Q19" s="7" t="s">
        <v>2837</v>
      </c>
    </row>
  </sheetData>
  <hyperlinks>
    <hyperlink ref="G1" location="PMSI!A1" display="PMSI!A1"/>
  </hyperlinks>
  <printOptions horizontalCentered="1"/>
  <pageMargins left="3.937007874015748E-2" right="3.937007874015748E-2" top="0.55118110236220474" bottom="0.35433070866141736" header="0.11811023622047245" footer="0.11811023622047245"/>
  <pageSetup paperSize="9" scale="90" fitToHeight="0" orientation="landscape" r:id="rId1"/>
  <headerFooter differentFirst="1">
    <oddHeader>&amp;CCatalogue de données 2015</oddHeader>
    <oddFooter>&amp;R&amp;P/&amp;N</odd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5">
    <pageSetUpPr fitToPage="1"/>
  </sheetPr>
  <dimension ref="A1:O18"/>
  <sheetViews>
    <sheetView zoomScaleNormal="100" workbookViewId="0">
      <selection activeCell="H17" sqref="H17"/>
    </sheetView>
  </sheetViews>
  <sheetFormatPr baseColWidth="10" defaultRowHeight="12.75" x14ac:dyDescent="0.2"/>
  <cols>
    <col min="1" max="2" width="40.7109375" style="76" customWidth="1"/>
    <col min="3" max="3" width="5.28515625" style="76" bestFit="1" customWidth="1"/>
    <col min="4" max="4" width="9.28515625" style="76" bestFit="1" customWidth="1"/>
    <col min="5" max="5" width="8.42578125" style="76" bestFit="1" customWidth="1"/>
    <col min="6" max="15" width="5" style="76" bestFit="1" customWidth="1"/>
    <col min="16" max="256" width="11.42578125" style="76"/>
    <col min="257" max="257" width="15.5703125" style="76" customWidth="1"/>
    <col min="258" max="258" width="56.28515625" style="76" customWidth="1"/>
    <col min="259" max="259" width="15.140625" style="76" customWidth="1"/>
    <col min="260" max="260" width="9.85546875" style="76" customWidth="1"/>
    <col min="261" max="512" width="11.42578125" style="76"/>
    <col min="513" max="513" width="15.5703125" style="76" customWidth="1"/>
    <col min="514" max="514" width="56.28515625" style="76" customWidth="1"/>
    <col min="515" max="515" width="15.140625" style="76" customWidth="1"/>
    <col min="516" max="516" width="9.85546875" style="76" customWidth="1"/>
    <col min="517" max="768" width="11.42578125" style="76"/>
    <col min="769" max="769" width="15.5703125" style="76" customWidth="1"/>
    <col min="770" max="770" width="56.28515625" style="76" customWidth="1"/>
    <col min="771" max="771" width="15.140625" style="76" customWidth="1"/>
    <col min="772" max="772" width="9.85546875" style="76" customWidth="1"/>
    <col min="773" max="1024" width="11.42578125" style="76"/>
    <col min="1025" max="1025" width="15.5703125" style="76" customWidth="1"/>
    <col min="1026" max="1026" width="56.28515625" style="76" customWidth="1"/>
    <col min="1027" max="1027" width="15.140625" style="76" customWidth="1"/>
    <col min="1028" max="1028" width="9.85546875" style="76" customWidth="1"/>
    <col min="1029" max="1280" width="11.42578125" style="76"/>
    <col min="1281" max="1281" width="15.5703125" style="76" customWidth="1"/>
    <col min="1282" max="1282" width="56.28515625" style="76" customWidth="1"/>
    <col min="1283" max="1283" width="15.140625" style="76" customWidth="1"/>
    <col min="1284" max="1284" width="9.85546875" style="76" customWidth="1"/>
    <col min="1285" max="1536" width="11.42578125" style="76"/>
    <col min="1537" max="1537" width="15.5703125" style="76" customWidth="1"/>
    <col min="1538" max="1538" width="56.28515625" style="76" customWidth="1"/>
    <col min="1539" max="1539" width="15.140625" style="76" customWidth="1"/>
    <col min="1540" max="1540" width="9.85546875" style="76" customWidth="1"/>
    <col min="1541" max="1792" width="11.42578125" style="76"/>
    <col min="1793" max="1793" width="15.5703125" style="76" customWidth="1"/>
    <col min="1794" max="1794" width="56.28515625" style="76" customWidth="1"/>
    <col min="1795" max="1795" width="15.140625" style="76" customWidth="1"/>
    <col min="1796" max="1796" width="9.85546875" style="76" customWidth="1"/>
    <col min="1797" max="2048" width="11.42578125" style="76"/>
    <col min="2049" max="2049" width="15.5703125" style="76" customWidth="1"/>
    <col min="2050" max="2050" width="56.28515625" style="76" customWidth="1"/>
    <col min="2051" max="2051" width="15.140625" style="76" customWidth="1"/>
    <col min="2052" max="2052" width="9.85546875" style="76" customWidth="1"/>
    <col min="2053" max="2304" width="11.42578125" style="76"/>
    <col min="2305" max="2305" width="15.5703125" style="76" customWidth="1"/>
    <col min="2306" max="2306" width="56.28515625" style="76" customWidth="1"/>
    <col min="2307" max="2307" width="15.140625" style="76" customWidth="1"/>
    <col min="2308" max="2308" width="9.85546875" style="76" customWidth="1"/>
    <col min="2309" max="2560" width="11.42578125" style="76"/>
    <col min="2561" max="2561" width="15.5703125" style="76" customWidth="1"/>
    <col min="2562" max="2562" width="56.28515625" style="76" customWidth="1"/>
    <col min="2563" max="2563" width="15.140625" style="76" customWidth="1"/>
    <col min="2564" max="2564" width="9.85546875" style="76" customWidth="1"/>
    <col min="2565" max="2816" width="11.42578125" style="76"/>
    <col min="2817" max="2817" width="15.5703125" style="76" customWidth="1"/>
    <col min="2818" max="2818" width="56.28515625" style="76" customWidth="1"/>
    <col min="2819" max="2819" width="15.140625" style="76" customWidth="1"/>
    <col min="2820" max="2820" width="9.85546875" style="76" customWidth="1"/>
    <col min="2821" max="3072" width="11.42578125" style="76"/>
    <col min="3073" max="3073" width="15.5703125" style="76" customWidth="1"/>
    <col min="3074" max="3074" width="56.28515625" style="76" customWidth="1"/>
    <col min="3075" max="3075" width="15.140625" style="76" customWidth="1"/>
    <col min="3076" max="3076" width="9.85546875" style="76" customWidth="1"/>
    <col min="3077" max="3328" width="11.42578125" style="76"/>
    <col min="3329" max="3329" width="15.5703125" style="76" customWidth="1"/>
    <col min="3330" max="3330" width="56.28515625" style="76" customWidth="1"/>
    <col min="3331" max="3331" width="15.140625" style="76" customWidth="1"/>
    <col min="3332" max="3332" width="9.85546875" style="76" customWidth="1"/>
    <col min="3333" max="3584" width="11.42578125" style="76"/>
    <col min="3585" max="3585" width="15.5703125" style="76" customWidth="1"/>
    <col min="3586" max="3586" width="56.28515625" style="76" customWidth="1"/>
    <col min="3587" max="3587" width="15.140625" style="76" customWidth="1"/>
    <col min="3588" max="3588" width="9.85546875" style="76" customWidth="1"/>
    <col min="3589" max="3840" width="11.42578125" style="76"/>
    <col min="3841" max="3841" width="15.5703125" style="76" customWidth="1"/>
    <col min="3842" max="3842" width="56.28515625" style="76" customWidth="1"/>
    <col min="3843" max="3843" width="15.140625" style="76" customWidth="1"/>
    <col min="3844" max="3844" width="9.85546875" style="76" customWidth="1"/>
    <col min="3845" max="4096" width="11.42578125" style="76"/>
    <col min="4097" max="4097" width="15.5703125" style="76" customWidth="1"/>
    <col min="4098" max="4098" width="56.28515625" style="76" customWidth="1"/>
    <col min="4099" max="4099" width="15.140625" style="76" customWidth="1"/>
    <col min="4100" max="4100" width="9.85546875" style="76" customWidth="1"/>
    <col min="4101" max="4352" width="11.42578125" style="76"/>
    <col min="4353" max="4353" width="15.5703125" style="76" customWidth="1"/>
    <col min="4354" max="4354" width="56.28515625" style="76" customWidth="1"/>
    <col min="4355" max="4355" width="15.140625" style="76" customWidth="1"/>
    <col min="4356" max="4356" width="9.85546875" style="76" customWidth="1"/>
    <col min="4357" max="4608" width="11.42578125" style="76"/>
    <col min="4609" max="4609" width="15.5703125" style="76" customWidth="1"/>
    <col min="4610" max="4610" width="56.28515625" style="76" customWidth="1"/>
    <col min="4611" max="4611" width="15.140625" style="76" customWidth="1"/>
    <col min="4612" max="4612" width="9.85546875" style="76" customWidth="1"/>
    <col min="4613" max="4864" width="11.42578125" style="76"/>
    <col min="4865" max="4865" width="15.5703125" style="76" customWidth="1"/>
    <col min="4866" max="4866" width="56.28515625" style="76" customWidth="1"/>
    <col min="4867" max="4867" width="15.140625" style="76" customWidth="1"/>
    <col min="4868" max="4868" width="9.85546875" style="76" customWidth="1"/>
    <col min="4869" max="5120" width="11.42578125" style="76"/>
    <col min="5121" max="5121" width="15.5703125" style="76" customWidth="1"/>
    <col min="5122" max="5122" width="56.28515625" style="76" customWidth="1"/>
    <col min="5123" max="5123" width="15.140625" style="76" customWidth="1"/>
    <col min="5124" max="5124" width="9.85546875" style="76" customWidth="1"/>
    <col min="5125" max="5376" width="11.42578125" style="76"/>
    <col min="5377" max="5377" width="15.5703125" style="76" customWidth="1"/>
    <col min="5378" max="5378" width="56.28515625" style="76" customWidth="1"/>
    <col min="5379" max="5379" width="15.140625" style="76" customWidth="1"/>
    <col min="5380" max="5380" width="9.85546875" style="76" customWidth="1"/>
    <col min="5381" max="5632" width="11.42578125" style="76"/>
    <col min="5633" max="5633" width="15.5703125" style="76" customWidth="1"/>
    <col min="5634" max="5634" width="56.28515625" style="76" customWidth="1"/>
    <col min="5635" max="5635" width="15.140625" style="76" customWidth="1"/>
    <col min="5636" max="5636" width="9.85546875" style="76" customWidth="1"/>
    <col min="5637" max="5888" width="11.42578125" style="76"/>
    <col min="5889" max="5889" width="15.5703125" style="76" customWidth="1"/>
    <col min="5890" max="5890" width="56.28515625" style="76" customWidth="1"/>
    <col min="5891" max="5891" width="15.140625" style="76" customWidth="1"/>
    <col min="5892" max="5892" width="9.85546875" style="76" customWidth="1"/>
    <col min="5893" max="6144" width="11.42578125" style="76"/>
    <col min="6145" max="6145" width="15.5703125" style="76" customWidth="1"/>
    <col min="6146" max="6146" width="56.28515625" style="76" customWidth="1"/>
    <col min="6147" max="6147" width="15.140625" style="76" customWidth="1"/>
    <col min="6148" max="6148" width="9.85546875" style="76" customWidth="1"/>
    <col min="6149" max="6400" width="11.42578125" style="76"/>
    <col min="6401" max="6401" width="15.5703125" style="76" customWidth="1"/>
    <col min="6402" max="6402" width="56.28515625" style="76" customWidth="1"/>
    <col min="6403" max="6403" width="15.140625" style="76" customWidth="1"/>
    <col min="6404" max="6404" width="9.85546875" style="76" customWidth="1"/>
    <col min="6405" max="6656" width="11.42578125" style="76"/>
    <col min="6657" max="6657" width="15.5703125" style="76" customWidth="1"/>
    <col min="6658" max="6658" width="56.28515625" style="76" customWidth="1"/>
    <col min="6659" max="6659" width="15.140625" style="76" customWidth="1"/>
    <col min="6660" max="6660" width="9.85546875" style="76" customWidth="1"/>
    <col min="6661" max="6912" width="11.42578125" style="76"/>
    <col min="6913" max="6913" width="15.5703125" style="76" customWidth="1"/>
    <col min="6914" max="6914" width="56.28515625" style="76" customWidth="1"/>
    <col min="6915" max="6915" width="15.140625" style="76" customWidth="1"/>
    <col min="6916" max="6916" width="9.85546875" style="76" customWidth="1"/>
    <col min="6917" max="7168" width="11.42578125" style="76"/>
    <col min="7169" max="7169" width="15.5703125" style="76" customWidth="1"/>
    <col min="7170" max="7170" width="56.28515625" style="76" customWidth="1"/>
    <col min="7171" max="7171" width="15.140625" style="76" customWidth="1"/>
    <col min="7172" max="7172" width="9.85546875" style="76" customWidth="1"/>
    <col min="7173" max="7424" width="11.42578125" style="76"/>
    <col min="7425" max="7425" width="15.5703125" style="76" customWidth="1"/>
    <col min="7426" max="7426" width="56.28515625" style="76" customWidth="1"/>
    <col min="7427" max="7427" width="15.140625" style="76" customWidth="1"/>
    <col min="7428" max="7428" width="9.85546875" style="76" customWidth="1"/>
    <col min="7429" max="7680" width="11.42578125" style="76"/>
    <col min="7681" max="7681" width="15.5703125" style="76" customWidth="1"/>
    <col min="7682" max="7682" width="56.28515625" style="76" customWidth="1"/>
    <col min="7683" max="7683" width="15.140625" style="76" customWidth="1"/>
    <col min="7684" max="7684" width="9.85546875" style="76" customWidth="1"/>
    <col min="7685" max="7936" width="11.42578125" style="76"/>
    <col min="7937" max="7937" width="15.5703125" style="76" customWidth="1"/>
    <col min="7938" max="7938" width="56.28515625" style="76" customWidth="1"/>
    <col min="7939" max="7939" width="15.140625" style="76" customWidth="1"/>
    <col min="7940" max="7940" width="9.85546875" style="76" customWidth="1"/>
    <col min="7941" max="8192" width="11.42578125" style="76"/>
    <col min="8193" max="8193" width="15.5703125" style="76" customWidth="1"/>
    <col min="8194" max="8194" width="56.28515625" style="76" customWidth="1"/>
    <col min="8195" max="8195" width="15.140625" style="76" customWidth="1"/>
    <col min="8196" max="8196" width="9.85546875" style="76" customWidth="1"/>
    <col min="8197" max="8448" width="11.42578125" style="76"/>
    <col min="8449" max="8449" width="15.5703125" style="76" customWidth="1"/>
    <col min="8450" max="8450" width="56.28515625" style="76" customWidth="1"/>
    <col min="8451" max="8451" width="15.140625" style="76" customWidth="1"/>
    <col min="8452" max="8452" width="9.85546875" style="76" customWidth="1"/>
    <col min="8453" max="8704" width="11.42578125" style="76"/>
    <col min="8705" max="8705" width="15.5703125" style="76" customWidth="1"/>
    <col min="8706" max="8706" width="56.28515625" style="76" customWidth="1"/>
    <col min="8707" max="8707" width="15.140625" style="76" customWidth="1"/>
    <col min="8708" max="8708" width="9.85546875" style="76" customWidth="1"/>
    <col min="8709" max="8960" width="11.42578125" style="76"/>
    <col min="8961" max="8961" width="15.5703125" style="76" customWidth="1"/>
    <col min="8962" max="8962" width="56.28515625" style="76" customWidth="1"/>
    <col min="8963" max="8963" width="15.140625" style="76" customWidth="1"/>
    <col min="8964" max="8964" width="9.85546875" style="76" customWidth="1"/>
    <col min="8965" max="9216" width="11.42578125" style="76"/>
    <col min="9217" max="9217" width="15.5703125" style="76" customWidth="1"/>
    <col min="9218" max="9218" width="56.28515625" style="76" customWidth="1"/>
    <col min="9219" max="9219" width="15.140625" style="76" customWidth="1"/>
    <col min="9220" max="9220" width="9.85546875" style="76" customWidth="1"/>
    <col min="9221" max="9472" width="11.42578125" style="76"/>
    <col min="9473" max="9473" width="15.5703125" style="76" customWidth="1"/>
    <col min="9474" max="9474" width="56.28515625" style="76" customWidth="1"/>
    <col min="9475" max="9475" width="15.140625" style="76" customWidth="1"/>
    <col min="9476" max="9476" width="9.85546875" style="76" customWidth="1"/>
    <col min="9477" max="9728" width="11.42578125" style="76"/>
    <col min="9729" max="9729" width="15.5703125" style="76" customWidth="1"/>
    <col min="9730" max="9730" width="56.28515625" style="76" customWidth="1"/>
    <col min="9731" max="9731" width="15.140625" style="76" customWidth="1"/>
    <col min="9732" max="9732" width="9.85546875" style="76" customWidth="1"/>
    <col min="9733" max="9984" width="11.42578125" style="76"/>
    <col min="9985" max="9985" width="15.5703125" style="76" customWidth="1"/>
    <col min="9986" max="9986" width="56.28515625" style="76" customWidth="1"/>
    <col min="9987" max="9987" width="15.140625" style="76" customWidth="1"/>
    <col min="9988" max="9988" width="9.85546875" style="76" customWidth="1"/>
    <col min="9989" max="10240" width="11.42578125" style="76"/>
    <col min="10241" max="10241" width="15.5703125" style="76" customWidth="1"/>
    <col min="10242" max="10242" width="56.28515625" style="76" customWidth="1"/>
    <col min="10243" max="10243" width="15.140625" style="76" customWidth="1"/>
    <col min="10244" max="10244" width="9.85546875" style="76" customWidth="1"/>
    <col min="10245" max="10496" width="11.42578125" style="76"/>
    <col min="10497" max="10497" width="15.5703125" style="76" customWidth="1"/>
    <col min="10498" max="10498" width="56.28515625" style="76" customWidth="1"/>
    <col min="10499" max="10499" width="15.140625" style="76" customWidth="1"/>
    <col min="10500" max="10500" width="9.85546875" style="76" customWidth="1"/>
    <col min="10501" max="10752" width="11.42578125" style="76"/>
    <col min="10753" max="10753" width="15.5703125" style="76" customWidth="1"/>
    <col min="10754" max="10754" width="56.28515625" style="76" customWidth="1"/>
    <col min="10755" max="10755" width="15.140625" style="76" customWidth="1"/>
    <col min="10756" max="10756" width="9.85546875" style="76" customWidth="1"/>
    <col min="10757" max="11008" width="11.42578125" style="76"/>
    <col min="11009" max="11009" width="15.5703125" style="76" customWidth="1"/>
    <col min="11010" max="11010" width="56.28515625" style="76" customWidth="1"/>
    <col min="11011" max="11011" width="15.140625" style="76" customWidth="1"/>
    <col min="11012" max="11012" width="9.85546875" style="76" customWidth="1"/>
    <col min="11013" max="11264" width="11.42578125" style="76"/>
    <col min="11265" max="11265" width="15.5703125" style="76" customWidth="1"/>
    <col min="11266" max="11266" width="56.28515625" style="76" customWidth="1"/>
    <col min="11267" max="11267" width="15.140625" style="76" customWidth="1"/>
    <col min="11268" max="11268" width="9.85546875" style="76" customWidth="1"/>
    <col min="11269" max="11520" width="11.42578125" style="76"/>
    <col min="11521" max="11521" width="15.5703125" style="76" customWidth="1"/>
    <col min="11522" max="11522" width="56.28515625" style="76" customWidth="1"/>
    <col min="11523" max="11523" width="15.140625" style="76" customWidth="1"/>
    <col min="11524" max="11524" width="9.85546875" style="76" customWidth="1"/>
    <col min="11525" max="11776" width="11.42578125" style="76"/>
    <col min="11777" max="11777" width="15.5703125" style="76" customWidth="1"/>
    <col min="11778" max="11778" width="56.28515625" style="76" customWidth="1"/>
    <col min="11779" max="11779" width="15.140625" style="76" customWidth="1"/>
    <col min="11780" max="11780" width="9.85546875" style="76" customWidth="1"/>
    <col min="11781" max="12032" width="11.42578125" style="76"/>
    <col min="12033" max="12033" width="15.5703125" style="76" customWidth="1"/>
    <col min="12034" max="12034" width="56.28515625" style="76" customWidth="1"/>
    <col min="12035" max="12035" width="15.140625" style="76" customWidth="1"/>
    <col min="12036" max="12036" width="9.85546875" style="76" customWidth="1"/>
    <col min="12037" max="12288" width="11.42578125" style="76"/>
    <col min="12289" max="12289" width="15.5703125" style="76" customWidth="1"/>
    <col min="12290" max="12290" width="56.28515625" style="76" customWidth="1"/>
    <col min="12291" max="12291" width="15.140625" style="76" customWidth="1"/>
    <col min="12292" max="12292" width="9.85546875" style="76" customWidth="1"/>
    <col min="12293" max="12544" width="11.42578125" style="76"/>
    <col min="12545" max="12545" width="15.5703125" style="76" customWidth="1"/>
    <col min="12546" max="12546" width="56.28515625" style="76" customWidth="1"/>
    <col min="12547" max="12547" width="15.140625" style="76" customWidth="1"/>
    <col min="12548" max="12548" width="9.85546875" style="76" customWidth="1"/>
    <col min="12549" max="12800" width="11.42578125" style="76"/>
    <col min="12801" max="12801" width="15.5703125" style="76" customWidth="1"/>
    <col min="12802" max="12802" width="56.28515625" style="76" customWidth="1"/>
    <col min="12803" max="12803" width="15.140625" style="76" customWidth="1"/>
    <col min="12804" max="12804" width="9.85546875" style="76" customWidth="1"/>
    <col min="12805" max="13056" width="11.42578125" style="76"/>
    <col min="13057" max="13057" width="15.5703125" style="76" customWidth="1"/>
    <col min="13058" max="13058" width="56.28515625" style="76" customWidth="1"/>
    <col min="13059" max="13059" width="15.140625" style="76" customWidth="1"/>
    <col min="13060" max="13060" width="9.85546875" style="76" customWidth="1"/>
    <col min="13061" max="13312" width="11.42578125" style="76"/>
    <col min="13313" max="13313" width="15.5703125" style="76" customWidth="1"/>
    <col min="13314" max="13314" width="56.28515625" style="76" customWidth="1"/>
    <col min="13315" max="13315" width="15.140625" style="76" customWidth="1"/>
    <col min="13316" max="13316" width="9.85546875" style="76" customWidth="1"/>
    <col min="13317" max="13568" width="11.42578125" style="76"/>
    <col min="13569" max="13569" width="15.5703125" style="76" customWidth="1"/>
    <col min="13570" max="13570" width="56.28515625" style="76" customWidth="1"/>
    <col min="13571" max="13571" width="15.140625" style="76" customWidth="1"/>
    <col min="13572" max="13572" width="9.85546875" style="76" customWidth="1"/>
    <col min="13573" max="13824" width="11.42578125" style="76"/>
    <col min="13825" max="13825" width="15.5703125" style="76" customWidth="1"/>
    <col min="13826" max="13826" width="56.28515625" style="76" customWidth="1"/>
    <col min="13827" max="13827" width="15.140625" style="76" customWidth="1"/>
    <col min="13828" max="13828" width="9.85546875" style="76" customWidth="1"/>
    <col min="13829" max="14080" width="11.42578125" style="76"/>
    <col min="14081" max="14081" width="15.5703125" style="76" customWidth="1"/>
    <col min="14082" max="14082" width="56.28515625" style="76" customWidth="1"/>
    <col min="14083" max="14083" width="15.140625" style="76" customWidth="1"/>
    <col min="14084" max="14084" width="9.85546875" style="76" customWidth="1"/>
    <col min="14085" max="14336" width="11.42578125" style="76"/>
    <col min="14337" max="14337" width="15.5703125" style="76" customWidth="1"/>
    <col min="14338" max="14338" width="56.28515625" style="76" customWidth="1"/>
    <col min="14339" max="14339" width="15.140625" style="76" customWidth="1"/>
    <col min="14340" max="14340" width="9.85546875" style="76" customWidth="1"/>
    <col min="14341" max="14592" width="11.42578125" style="76"/>
    <col min="14593" max="14593" width="15.5703125" style="76" customWidth="1"/>
    <col min="14594" max="14594" width="56.28515625" style="76" customWidth="1"/>
    <col min="14595" max="14595" width="15.140625" style="76" customWidth="1"/>
    <col min="14596" max="14596" width="9.85546875" style="76" customWidth="1"/>
    <col min="14597" max="14848" width="11.42578125" style="76"/>
    <col min="14849" max="14849" width="15.5703125" style="76" customWidth="1"/>
    <col min="14850" max="14850" width="56.28515625" style="76" customWidth="1"/>
    <col min="14851" max="14851" width="15.140625" style="76" customWidth="1"/>
    <col min="14852" max="14852" width="9.85546875" style="76" customWidth="1"/>
    <col min="14853" max="15104" width="11.42578125" style="76"/>
    <col min="15105" max="15105" width="15.5703125" style="76" customWidth="1"/>
    <col min="15106" max="15106" width="56.28515625" style="76" customWidth="1"/>
    <col min="15107" max="15107" width="15.140625" style="76" customWidth="1"/>
    <col min="15108" max="15108" width="9.85546875" style="76" customWidth="1"/>
    <col min="15109" max="15360" width="11.42578125" style="76"/>
    <col min="15361" max="15361" width="15.5703125" style="76" customWidth="1"/>
    <col min="15362" max="15362" width="56.28515625" style="76" customWidth="1"/>
    <col min="15363" max="15363" width="15.140625" style="76" customWidth="1"/>
    <col min="15364" max="15364" width="9.85546875" style="76" customWidth="1"/>
    <col min="15365" max="15616" width="11.42578125" style="76"/>
    <col min="15617" max="15617" width="15.5703125" style="76" customWidth="1"/>
    <col min="15618" max="15618" width="56.28515625" style="76" customWidth="1"/>
    <col min="15619" max="15619" width="15.140625" style="76" customWidth="1"/>
    <col min="15620" max="15620" width="9.85546875" style="76" customWidth="1"/>
    <col min="15621" max="15872" width="11.42578125" style="76"/>
    <col min="15873" max="15873" width="15.5703125" style="76" customWidth="1"/>
    <col min="15874" max="15874" width="56.28515625" style="76" customWidth="1"/>
    <col min="15875" max="15875" width="15.140625" style="76" customWidth="1"/>
    <col min="15876" max="15876" width="9.85546875" style="76" customWidth="1"/>
    <col min="15877" max="16128" width="11.42578125" style="76"/>
    <col min="16129" max="16129" width="15.5703125" style="76" customWidth="1"/>
    <col min="16130" max="16130" width="56.28515625" style="76" customWidth="1"/>
    <col min="16131" max="16131" width="15.140625" style="76" customWidth="1"/>
    <col min="16132" max="16132" width="9.85546875" style="76" customWidth="1"/>
    <col min="16133" max="16384" width="11.42578125" style="76"/>
  </cols>
  <sheetData>
    <row r="1" spans="1:15" s="32" customFormat="1" ht="39" x14ac:dyDescent="0.25">
      <c r="A1" s="86" t="s">
        <v>1691</v>
      </c>
      <c r="B1" s="127"/>
      <c r="C1" s="127"/>
      <c r="E1" s="87" t="s">
        <v>1874</v>
      </c>
    </row>
    <row r="2" spans="1:15" ht="15.75" x14ac:dyDescent="0.2">
      <c r="B2" s="73"/>
      <c r="C2" s="73"/>
      <c r="D2" s="121"/>
    </row>
    <row r="3" spans="1:15" ht="15" x14ac:dyDescent="0.25">
      <c r="A3" s="5" t="s">
        <v>939</v>
      </c>
      <c r="B3" s="5" t="s">
        <v>940</v>
      </c>
      <c r="C3" s="5" t="s">
        <v>941</v>
      </c>
      <c r="D3" s="5" t="s">
        <v>942</v>
      </c>
      <c r="E3" s="5" t="s">
        <v>2833</v>
      </c>
      <c r="F3" s="5">
        <v>2005</v>
      </c>
      <c r="G3" s="5">
        <v>2006</v>
      </c>
      <c r="H3" s="5">
        <v>2007</v>
      </c>
      <c r="I3" s="5">
        <v>2008</v>
      </c>
      <c r="J3" s="5">
        <v>2009</v>
      </c>
      <c r="K3" s="5">
        <v>2010</v>
      </c>
      <c r="L3" s="5">
        <v>2011</v>
      </c>
      <c r="M3" s="5">
        <v>2012</v>
      </c>
      <c r="N3" s="5">
        <v>2013</v>
      </c>
      <c r="O3" s="5">
        <v>2014</v>
      </c>
    </row>
    <row r="4" spans="1:15" s="140" customFormat="1" x14ac:dyDescent="0.2">
      <c r="A4" s="16" t="s">
        <v>528</v>
      </c>
      <c r="B4" s="16"/>
      <c r="C4" s="16"/>
      <c r="D4" s="16"/>
      <c r="E4" s="16"/>
      <c r="F4" s="16"/>
      <c r="G4" s="16"/>
      <c r="H4" s="16"/>
      <c r="I4" s="16"/>
      <c r="J4" s="16"/>
      <c r="K4" s="16"/>
      <c r="L4" s="16"/>
      <c r="M4" s="16"/>
      <c r="N4" s="16" t="s">
        <v>2837</v>
      </c>
      <c r="O4" s="16" t="s">
        <v>2837</v>
      </c>
    </row>
    <row r="5" spans="1:15" s="140" customFormat="1" x14ac:dyDescent="0.2">
      <c r="A5" s="16" t="s">
        <v>525</v>
      </c>
      <c r="B5" s="16"/>
      <c r="C5" s="16"/>
      <c r="D5" s="16"/>
      <c r="E5" s="16"/>
      <c r="F5" s="16"/>
      <c r="G5" s="16"/>
      <c r="H5" s="16"/>
      <c r="I5" s="16"/>
      <c r="J5" s="16"/>
      <c r="K5" s="16"/>
      <c r="L5" s="16"/>
      <c r="M5" s="16"/>
      <c r="N5" s="16" t="s">
        <v>2837</v>
      </c>
      <c r="O5" s="16" t="s">
        <v>2837</v>
      </c>
    </row>
    <row r="6" spans="1:15" x14ac:dyDescent="0.2">
      <c r="A6" s="16" t="s">
        <v>944</v>
      </c>
      <c r="B6" s="16" t="s">
        <v>1102</v>
      </c>
      <c r="C6" s="16" t="s">
        <v>1692</v>
      </c>
      <c r="D6" s="16">
        <v>9</v>
      </c>
      <c r="E6" s="16"/>
      <c r="F6" s="16"/>
      <c r="G6" s="16"/>
      <c r="H6" s="16"/>
      <c r="I6" s="16"/>
      <c r="J6" s="16" t="s">
        <v>2837</v>
      </c>
      <c r="K6" s="16" t="s">
        <v>2837</v>
      </c>
      <c r="L6" s="16" t="s">
        <v>2837</v>
      </c>
      <c r="M6" s="16" t="s">
        <v>2837</v>
      </c>
      <c r="N6" s="16" t="s">
        <v>2837</v>
      </c>
      <c r="O6" s="16" t="s">
        <v>2837</v>
      </c>
    </row>
    <row r="7" spans="1:15" x14ac:dyDescent="0.2">
      <c r="A7" s="16" t="s">
        <v>1109</v>
      </c>
      <c r="B7" s="16" t="s">
        <v>1693</v>
      </c>
      <c r="C7" s="16" t="s">
        <v>1692</v>
      </c>
      <c r="D7" s="16">
        <v>1</v>
      </c>
      <c r="E7" s="16"/>
      <c r="F7" s="16"/>
      <c r="G7" s="16"/>
      <c r="H7" s="16"/>
      <c r="I7" s="16"/>
      <c r="J7" s="16" t="s">
        <v>2837</v>
      </c>
      <c r="K7" s="16" t="s">
        <v>2837</v>
      </c>
      <c r="L7" s="16" t="s">
        <v>2837</v>
      </c>
      <c r="M7" s="16" t="s">
        <v>2837</v>
      </c>
      <c r="N7" s="16" t="s">
        <v>2837</v>
      </c>
      <c r="O7" s="16" t="s">
        <v>2837</v>
      </c>
    </row>
    <row r="8" spans="1:15" x14ac:dyDescent="0.2">
      <c r="A8" s="16" t="s">
        <v>1112</v>
      </c>
      <c r="B8" s="16" t="s">
        <v>1694</v>
      </c>
      <c r="C8" s="16" t="s">
        <v>1692</v>
      </c>
      <c r="D8" s="16">
        <v>1</v>
      </c>
      <c r="E8" s="16"/>
      <c r="F8" s="16"/>
      <c r="G8" s="16"/>
      <c r="H8" s="16"/>
      <c r="I8" s="16"/>
      <c r="J8" s="16" t="s">
        <v>2837</v>
      </c>
      <c r="K8" s="16" t="s">
        <v>2837</v>
      </c>
      <c r="L8" s="16" t="s">
        <v>2837</v>
      </c>
      <c r="M8" s="16" t="s">
        <v>2837</v>
      </c>
      <c r="N8" s="16" t="s">
        <v>2837</v>
      </c>
      <c r="O8" s="16" t="s">
        <v>2837</v>
      </c>
    </row>
    <row r="9" spans="1:15" x14ac:dyDescent="0.2">
      <c r="A9" s="16" t="s">
        <v>1115</v>
      </c>
      <c r="B9" s="16" t="s">
        <v>1695</v>
      </c>
      <c r="C9" s="16" t="s">
        <v>1692</v>
      </c>
      <c r="D9" s="16">
        <v>1</v>
      </c>
      <c r="E9" s="16"/>
      <c r="F9" s="16"/>
      <c r="G9" s="16"/>
      <c r="H9" s="16"/>
      <c r="I9" s="16"/>
      <c r="J9" s="16" t="s">
        <v>2837</v>
      </c>
      <c r="K9" s="16" t="s">
        <v>2837</v>
      </c>
      <c r="L9" s="16" t="s">
        <v>2837</v>
      </c>
      <c r="M9" s="16" t="s">
        <v>2837</v>
      </c>
      <c r="N9" s="16" t="s">
        <v>2837</v>
      </c>
      <c r="O9" s="16" t="s">
        <v>2837</v>
      </c>
    </row>
    <row r="10" spans="1:15" ht="15.75" customHeight="1" x14ac:dyDescent="0.2">
      <c r="A10" s="16" t="s">
        <v>1696</v>
      </c>
      <c r="B10" s="16" t="s">
        <v>1697</v>
      </c>
      <c r="C10" s="16" t="s">
        <v>1692</v>
      </c>
      <c r="D10" s="16">
        <v>1</v>
      </c>
      <c r="E10" s="16"/>
      <c r="F10" s="16"/>
      <c r="G10" s="16"/>
      <c r="H10" s="16"/>
      <c r="I10" s="16"/>
      <c r="J10" s="16" t="s">
        <v>2837</v>
      </c>
      <c r="K10" s="16" t="s">
        <v>2837</v>
      </c>
      <c r="L10" s="16" t="s">
        <v>2837</v>
      </c>
      <c r="M10" s="16" t="s">
        <v>2837</v>
      </c>
      <c r="N10" s="16" t="s">
        <v>2837</v>
      </c>
      <c r="O10" s="16" t="s">
        <v>2837</v>
      </c>
    </row>
    <row r="11" spans="1:15" ht="25.5" x14ac:dyDescent="0.2">
      <c r="A11" s="16" t="s">
        <v>1698</v>
      </c>
      <c r="B11" s="16" t="s">
        <v>1128</v>
      </c>
      <c r="C11" s="16" t="s">
        <v>1692</v>
      </c>
      <c r="D11" s="16">
        <v>1</v>
      </c>
      <c r="E11" s="16"/>
      <c r="F11" s="16"/>
      <c r="G11" s="16"/>
      <c r="H11" s="16"/>
      <c r="I11" s="16"/>
      <c r="J11" s="16" t="s">
        <v>2837</v>
      </c>
      <c r="K11" s="16" t="s">
        <v>2837</v>
      </c>
      <c r="L11" s="16" t="s">
        <v>2837</v>
      </c>
      <c r="M11" s="16" t="s">
        <v>2837</v>
      </c>
      <c r="N11" s="16" t="s">
        <v>2837</v>
      </c>
      <c r="O11" s="16" t="s">
        <v>2837</v>
      </c>
    </row>
    <row r="12" spans="1:15" x14ac:dyDescent="0.2">
      <c r="A12" s="16" t="s">
        <v>1129</v>
      </c>
      <c r="B12" s="16" t="s">
        <v>1699</v>
      </c>
      <c r="C12" s="16" t="s">
        <v>1692</v>
      </c>
      <c r="D12" s="16">
        <v>17</v>
      </c>
      <c r="E12" s="16"/>
      <c r="F12" s="16"/>
      <c r="G12" s="16"/>
      <c r="H12" s="16"/>
      <c r="I12" s="16"/>
      <c r="J12" s="16" t="s">
        <v>2837</v>
      </c>
      <c r="K12" s="16" t="s">
        <v>2837</v>
      </c>
      <c r="L12" s="16" t="s">
        <v>2837</v>
      </c>
      <c r="M12" s="16" t="s">
        <v>2837</v>
      </c>
      <c r="N12" s="16" t="s">
        <v>2837</v>
      </c>
      <c r="O12" s="16" t="s">
        <v>2837</v>
      </c>
    </row>
    <row r="13" spans="1:15" x14ac:dyDescent="0.2">
      <c r="A13" s="16" t="s">
        <v>1131</v>
      </c>
      <c r="B13" s="16" t="s">
        <v>1132</v>
      </c>
      <c r="C13" s="16" t="s">
        <v>1692</v>
      </c>
      <c r="D13" s="16">
        <v>5</v>
      </c>
      <c r="E13" s="16"/>
      <c r="F13" s="16"/>
      <c r="G13" s="16"/>
      <c r="H13" s="16"/>
      <c r="I13" s="16"/>
      <c r="J13" s="16" t="s">
        <v>2837</v>
      </c>
      <c r="K13" s="16" t="s">
        <v>2837</v>
      </c>
      <c r="L13" s="16" t="s">
        <v>2837</v>
      </c>
      <c r="M13" s="16" t="s">
        <v>2837</v>
      </c>
      <c r="N13" s="16" t="s">
        <v>2837</v>
      </c>
      <c r="O13" s="16" t="s">
        <v>2837</v>
      </c>
    </row>
    <row r="14" spans="1:15" x14ac:dyDescent="0.2">
      <c r="A14" s="16" t="s">
        <v>1700</v>
      </c>
      <c r="B14" s="16" t="s">
        <v>1603</v>
      </c>
      <c r="C14" s="16" t="s">
        <v>1692</v>
      </c>
      <c r="D14" s="16">
        <v>8</v>
      </c>
      <c r="E14" s="16"/>
      <c r="F14" s="16"/>
      <c r="G14" s="16"/>
      <c r="H14" s="16"/>
      <c r="I14" s="16"/>
      <c r="J14" s="16" t="s">
        <v>2837</v>
      </c>
      <c r="K14" s="16" t="s">
        <v>2837</v>
      </c>
      <c r="L14" s="16" t="s">
        <v>2837</v>
      </c>
      <c r="M14" s="16" t="s">
        <v>2837</v>
      </c>
      <c r="N14" s="16" t="s">
        <v>2837</v>
      </c>
      <c r="O14" s="16" t="s">
        <v>2837</v>
      </c>
    </row>
    <row r="15" spans="1:15" x14ac:dyDescent="0.2">
      <c r="A15" s="16" t="s">
        <v>1134</v>
      </c>
      <c r="B15" s="16" t="s">
        <v>1701</v>
      </c>
      <c r="C15" s="16" t="s">
        <v>1692</v>
      </c>
      <c r="D15" s="16">
        <v>8</v>
      </c>
      <c r="E15" s="16"/>
      <c r="F15" s="16"/>
      <c r="G15" s="16"/>
      <c r="H15" s="16"/>
      <c r="I15" s="16"/>
      <c r="J15" s="16" t="s">
        <v>2837</v>
      </c>
      <c r="K15" s="16" t="s">
        <v>2837</v>
      </c>
      <c r="L15" s="16" t="s">
        <v>2837</v>
      </c>
      <c r="M15" s="16" t="s">
        <v>2837</v>
      </c>
      <c r="N15" s="16" t="s">
        <v>2837</v>
      </c>
      <c r="O15" s="16"/>
    </row>
    <row r="16" spans="1:15" x14ac:dyDescent="0.2">
      <c r="A16" s="16" t="s">
        <v>1137</v>
      </c>
      <c r="B16" s="16" t="s">
        <v>1702</v>
      </c>
      <c r="C16" s="16" t="s">
        <v>1692</v>
      </c>
      <c r="D16" s="16">
        <v>8</v>
      </c>
      <c r="E16" s="16"/>
      <c r="F16" s="16"/>
      <c r="G16" s="16"/>
      <c r="H16" s="16"/>
      <c r="I16" s="16"/>
      <c r="J16" s="16" t="s">
        <v>2837</v>
      </c>
      <c r="K16" s="16" t="s">
        <v>2837</v>
      </c>
      <c r="L16" s="16" t="s">
        <v>2837</v>
      </c>
      <c r="M16" s="16" t="s">
        <v>2837</v>
      </c>
      <c r="N16" s="16" t="s">
        <v>2837</v>
      </c>
      <c r="O16" s="16" t="s">
        <v>2837</v>
      </c>
    </row>
    <row r="17" spans="1:15" x14ac:dyDescent="0.2">
      <c r="A17" s="16" t="s">
        <v>530</v>
      </c>
      <c r="B17" s="16" t="s">
        <v>1701</v>
      </c>
      <c r="C17" s="16" t="s">
        <v>1139</v>
      </c>
      <c r="D17" s="16"/>
      <c r="E17" s="16"/>
      <c r="F17" s="16"/>
      <c r="G17" s="16"/>
      <c r="H17" s="16"/>
      <c r="I17" s="16"/>
      <c r="J17" s="16" t="s">
        <v>2837</v>
      </c>
      <c r="K17" s="16" t="s">
        <v>2837</v>
      </c>
      <c r="L17" s="16" t="s">
        <v>2837</v>
      </c>
      <c r="M17" s="16" t="s">
        <v>2837</v>
      </c>
      <c r="N17" s="16" t="s">
        <v>2837</v>
      </c>
      <c r="O17" s="16" t="s">
        <v>2837</v>
      </c>
    </row>
    <row r="18" spans="1:15" x14ac:dyDescent="0.2">
      <c r="A18" s="16" t="s">
        <v>533</v>
      </c>
      <c r="B18" s="16" t="s">
        <v>1702</v>
      </c>
      <c r="C18" s="16" t="s">
        <v>1139</v>
      </c>
      <c r="D18" s="16"/>
      <c r="E18" s="16"/>
      <c r="F18" s="16"/>
      <c r="G18" s="16"/>
      <c r="H18" s="16"/>
      <c r="I18" s="16"/>
      <c r="J18" s="16" t="s">
        <v>2837</v>
      </c>
      <c r="K18" s="16" t="s">
        <v>2837</v>
      </c>
      <c r="L18" s="16" t="s">
        <v>2837</v>
      </c>
      <c r="M18" s="16" t="s">
        <v>2837</v>
      </c>
      <c r="N18" s="16" t="s">
        <v>2837</v>
      </c>
      <c r="O18" s="16" t="s">
        <v>2837</v>
      </c>
    </row>
  </sheetData>
  <hyperlinks>
    <hyperlink ref="E1" location="PMSI!A1" display="PMSI!A1"/>
  </hyperlinks>
  <printOptions horizontalCentered="1"/>
  <pageMargins left="3.937007874015748E-2" right="3.937007874015748E-2" top="0.55118110236220474" bottom="0.35433070866141736" header="0.11811023622047245" footer="0.11811023622047245"/>
  <pageSetup paperSize="9" scale="93" fitToHeight="0" orientation="landscape" r:id="rId1"/>
  <headerFooter differentFirst="1">
    <oddHeader>&amp;CCatalogue de données 2015</oddHeader>
    <oddFooter>&amp;R&amp;P/&amp;N</oddFooter>
  </headerFooter>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6">
    <pageSetUpPr fitToPage="1"/>
  </sheetPr>
  <dimension ref="A1:R33"/>
  <sheetViews>
    <sheetView zoomScaleNormal="100" workbookViewId="0">
      <selection activeCell="H17" sqref="H17"/>
    </sheetView>
  </sheetViews>
  <sheetFormatPr baseColWidth="10" defaultRowHeight="12.75" x14ac:dyDescent="0.2"/>
  <cols>
    <col min="1" max="2" width="40.7109375" style="76" customWidth="1"/>
    <col min="3" max="3" width="5.28515625" style="76" bestFit="1" customWidth="1"/>
    <col min="4" max="4" width="9.28515625" style="76" bestFit="1" customWidth="1"/>
    <col min="5" max="5" width="6.42578125" style="76" bestFit="1" customWidth="1"/>
    <col min="6" max="6" width="3.7109375" style="76" bestFit="1" customWidth="1"/>
    <col min="7" max="7" width="40.7109375" style="76" customWidth="1"/>
    <col min="8" max="8" width="8.42578125" style="76" bestFit="1" customWidth="1"/>
    <col min="9" max="18" width="5" style="76" bestFit="1" customWidth="1"/>
    <col min="19" max="256" width="11.42578125" style="76"/>
    <col min="257" max="257" width="15.42578125" style="76" customWidth="1"/>
    <col min="258" max="258" width="58.7109375" style="76" customWidth="1"/>
    <col min="259" max="259" width="15" style="76" customWidth="1"/>
    <col min="260" max="260" width="11.42578125" style="76"/>
    <col min="261" max="262" width="11.42578125" style="76" customWidth="1"/>
    <col min="263" max="263" width="70.140625" style="76" customWidth="1"/>
    <col min="264" max="512" width="11.42578125" style="76"/>
    <col min="513" max="513" width="15.42578125" style="76" customWidth="1"/>
    <col min="514" max="514" width="58.7109375" style="76" customWidth="1"/>
    <col min="515" max="515" width="15" style="76" customWidth="1"/>
    <col min="516" max="516" width="11.42578125" style="76"/>
    <col min="517" max="518" width="11.42578125" style="76" customWidth="1"/>
    <col min="519" max="519" width="70.140625" style="76" customWidth="1"/>
    <col min="520" max="768" width="11.42578125" style="76"/>
    <col min="769" max="769" width="15.42578125" style="76" customWidth="1"/>
    <col min="770" max="770" width="58.7109375" style="76" customWidth="1"/>
    <col min="771" max="771" width="15" style="76" customWidth="1"/>
    <col min="772" max="772" width="11.42578125" style="76"/>
    <col min="773" max="774" width="11.42578125" style="76" customWidth="1"/>
    <col min="775" max="775" width="70.140625" style="76" customWidth="1"/>
    <col min="776" max="1024" width="11.42578125" style="76"/>
    <col min="1025" max="1025" width="15.42578125" style="76" customWidth="1"/>
    <col min="1026" max="1026" width="58.7109375" style="76" customWidth="1"/>
    <col min="1027" max="1027" width="15" style="76" customWidth="1"/>
    <col min="1028" max="1028" width="11.42578125" style="76"/>
    <col min="1029" max="1030" width="11.42578125" style="76" customWidth="1"/>
    <col min="1031" max="1031" width="70.140625" style="76" customWidth="1"/>
    <col min="1032" max="1280" width="11.42578125" style="76"/>
    <col min="1281" max="1281" width="15.42578125" style="76" customWidth="1"/>
    <col min="1282" max="1282" width="58.7109375" style="76" customWidth="1"/>
    <col min="1283" max="1283" width="15" style="76" customWidth="1"/>
    <col min="1284" max="1284" width="11.42578125" style="76"/>
    <col min="1285" max="1286" width="11.42578125" style="76" customWidth="1"/>
    <col min="1287" max="1287" width="70.140625" style="76" customWidth="1"/>
    <col min="1288" max="1536" width="11.42578125" style="76"/>
    <col min="1537" max="1537" width="15.42578125" style="76" customWidth="1"/>
    <col min="1538" max="1538" width="58.7109375" style="76" customWidth="1"/>
    <col min="1539" max="1539" width="15" style="76" customWidth="1"/>
    <col min="1540" max="1540" width="11.42578125" style="76"/>
    <col min="1541" max="1542" width="11.42578125" style="76" customWidth="1"/>
    <col min="1543" max="1543" width="70.140625" style="76" customWidth="1"/>
    <col min="1544" max="1792" width="11.42578125" style="76"/>
    <col min="1793" max="1793" width="15.42578125" style="76" customWidth="1"/>
    <col min="1794" max="1794" width="58.7109375" style="76" customWidth="1"/>
    <col min="1795" max="1795" width="15" style="76" customWidth="1"/>
    <col min="1796" max="1796" width="11.42578125" style="76"/>
    <col min="1797" max="1798" width="11.42578125" style="76" customWidth="1"/>
    <col min="1799" max="1799" width="70.140625" style="76" customWidth="1"/>
    <col min="1800" max="2048" width="11.42578125" style="76"/>
    <col min="2049" max="2049" width="15.42578125" style="76" customWidth="1"/>
    <col min="2050" max="2050" width="58.7109375" style="76" customWidth="1"/>
    <col min="2051" max="2051" width="15" style="76" customWidth="1"/>
    <col min="2052" max="2052" width="11.42578125" style="76"/>
    <col min="2053" max="2054" width="11.42578125" style="76" customWidth="1"/>
    <col min="2055" max="2055" width="70.140625" style="76" customWidth="1"/>
    <col min="2056" max="2304" width="11.42578125" style="76"/>
    <col min="2305" max="2305" width="15.42578125" style="76" customWidth="1"/>
    <col min="2306" max="2306" width="58.7109375" style="76" customWidth="1"/>
    <col min="2307" max="2307" width="15" style="76" customWidth="1"/>
    <col min="2308" max="2308" width="11.42578125" style="76"/>
    <col min="2309" max="2310" width="11.42578125" style="76" customWidth="1"/>
    <col min="2311" max="2311" width="70.140625" style="76" customWidth="1"/>
    <col min="2312" max="2560" width="11.42578125" style="76"/>
    <col min="2561" max="2561" width="15.42578125" style="76" customWidth="1"/>
    <col min="2562" max="2562" width="58.7109375" style="76" customWidth="1"/>
    <col min="2563" max="2563" width="15" style="76" customWidth="1"/>
    <col min="2564" max="2564" width="11.42578125" style="76"/>
    <col min="2565" max="2566" width="11.42578125" style="76" customWidth="1"/>
    <col min="2567" max="2567" width="70.140625" style="76" customWidth="1"/>
    <col min="2568" max="2816" width="11.42578125" style="76"/>
    <col min="2817" max="2817" width="15.42578125" style="76" customWidth="1"/>
    <col min="2818" max="2818" width="58.7109375" style="76" customWidth="1"/>
    <col min="2819" max="2819" width="15" style="76" customWidth="1"/>
    <col min="2820" max="2820" width="11.42578125" style="76"/>
    <col min="2821" max="2822" width="11.42578125" style="76" customWidth="1"/>
    <col min="2823" max="2823" width="70.140625" style="76" customWidth="1"/>
    <col min="2824" max="3072" width="11.42578125" style="76"/>
    <col min="3073" max="3073" width="15.42578125" style="76" customWidth="1"/>
    <col min="3074" max="3074" width="58.7109375" style="76" customWidth="1"/>
    <col min="3075" max="3075" width="15" style="76" customWidth="1"/>
    <col min="3076" max="3076" width="11.42578125" style="76"/>
    <col min="3077" max="3078" width="11.42578125" style="76" customWidth="1"/>
    <col min="3079" max="3079" width="70.140625" style="76" customWidth="1"/>
    <col min="3080" max="3328" width="11.42578125" style="76"/>
    <col min="3329" max="3329" width="15.42578125" style="76" customWidth="1"/>
    <col min="3330" max="3330" width="58.7109375" style="76" customWidth="1"/>
    <col min="3331" max="3331" width="15" style="76" customWidth="1"/>
    <col min="3332" max="3332" width="11.42578125" style="76"/>
    <col min="3333" max="3334" width="11.42578125" style="76" customWidth="1"/>
    <col min="3335" max="3335" width="70.140625" style="76" customWidth="1"/>
    <col min="3336" max="3584" width="11.42578125" style="76"/>
    <col min="3585" max="3585" width="15.42578125" style="76" customWidth="1"/>
    <col min="3586" max="3586" width="58.7109375" style="76" customWidth="1"/>
    <col min="3587" max="3587" width="15" style="76" customWidth="1"/>
    <col min="3588" max="3588" width="11.42578125" style="76"/>
    <col min="3589" max="3590" width="11.42578125" style="76" customWidth="1"/>
    <col min="3591" max="3591" width="70.140625" style="76" customWidth="1"/>
    <col min="3592" max="3840" width="11.42578125" style="76"/>
    <col min="3841" max="3841" width="15.42578125" style="76" customWidth="1"/>
    <col min="3842" max="3842" width="58.7109375" style="76" customWidth="1"/>
    <col min="3843" max="3843" width="15" style="76" customWidth="1"/>
    <col min="3844" max="3844" width="11.42578125" style="76"/>
    <col min="3845" max="3846" width="11.42578125" style="76" customWidth="1"/>
    <col min="3847" max="3847" width="70.140625" style="76" customWidth="1"/>
    <col min="3848" max="4096" width="11.42578125" style="76"/>
    <col min="4097" max="4097" width="15.42578125" style="76" customWidth="1"/>
    <col min="4098" max="4098" width="58.7109375" style="76" customWidth="1"/>
    <col min="4099" max="4099" width="15" style="76" customWidth="1"/>
    <col min="4100" max="4100" width="11.42578125" style="76"/>
    <col min="4101" max="4102" width="11.42578125" style="76" customWidth="1"/>
    <col min="4103" max="4103" width="70.140625" style="76" customWidth="1"/>
    <col min="4104" max="4352" width="11.42578125" style="76"/>
    <col min="4353" max="4353" width="15.42578125" style="76" customWidth="1"/>
    <col min="4354" max="4354" width="58.7109375" style="76" customWidth="1"/>
    <col min="4355" max="4355" width="15" style="76" customWidth="1"/>
    <col min="4356" max="4356" width="11.42578125" style="76"/>
    <col min="4357" max="4358" width="11.42578125" style="76" customWidth="1"/>
    <col min="4359" max="4359" width="70.140625" style="76" customWidth="1"/>
    <col min="4360" max="4608" width="11.42578125" style="76"/>
    <col min="4609" max="4609" width="15.42578125" style="76" customWidth="1"/>
    <col min="4610" max="4610" width="58.7109375" style="76" customWidth="1"/>
    <col min="4611" max="4611" width="15" style="76" customWidth="1"/>
    <col min="4612" max="4612" width="11.42578125" style="76"/>
    <col min="4613" max="4614" width="11.42578125" style="76" customWidth="1"/>
    <col min="4615" max="4615" width="70.140625" style="76" customWidth="1"/>
    <col min="4616" max="4864" width="11.42578125" style="76"/>
    <col min="4865" max="4865" width="15.42578125" style="76" customWidth="1"/>
    <col min="4866" max="4866" width="58.7109375" style="76" customWidth="1"/>
    <col min="4867" max="4867" width="15" style="76" customWidth="1"/>
    <col min="4868" max="4868" width="11.42578125" style="76"/>
    <col min="4869" max="4870" width="11.42578125" style="76" customWidth="1"/>
    <col min="4871" max="4871" width="70.140625" style="76" customWidth="1"/>
    <col min="4872" max="5120" width="11.42578125" style="76"/>
    <col min="5121" max="5121" width="15.42578125" style="76" customWidth="1"/>
    <col min="5122" max="5122" width="58.7109375" style="76" customWidth="1"/>
    <col min="5123" max="5123" width="15" style="76" customWidth="1"/>
    <col min="5124" max="5124" width="11.42578125" style="76"/>
    <col min="5125" max="5126" width="11.42578125" style="76" customWidth="1"/>
    <col min="5127" max="5127" width="70.140625" style="76" customWidth="1"/>
    <col min="5128" max="5376" width="11.42578125" style="76"/>
    <col min="5377" max="5377" width="15.42578125" style="76" customWidth="1"/>
    <col min="5378" max="5378" width="58.7109375" style="76" customWidth="1"/>
    <col min="5379" max="5379" width="15" style="76" customWidth="1"/>
    <col min="5380" max="5380" width="11.42578125" style="76"/>
    <col min="5381" max="5382" width="11.42578125" style="76" customWidth="1"/>
    <col min="5383" max="5383" width="70.140625" style="76" customWidth="1"/>
    <col min="5384" max="5632" width="11.42578125" style="76"/>
    <col min="5633" max="5633" width="15.42578125" style="76" customWidth="1"/>
    <col min="5634" max="5634" width="58.7109375" style="76" customWidth="1"/>
    <col min="5635" max="5635" width="15" style="76" customWidth="1"/>
    <col min="5636" max="5636" width="11.42578125" style="76"/>
    <col min="5637" max="5638" width="11.42578125" style="76" customWidth="1"/>
    <col min="5639" max="5639" width="70.140625" style="76" customWidth="1"/>
    <col min="5640" max="5888" width="11.42578125" style="76"/>
    <col min="5889" max="5889" width="15.42578125" style="76" customWidth="1"/>
    <col min="5890" max="5890" width="58.7109375" style="76" customWidth="1"/>
    <col min="5891" max="5891" width="15" style="76" customWidth="1"/>
    <col min="5892" max="5892" width="11.42578125" style="76"/>
    <col min="5893" max="5894" width="11.42578125" style="76" customWidth="1"/>
    <col min="5895" max="5895" width="70.140625" style="76" customWidth="1"/>
    <col min="5896" max="6144" width="11.42578125" style="76"/>
    <col min="6145" max="6145" width="15.42578125" style="76" customWidth="1"/>
    <col min="6146" max="6146" width="58.7109375" style="76" customWidth="1"/>
    <col min="6147" max="6147" width="15" style="76" customWidth="1"/>
    <col min="6148" max="6148" width="11.42578125" style="76"/>
    <col min="6149" max="6150" width="11.42578125" style="76" customWidth="1"/>
    <col min="6151" max="6151" width="70.140625" style="76" customWidth="1"/>
    <col min="6152" max="6400" width="11.42578125" style="76"/>
    <col min="6401" max="6401" width="15.42578125" style="76" customWidth="1"/>
    <col min="6402" max="6402" width="58.7109375" style="76" customWidth="1"/>
    <col min="6403" max="6403" width="15" style="76" customWidth="1"/>
    <col min="6404" max="6404" width="11.42578125" style="76"/>
    <col min="6405" max="6406" width="11.42578125" style="76" customWidth="1"/>
    <col min="6407" max="6407" width="70.140625" style="76" customWidth="1"/>
    <col min="6408" max="6656" width="11.42578125" style="76"/>
    <col min="6657" max="6657" width="15.42578125" style="76" customWidth="1"/>
    <col min="6658" max="6658" width="58.7109375" style="76" customWidth="1"/>
    <col min="6659" max="6659" width="15" style="76" customWidth="1"/>
    <col min="6660" max="6660" width="11.42578125" style="76"/>
    <col min="6661" max="6662" width="11.42578125" style="76" customWidth="1"/>
    <col min="6663" max="6663" width="70.140625" style="76" customWidth="1"/>
    <col min="6664" max="6912" width="11.42578125" style="76"/>
    <col min="6913" max="6913" width="15.42578125" style="76" customWidth="1"/>
    <col min="6914" max="6914" width="58.7109375" style="76" customWidth="1"/>
    <col min="6915" max="6915" width="15" style="76" customWidth="1"/>
    <col min="6916" max="6916" width="11.42578125" style="76"/>
    <col min="6917" max="6918" width="11.42578125" style="76" customWidth="1"/>
    <col min="6919" max="6919" width="70.140625" style="76" customWidth="1"/>
    <col min="6920" max="7168" width="11.42578125" style="76"/>
    <col min="7169" max="7169" width="15.42578125" style="76" customWidth="1"/>
    <col min="7170" max="7170" width="58.7109375" style="76" customWidth="1"/>
    <col min="7171" max="7171" width="15" style="76" customWidth="1"/>
    <col min="7172" max="7172" width="11.42578125" style="76"/>
    <col min="7173" max="7174" width="11.42578125" style="76" customWidth="1"/>
    <col min="7175" max="7175" width="70.140625" style="76" customWidth="1"/>
    <col min="7176" max="7424" width="11.42578125" style="76"/>
    <col min="7425" max="7425" width="15.42578125" style="76" customWidth="1"/>
    <col min="7426" max="7426" width="58.7109375" style="76" customWidth="1"/>
    <col min="7427" max="7427" width="15" style="76" customWidth="1"/>
    <col min="7428" max="7428" width="11.42578125" style="76"/>
    <col min="7429" max="7430" width="11.42578125" style="76" customWidth="1"/>
    <col min="7431" max="7431" width="70.140625" style="76" customWidth="1"/>
    <col min="7432" max="7680" width="11.42578125" style="76"/>
    <col min="7681" max="7681" width="15.42578125" style="76" customWidth="1"/>
    <col min="7682" max="7682" width="58.7109375" style="76" customWidth="1"/>
    <col min="7683" max="7683" width="15" style="76" customWidth="1"/>
    <col min="7684" max="7684" width="11.42578125" style="76"/>
    <col min="7685" max="7686" width="11.42578125" style="76" customWidth="1"/>
    <col min="7687" max="7687" width="70.140625" style="76" customWidth="1"/>
    <col min="7688" max="7936" width="11.42578125" style="76"/>
    <col min="7937" max="7937" width="15.42578125" style="76" customWidth="1"/>
    <col min="7938" max="7938" width="58.7109375" style="76" customWidth="1"/>
    <col min="7939" max="7939" width="15" style="76" customWidth="1"/>
    <col min="7940" max="7940" width="11.42578125" style="76"/>
    <col min="7941" max="7942" width="11.42578125" style="76" customWidth="1"/>
    <col min="7943" max="7943" width="70.140625" style="76" customWidth="1"/>
    <col min="7944" max="8192" width="11.42578125" style="76"/>
    <col min="8193" max="8193" width="15.42578125" style="76" customWidth="1"/>
    <col min="8194" max="8194" width="58.7109375" style="76" customWidth="1"/>
    <col min="8195" max="8195" width="15" style="76" customWidth="1"/>
    <col min="8196" max="8196" width="11.42578125" style="76"/>
    <col min="8197" max="8198" width="11.42578125" style="76" customWidth="1"/>
    <col min="8199" max="8199" width="70.140625" style="76" customWidth="1"/>
    <col min="8200" max="8448" width="11.42578125" style="76"/>
    <col min="8449" max="8449" width="15.42578125" style="76" customWidth="1"/>
    <col min="8450" max="8450" width="58.7109375" style="76" customWidth="1"/>
    <col min="8451" max="8451" width="15" style="76" customWidth="1"/>
    <col min="8452" max="8452" width="11.42578125" style="76"/>
    <col min="8453" max="8454" width="11.42578125" style="76" customWidth="1"/>
    <col min="8455" max="8455" width="70.140625" style="76" customWidth="1"/>
    <col min="8456" max="8704" width="11.42578125" style="76"/>
    <col min="8705" max="8705" width="15.42578125" style="76" customWidth="1"/>
    <col min="8706" max="8706" width="58.7109375" style="76" customWidth="1"/>
    <col min="8707" max="8707" width="15" style="76" customWidth="1"/>
    <col min="8708" max="8708" width="11.42578125" style="76"/>
    <col min="8709" max="8710" width="11.42578125" style="76" customWidth="1"/>
    <col min="8711" max="8711" width="70.140625" style="76" customWidth="1"/>
    <col min="8712" max="8960" width="11.42578125" style="76"/>
    <col min="8961" max="8961" width="15.42578125" style="76" customWidth="1"/>
    <col min="8962" max="8962" width="58.7109375" style="76" customWidth="1"/>
    <col min="8963" max="8963" width="15" style="76" customWidth="1"/>
    <col min="8964" max="8964" width="11.42578125" style="76"/>
    <col min="8965" max="8966" width="11.42578125" style="76" customWidth="1"/>
    <col min="8967" max="8967" width="70.140625" style="76" customWidth="1"/>
    <col min="8968" max="9216" width="11.42578125" style="76"/>
    <col min="9217" max="9217" width="15.42578125" style="76" customWidth="1"/>
    <col min="9218" max="9218" width="58.7109375" style="76" customWidth="1"/>
    <col min="9219" max="9219" width="15" style="76" customWidth="1"/>
    <col min="9220" max="9220" width="11.42578125" style="76"/>
    <col min="9221" max="9222" width="11.42578125" style="76" customWidth="1"/>
    <col min="9223" max="9223" width="70.140625" style="76" customWidth="1"/>
    <col min="9224" max="9472" width="11.42578125" style="76"/>
    <col min="9473" max="9473" width="15.42578125" style="76" customWidth="1"/>
    <col min="9474" max="9474" width="58.7109375" style="76" customWidth="1"/>
    <col min="9475" max="9475" width="15" style="76" customWidth="1"/>
    <col min="9476" max="9476" width="11.42578125" style="76"/>
    <col min="9477" max="9478" width="11.42578125" style="76" customWidth="1"/>
    <col min="9479" max="9479" width="70.140625" style="76" customWidth="1"/>
    <col min="9480" max="9728" width="11.42578125" style="76"/>
    <col min="9729" max="9729" width="15.42578125" style="76" customWidth="1"/>
    <col min="9730" max="9730" width="58.7109375" style="76" customWidth="1"/>
    <col min="9731" max="9731" width="15" style="76" customWidth="1"/>
    <col min="9732" max="9732" width="11.42578125" style="76"/>
    <col min="9733" max="9734" width="11.42578125" style="76" customWidth="1"/>
    <col min="9735" max="9735" width="70.140625" style="76" customWidth="1"/>
    <col min="9736" max="9984" width="11.42578125" style="76"/>
    <col min="9985" max="9985" width="15.42578125" style="76" customWidth="1"/>
    <col min="9986" max="9986" width="58.7109375" style="76" customWidth="1"/>
    <col min="9987" max="9987" width="15" style="76" customWidth="1"/>
    <col min="9988" max="9988" width="11.42578125" style="76"/>
    <col min="9989" max="9990" width="11.42578125" style="76" customWidth="1"/>
    <col min="9991" max="9991" width="70.140625" style="76" customWidth="1"/>
    <col min="9992" max="10240" width="11.42578125" style="76"/>
    <col min="10241" max="10241" width="15.42578125" style="76" customWidth="1"/>
    <col min="10242" max="10242" width="58.7109375" style="76" customWidth="1"/>
    <col min="10243" max="10243" width="15" style="76" customWidth="1"/>
    <col min="10244" max="10244" width="11.42578125" style="76"/>
    <col min="10245" max="10246" width="11.42578125" style="76" customWidth="1"/>
    <col min="10247" max="10247" width="70.140625" style="76" customWidth="1"/>
    <col min="10248" max="10496" width="11.42578125" style="76"/>
    <col min="10497" max="10497" width="15.42578125" style="76" customWidth="1"/>
    <col min="10498" max="10498" width="58.7109375" style="76" customWidth="1"/>
    <col min="10499" max="10499" width="15" style="76" customWidth="1"/>
    <col min="10500" max="10500" width="11.42578125" style="76"/>
    <col min="10501" max="10502" width="11.42578125" style="76" customWidth="1"/>
    <col min="10503" max="10503" width="70.140625" style="76" customWidth="1"/>
    <col min="10504" max="10752" width="11.42578125" style="76"/>
    <col min="10753" max="10753" width="15.42578125" style="76" customWidth="1"/>
    <col min="10754" max="10754" width="58.7109375" style="76" customWidth="1"/>
    <col min="10755" max="10755" width="15" style="76" customWidth="1"/>
    <col min="10756" max="10756" width="11.42578125" style="76"/>
    <col min="10757" max="10758" width="11.42578125" style="76" customWidth="1"/>
    <col min="10759" max="10759" width="70.140625" style="76" customWidth="1"/>
    <col min="10760" max="11008" width="11.42578125" style="76"/>
    <col min="11009" max="11009" width="15.42578125" style="76" customWidth="1"/>
    <col min="11010" max="11010" width="58.7109375" style="76" customWidth="1"/>
    <col min="11011" max="11011" width="15" style="76" customWidth="1"/>
    <col min="11012" max="11012" width="11.42578125" style="76"/>
    <col min="11013" max="11014" width="11.42578125" style="76" customWidth="1"/>
    <col min="11015" max="11015" width="70.140625" style="76" customWidth="1"/>
    <col min="11016" max="11264" width="11.42578125" style="76"/>
    <col min="11265" max="11265" width="15.42578125" style="76" customWidth="1"/>
    <col min="11266" max="11266" width="58.7109375" style="76" customWidth="1"/>
    <col min="11267" max="11267" width="15" style="76" customWidth="1"/>
    <col min="11268" max="11268" width="11.42578125" style="76"/>
    <col min="11269" max="11270" width="11.42578125" style="76" customWidth="1"/>
    <col min="11271" max="11271" width="70.140625" style="76" customWidth="1"/>
    <col min="11272" max="11520" width="11.42578125" style="76"/>
    <col min="11521" max="11521" width="15.42578125" style="76" customWidth="1"/>
    <col min="11522" max="11522" width="58.7109375" style="76" customWidth="1"/>
    <col min="11523" max="11523" width="15" style="76" customWidth="1"/>
    <col min="11524" max="11524" width="11.42578125" style="76"/>
    <col min="11525" max="11526" width="11.42578125" style="76" customWidth="1"/>
    <col min="11527" max="11527" width="70.140625" style="76" customWidth="1"/>
    <col min="11528" max="11776" width="11.42578125" style="76"/>
    <col min="11777" max="11777" width="15.42578125" style="76" customWidth="1"/>
    <col min="11778" max="11778" width="58.7109375" style="76" customWidth="1"/>
    <col min="11779" max="11779" width="15" style="76" customWidth="1"/>
    <col min="11780" max="11780" width="11.42578125" style="76"/>
    <col min="11781" max="11782" width="11.42578125" style="76" customWidth="1"/>
    <col min="11783" max="11783" width="70.140625" style="76" customWidth="1"/>
    <col min="11784" max="12032" width="11.42578125" style="76"/>
    <col min="12033" max="12033" width="15.42578125" style="76" customWidth="1"/>
    <col min="12034" max="12034" width="58.7109375" style="76" customWidth="1"/>
    <col min="12035" max="12035" width="15" style="76" customWidth="1"/>
    <col min="12036" max="12036" width="11.42578125" style="76"/>
    <col min="12037" max="12038" width="11.42578125" style="76" customWidth="1"/>
    <col min="12039" max="12039" width="70.140625" style="76" customWidth="1"/>
    <col min="12040" max="12288" width="11.42578125" style="76"/>
    <col min="12289" max="12289" width="15.42578125" style="76" customWidth="1"/>
    <col min="12290" max="12290" width="58.7109375" style="76" customWidth="1"/>
    <col min="12291" max="12291" width="15" style="76" customWidth="1"/>
    <col min="12292" max="12292" width="11.42578125" style="76"/>
    <col min="12293" max="12294" width="11.42578125" style="76" customWidth="1"/>
    <col min="12295" max="12295" width="70.140625" style="76" customWidth="1"/>
    <col min="12296" max="12544" width="11.42578125" style="76"/>
    <col min="12545" max="12545" width="15.42578125" style="76" customWidth="1"/>
    <col min="12546" max="12546" width="58.7109375" style="76" customWidth="1"/>
    <col min="12547" max="12547" width="15" style="76" customWidth="1"/>
    <col min="12548" max="12548" width="11.42578125" style="76"/>
    <col min="12549" max="12550" width="11.42578125" style="76" customWidth="1"/>
    <col min="12551" max="12551" width="70.140625" style="76" customWidth="1"/>
    <col min="12552" max="12800" width="11.42578125" style="76"/>
    <col min="12801" max="12801" width="15.42578125" style="76" customWidth="1"/>
    <col min="12802" max="12802" width="58.7109375" style="76" customWidth="1"/>
    <col min="12803" max="12803" width="15" style="76" customWidth="1"/>
    <col min="12804" max="12804" width="11.42578125" style="76"/>
    <col min="12805" max="12806" width="11.42578125" style="76" customWidth="1"/>
    <col min="12807" max="12807" width="70.140625" style="76" customWidth="1"/>
    <col min="12808" max="13056" width="11.42578125" style="76"/>
    <col min="13057" max="13057" width="15.42578125" style="76" customWidth="1"/>
    <col min="13058" max="13058" width="58.7109375" style="76" customWidth="1"/>
    <col min="13059" max="13059" width="15" style="76" customWidth="1"/>
    <col min="13060" max="13060" width="11.42578125" style="76"/>
    <col min="13061" max="13062" width="11.42578125" style="76" customWidth="1"/>
    <col min="13063" max="13063" width="70.140625" style="76" customWidth="1"/>
    <col min="13064" max="13312" width="11.42578125" style="76"/>
    <col min="13313" max="13313" width="15.42578125" style="76" customWidth="1"/>
    <col min="13314" max="13314" width="58.7109375" style="76" customWidth="1"/>
    <col min="13315" max="13315" width="15" style="76" customWidth="1"/>
    <col min="13316" max="13316" width="11.42578125" style="76"/>
    <col min="13317" max="13318" width="11.42578125" style="76" customWidth="1"/>
    <col min="13319" max="13319" width="70.140625" style="76" customWidth="1"/>
    <col min="13320" max="13568" width="11.42578125" style="76"/>
    <col min="13569" max="13569" width="15.42578125" style="76" customWidth="1"/>
    <col min="13570" max="13570" width="58.7109375" style="76" customWidth="1"/>
    <col min="13571" max="13571" width="15" style="76" customWidth="1"/>
    <col min="13572" max="13572" width="11.42578125" style="76"/>
    <col min="13573" max="13574" width="11.42578125" style="76" customWidth="1"/>
    <col min="13575" max="13575" width="70.140625" style="76" customWidth="1"/>
    <col min="13576" max="13824" width="11.42578125" style="76"/>
    <col min="13825" max="13825" width="15.42578125" style="76" customWidth="1"/>
    <col min="13826" max="13826" width="58.7109375" style="76" customWidth="1"/>
    <col min="13827" max="13827" width="15" style="76" customWidth="1"/>
    <col min="13828" max="13828" width="11.42578125" style="76"/>
    <col min="13829" max="13830" width="11.42578125" style="76" customWidth="1"/>
    <col min="13831" max="13831" width="70.140625" style="76" customWidth="1"/>
    <col min="13832" max="14080" width="11.42578125" style="76"/>
    <col min="14081" max="14081" width="15.42578125" style="76" customWidth="1"/>
    <col min="14082" max="14082" width="58.7109375" style="76" customWidth="1"/>
    <col min="14083" max="14083" width="15" style="76" customWidth="1"/>
    <col min="14084" max="14084" width="11.42578125" style="76"/>
    <col min="14085" max="14086" width="11.42578125" style="76" customWidth="1"/>
    <col min="14087" max="14087" width="70.140625" style="76" customWidth="1"/>
    <col min="14088" max="14336" width="11.42578125" style="76"/>
    <col min="14337" max="14337" width="15.42578125" style="76" customWidth="1"/>
    <col min="14338" max="14338" width="58.7109375" style="76" customWidth="1"/>
    <col min="14339" max="14339" width="15" style="76" customWidth="1"/>
    <col min="14340" max="14340" width="11.42578125" style="76"/>
    <col min="14341" max="14342" width="11.42578125" style="76" customWidth="1"/>
    <col min="14343" max="14343" width="70.140625" style="76" customWidth="1"/>
    <col min="14344" max="14592" width="11.42578125" style="76"/>
    <col min="14593" max="14593" width="15.42578125" style="76" customWidth="1"/>
    <col min="14594" max="14594" width="58.7109375" style="76" customWidth="1"/>
    <col min="14595" max="14595" width="15" style="76" customWidth="1"/>
    <col min="14596" max="14596" width="11.42578125" style="76"/>
    <col min="14597" max="14598" width="11.42578125" style="76" customWidth="1"/>
    <col min="14599" max="14599" width="70.140625" style="76" customWidth="1"/>
    <col min="14600" max="14848" width="11.42578125" style="76"/>
    <col min="14849" max="14849" width="15.42578125" style="76" customWidth="1"/>
    <col min="14850" max="14850" width="58.7109375" style="76" customWidth="1"/>
    <col min="14851" max="14851" width="15" style="76" customWidth="1"/>
    <col min="14852" max="14852" width="11.42578125" style="76"/>
    <col min="14853" max="14854" width="11.42578125" style="76" customWidth="1"/>
    <col min="14855" max="14855" width="70.140625" style="76" customWidth="1"/>
    <col min="14856" max="15104" width="11.42578125" style="76"/>
    <col min="15105" max="15105" width="15.42578125" style="76" customWidth="1"/>
    <col min="15106" max="15106" width="58.7109375" style="76" customWidth="1"/>
    <col min="15107" max="15107" width="15" style="76" customWidth="1"/>
    <col min="15108" max="15108" width="11.42578125" style="76"/>
    <col min="15109" max="15110" width="11.42578125" style="76" customWidth="1"/>
    <col min="15111" max="15111" width="70.140625" style="76" customWidth="1"/>
    <col min="15112" max="15360" width="11.42578125" style="76"/>
    <col min="15361" max="15361" width="15.42578125" style="76" customWidth="1"/>
    <col min="15362" max="15362" width="58.7109375" style="76" customWidth="1"/>
    <col min="15363" max="15363" width="15" style="76" customWidth="1"/>
    <col min="15364" max="15364" width="11.42578125" style="76"/>
    <col min="15365" max="15366" width="11.42578125" style="76" customWidth="1"/>
    <col min="15367" max="15367" width="70.140625" style="76" customWidth="1"/>
    <col min="15368" max="15616" width="11.42578125" style="76"/>
    <col min="15617" max="15617" width="15.42578125" style="76" customWidth="1"/>
    <col min="15618" max="15618" width="58.7109375" style="76" customWidth="1"/>
    <col min="15619" max="15619" width="15" style="76" customWidth="1"/>
    <col min="15620" max="15620" width="11.42578125" style="76"/>
    <col min="15621" max="15622" width="11.42578125" style="76" customWidth="1"/>
    <col min="15623" max="15623" width="70.140625" style="76" customWidth="1"/>
    <col min="15624" max="15872" width="11.42578125" style="76"/>
    <col min="15873" max="15873" width="15.42578125" style="76" customWidth="1"/>
    <col min="15874" max="15874" width="58.7109375" style="76" customWidth="1"/>
    <col min="15875" max="15875" width="15" style="76" customWidth="1"/>
    <col min="15876" max="15876" width="11.42578125" style="76"/>
    <col min="15877" max="15878" width="11.42578125" style="76" customWidth="1"/>
    <col min="15879" max="15879" width="70.140625" style="76" customWidth="1"/>
    <col min="15880" max="16128" width="11.42578125" style="76"/>
    <col min="16129" max="16129" width="15.42578125" style="76" customWidth="1"/>
    <col min="16130" max="16130" width="58.7109375" style="76" customWidth="1"/>
    <col min="16131" max="16131" width="15" style="76" customWidth="1"/>
    <col min="16132" max="16132" width="11.42578125" style="76"/>
    <col min="16133" max="16134" width="11.42578125" style="76" customWidth="1"/>
    <col min="16135" max="16135" width="70.140625" style="76" customWidth="1"/>
    <col min="16136" max="16384" width="11.42578125" style="76"/>
  </cols>
  <sheetData>
    <row r="1" spans="1:18" s="32" customFormat="1" ht="39" x14ac:dyDescent="0.25">
      <c r="A1" s="105" t="s">
        <v>1703</v>
      </c>
      <c r="B1" s="105" t="s">
        <v>1704</v>
      </c>
      <c r="H1" s="87" t="s">
        <v>1874</v>
      </c>
    </row>
    <row r="2" spans="1:18" x14ac:dyDescent="0.2">
      <c r="B2" s="33"/>
      <c r="C2" s="33"/>
      <c r="D2" s="33"/>
      <c r="E2" s="33"/>
      <c r="F2" s="33"/>
    </row>
    <row r="3" spans="1:18" s="86" customFormat="1" ht="15" x14ac:dyDescent="0.25">
      <c r="A3" s="5" t="s">
        <v>939</v>
      </c>
      <c r="B3" s="5" t="s">
        <v>940</v>
      </c>
      <c r="C3" s="5" t="s">
        <v>941</v>
      </c>
      <c r="D3" s="5" t="s">
        <v>942</v>
      </c>
      <c r="E3" s="5" t="s">
        <v>1192</v>
      </c>
      <c r="F3" s="5" t="s">
        <v>1193</v>
      </c>
      <c r="G3" s="5" t="s">
        <v>943</v>
      </c>
      <c r="H3" s="5" t="s">
        <v>2833</v>
      </c>
      <c r="I3" s="5">
        <v>2005</v>
      </c>
      <c r="J3" s="5">
        <v>2006</v>
      </c>
      <c r="K3" s="5">
        <v>2007</v>
      </c>
      <c r="L3" s="5">
        <v>2008</v>
      </c>
      <c r="M3" s="5">
        <v>2009</v>
      </c>
      <c r="N3" s="5">
        <v>2010</v>
      </c>
      <c r="O3" s="5">
        <v>2011</v>
      </c>
      <c r="P3" s="5">
        <v>2012</v>
      </c>
      <c r="Q3" s="5">
        <v>2013</v>
      </c>
      <c r="R3" s="5">
        <v>2014</v>
      </c>
    </row>
    <row r="4" spans="1:18" s="86" customFormat="1" x14ac:dyDescent="0.2">
      <c r="A4" s="85" t="s">
        <v>3056</v>
      </c>
      <c r="B4" s="85"/>
      <c r="C4" s="85"/>
      <c r="D4" s="85"/>
      <c r="E4" s="85"/>
      <c r="F4" s="85"/>
      <c r="G4" s="85"/>
      <c r="H4" s="85"/>
      <c r="I4" s="85"/>
      <c r="J4" s="85"/>
      <c r="K4" s="85"/>
      <c r="L4" s="85"/>
      <c r="M4" s="85"/>
      <c r="N4" s="85"/>
      <c r="O4" s="85"/>
      <c r="P4" s="85"/>
      <c r="Q4" s="85"/>
      <c r="R4" s="85" t="s">
        <v>2837</v>
      </c>
    </row>
    <row r="5" spans="1:18" s="86" customFormat="1" x14ac:dyDescent="0.2">
      <c r="A5" s="85" t="s">
        <v>994</v>
      </c>
      <c r="B5" s="85"/>
      <c r="C5" s="85"/>
      <c r="D5" s="85"/>
      <c r="E5" s="85"/>
      <c r="F5" s="85"/>
      <c r="G5" s="85"/>
      <c r="H5" s="85"/>
      <c r="I5" s="85"/>
      <c r="J5" s="85"/>
      <c r="K5" s="85"/>
      <c r="L5" s="85"/>
      <c r="M5" s="85"/>
      <c r="N5" s="85"/>
      <c r="O5" s="85"/>
      <c r="P5" s="85"/>
      <c r="Q5" s="85"/>
      <c r="R5" s="85" t="s">
        <v>2837</v>
      </c>
    </row>
    <row r="6" spans="1:18" s="86" customFormat="1" x14ac:dyDescent="0.2">
      <c r="A6" s="85" t="s">
        <v>2747</v>
      </c>
      <c r="B6" s="85"/>
      <c r="C6" s="85"/>
      <c r="D6" s="85"/>
      <c r="E6" s="85"/>
      <c r="F6" s="85"/>
      <c r="G6" s="85"/>
      <c r="H6" s="85"/>
      <c r="I6" s="85"/>
      <c r="J6" s="85"/>
      <c r="K6" s="85"/>
      <c r="L6" s="85"/>
      <c r="M6" s="85"/>
      <c r="N6" s="85"/>
      <c r="O6" s="85"/>
      <c r="P6" s="85"/>
      <c r="Q6" s="85" t="s">
        <v>2837</v>
      </c>
      <c r="R6" s="85" t="s">
        <v>2837</v>
      </c>
    </row>
    <row r="7" spans="1:18" x14ac:dyDescent="0.2">
      <c r="A7" s="85" t="s">
        <v>1700</v>
      </c>
      <c r="B7" s="85" t="s">
        <v>1603</v>
      </c>
      <c r="C7" s="85" t="s">
        <v>946</v>
      </c>
      <c r="D7" s="85">
        <v>8</v>
      </c>
      <c r="E7" s="85">
        <v>1</v>
      </c>
      <c r="F7" s="85">
        <f t="shared" ref="F7:F14" si="0">E7+D7-1</f>
        <v>8</v>
      </c>
      <c r="G7" s="85"/>
      <c r="H7" s="85"/>
      <c r="I7" s="85"/>
      <c r="J7" s="85"/>
      <c r="K7" s="85"/>
      <c r="L7" s="85" t="s">
        <v>2837</v>
      </c>
      <c r="M7" s="85" t="s">
        <v>2837</v>
      </c>
      <c r="N7" s="85" t="s">
        <v>2837</v>
      </c>
      <c r="O7" s="85" t="s">
        <v>2837</v>
      </c>
      <c r="P7" s="85" t="s">
        <v>2837</v>
      </c>
      <c r="Q7" s="85" t="s">
        <v>2837</v>
      </c>
      <c r="R7" s="85" t="s">
        <v>2837</v>
      </c>
    </row>
    <row r="8" spans="1:18" x14ac:dyDescent="0.2">
      <c r="A8" s="85" t="s">
        <v>1502</v>
      </c>
      <c r="B8" s="85" t="s">
        <v>1503</v>
      </c>
      <c r="C8" s="85" t="s">
        <v>946</v>
      </c>
      <c r="D8" s="85">
        <v>1</v>
      </c>
      <c r="E8" s="85">
        <f t="shared" ref="E8:E14" si="1">F7+1</f>
        <v>9</v>
      </c>
      <c r="F8" s="85">
        <f t="shared" si="0"/>
        <v>9</v>
      </c>
      <c r="G8" s="85"/>
      <c r="H8" s="85"/>
      <c r="I8" s="85"/>
      <c r="J8" s="85"/>
      <c r="K8" s="85" t="s">
        <v>2837</v>
      </c>
      <c r="L8" s="85" t="s">
        <v>2837</v>
      </c>
      <c r="M8" s="85" t="s">
        <v>2837</v>
      </c>
      <c r="N8" s="85" t="s">
        <v>2837</v>
      </c>
      <c r="O8" s="85" t="s">
        <v>2837</v>
      </c>
      <c r="P8" s="85" t="s">
        <v>2837</v>
      </c>
      <c r="Q8" s="85" t="s">
        <v>2837</v>
      </c>
      <c r="R8" s="85" t="s">
        <v>2837</v>
      </c>
    </row>
    <row r="9" spans="1:18" x14ac:dyDescent="0.2">
      <c r="A9" s="85" t="s">
        <v>1504</v>
      </c>
      <c r="B9" s="85" t="s">
        <v>1505</v>
      </c>
      <c r="C9" s="85" t="s">
        <v>946</v>
      </c>
      <c r="D9" s="85">
        <v>1</v>
      </c>
      <c r="E9" s="85">
        <f t="shared" si="1"/>
        <v>10</v>
      </c>
      <c r="F9" s="85">
        <f t="shared" si="0"/>
        <v>10</v>
      </c>
      <c r="G9" s="85"/>
      <c r="H9" s="85"/>
      <c r="I9" s="85"/>
      <c r="J9" s="85"/>
      <c r="K9" s="85" t="s">
        <v>2837</v>
      </c>
      <c r="L9" s="85" t="s">
        <v>2837</v>
      </c>
      <c r="M9" s="85" t="s">
        <v>2837</v>
      </c>
      <c r="N9" s="85" t="s">
        <v>2837</v>
      </c>
      <c r="O9" s="85" t="s">
        <v>2837</v>
      </c>
      <c r="P9" s="85" t="s">
        <v>2837</v>
      </c>
      <c r="Q9" s="85" t="s">
        <v>2837</v>
      </c>
      <c r="R9" s="85" t="s">
        <v>2837</v>
      </c>
    </row>
    <row r="10" spans="1:18" x14ac:dyDescent="0.2">
      <c r="A10" s="85" t="s">
        <v>1506</v>
      </c>
      <c r="B10" s="85" t="s">
        <v>1604</v>
      </c>
      <c r="C10" s="85" t="s">
        <v>946</v>
      </c>
      <c r="D10" s="85">
        <v>3</v>
      </c>
      <c r="E10" s="85">
        <f t="shared" si="1"/>
        <v>11</v>
      </c>
      <c r="F10" s="85">
        <f t="shared" si="0"/>
        <v>13</v>
      </c>
      <c r="G10" s="85"/>
      <c r="H10" s="85"/>
      <c r="I10" s="85"/>
      <c r="J10" s="85"/>
      <c r="K10" s="85" t="s">
        <v>2837</v>
      </c>
      <c r="L10" s="85" t="s">
        <v>2837</v>
      </c>
      <c r="M10" s="85" t="s">
        <v>2837</v>
      </c>
      <c r="N10" s="85" t="s">
        <v>2837</v>
      </c>
      <c r="O10" s="85" t="s">
        <v>2837</v>
      </c>
      <c r="P10" s="85" t="s">
        <v>2837</v>
      </c>
      <c r="Q10" s="85" t="s">
        <v>2837</v>
      </c>
      <c r="R10" s="85" t="s">
        <v>2837</v>
      </c>
    </row>
    <row r="11" spans="1:18" ht="15.75" customHeight="1" x14ac:dyDescent="0.2">
      <c r="A11" s="85" t="s">
        <v>1006</v>
      </c>
      <c r="B11" s="85" t="s">
        <v>1508</v>
      </c>
      <c r="C11" s="85" t="s">
        <v>946</v>
      </c>
      <c r="D11" s="85">
        <v>4</v>
      </c>
      <c r="E11" s="85">
        <f t="shared" si="1"/>
        <v>14</v>
      </c>
      <c r="F11" s="85">
        <f t="shared" si="0"/>
        <v>17</v>
      </c>
      <c r="G11" s="85"/>
      <c r="H11" s="85"/>
      <c r="I11" s="85"/>
      <c r="J11" s="85"/>
      <c r="K11" s="85"/>
      <c r="L11" s="85" t="s">
        <v>2837</v>
      </c>
      <c r="M11" s="85" t="s">
        <v>2837</v>
      </c>
      <c r="N11" s="85" t="s">
        <v>2837</v>
      </c>
      <c r="O11" s="85" t="s">
        <v>2837</v>
      </c>
      <c r="P11" s="85" t="s">
        <v>2837</v>
      </c>
      <c r="Q11" s="85" t="s">
        <v>2837</v>
      </c>
      <c r="R11" s="85" t="s">
        <v>2837</v>
      </c>
    </row>
    <row r="12" spans="1:18" x14ac:dyDescent="0.2">
      <c r="A12" s="85" t="s">
        <v>1004</v>
      </c>
      <c r="B12" s="85" t="s">
        <v>1108</v>
      </c>
      <c r="C12" s="85" t="s">
        <v>946</v>
      </c>
      <c r="D12" s="85">
        <v>2</v>
      </c>
      <c r="E12" s="85">
        <f t="shared" si="1"/>
        <v>18</v>
      </c>
      <c r="F12" s="85">
        <f t="shared" si="0"/>
        <v>19</v>
      </c>
      <c r="G12" s="85"/>
      <c r="H12" s="85"/>
      <c r="I12" s="85"/>
      <c r="J12" s="85"/>
      <c r="K12" s="85"/>
      <c r="L12" s="85" t="s">
        <v>2837</v>
      </c>
      <c r="M12" s="85" t="s">
        <v>2837</v>
      </c>
      <c r="N12" s="85" t="s">
        <v>2837</v>
      </c>
      <c r="O12" s="85" t="s">
        <v>2837</v>
      </c>
      <c r="P12" s="85" t="s">
        <v>2837</v>
      </c>
      <c r="Q12" s="85" t="s">
        <v>2837</v>
      </c>
      <c r="R12" s="85" t="s">
        <v>2837</v>
      </c>
    </row>
    <row r="13" spans="1:18" x14ac:dyDescent="0.2">
      <c r="A13" s="85" t="s">
        <v>944</v>
      </c>
      <c r="B13" s="85" t="s">
        <v>945</v>
      </c>
      <c r="C13" s="85" t="s">
        <v>946</v>
      </c>
      <c r="D13" s="85">
        <v>9</v>
      </c>
      <c r="E13" s="85">
        <f t="shared" si="1"/>
        <v>20</v>
      </c>
      <c r="F13" s="85">
        <f t="shared" si="0"/>
        <v>28</v>
      </c>
      <c r="G13" s="85"/>
      <c r="H13" s="85"/>
      <c r="I13" s="85"/>
      <c r="J13" s="85"/>
      <c r="K13" s="85" t="s">
        <v>2837</v>
      </c>
      <c r="L13" s="85" t="s">
        <v>2837</v>
      </c>
      <c r="M13" s="85" t="s">
        <v>2837</v>
      </c>
      <c r="N13" s="85" t="s">
        <v>2837</v>
      </c>
      <c r="O13" s="85" t="s">
        <v>2837</v>
      </c>
      <c r="P13" s="85" t="s">
        <v>2837</v>
      </c>
      <c r="Q13" s="85" t="s">
        <v>2837</v>
      </c>
      <c r="R13" s="85" t="s">
        <v>2837</v>
      </c>
    </row>
    <row r="14" spans="1:18" x14ac:dyDescent="0.2">
      <c r="A14" s="85" t="s">
        <v>998</v>
      </c>
      <c r="B14" s="85" t="s">
        <v>999</v>
      </c>
      <c r="C14" s="85" t="s">
        <v>946</v>
      </c>
      <c r="D14" s="85">
        <v>1</v>
      </c>
      <c r="E14" s="85">
        <f t="shared" si="1"/>
        <v>29</v>
      </c>
      <c r="F14" s="85">
        <f t="shared" si="0"/>
        <v>29</v>
      </c>
      <c r="G14" s="85"/>
      <c r="H14" s="85"/>
      <c r="I14" s="85"/>
      <c r="J14" s="85"/>
      <c r="K14" s="85" t="s">
        <v>2837</v>
      </c>
      <c r="L14" s="85" t="s">
        <v>2837</v>
      </c>
      <c r="M14" s="85" t="s">
        <v>2837</v>
      </c>
      <c r="N14" s="85" t="s">
        <v>2837</v>
      </c>
      <c r="O14" s="85" t="s">
        <v>2837</v>
      </c>
      <c r="P14" s="85" t="s">
        <v>2837</v>
      </c>
      <c r="Q14" s="85" t="s">
        <v>2837</v>
      </c>
      <c r="R14" s="85" t="s">
        <v>2837</v>
      </c>
    </row>
    <row r="15" spans="1:18" x14ac:dyDescent="0.2">
      <c r="A15" s="85" t="s">
        <v>1016</v>
      </c>
      <c r="B15" s="85" t="s">
        <v>1705</v>
      </c>
      <c r="C15" s="85" t="s">
        <v>946</v>
      </c>
      <c r="D15" s="85">
        <v>5</v>
      </c>
      <c r="E15" s="85"/>
      <c r="F15" s="85"/>
      <c r="G15" s="85"/>
      <c r="H15" s="85"/>
      <c r="I15" s="85"/>
      <c r="J15" s="85"/>
      <c r="K15" s="85"/>
      <c r="L15" s="85"/>
      <c r="M15" s="85" t="s">
        <v>2837</v>
      </c>
      <c r="N15" s="85" t="s">
        <v>2837</v>
      </c>
      <c r="O15" s="85" t="s">
        <v>2837</v>
      </c>
      <c r="P15" s="85" t="s">
        <v>2837</v>
      </c>
      <c r="Q15" s="85" t="s">
        <v>2837</v>
      </c>
      <c r="R15" s="85" t="s">
        <v>2837</v>
      </c>
    </row>
    <row r="16" spans="1:18" x14ac:dyDescent="0.2">
      <c r="A16" s="85" t="s">
        <v>1510</v>
      </c>
      <c r="B16" s="85" t="s">
        <v>1511</v>
      </c>
      <c r="C16" s="85" t="s">
        <v>946</v>
      </c>
      <c r="D16" s="85">
        <v>1</v>
      </c>
      <c r="E16" s="85"/>
      <c r="F16" s="85"/>
      <c r="G16" s="85" t="s">
        <v>1706</v>
      </c>
      <c r="H16" s="85"/>
      <c r="I16" s="85"/>
      <c r="J16" s="85"/>
      <c r="K16" s="85" t="s">
        <v>2837</v>
      </c>
      <c r="L16" s="85" t="s">
        <v>2837</v>
      </c>
      <c r="M16" s="85" t="s">
        <v>2837</v>
      </c>
      <c r="N16" s="85" t="s">
        <v>2837</v>
      </c>
      <c r="O16" s="85" t="s">
        <v>2837</v>
      </c>
      <c r="P16" s="85" t="s">
        <v>2837</v>
      </c>
      <c r="Q16" s="85" t="s">
        <v>2837</v>
      </c>
      <c r="R16" s="85" t="s">
        <v>2837</v>
      </c>
    </row>
    <row r="17" spans="1:18" ht="25.5" x14ac:dyDescent="0.2">
      <c r="A17" s="85" t="s">
        <v>1707</v>
      </c>
      <c r="B17" s="85" t="s">
        <v>1708</v>
      </c>
      <c r="C17" s="85" t="s">
        <v>946</v>
      </c>
      <c r="D17" s="85">
        <v>1</v>
      </c>
      <c r="E17" s="85"/>
      <c r="F17" s="85"/>
      <c r="G17" s="85" t="s">
        <v>1709</v>
      </c>
      <c r="H17" s="85"/>
      <c r="I17" s="85"/>
      <c r="J17" s="85"/>
      <c r="K17" s="85"/>
      <c r="L17" s="85" t="s">
        <v>2837</v>
      </c>
      <c r="M17" s="85" t="s">
        <v>2837</v>
      </c>
      <c r="N17" s="85" t="s">
        <v>2837</v>
      </c>
      <c r="O17" s="85" t="s">
        <v>2837</v>
      </c>
      <c r="P17" s="85" t="s">
        <v>2837</v>
      </c>
      <c r="Q17" s="85" t="s">
        <v>2837</v>
      </c>
      <c r="R17" s="85" t="s">
        <v>2837</v>
      </c>
    </row>
    <row r="18" spans="1:18" x14ac:dyDescent="0.2">
      <c r="A18" s="85" t="s">
        <v>1512</v>
      </c>
      <c r="B18" s="85" t="s">
        <v>1710</v>
      </c>
      <c r="C18" s="85" t="s">
        <v>946</v>
      </c>
      <c r="D18" s="85">
        <v>1</v>
      </c>
      <c r="E18" s="85"/>
      <c r="F18" s="85"/>
      <c r="G18" s="85" t="s">
        <v>1711</v>
      </c>
      <c r="H18" s="85"/>
      <c r="I18" s="85"/>
      <c r="J18" s="85"/>
      <c r="K18" s="85" t="s">
        <v>2837</v>
      </c>
      <c r="L18" s="85" t="s">
        <v>2837</v>
      </c>
      <c r="M18" s="85" t="s">
        <v>2837</v>
      </c>
      <c r="N18" s="85" t="s">
        <v>2837</v>
      </c>
      <c r="O18" s="85" t="s">
        <v>2837</v>
      </c>
      <c r="P18" s="85" t="s">
        <v>2837</v>
      </c>
      <c r="Q18" s="85" t="s">
        <v>2837</v>
      </c>
      <c r="R18" s="85" t="s">
        <v>2837</v>
      </c>
    </row>
    <row r="19" spans="1:18" x14ac:dyDescent="0.2">
      <c r="A19" s="85" t="s">
        <v>1246</v>
      </c>
      <c r="B19" s="85" t="s">
        <v>1712</v>
      </c>
      <c r="C19" s="85" t="s">
        <v>946</v>
      </c>
      <c r="D19" s="85">
        <v>2</v>
      </c>
      <c r="E19" s="85"/>
      <c r="F19" s="85"/>
      <c r="G19" s="85"/>
      <c r="H19" s="85"/>
      <c r="I19" s="85"/>
      <c r="J19" s="85"/>
      <c r="K19" s="85" t="s">
        <v>2837</v>
      </c>
      <c r="L19" s="85" t="s">
        <v>2837</v>
      </c>
      <c r="M19" s="85" t="s">
        <v>2837</v>
      </c>
      <c r="N19" s="85" t="s">
        <v>2837</v>
      </c>
      <c r="O19" s="85" t="s">
        <v>2837</v>
      </c>
      <c r="P19" s="85" t="s">
        <v>2837</v>
      </c>
      <c r="Q19" s="85" t="s">
        <v>2837</v>
      </c>
      <c r="R19" s="85" t="s">
        <v>2837</v>
      </c>
    </row>
    <row r="20" spans="1:18" x14ac:dyDescent="0.2">
      <c r="A20" s="85" t="s">
        <v>1240</v>
      </c>
      <c r="B20" s="85" t="s">
        <v>1713</v>
      </c>
      <c r="C20" s="85" t="s">
        <v>946</v>
      </c>
      <c r="D20" s="85">
        <v>1</v>
      </c>
      <c r="E20" s="85"/>
      <c r="F20" s="85"/>
      <c r="G20" s="85"/>
      <c r="H20" s="85"/>
      <c r="I20" s="85"/>
      <c r="J20" s="85"/>
      <c r="K20" s="85" t="s">
        <v>2837</v>
      </c>
      <c r="L20" s="85" t="s">
        <v>2837</v>
      </c>
      <c r="M20" s="85" t="s">
        <v>2837</v>
      </c>
      <c r="N20" s="85" t="s">
        <v>2837</v>
      </c>
      <c r="O20" s="85" t="s">
        <v>2837</v>
      </c>
      <c r="P20" s="85" t="s">
        <v>2837</v>
      </c>
      <c r="Q20" s="85" t="s">
        <v>2837</v>
      </c>
      <c r="R20" s="85" t="s">
        <v>2837</v>
      </c>
    </row>
    <row r="21" spans="1:18" x14ac:dyDescent="0.2">
      <c r="A21" s="85" t="s">
        <v>1714</v>
      </c>
      <c r="B21" s="85" t="s">
        <v>1251</v>
      </c>
      <c r="C21" s="85" t="s">
        <v>946</v>
      </c>
      <c r="D21" s="85">
        <v>1</v>
      </c>
      <c r="E21" s="85"/>
      <c r="F21" s="85"/>
      <c r="G21" s="85" t="s">
        <v>1715</v>
      </c>
      <c r="H21" s="85"/>
      <c r="I21" s="85"/>
      <c r="J21" s="85"/>
      <c r="K21" s="85"/>
      <c r="L21" s="85" t="s">
        <v>2837</v>
      </c>
      <c r="M21" s="85" t="s">
        <v>2837</v>
      </c>
      <c r="N21" s="85" t="s">
        <v>2837</v>
      </c>
      <c r="O21" s="85" t="s">
        <v>2837</v>
      </c>
      <c r="P21" s="85" t="s">
        <v>2837</v>
      </c>
      <c r="Q21" s="85" t="s">
        <v>2837</v>
      </c>
      <c r="R21" s="85" t="s">
        <v>2837</v>
      </c>
    </row>
    <row r="22" spans="1:18" ht="25.5" x14ac:dyDescent="0.2">
      <c r="A22" s="85" t="s">
        <v>1716</v>
      </c>
      <c r="B22" s="85" t="s">
        <v>1254</v>
      </c>
      <c r="C22" s="85" t="s">
        <v>946</v>
      </c>
      <c r="D22" s="85">
        <v>1</v>
      </c>
      <c r="E22" s="85"/>
      <c r="F22" s="85"/>
      <c r="G22" s="85" t="s">
        <v>1717</v>
      </c>
      <c r="H22" s="85"/>
      <c r="I22" s="85"/>
      <c r="J22" s="85"/>
      <c r="K22" s="85"/>
      <c r="L22" s="85"/>
      <c r="M22" s="85" t="s">
        <v>2837</v>
      </c>
      <c r="N22" s="85" t="s">
        <v>2837</v>
      </c>
      <c r="O22" s="85" t="s">
        <v>2837</v>
      </c>
      <c r="P22" s="85" t="s">
        <v>2837</v>
      </c>
      <c r="Q22" s="85" t="s">
        <v>2837</v>
      </c>
      <c r="R22" s="85" t="s">
        <v>2837</v>
      </c>
    </row>
    <row r="23" spans="1:18" ht="38.25" x14ac:dyDescent="0.2">
      <c r="A23" s="85" t="s">
        <v>1237</v>
      </c>
      <c r="B23" s="85" t="s">
        <v>1718</v>
      </c>
      <c r="C23" s="85" t="s">
        <v>946</v>
      </c>
      <c r="D23" s="85">
        <v>2</v>
      </c>
      <c r="E23" s="85"/>
      <c r="F23" s="85"/>
      <c r="G23" s="85" t="s">
        <v>1719</v>
      </c>
      <c r="H23" s="85"/>
      <c r="I23" s="85"/>
      <c r="J23" s="85"/>
      <c r="K23" s="85" t="s">
        <v>2837</v>
      </c>
      <c r="L23" s="85" t="s">
        <v>2837</v>
      </c>
      <c r="M23" s="85" t="s">
        <v>2837</v>
      </c>
      <c r="N23" s="85" t="s">
        <v>2837</v>
      </c>
      <c r="O23" s="85" t="s">
        <v>2837</v>
      </c>
      <c r="P23" s="85" t="s">
        <v>2837</v>
      </c>
      <c r="Q23" s="85" t="s">
        <v>2837</v>
      </c>
      <c r="R23" s="85" t="s">
        <v>2837</v>
      </c>
    </row>
    <row r="24" spans="1:18" ht="25.5" x14ac:dyDescent="0.2">
      <c r="A24" s="85" t="s">
        <v>1520</v>
      </c>
      <c r="B24" s="85" t="s">
        <v>1720</v>
      </c>
      <c r="C24" s="85" t="s">
        <v>968</v>
      </c>
      <c r="D24" s="85">
        <v>8</v>
      </c>
      <c r="E24" s="85"/>
      <c r="F24" s="85"/>
      <c r="G24" s="85"/>
      <c r="H24" s="85"/>
      <c r="I24" s="85"/>
      <c r="J24" s="85"/>
      <c r="K24" s="85" t="s">
        <v>2837</v>
      </c>
      <c r="L24" s="85" t="s">
        <v>2837</v>
      </c>
      <c r="M24" s="85" t="s">
        <v>2837</v>
      </c>
      <c r="N24" s="85" t="s">
        <v>2837</v>
      </c>
      <c r="O24" s="85" t="s">
        <v>2837</v>
      </c>
      <c r="P24" s="85" t="s">
        <v>2837</v>
      </c>
      <c r="Q24" s="85" t="s">
        <v>2837</v>
      </c>
      <c r="R24" s="85" t="s">
        <v>2837</v>
      </c>
    </row>
    <row r="25" spans="1:18" ht="25.5" x14ac:dyDescent="0.2">
      <c r="A25" s="85" t="s">
        <v>1522</v>
      </c>
      <c r="B25" s="85" t="s">
        <v>1721</v>
      </c>
      <c r="C25" s="85" t="s">
        <v>968</v>
      </c>
      <c r="D25" s="85">
        <v>8</v>
      </c>
      <c r="E25" s="85"/>
      <c r="F25" s="85"/>
      <c r="G25" s="85"/>
      <c r="H25" s="85"/>
      <c r="I25" s="85"/>
      <c r="J25" s="85"/>
      <c r="K25" s="85" t="s">
        <v>2837</v>
      </c>
      <c r="L25" s="85" t="s">
        <v>2837</v>
      </c>
      <c r="M25" s="85" t="s">
        <v>2837</v>
      </c>
      <c r="N25" s="85" t="s">
        <v>2837</v>
      </c>
      <c r="O25" s="85" t="s">
        <v>2837</v>
      </c>
      <c r="P25" s="85" t="s">
        <v>2837</v>
      </c>
      <c r="Q25" s="85" t="s">
        <v>2837</v>
      </c>
      <c r="R25" s="85" t="s">
        <v>2837</v>
      </c>
    </row>
    <row r="26" spans="1:18" x14ac:dyDescent="0.2">
      <c r="A26" s="85" t="s">
        <v>1524</v>
      </c>
      <c r="B26" s="85" t="s">
        <v>1722</v>
      </c>
      <c r="C26" s="85" t="s">
        <v>968</v>
      </c>
      <c r="D26" s="85">
        <v>8</v>
      </c>
      <c r="E26" s="85"/>
      <c r="F26" s="85"/>
      <c r="G26" s="85"/>
      <c r="H26" s="85"/>
      <c r="I26" s="85"/>
      <c r="J26" s="85"/>
      <c r="K26" s="85" t="s">
        <v>2837</v>
      </c>
      <c r="L26" s="85" t="s">
        <v>2837</v>
      </c>
      <c r="M26" s="85" t="s">
        <v>2837</v>
      </c>
      <c r="N26" s="85" t="s">
        <v>2837</v>
      </c>
      <c r="O26" s="85" t="s">
        <v>2837</v>
      </c>
      <c r="P26" s="85" t="s">
        <v>2837</v>
      </c>
      <c r="Q26" s="85" t="s">
        <v>2837</v>
      </c>
      <c r="R26" s="85" t="s">
        <v>2837</v>
      </c>
    </row>
    <row r="27" spans="1:18" x14ac:dyDescent="0.2">
      <c r="A27" s="85" t="s">
        <v>1526</v>
      </c>
      <c r="B27" s="85" t="s">
        <v>1723</v>
      </c>
      <c r="C27" s="85" t="s">
        <v>968</v>
      </c>
      <c r="D27" s="85">
        <v>8</v>
      </c>
      <c r="E27" s="85"/>
      <c r="F27" s="85"/>
      <c r="G27" s="85"/>
      <c r="H27" s="85"/>
      <c r="I27" s="85"/>
      <c r="J27" s="85"/>
      <c r="K27" s="85" t="s">
        <v>2837</v>
      </c>
      <c r="L27" s="85" t="s">
        <v>2837</v>
      </c>
      <c r="M27" s="85" t="s">
        <v>2837</v>
      </c>
      <c r="N27" s="85" t="s">
        <v>2837</v>
      </c>
      <c r="O27" s="85" t="s">
        <v>2837</v>
      </c>
      <c r="P27" s="85" t="s">
        <v>2837</v>
      </c>
      <c r="Q27" s="85" t="s">
        <v>2837</v>
      </c>
      <c r="R27" s="85" t="s">
        <v>2837</v>
      </c>
    </row>
    <row r="28" spans="1:18" x14ac:dyDescent="0.2">
      <c r="A28" s="85" t="s">
        <v>1528</v>
      </c>
      <c r="B28" s="85" t="s">
        <v>1724</v>
      </c>
      <c r="C28" s="85" t="s">
        <v>968</v>
      </c>
      <c r="D28" s="85">
        <v>8</v>
      </c>
      <c r="E28" s="85"/>
      <c r="F28" s="85"/>
      <c r="G28" s="85"/>
      <c r="H28" s="85"/>
      <c r="I28" s="85"/>
      <c r="J28" s="85"/>
      <c r="K28" s="85" t="s">
        <v>2837</v>
      </c>
      <c r="L28" s="85" t="s">
        <v>2837</v>
      </c>
      <c r="M28" s="85" t="s">
        <v>2837</v>
      </c>
      <c r="N28" s="85" t="s">
        <v>2837</v>
      </c>
      <c r="O28" s="85" t="s">
        <v>2837</v>
      </c>
      <c r="P28" s="85" t="s">
        <v>2837</v>
      </c>
      <c r="Q28" s="85" t="s">
        <v>2837</v>
      </c>
      <c r="R28" s="85" t="s">
        <v>2837</v>
      </c>
    </row>
    <row r="29" spans="1:18" x14ac:dyDescent="0.2">
      <c r="A29" s="85" t="s">
        <v>1530</v>
      </c>
      <c r="B29" s="85" t="s">
        <v>1725</v>
      </c>
      <c r="C29" s="85" t="s">
        <v>968</v>
      </c>
      <c r="D29" s="85">
        <v>8</v>
      </c>
      <c r="E29" s="85"/>
      <c r="F29" s="85"/>
      <c r="G29" s="85"/>
      <c r="H29" s="85"/>
      <c r="I29" s="85"/>
      <c r="J29" s="85"/>
      <c r="K29" s="85" t="s">
        <v>2837</v>
      </c>
      <c r="L29" s="85" t="s">
        <v>2837</v>
      </c>
      <c r="M29" s="85" t="s">
        <v>2837</v>
      </c>
      <c r="N29" s="85" t="s">
        <v>2837</v>
      </c>
      <c r="O29" s="85" t="s">
        <v>2837</v>
      </c>
      <c r="P29" s="85" t="s">
        <v>2837</v>
      </c>
      <c r="Q29" s="85" t="s">
        <v>2837</v>
      </c>
      <c r="R29" s="85" t="s">
        <v>2837</v>
      </c>
    </row>
    <row r="30" spans="1:18" x14ac:dyDescent="0.2">
      <c r="A30" s="85" t="s">
        <v>1532</v>
      </c>
      <c r="B30" s="85" t="s">
        <v>1726</v>
      </c>
      <c r="C30" s="85" t="s">
        <v>968</v>
      </c>
      <c r="D30" s="85">
        <v>8</v>
      </c>
      <c r="E30" s="85"/>
      <c r="F30" s="85"/>
      <c r="G30" s="85"/>
      <c r="H30" s="85"/>
      <c r="I30" s="85"/>
      <c r="J30" s="85"/>
      <c r="K30" s="85" t="s">
        <v>2837</v>
      </c>
      <c r="L30" s="85" t="s">
        <v>2837</v>
      </c>
      <c r="M30" s="85" t="s">
        <v>2837</v>
      </c>
      <c r="N30" s="85" t="s">
        <v>2837</v>
      </c>
      <c r="O30" s="85" t="s">
        <v>2837</v>
      </c>
      <c r="P30" s="85" t="s">
        <v>2837</v>
      </c>
      <c r="Q30" s="85" t="s">
        <v>2837</v>
      </c>
      <c r="R30" s="85" t="s">
        <v>2837</v>
      </c>
    </row>
    <row r="31" spans="1:18" x14ac:dyDescent="0.2">
      <c r="A31" s="85" t="s">
        <v>1534</v>
      </c>
      <c r="B31" s="85" t="s">
        <v>1727</v>
      </c>
      <c r="C31" s="85" t="s">
        <v>968</v>
      </c>
      <c r="D31" s="85">
        <v>8</v>
      </c>
      <c r="E31" s="85"/>
      <c r="F31" s="85"/>
      <c r="G31" s="85"/>
      <c r="H31" s="85"/>
      <c r="I31" s="85"/>
      <c r="J31" s="85"/>
      <c r="K31" s="85" t="s">
        <v>2837</v>
      </c>
      <c r="L31" s="85" t="s">
        <v>2837</v>
      </c>
      <c r="M31" s="85" t="s">
        <v>2837</v>
      </c>
      <c r="N31" s="85" t="s">
        <v>2837</v>
      </c>
      <c r="O31" s="85" t="s">
        <v>2837</v>
      </c>
      <c r="P31" s="85" t="s">
        <v>2837</v>
      </c>
      <c r="Q31" s="85" t="s">
        <v>2837</v>
      </c>
      <c r="R31" s="85" t="s">
        <v>2837</v>
      </c>
    </row>
    <row r="32" spans="1:18" ht="25.5" x14ac:dyDescent="0.2">
      <c r="A32" s="85" t="s">
        <v>1538</v>
      </c>
      <c r="B32" s="85" t="s">
        <v>1275</v>
      </c>
      <c r="C32" s="85" t="s">
        <v>946</v>
      </c>
      <c r="D32" s="85">
        <v>1</v>
      </c>
      <c r="E32" s="85"/>
      <c r="F32" s="85"/>
      <c r="G32" s="85" t="s">
        <v>1539</v>
      </c>
      <c r="H32" s="85"/>
      <c r="I32" s="85"/>
      <c r="J32" s="85"/>
      <c r="K32" s="85"/>
      <c r="L32" s="85"/>
      <c r="M32" s="85"/>
      <c r="N32" s="85"/>
      <c r="O32" s="85"/>
      <c r="P32" s="85" t="s">
        <v>2837</v>
      </c>
      <c r="Q32" s="85" t="s">
        <v>2837</v>
      </c>
      <c r="R32" s="85" t="s">
        <v>2837</v>
      </c>
    </row>
    <row r="33" spans="1:18" ht="25.5" x14ac:dyDescent="0.2">
      <c r="A33" s="85" t="s">
        <v>1728</v>
      </c>
      <c r="B33" s="85" t="s">
        <v>1729</v>
      </c>
      <c r="C33" s="85" t="s">
        <v>946</v>
      </c>
      <c r="D33" s="85">
        <v>1</v>
      </c>
      <c r="E33" s="85"/>
      <c r="F33" s="85"/>
      <c r="G33" s="85" t="s">
        <v>1539</v>
      </c>
      <c r="H33" s="85"/>
      <c r="I33" s="85"/>
      <c r="J33" s="85"/>
      <c r="K33" s="85"/>
      <c r="L33" s="85"/>
      <c r="M33" s="85"/>
      <c r="N33" s="85"/>
      <c r="O33" s="85"/>
      <c r="P33" s="85" t="s">
        <v>2837</v>
      </c>
      <c r="Q33" s="85" t="s">
        <v>2837</v>
      </c>
      <c r="R33" s="85" t="s">
        <v>2837</v>
      </c>
    </row>
  </sheetData>
  <hyperlinks>
    <hyperlink ref="H1" location="PMSI!A1" display="PMSI!A1"/>
  </hyperlinks>
  <printOptions horizontalCentered="1"/>
  <pageMargins left="3.937007874015748E-2" right="3.937007874015748E-2" top="0.55118110236220474" bottom="0.35433070866141736" header="0.11811023622047245" footer="0.11811023622047245"/>
  <pageSetup paperSize="9" scale="70" fitToHeight="0" orientation="landscape" r:id="rId1"/>
  <headerFooter differentFirst="1">
    <oddHeader>&amp;CCatalogue de données 2015</oddHeader>
    <oddFooter>&amp;R&amp;P/&amp;N</oddFooter>
  </headerFooter>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7">
    <pageSetUpPr fitToPage="1"/>
  </sheetPr>
  <dimension ref="A1:Q27"/>
  <sheetViews>
    <sheetView zoomScaleNormal="100" workbookViewId="0">
      <selection activeCell="H17" sqref="H17"/>
    </sheetView>
  </sheetViews>
  <sheetFormatPr baseColWidth="10" defaultRowHeight="12.75" x14ac:dyDescent="0.2"/>
  <cols>
    <col min="1" max="2" width="40.7109375" style="76" customWidth="1"/>
    <col min="3" max="3" width="5.28515625" style="76" bestFit="1" customWidth="1"/>
    <col min="4" max="4" width="9.28515625" style="76" bestFit="1" customWidth="1"/>
    <col min="5" max="5" width="6.42578125" style="76" bestFit="1" customWidth="1"/>
    <col min="6" max="6" width="4" style="76" bestFit="1" customWidth="1"/>
    <col min="7" max="7" width="8.42578125" style="76" customWidth="1"/>
    <col min="8" max="17" width="5" style="76" bestFit="1" customWidth="1"/>
    <col min="18" max="256" width="11.42578125" style="76"/>
    <col min="257" max="257" width="24" style="76" customWidth="1"/>
    <col min="258" max="258" width="75" style="76" customWidth="1"/>
    <col min="259" max="259" width="15" style="76" customWidth="1"/>
    <col min="260" max="260" width="11.42578125" style="76"/>
    <col min="261" max="262" width="11.42578125" style="76" customWidth="1"/>
    <col min="263" max="512" width="11.42578125" style="76"/>
    <col min="513" max="513" width="24" style="76" customWidth="1"/>
    <col min="514" max="514" width="75" style="76" customWidth="1"/>
    <col min="515" max="515" width="15" style="76" customWidth="1"/>
    <col min="516" max="516" width="11.42578125" style="76"/>
    <col min="517" max="518" width="11.42578125" style="76" customWidth="1"/>
    <col min="519" max="768" width="11.42578125" style="76"/>
    <col min="769" max="769" width="24" style="76" customWidth="1"/>
    <col min="770" max="770" width="75" style="76" customWidth="1"/>
    <col min="771" max="771" width="15" style="76" customWidth="1"/>
    <col min="772" max="772" width="11.42578125" style="76"/>
    <col min="773" max="774" width="11.42578125" style="76" customWidth="1"/>
    <col min="775" max="1024" width="11.42578125" style="76"/>
    <col min="1025" max="1025" width="24" style="76" customWidth="1"/>
    <col min="1026" max="1026" width="75" style="76" customWidth="1"/>
    <col min="1027" max="1027" width="15" style="76" customWidth="1"/>
    <col min="1028" max="1028" width="11.42578125" style="76"/>
    <col min="1029" max="1030" width="11.42578125" style="76" customWidth="1"/>
    <col min="1031" max="1280" width="11.42578125" style="76"/>
    <col min="1281" max="1281" width="24" style="76" customWidth="1"/>
    <col min="1282" max="1282" width="75" style="76" customWidth="1"/>
    <col min="1283" max="1283" width="15" style="76" customWidth="1"/>
    <col min="1284" max="1284" width="11.42578125" style="76"/>
    <col min="1285" max="1286" width="11.42578125" style="76" customWidth="1"/>
    <col min="1287" max="1536" width="11.42578125" style="76"/>
    <col min="1537" max="1537" width="24" style="76" customWidth="1"/>
    <col min="1538" max="1538" width="75" style="76" customWidth="1"/>
    <col min="1539" max="1539" width="15" style="76" customWidth="1"/>
    <col min="1540" max="1540" width="11.42578125" style="76"/>
    <col min="1541" max="1542" width="11.42578125" style="76" customWidth="1"/>
    <col min="1543" max="1792" width="11.42578125" style="76"/>
    <col min="1793" max="1793" width="24" style="76" customWidth="1"/>
    <col min="1794" max="1794" width="75" style="76" customWidth="1"/>
    <col min="1795" max="1795" width="15" style="76" customWidth="1"/>
    <col min="1796" max="1796" width="11.42578125" style="76"/>
    <col min="1797" max="1798" width="11.42578125" style="76" customWidth="1"/>
    <col min="1799" max="2048" width="11.42578125" style="76"/>
    <col min="2049" max="2049" width="24" style="76" customWidth="1"/>
    <col min="2050" max="2050" width="75" style="76" customWidth="1"/>
    <col min="2051" max="2051" width="15" style="76" customWidth="1"/>
    <col min="2052" max="2052" width="11.42578125" style="76"/>
    <col min="2053" max="2054" width="11.42578125" style="76" customWidth="1"/>
    <col min="2055" max="2304" width="11.42578125" style="76"/>
    <col min="2305" max="2305" width="24" style="76" customWidth="1"/>
    <col min="2306" max="2306" width="75" style="76" customWidth="1"/>
    <col min="2307" max="2307" width="15" style="76" customWidth="1"/>
    <col min="2308" max="2308" width="11.42578125" style="76"/>
    <col min="2309" max="2310" width="11.42578125" style="76" customWidth="1"/>
    <col min="2311" max="2560" width="11.42578125" style="76"/>
    <col min="2561" max="2561" width="24" style="76" customWidth="1"/>
    <col min="2562" max="2562" width="75" style="76" customWidth="1"/>
    <col min="2563" max="2563" width="15" style="76" customWidth="1"/>
    <col min="2564" max="2564" width="11.42578125" style="76"/>
    <col min="2565" max="2566" width="11.42578125" style="76" customWidth="1"/>
    <col min="2567" max="2816" width="11.42578125" style="76"/>
    <col min="2817" max="2817" width="24" style="76" customWidth="1"/>
    <col min="2818" max="2818" width="75" style="76" customWidth="1"/>
    <col min="2819" max="2819" width="15" style="76" customWidth="1"/>
    <col min="2820" max="2820" width="11.42578125" style="76"/>
    <col min="2821" max="2822" width="11.42578125" style="76" customWidth="1"/>
    <col min="2823" max="3072" width="11.42578125" style="76"/>
    <col min="3073" max="3073" width="24" style="76" customWidth="1"/>
    <col min="3074" max="3074" width="75" style="76" customWidth="1"/>
    <col min="3075" max="3075" width="15" style="76" customWidth="1"/>
    <col min="3076" max="3076" width="11.42578125" style="76"/>
    <col min="3077" max="3078" width="11.42578125" style="76" customWidth="1"/>
    <col min="3079" max="3328" width="11.42578125" style="76"/>
    <col min="3329" max="3329" width="24" style="76" customWidth="1"/>
    <col min="3330" max="3330" width="75" style="76" customWidth="1"/>
    <col min="3331" max="3331" width="15" style="76" customWidth="1"/>
    <col min="3332" max="3332" width="11.42578125" style="76"/>
    <col min="3333" max="3334" width="11.42578125" style="76" customWidth="1"/>
    <col min="3335" max="3584" width="11.42578125" style="76"/>
    <col min="3585" max="3585" width="24" style="76" customWidth="1"/>
    <col min="3586" max="3586" width="75" style="76" customWidth="1"/>
    <col min="3587" max="3587" width="15" style="76" customWidth="1"/>
    <col min="3588" max="3588" width="11.42578125" style="76"/>
    <col min="3589" max="3590" width="11.42578125" style="76" customWidth="1"/>
    <col min="3591" max="3840" width="11.42578125" style="76"/>
    <col min="3841" max="3841" width="24" style="76" customWidth="1"/>
    <col min="3842" max="3842" width="75" style="76" customWidth="1"/>
    <col min="3843" max="3843" width="15" style="76" customWidth="1"/>
    <col min="3844" max="3844" width="11.42578125" style="76"/>
    <col min="3845" max="3846" width="11.42578125" style="76" customWidth="1"/>
    <col min="3847" max="4096" width="11.42578125" style="76"/>
    <col min="4097" max="4097" width="24" style="76" customWidth="1"/>
    <col min="4098" max="4098" width="75" style="76" customWidth="1"/>
    <col min="4099" max="4099" width="15" style="76" customWidth="1"/>
    <col min="4100" max="4100" width="11.42578125" style="76"/>
    <col min="4101" max="4102" width="11.42578125" style="76" customWidth="1"/>
    <col min="4103" max="4352" width="11.42578125" style="76"/>
    <col min="4353" max="4353" width="24" style="76" customWidth="1"/>
    <col min="4354" max="4354" width="75" style="76" customWidth="1"/>
    <col min="4355" max="4355" width="15" style="76" customWidth="1"/>
    <col min="4356" max="4356" width="11.42578125" style="76"/>
    <col min="4357" max="4358" width="11.42578125" style="76" customWidth="1"/>
    <col min="4359" max="4608" width="11.42578125" style="76"/>
    <col min="4609" max="4609" width="24" style="76" customWidth="1"/>
    <col min="4610" max="4610" width="75" style="76" customWidth="1"/>
    <col min="4611" max="4611" width="15" style="76" customWidth="1"/>
    <col min="4612" max="4612" width="11.42578125" style="76"/>
    <col min="4613" max="4614" width="11.42578125" style="76" customWidth="1"/>
    <col min="4615" max="4864" width="11.42578125" style="76"/>
    <col min="4865" max="4865" width="24" style="76" customWidth="1"/>
    <col min="4866" max="4866" width="75" style="76" customWidth="1"/>
    <col min="4867" max="4867" width="15" style="76" customWidth="1"/>
    <col min="4868" max="4868" width="11.42578125" style="76"/>
    <col min="4869" max="4870" width="11.42578125" style="76" customWidth="1"/>
    <col min="4871" max="5120" width="11.42578125" style="76"/>
    <col min="5121" max="5121" width="24" style="76" customWidth="1"/>
    <col min="5122" max="5122" width="75" style="76" customWidth="1"/>
    <col min="5123" max="5123" width="15" style="76" customWidth="1"/>
    <col min="5124" max="5124" width="11.42578125" style="76"/>
    <col min="5125" max="5126" width="11.42578125" style="76" customWidth="1"/>
    <col min="5127" max="5376" width="11.42578125" style="76"/>
    <col min="5377" max="5377" width="24" style="76" customWidth="1"/>
    <col min="5378" max="5378" width="75" style="76" customWidth="1"/>
    <col min="5379" max="5379" width="15" style="76" customWidth="1"/>
    <col min="5380" max="5380" width="11.42578125" style="76"/>
    <col min="5381" max="5382" width="11.42578125" style="76" customWidth="1"/>
    <col min="5383" max="5632" width="11.42578125" style="76"/>
    <col min="5633" max="5633" width="24" style="76" customWidth="1"/>
    <col min="5634" max="5634" width="75" style="76" customWidth="1"/>
    <col min="5635" max="5635" width="15" style="76" customWidth="1"/>
    <col min="5636" max="5636" width="11.42578125" style="76"/>
    <col min="5637" max="5638" width="11.42578125" style="76" customWidth="1"/>
    <col min="5639" max="5888" width="11.42578125" style="76"/>
    <col min="5889" max="5889" width="24" style="76" customWidth="1"/>
    <col min="5890" max="5890" width="75" style="76" customWidth="1"/>
    <col min="5891" max="5891" width="15" style="76" customWidth="1"/>
    <col min="5892" max="5892" width="11.42578125" style="76"/>
    <col min="5893" max="5894" width="11.42578125" style="76" customWidth="1"/>
    <col min="5895" max="6144" width="11.42578125" style="76"/>
    <col min="6145" max="6145" width="24" style="76" customWidth="1"/>
    <col min="6146" max="6146" width="75" style="76" customWidth="1"/>
    <col min="6147" max="6147" width="15" style="76" customWidth="1"/>
    <col min="6148" max="6148" width="11.42578125" style="76"/>
    <col min="6149" max="6150" width="11.42578125" style="76" customWidth="1"/>
    <col min="6151" max="6400" width="11.42578125" style="76"/>
    <col min="6401" max="6401" width="24" style="76" customWidth="1"/>
    <col min="6402" max="6402" width="75" style="76" customWidth="1"/>
    <col min="6403" max="6403" width="15" style="76" customWidth="1"/>
    <col min="6404" max="6404" width="11.42578125" style="76"/>
    <col min="6405" max="6406" width="11.42578125" style="76" customWidth="1"/>
    <col min="6407" max="6656" width="11.42578125" style="76"/>
    <col min="6657" max="6657" width="24" style="76" customWidth="1"/>
    <col min="6658" max="6658" width="75" style="76" customWidth="1"/>
    <col min="6659" max="6659" width="15" style="76" customWidth="1"/>
    <col min="6660" max="6660" width="11.42578125" style="76"/>
    <col min="6661" max="6662" width="11.42578125" style="76" customWidth="1"/>
    <col min="6663" max="6912" width="11.42578125" style="76"/>
    <col min="6913" max="6913" width="24" style="76" customWidth="1"/>
    <col min="6914" max="6914" width="75" style="76" customWidth="1"/>
    <col min="6915" max="6915" width="15" style="76" customWidth="1"/>
    <col min="6916" max="6916" width="11.42578125" style="76"/>
    <col min="6917" max="6918" width="11.42578125" style="76" customWidth="1"/>
    <col min="6919" max="7168" width="11.42578125" style="76"/>
    <col min="7169" max="7169" width="24" style="76" customWidth="1"/>
    <col min="7170" max="7170" width="75" style="76" customWidth="1"/>
    <col min="7171" max="7171" width="15" style="76" customWidth="1"/>
    <col min="7172" max="7172" width="11.42578125" style="76"/>
    <col min="7173" max="7174" width="11.42578125" style="76" customWidth="1"/>
    <col min="7175" max="7424" width="11.42578125" style="76"/>
    <col min="7425" max="7425" width="24" style="76" customWidth="1"/>
    <col min="7426" max="7426" width="75" style="76" customWidth="1"/>
    <col min="7427" max="7427" width="15" style="76" customWidth="1"/>
    <col min="7428" max="7428" width="11.42578125" style="76"/>
    <col min="7429" max="7430" width="11.42578125" style="76" customWidth="1"/>
    <col min="7431" max="7680" width="11.42578125" style="76"/>
    <col min="7681" max="7681" width="24" style="76" customWidth="1"/>
    <col min="7682" max="7682" width="75" style="76" customWidth="1"/>
    <col min="7683" max="7683" width="15" style="76" customWidth="1"/>
    <col min="7684" max="7684" width="11.42578125" style="76"/>
    <col min="7685" max="7686" width="11.42578125" style="76" customWidth="1"/>
    <col min="7687" max="7936" width="11.42578125" style="76"/>
    <col min="7937" max="7937" width="24" style="76" customWidth="1"/>
    <col min="7938" max="7938" width="75" style="76" customWidth="1"/>
    <col min="7939" max="7939" width="15" style="76" customWidth="1"/>
    <col min="7940" max="7940" width="11.42578125" style="76"/>
    <col min="7941" max="7942" width="11.42578125" style="76" customWidth="1"/>
    <col min="7943" max="8192" width="11.42578125" style="76"/>
    <col min="8193" max="8193" width="24" style="76" customWidth="1"/>
    <col min="8194" max="8194" width="75" style="76" customWidth="1"/>
    <col min="8195" max="8195" width="15" style="76" customWidth="1"/>
    <col min="8196" max="8196" width="11.42578125" style="76"/>
    <col min="8197" max="8198" width="11.42578125" style="76" customWidth="1"/>
    <col min="8199" max="8448" width="11.42578125" style="76"/>
    <col min="8449" max="8449" width="24" style="76" customWidth="1"/>
    <col min="8450" max="8450" width="75" style="76" customWidth="1"/>
    <col min="8451" max="8451" width="15" style="76" customWidth="1"/>
    <col min="8452" max="8452" width="11.42578125" style="76"/>
    <col min="8453" max="8454" width="11.42578125" style="76" customWidth="1"/>
    <col min="8455" max="8704" width="11.42578125" style="76"/>
    <col min="8705" max="8705" width="24" style="76" customWidth="1"/>
    <col min="8706" max="8706" width="75" style="76" customWidth="1"/>
    <col min="8707" max="8707" width="15" style="76" customWidth="1"/>
    <col min="8708" max="8708" width="11.42578125" style="76"/>
    <col min="8709" max="8710" width="11.42578125" style="76" customWidth="1"/>
    <col min="8711" max="8960" width="11.42578125" style="76"/>
    <col min="8961" max="8961" width="24" style="76" customWidth="1"/>
    <col min="8962" max="8962" width="75" style="76" customWidth="1"/>
    <col min="8963" max="8963" width="15" style="76" customWidth="1"/>
    <col min="8964" max="8964" width="11.42578125" style="76"/>
    <col min="8965" max="8966" width="11.42578125" style="76" customWidth="1"/>
    <col min="8967" max="9216" width="11.42578125" style="76"/>
    <col min="9217" max="9217" width="24" style="76" customWidth="1"/>
    <col min="9218" max="9218" width="75" style="76" customWidth="1"/>
    <col min="9219" max="9219" width="15" style="76" customWidth="1"/>
    <col min="9220" max="9220" width="11.42578125" style="76"/>
    <col min="9221" max="9222" width="11.42578125" style="76" customWidth="1"/>
    <col min="9223" max="9472" width="11.42578125" style="76"/>
    <col min="9473" max="9473" width="24" style="76" customWidth="1"/>
    <col min="9474" max="9474" width="75" style="76" customWidth="1"/>
    <col min="9475" max="9475" width="15" style="76" customWidth="1"/>
    <col min="9476" max="9476" width="11.42578125" style="76"/>
    <col min="9477" max="9478" width="11.42578125" style="76" customWidth="1"/>
    <col min="9479" max="9728" width="11.42578125" style="76"/>
    <col min="9729" max="9729" width="24" style="76" customWidth="1"/>
    <col min="9730" max="9730" width="75" style="76" customWidth="1"/>
    <col min="9731" max="9731" width="15" style="76" customWidth="1"/>
    <col min="9732" max="9732" width="11.42578125" style="76"/>
    <col min="9733" max="9734" width="11.42578125" style="76" customWidth="1"/>
    <col min="9735" max="9984" width="11.42578125" style="76"/>
    <col min="9985" max="9985" width="24" style="76" customWidth="1"/>
    <col min="9986" max="9986" width="75" style="76" customWidth="1"/>
    <col min="9987" max="9987" width="15" style="76" customWidth="1"/>
    <col min="9988" max="9988" width="11.42578125" style="76"/>
    <col min="9989" max="9990" width="11.42578125" style="76" customWidth="1"/>
    <col min="9991" max="10240" width="11.42578125" style="76"/>
    <col min="10241" max="10241" width="24" style="76" customWidth="1"/>
    <col min="10242" max="10242" width="75" style="76" customWidth="1"/>
    <col min="10243" max="10243" width="15" style="76" customWidth="1"/>
    <col min="10244" max="10244" width="11.42578125" style="76"/>
    <col min="10245" max="10246" width="11.42578125" style="76" customWidth="1"/>
    <col min="10247" max="10496" width="11.42578125" style="76"/>
    <col min="10497" max="10497" width="24" style="76" customWidth="1"/>
    <col min="10498" max="10498" width="75" style="76" customWidth="1"/>
    <col min="10499" max="10499" width="15" style="76" customWidth="1"/>
    <col min="10500" max="10500" width="11.42578125" style="76"/>
    <col min="10501" max="10502" width="11.42578125" style="76" customWidth="1"/>
    <col min="10503" max="10752" width="11.42578125" style="76"/>
    <col min="10753" max="10753" width="24" style="76" customWidth="1"/>
    <col min="10754" max="10754" width="75" style="76" customWidth="1"/>
    <col min="10755" max="10755" width="15" style="76" customWidth="1"/>
    <col min="10756" max="10756" width="11.42578125" style="76"/>
    <col min="10757" max="10758" width="11.42578125" style="76" customWidth="1"/>
    <col min="10759" max="11008" width="11.42578125" style="76"/>
    <col min="11009" max="11009" width="24" style="76" customWidth="1"/>
    <col min="11010" max="11010" width="75" style="76" customWidth="1"/>
    <col min="11011" max="11011" width="15" style="76" customWidth="1"/>
    <col min="11012" max="11012" width="11.42578125" style="76"/>
    <col min="11013" max="11014" width="11.42578125" style="76" customWidth="1"/>
    <col min="11015" max="11264" width="11.42578125" style="76"/>
    <col min="11265" max="11265" width="24" style="76" customWidth="1"/>
    <col min="11266" max="11266" width="75" style="76" customWidth="1"/>
    <col min="11267" max="11267" width="15" style="76" customWidth="1"/>
    <col min="11268" max="11268" width="11.42578125" style="76"/>
    <col min="11269" max="11270" width="11.42578125" style="76" customWidth="1"/>
    <col min="11271" max="11520" width="11.42578125" style="76"/>
    <col min="11521" max="11521" width="24" style="76" customWidth="1"/>
    <col min="11522" max="11522" width="75" style="76" customWidth="1"/>
    <col min="11523" max="11523" width="15" style="76" customWidth="1"/>
    <col min="11524" max="11524" width="11.42578125" style="76"/>
    <col min="11525" max="11526" width="11.42578125" style="76" customWidth="1"/>
    <col min="11527" max="11776" width="11.42578125" style="76"/>
    <col min="11777" max="11777" width="24" style="76" customWidth="1"/>
    <col min="11778" max="11778" width="75" style="76" customWidth="1"/>
    <col min="11779" max="11779" width="15" style="76" customWidth="1"/>
    <col min="11780" max="11780" width="11.42578125" style="76"/>
    <col min="11781" max="11782" width="11.42578125" style="76" customWidth="1"/>
    <col min="11783" max="12032" width="11.42578125" style="76"/>
    <col min="12033" max="12033" width="24" style="76" customWidth="1"/>
    <col min="12034" max="12034" width="75" style="76" customWidth="1"/>
    <col min="12035" max="12035" width="15" style="76" customWidth="1"/>
    <col min="12036" max="12036" width="11.42578125" style="76"/>
    <col min="12037" max="12038" width="11.42578125" style="76" customWidth="1"/>
    <col min="12039" max="12288" width="11.42578125" style="76"/>
    <col min="12289" max="12289" width="24" style="76" customWidth="1"/>
    <col min="12290" max="12290" width="75" style="76" customWidth="1"/>
    <col min="12291" max="12291" width="15" style="76" customWidth="1"/>
    <col min="12292" max="12292" width="11.42578125" style="76"/>
    <col min="12293" max="12294" width="11.42578125" style="76" customWidth="1"/>
    <col min="12295" max="12544" width="11.42578125" style="76"/>
    <col min="12545" max="12545" width="24" style="76" customWidth="1"/>
    <col min="12546" max="12546" width="75" style="76" customWidth="1"/>
    <col min="12547" max="12547" width="15" style="76" customWidth="1"/>
    <col min="12548" max="12548" width="11.42578125" style="76"/>
    <col min="12549" max="12550" width="11.42578125" style="76" customWidth="1"/>
    <col min="12551" max="12800" width="11.42578125" style="76"/>
    <col min="12801" max="12801" width="24" style="76" customWidth="1"/>
    <col min="12802" max="12802" width="75" style="76" customWidth="1"/>
    <col min="12803" max="12803" width="15" style="76" customWidth="1"/>
    <col min="12804" max="12804" width="11.42578125" style="76"/>
    <col min="12805" max="12806" width="11.42578125" style="76" customWidth="1"/>
    <col min="12807" max="13056" width="11.42578125" style="76"/>
    <col min="13057" max="13057" width="24" style="76" customWidth="1"/>
    <col min="13058" max="13058" width="75" style="76" customWidth="1"/>
    <col min="13059" max="13059" width="15" style="76" customWidth="1"/>
    <col min="13060" max="13060" width="11.42578125" style="76"/>
    <col min="13061" max="13062" width="11.42578125" style="76" customWidth="1"/>
    <col min="13063" max="13312" width="11.42578125" style="76"/>
    <col min="13313" max="13313" width="24" style="76" customWidth="1"/>
    <col min="13314" max="13314" width="75" style="76" customWidth="1"/>
    <col min="13315" max="13315" width="15" style="76" customWidth="1"/>
    <col min="13316" max="13316" width="11.42578125" style="76"/>
    <col min="13317" max="13318" width="11.42578125" style="76" customWidth="1"/>
    <col min="13319" max="13568" width="11.42578125" style="76"/>
    <col min="13569" max="13569" width="24" style="76" customWidth="1"/>
    <col min="13570" max="13570" width="75" style="76" customWidth="1"/>
    <col min="13571" max="13571" width="15" style="76" customWidth="1"/>
    <col min="13572" max="13572" width="11.42578125" style="76"/>
    <col min="13573" max="13574" width="11.42578125" style="76" customWidth="1"/>
    <col min="13575" max="13824" width="11.42578125" style="76"/>
    <col min="13825" max="13825" width="24" style="76" customWidth="1"/>
    <col min="13826" max="13826" width="75" style="76" customWidth="1"/>
    <col min="13827" max="13827" width="15" style="76" customWidth="1"/>
    <col min="13828" max="13828" width="11.42578125" style="76"/>
    <col min="13829" max="13830" width="11.42578125" style="76" customWidth="1"/>
    <col min="13831" max="14080" width="11.42578125" style="76"/>
    <col min="14081" max="14081" width="24" style="76" customWidth="1"/>
    <col min="14082" max="14082" width="75" style="76" customWidth="1"/>
    <col min="14083" max="14083" width="15" style="76" customWidth="1"/>
    <col min="14084" max="14084" width="11.42578125" style="76"/>
    <col min="14085" max="14086" width="11.42578125" style="76" customWidth="1"/>
    <col min="14087" max="14336" width="11.42578125" style="76"/>
    <col min="14337" max="14337" width="24" style="76" customWidth="1"/>
    <col min="14338" max="14338" width="75" style="76" customWidth="1"/>
    <col min="14339" max="14339" width="15" style="76" customWidth="1"/>
    <col min="14340" max="14340" width="11.42578125" style="76"/>
    <col min="14341" max="14342" width="11.42578125" style="76" customWidth="1"/>
    <col min="14343" max="14592" width="11.42578125" style="76"/>
    <col min="14593" max="14593" width="24" style="76" customWidth="1"/>
    <col min="14594" max="14594" width="75" style="76" customWidth="1"/>
    <col min="14595" max="14595" width="15" style="76" customWidth="1"/>
    <col min="14596" max="14596" width="11.42578125" style="76"/>
    <col min="14597" max="14598" width="11.42578125" style="76" customWidth="1"/>
    <col min="14599" max="14848" width="11.42578125" style="76"/>
    <col min="14849" max="14849" width="24" style="76" customWidth="1"/>
    <col min="14850" max="14850" width="75" style="76" customWidth="1"/>
    <col min="14851" max="14851" width="15" style="76" customWidth="1"/>
    <col min="14852" max="14852" width="11.42578125" style="76"/>
    <col min="14853" max="14854" width="11.42578125" style="76" customWidth="1"/>
    <col min="14855" max="15104" width="11.42578125" style="76"/>
    <col min="15105" max="15105" width="24" style="76" customWidth="1"/>
    <col min="15106" max="15106" width="75" style="76" customWidth="1"/>
    <col min="15107" max="15107" width="15" style="76" customWidth="1"/>
    <col min="15108" max="15108" width="11.42578125" style="76"/>
    <col min="15109" max="15110" width="11.42578125" style="76" customWidth="1"/>
    <col min="15111" max="15360" width="11.42578125" style="76"/>
    <col min="15361" max="15361" width="24" style="76" customWidth="1"/>
    <col min="15362" max="15362" width="75" style="76" customWidth="1"/>
    <col min="15363" max="15363" width="15" style="76" customWidth="1"/>
    <col min="15364" max="15364" width="11.42578125" style="76"/>
    <col min="15365" max="15366" width="11.42578125" style="76" customWidth="1"/>
    <col min="15367" max="15616" width="11.42578125" style="76"/>
    <col min="15617" max="15617" width="24" style="76" customWidth="1"/>
    <col min="15618" max="15618" width="75" style="76" customWidth="1"/>
    <col min="15619" max="15619" width="15" style="76" customWidth="1"/>
    <col min="15620" max="15620" width="11.42578125" style="76"/>
    <col min="15621" max="15622" width="11.42578125" style="76" customWidth="1"/>
    <col min="15623" max="15872" width="11.42578125" style="76"/>
    <col min="15873" max="15873" width="24" style="76" customWidth="1"/>
    <col min="15874" max="15874" width="75" style="76" customWidth="1"/>
    <col min="15875" max="15875" width="15" style="76" customWidth="1"/>
    <col min="15876" max="15876" width="11.42578125" style="76"/>
    <col min="15877" max="15878" width="11.42578125" style="76" customWidth="1"/>
    <col min="15879" max="16128" width="11.42578125" style="76"/>
    <col min="16129" max="16129" width="24" style="76" customWidth="1"/>
    <col min="16130" max="16130" width="75" style="76" customWidth="1"/>
    <col min="16131" max="16131" width="15" style="76" customWidth="1"/>
    <col min="16132" max="16132" width="11.42578125" style="76"/>
    <col min="16133" max="16134" width="11.42578125" style="76" customWidth="1"/>
    <col min="16135" max="16384" width="11.42578125" style="76"/>
  </cols>
  <sheetData>
    <row r="1" spans="1:17" s="32" customFormat="1" ht="39" x14ac:dyDescent="0.25">
      <c r="A1" s="105" t="s">
        <v>1737</v>
      </c>
      <c r="B1" s="105" t="s">
        <v>1738</v>
      </c>
      <c r="G1" s="87" t="s">
        <v>1874</v>
      </c>
    </row>
    <row r="3" spans="1:17" s="101" customFormat="1" ht="15" x14ac:dyDescent="0.25">
      <c r="A3" s="5" t="s">
        <v>939</v>
      </c>
      <c r="B3" s="5" t="s">
        <v>940</v>
      </c>
      <c r="C3" s="5" t="s">
        <v>941</v>
      </c>
      <c r="D3" s="5" t="s">
        <v>942</v>
      </c>
      <c r="E3" s="5" t="s">
        <v>1192</v>
      </c>
      <c r="F3" s="5" t="s">
        <v>1193</v>
      </c>
      <c r="G3" s="5" t="s">
        <v>2833</v>
      </c>
      <c r="H3" s="5">
        <v>2005</v>
      </c>
      <c r="I3" s="5">
        <v>2006</v>
      </c>
      <c r="J3" s="5">
        <v>2007</v>
      </c>
      <c r="K3" s="5">
        <v>2008</v>
      </c>
      <c r="L3" s="5">
        <v>2009</v>
      </c>
      <c r="M3" s="5">
        <v>2010</v>
      </c>
      <c r="N3" s="5">
        <v>2011</v>
      </c>
      <c r="O3" s="5">
        <v>2012</v>
      </c>
      <c r="P3" s="5">
        <v>2013</v>
      </c>
      <c r="Q3" s="5">
        <v>2014</v>
      </c>
    </row>
    <row r="4" spans="1:17" s="101" customFormat="1" x14ac:dyDescent="0.2">
      <c r="A4" s="85" t="s">
        <v>3065</v>
      </c>
      <c r="B4" s="85"/>
      <c r="C4" s="85"/>
      <c r="D4" s="85"/>
      <c r="E4" s="85"/>
      <c r="F4" s="85"/>
      <c r="G4" s="85"/>
      <c r="H4" s="85"/>
      <c r="I4" s="85"/>
      <c r="J4" s="85"/>
      <c r="K4" s="85"/>
      <c r="L4" s="85"/>
      <c r="M4" s="85"/>
      <c r="N4" s="85"/>
      <c r="O4" s="85"/>
      <c r="P4" s="85"/>
      <c r="Q4" s="85" t="s">
        <v>2837</v>
      </c>
    </row>
    <row r="5" spans="1:17" s="101" customFormat="1" x14ac:dyDescent="0.2">
      <c r="A5" s="85" t="s">
        <v>3064</v>
      </c>
      <c r="B5" s="85"/>
      <c r="C5" s="85"/>
      <c r="D5" s="85"/>
      <c r="E5" s="85"/>
      <c r="F5" s="85"/>
      <c r="G5" s="85"/>
      <c r="H5" s="85"/>
      <c r="I5" s="85"/>
      <c r="J5" s="85"/>
      <c r="K5" s="85"/>
      <c r="L5" s="85"/>
      <c r="M5" s="85"/>
      <c r="N5" s="85"/>
      <c r="O5" s="85"/>
      <c r="P5" s="85"/>
      <c r="Q5" s="85" t="s">
        <v>2837</v>
      </c>
    </row>
    <row r="6" spans="1:17" s="101" customFormat="1" x14ac:dyDescent="0.2">
      <c r="A6" s="85" t="s">
        <v>3049</v>
      </c>
      <c r="B6" s="85"/>
      <c r="C6" s="85"/>
      <c r="D6" s="85"/>
      <c r="E6" s="85"/>
      <c r="F6" s="85"/>
      <c r="G6" s="85"/>
      <c r="H6" s="85"/>
      <c r="I6" s="85"/>
      <c r="J6" s="85"/>
      <c r="K6" s="85"/>
      <c r="L6" s="85"/>
      <c r="M6" s="85"/>
      <c r="N6" s="85"/>
      <c r="O6" s="85"/>
      <c r="P6" s="85" t="s">
        <v>2837</v>
      </c>
      <c r="Q6" s="85" t="s">
        <v>2837</v>
      </c>
    </row>
    <row r="7" spans="1:17" x14ac:dyDescent="0.2">
      <c r="A7" s="85" t="s">
        <v>1700</v>
      </c>
      <c r="B7" s="85" t="s">
        <v>1603</v>
      </c>
      <c r="C7" s="85" t="s">
        <v>946</v>
      </c>
      <c r="D7" s="85">
        <v>8</v>
      </c>
      <c r="E7" s="85">
        <v>1</v>
      </c>
      <c r="F7" s="85">
        <f t="shared" ref="F7:F27" si="0">E7+D7-1</f>
        <v>8</v>
      </c>
      <c r="G7" s="85"/>
      <c r="H7" s="85"/>
      <c r="I7" s="85"/>
      <c r="J7" s="85"/>
      <c r="K7" s="85" t="s">
        <v>2837</v>
      </c>
      <c r="L7" s="85" t="s">
        <v>2837</v>
      </c>
      <c r="M7" s="85" t="s">
        <v>2837</v>
      </c>
      <c r="N7" s="85" t="s">
        <v>2837</v>
      </c>
      <c r="O7" s="85" t="s">
        <v>2837</v>
      </c>
      <c r="P7" s="85" t="s">
        <v>2837</v>
      </c>
      <c r="Q7" s="85" t="s">
        <v>2837</v>
      </c>
    </row>
    <row r="8" spans="1:17" x14ac:dyDescent="0.2">
      <c r="A8" s="85" t="s">
        <v>1502</v>
      </c>
      <c r="B8" s="85" t="s">
        <v>1503</v>
      </c>
      <c r="C8" s="85" t="s">
        <v>946</v>
      </c>
      <c r="D8" s="85">
        <v>1</v>
      </c>
      <c r="E8" s="85">
        <f>F7+1</f>
        <v>9</v>
      </c>
      <c r="F8" s="85">
        <f t="shared" si="0"/>
        <v>9</v>
      </c>
      <c r="G8" s="85"/>
      <c r="H8" s="85"/>
      <c r="I8" s="85"/>
      <c r="J8" s="85" t="s">
        <v>2837</v>
      </c>
      <c r="K8" s="85" t="s">
        <v>2837</v>
      </c>
      <c r="L8" s="85" t="s">
        <v>2837</v>
      </c>
      <c r="M8" s="85" t="s">
        <v>2837</v>
      </c>
      <c r="N8" s="85" t="s">
        <v>2837</v>
      </c>
      <c r="O8" s="85" t="s">
        <v>2837</v>
      </c>
      <c r="P8" s="85" t="s">
        <v>2837</v>
      </c>
      <c r="Q8" s="85" t="s">
        <v>2837</v>
      </c>
    </row>
    <row r="9" spans="1:17" x14ac:dyDescent="0.2">
      <c r="A9" s="85" t="s">
        <v>1504</v>
      </c>
      <c r="B9" s="85" t="s">
        <v>1505</v>
      </c>
      <c r="C9" s="85" t="s">
        <v>946</v>
      </c>
      <c r="D9" s="85">
        <v>1</v>
      </c>
      <c r="E9" s="85">
        <f>F8+1</f>
        <v>10</v>
      </c>
      <c r="F9" s="85">
        <f t="shared" si="0"/>
        <v>10</v>
      </c>
      <c r="G9" s="85"/>
      <c r="H9" s="85"/>
      <c r="I9" s="85"/>
      <c r="J9" s="85" t="s">
        <v>2837</v>
      </c>
      <c r="K9" s="85" t="s">
        <v>2837</v>
      </c>
      <c r="L9" s="85" t="s">
        <v>2837</v>
      </c>
      <c r="M9" s="85" t="s">
        <v>2837</v>
      </c>
      <c r="N9" s="85" t="s">
        <v>2837</v>
      </c>
      <c r="O9" s="85" t="s">
        <v>2837</v>
      </c>
      <c r="P9" s="85" t="s">
        <v>2837</v>
      </c>
      <c r="Q9" s="85" t="s">
        <v>2837</v>
      </c>
    </row>
    <row r="10" spans="1:17" x14ac:dyDescent="0.2">
      <c r="A10" s="85" t="s">
        <v>1506</v>
      </c>
      <c r="B10" s="85" t="s">
        <v>1604</v>
      </c>
      <c r="C10" s="85" t="s">
        <v>946</v>
      </c>
      <c r="D10" s="85">
        <v>3</v>
      </c>
      <c r="E10" s="85">
        <f t="shared" ref="E10:E27" si="1">F9+1</f>
        <v>11</v>
      </c>
      <c r="F10" s="85">
        <f t="shared" si="0"/>
        <v>13</v>
      </c>
      <c r="G10" s="85"/>
      <c r="H10" s="85"/>
      <c r="I10" s="85"/>
      <c r="J10" s="85" t="s">
        <v>2837</v>
      </c>
      <c r="K10" s="85" t="s">
        <v>2837</v>
      </c>
      <c r="L10" s="85" t="s">
        <v>2837</v>
      </c>
      <c r="M10" s="85" t="s">
        <v>2837</v>
      </c>
      <c r="N10" s="85" t="s">
        <v>2837</v>
      </c>
      <c r="O10" s="85" t="s">
        <v>2837</v>
      </c>
      <c r="P10" s="85" t="s">
        <v>2837</v>
      </c>
      <c r="Q10" s="85" t="s">
        <v>2837</v>
      </c>
    </row>
    <row r="11" spans="1:17" ht="15.75" customHeight="1" x14ac:dyDescent="0.2">
      <c r="A11" s="85" t="s">
        <v>1006</v>
      </c>
      <c r="B11" s="85" t="s">
        <v>1732</v>
      </c>
      <c r="C11" s="85" t="s">
        <v>946</v>
      </c>
      <c r="D11" s="85">
        <v>4</v>
      </c>
      <c r="E11" s="85">
        <f t="shared" si="1"/>
        <v>14</v>
      </c>
      <c r="F11" s="85">
        <f t="shared" si="0"/>
        <v>17</v>
      </c>
      <c r="G11" s="85"/>
      <c r="H11" s="85"/>
      <c r="I11" s="85"/>
      <c r="J11" s="85"/>
      <c r="K11" s="85" t="s">
        <v>2837</v>
      </c>
      <c r="L11" s="85" t="s">
        <v>2837</v>
      </c>
      <c r="M11" s="85" t="s">
        <v>2837</v>
      </c>
      <c r="N11" s="85" t="s">
        <v>2837</v>
      </c>
      <c r="O11" s="85" t="s">
        <v>2837</v>
      </c>
      <c r="P11" s="85" t="s">
        <v>2837</v>
      </c>
      <c r="Q11" s="85" t="s">
        <v>2837</v>
      </c>
    </row>
    <row r="12" spans="1:17" x14ac:dyDescent="0.2">
      <c r="A12" s="85" t="s">
        <v>1004</v>
      </c>
      <c r="B12" s="85" t="s">
        <v>1733</v>
      </c>
      <c r="C12" s="85" t="s">
        <v>946</v>
      </c>
      <c r="D12" s="85">
        <v>2</v>
      </c>
      <c r="E12" s="85">
        <f t="shared" si="1"/>
        <v>18</v>
      </c>
      <c r="F12" s="85">
        <f t="shared" si="0"/>
        <v>19</v>
      </c>
      <c r="G12" s="85"/>
      <c r="H12" s="85"/>
      <c r="I12" s="85"/>
      <c r="J12" s="85"/>
      <c r="K12" s="85" t="s">
        <v>2837</v>
      </c>
      <c r="L12" s="85" t="s">
        <v>2837</v>
      </c>
      <c r="M12" s="85" t="s">
        <v>2837</v>
      </c>
      <c r="N12" s="85" t="s">
        <v>2837</v>
      </c>
      <c r="O12" s="85" t="s">
        <v>2837</v>
      </c>
      <c r="P12" s="85" t="s">
        <v>2837</v>
      </c>
      <c r="Q12" s="85" t="s">
        <v>2837</v>
      </c>
    </row>
    <row r="13" spans="1:17" x14ac:dyDescent="0.2">
      <c r="A13" s="85" t="s">
        <v>944</v>
      </c>
      <c r="B13" s="85" t="s">
        <v>945</v>
      </c>
      <c r="C13" s="85" t="s">
        <v>946</v>
      </c>
      <c r="D13" s="85">
        <v>9</v>
      </c>
      <c r="E13" s="85">
        <f t="shared" si="1"/>
        <v>20</v>
      </c>
      <c r="F13" s="85">
        <f t="shared" si="0"/>
        <v>28</v>
      </c>
      <c r="G13" s="85"/>
      <c r="H13" s="85"/>
      <c r="I13" s="85"/>
      <c r="J13" s="85" t="s">
        <v>2837</v>
      </c>
      <c r="K13" s="85" t="s">
        <v>2837</v>
      </c>
      <c r="L13" s="85" t="s">
        <v>2837</v>
      </c>
      <c r="M13" s="85" t="s">
        <v>2837</v>
      </c>
      <c r="N13" s="85" t="s">
        <v>2837</v>
      </c>
      <c r="O13" s="85" t="s">
        <v>2837</v>
      </c>
      <c r="P13" s="85" t="s">
        <v>2837</v>
      </c>
      <c r="Q13" s="85" t="s">
        <v>2837</v>
      </c>
    </row>
    <row r="14" spans="1:17" x14ac:dyDescent="0.2">
      <c r="A14" s="85" t="s">
        <v>1544</v>
      </c>
      <c r="B14" s="85" t="s">
        <v>834</v>
      </c>
      <c r="C14" s="85" t="s">
        <v>946</v>
      </c>
      <c r="D14" s="85">
        <v>2</v>
      </c>
      <c r="E14" s="85">
        <f t="shared" si="1"/>
        <v>29</v>
      </c>
      <c r="F14" s="85">
        <f t="shared" si="0"/>
        <v>30</v>
      </c>
      <c r="G14" s="85"/>
      <c r="H14" s="85"/>
      <c r="I14" s="85"/>
      <c r="J14" s="85" t="s">
        <v>2837</v>
      </c>
      <c r="K14" s="85" t="s">
        <v>2837</v>
      </c>
      <c r="L14" s="85" t="s">
        <v>2837</v>
      </c>
      <c r="M14" s="85" t="s">
        <v>2837</v>
      </c>
      <c r="N14" s="85" t="s">
        <v>2837</v>
      </c>
      <c r="O14" s="85" t="s">
        <v>2837</v>
      </c>
      <c r="P14" s="85" t="s">
        <v>2837</v>
      </c>
      <c r="Q14" s="85" t="s">
        <v>2837</v>
      </c>
    </row>
    <row r="15" spans="1:17" x14ac:dyDescent="0.2">
      <c r="A15" s="85" t="s">
        <v>1545</v>
      </c>
      <c r="B15" s="85" t="s">
        <v>1546</v>
      </c>
      <c r="C15" s="85" t="s">
        <v>946</v>
      </c>
      <c r="D15" s="85">
        <v>3</v>
      </c>
      <c r="E15" s="85">
        <f t="shared" si="1"/>
        <v>31</v>
      </c>
      <c r="F15" s="85">
        <f t="shared" si="0"/>
        <v>33</v>
      </c>
      <c r="G15" s="85"/>
      <c r="H15" s="85"/>
      <c r="I15" s="85"/>
      <c r="J15" s="85" t="s">
        <v>2837</v>
      </c>
      <c r="K15" s="85" t="s">
        <v>2837</v>
      </c>
      <c r="L15" s="85" t="s">
        <v>2837</v>
      </c>
      <c r="M15" s="85" t="s">
        <v>2837</v>
      </c>
      <c r="N15" s="85" t="s">
        <v>2837</v>
      </c>
      <c r="O15" s="85" t="s">
        <v>2837</v>
      </c>
      <c r="P15" s="85" t="s">
        <v>2837</v>
      </c>
      <c r="Q15" s="85" t="s">
        <v>2837</v>
      </c>
    </row>
    <row r="16" spans="1:17" x14ac:dyDescent="0.2">
      <c r="A16" s="85" t="s">
        <v>1240</v>
      </c>
      <c r="B16" s="85" t="s">
        <v>1576</v>
      </c>
      <c r="C16" s="85" t="s">
        <v>946</v>
      </c>
      <c r="D16" s="85">
        <v>1</v>
      </c>
      <c r="E16" s="85">
        <f t="shared" si="1"/>
        <v>34</v>
      </c>
      <c r="F16" s="85">
        <f t="shared" si="0"/>
        <v>34</v>
      </c>
      <c r="G16" s="85"/>
      <c r="H16" s="85"/>
      <c r="I16" s="85"/>
      <c r="J16" s="85" t="s">
        <v>2837</v>
      </c>
      <c r="K16" s="85" t="s">
        <v>2837</v>
      </c>
      <c r="L16" s="85" t="s">
        <v>2837</v>
      </c>
      <c r="M16" s="85" t="s">
        <v>2837</v>
      </c>
      <c r="N16" s="85" t="s">
        <v>2837</v>
      </c>
      <c r="O16" s="85" t="s">
        <v>2837</v>
      </c>
      <c r="P16" s="85" t="s">
        <v>2837</v>
      </c>
      <c r="Q16" s="85" t="s">
        <v>2837</v>
      </c>
    </row>
    <row r="17" spans="1:17" x14ac:dyDescent="0.2">
      <c r="A17" s="85" t="s">
        <v>1734</v>
      </c>
      <c r="B17" s="85" t="s">
        <v>1735</v>
      </c>
      <c r="C17" s="85" t="s">
        <v>946</v>
      </c>
      <c r="D17" s="85">
        <v>2</v>
      </c>
      <c r="E17" s="85">
        <f t="shared" si="1"/>
        <v>35</v>
      </c>
      <c r="F17" s="85">
        <f t="shared" si="0"/>
        <v>36</v>
      </c>
      <c r="G17" s="85"/>
      <c r="H17" s="85"/>
      <c r="I17" s="85"/>
      <c r="J17" s="85"/>
      <c r="K17" s="85" t="s">
        <v>2837</v>
      </c>
      <c r="L17" s="85" t="s">
        <v>2837</v>
      </c>
      <c r="M17" s="85" t="s">
        <v>2837</v>
      </c>
      <c r="N17" s="85" t="s">
        <v>2837</v>
      </c>
      <c r="O17" s="85" t="s">
        <v>2837</v>
      </c>
      <c r="P17" s="85" t="s">
        <v>2837</v>
      </c>
      <c r="Q17" s="85" t="s">
        <v>2837</v>
      </c>
    </row>
    <row r="18" spans="1:17" x14ac:dyDescent="0.2">
      <c r="A18" s="85" t="s">
        <v>1547</v>
      </c>
      <c r="B18" s="85" t="s">
        <v>1548</v>
      </c>
      <c r="C18" s="85" t="s">
        <v>946</v>
      </c>
      <c r="D18" s="85">
        <v>5</v>
      </c>
      <c r="E18" s="85">
        <f t="shared" si="1"/>
        <v>37</v>
      </c>
      <c r="F18" s="85">
        <f t="shared" si="0"/>
        <v>41</v>
      </c>
      <c r="G18" s="85"/>
      <c r="H18" s="85"/>
      <c r="I18" s="85"/>
      <c r="J18" s="85" t="s">
        <v>2837</v>
      </c>
      <c r="K18" s="85" t="s">
        <v>2837</v>
      </c>
      <c r="L18" s="85" t="s">
        <v>2837</v>
      </c>
      <c r="M18" s="85" t="s">
        <v>2837</v>
      </c>
      <c r="N18" s="85" t="s">
        <v>2837</v>
      </c>
      <c r="O18" s="85" t="s">
        <v>2837</v>
      </c>
      <c r="P18" s="85" t="s">
        <v>2837</v>
      </c>
      <c r="Q18" s="85" t="s">
        <v>2837</v>
      </c>
    </row>
    <row r="19" spans="1:17" x14ac:dyDescent="0.2">
      <c r="A19" s="85" t="s">
        <v>1549</v>
      </c>
      <c r="B19" s="85" t="s">
        <v>1550</v>
      </c>
      <c r="C19" s="85" t="s">
        <v>968</v>
      </c>
      <c r="D19" s="85">
        <v>8</v>
      </c>
      <c r="E19" s="85">
        <f t="shared" si="1"/>
        <v>42</v>
      </c>
      <c r="F19" s="85">
        <f t="shared" si="0"/>
        <v>49</v>
      </c>
      <c r="G19" s="85"/>
      <c r="H19" s="85"/>
      <c r="I19" s="85"/>
      <c r="J19" s="85" t="s">
        <v>2837</v>
      </c>
      <c r="K19" s="85" t="s">
        <v>2837</v>
      </c>
      <c r="L19" s="85" t="s">
        <v>2837</v>
      </c>
      <c r="M19" s="85" t="s">
        <v>2837</v>
      </c>
      <c r="N19" s="85" t="s">
        <v>2837</v>
      </c>
      <c r="O19" s="85" t="s">
        <v>2837</v>
      </c>
      <c r="P19" s="85" t="s">
        <v>2837</v>
      </c>
      <c r="Q19" s="85" t="s">
        <v>2837</v>
      </c>
    </row>
    <row r="20" spans="1:17" x14ac:dyDescent="0.2">
      <c r="A20" s="85" t="s">
        <v>1552</v>
      </c>
      <c r="B20" s="85" t="s">
        <v>325</v>
      </c>
      <c r="C20" s="85" t="s">
        <v>968</v>
      </c>
      <c r="D20" s="85">
        <v>8</v>
      </c>
      <c r="E20" s="85">
        <f t="shared" si="1"/>
        <v>50</v>
      </c>
      <c r="F20" s="85">
        <f t="shared" si="0"/>
        <v>57</v>
      </c>
      <c r="G20" s="85"/>
      <c r="H20" s="85"/>
      <c r="I20" s="85"/>
      <c r="J20" s="85" t="s">
        <v>2837</v>
      </c>
      <c r="K20" s="85" t="s">
        <v>2837</v>
      </c>
      <c r="L20" s="85" t="s">
        <v>2837</v>
      </c>
      <c r="M20" s="85" t="s">
        <v>2837</v>
      </c>
      <c r="N20" s="85" t="s">
        <v>2837</v>
      </c>
      <c r="O20" s="85" t="s">
        <v>2837</v>
      </c>
      <c r="P20" s="85" t="s">
        <v>2837</v>
      </c>
      <c r="Q20" s="85" t="s">
        <v>2837</v>
      </c>
    </row>
    <row r="21" spans="1:17" x14ac:dyDescent="0.2">
      <c r="A21" s="85" t="s">
        <v>1577</v>
      </c>
      <c r="B21" s="85" t="s">
        <v>1578</v>
      </c>
      <c r="C21" s="85" t="s">
        <v>968</v>
      </c>
      <c r="D21" s="85">
        <v>8</v>
      </c>
      <c r="E21" s="85">
        <f t="shared" si="1"/>
        <v>58</v>
      </c>
      <c r="F21" s="85">
        <f t="shared" si="0"/>
        <v>65</v>
      </c>
      <c r="G21" s="85"/>
      <c r="H21" s="85"/>
      <c r="I21" s="85"/>
      <c r="J21" s="85" t="s">
        <v>2837</v>
      </c>
      <c r="K21" s="85" t="s">
        <v>2837</v>
      </c>
      <c r="L21" s="85" t="s">
        <v>2837</v>
      </c>
      <c r="M21" s="85" t="s">
        <v>2837</v>
      </c>
      <c r="N21" s="85" t="s">
        <v>2837</v>
      </c>
      <c r="O21" s="85" t="s">
        <v>2837</v>
      </c>
      <c r="P21" s="85" t="s">
        <v>2837</v>
      </c>
      <c r="Q21" s="85" t="s">
        <v>2837</v>
      </c>
    </row>
    <row r="22" spans="1:17" x14ac:dyDescent="0.2">
      <c r="A22" s="85" t="s">
        <v>1556</v>
      </c>
      <c r="B22" s="85" t="s">
        <v>1557</v>
      </c>
      <c r="C22" s="85" t="s">
        <v>968</v>
      </c>
      <c r="D22" s="85">
        <v>8</v>
      </c>
      <c r="E22" s="85">
        <f t="shared" si="1"/>
        <v>66</v>
      </c>
      <c r="F22" s="85">
        <f t="shared" si="0"/>
        <v>73</v>
      </c>
      <c r="G22" s="85"/>
      <c r="H22" s="85"/>
      <c r="I22" s="85"/>
      <c r="J22" s="85" t="s">
        <v>2837</v>
      </c>
      <c r="K22" s="85" t="s">
        <v>2837</v>
      </c>
      <c r="L22" s="85" t="s">
        <v>2837</v>
      </c>
      <c r="M22" s="85" t="s">
        <v>2837</v>
      </c>
      <c r="N22" s="85" t="s">
        <v>2837</v>
      </c>
      <c r="O22" s="85" t="s">
        <v>2837</v>
      </c>
      <c r="P22" s="85" t="s">
        <v>2837</v>
      </c>
      <c r="Q22" s="85" t="s">
        <v>2837</v>
      </c>
    </row>
    <row r="23" spans="1:17" x14ac:dyDescent="0.2">
      <c r="A23" s="85" t="s">
        <v>1558</v>
      </c>
      <c r="B23" s="85" t="s">
        <v>1559</v>
      </c>
      <c r="C23" s="85" t="s">
        <v>968</v>
      </c>
      <c r="D23" s="85">
        <v>8</v>
      </c>
      <c r="E23" s="85">
        <f t="shared" si="1"/>
        <v>74</v>
      </c>
      <c r="F23" s="85">
        <f t="shared" si="0"/>
        <v>81</v>
      </c>
      <c r="G23" s="85"/>
      <c r="H23" s="85"/>
      <c r="I23" s="85"/>
      <c r="J23" s="85" t="s">
        <v>2837</v>
      </c>
      <c r="K23" s="85" t="s">
        <v>2837</v>
      </c>
      <c r="L23" s="85" t="s">
        <v>2837</v>
      </c>
      <c r="M23" s="85" t="s">
        <v>2837</v>
      </c>
      <c r="N23" s="85" t="s">
        <v>2837</v>
      </c>
      <c r="O23" s="85" t="s">
        <v>2837</v>
      </c>
      <c r="P23" s="85" t="s">
        <v>2837</v>
      </c>
      <c r="Q23" s="85" t="s">
        <v>2837</v>
      </c>
    </row>
    <row r="24" spans="1:17" x14ac:dyDescent="0.2">
      <c r="A24" s="85" t="s">
        <v>1272</v>
      </c>
      <c r="B24" s="85" t="s">
        <v>1560</v>
      </c>
      <c r="C24" s="85" t="s">
        <v>968</v>
      </c>
      <c r="D24" s="85">
        <v>8</v>
      </c>
      <c r="E24" s="85">
        <f t="shared" si="1"/>
        <v>82</v>
      </c>
      <c r="F24" s="85">
        <f t="shared" si="0"/>
        <v>89</v>
      </c>
      <c r="G24" s="85"/>
      <c r="H24" s="85"/>
      <c r="I24" s="85"/>
      <c r="J24" s="85" t="s">
        <v>2837</v>
      </c>
      <c r="K24" s="85" t="s">
        <v>2837</v>
      </c>
      <c r="L24" s="85" t="s">
        <v>2837</v>
      </c>
      <c r="M24" s="85" t="s">
        <v>2837</v>
      </c>
      <c r="N24" s="85" t="s">
        <v>2837</v>
      </c>
      <c r="O24" s="85" t="s">
        <v>2837</v>
      </c>
      <c r="P24" s="85" t="s">
        <v>2837</v>
      </c>
      <c r="Q24" s="85" t="s">
        <v>2837</v>
      </c>
    </row>
    <row r="25" spans="1:17" x14ac:dyDescent="0.2">
      <c r="A25" s="85" t="s">
        <v>1561</v>
      </c>
      <c r="B25" s="85" t="s">
        <v>1562</v>
      </c>
      <c r="C25" s="85" t="s">
        <v>968</v>
      </c>
      <c r="D25" s="85">
        <v>8</v>
      </c>
      <c r="E25" s="85">
        <f t="shared" si="1"/>
        <v>90</v>
      </c>
      <c r="F25" s="85">
        <f t="shared" si="0"/>
        <v>97</v>
      </c>
      <c r="G25" s="85"/>
      <c r="H25" s="85"/>
      <c r="I25" s="85"/>
      <c r="J25" s="85" t="s">
        <v>2837</v>
      </c>
      <c r="K25" s="85" t="s">
        <v>2837</v>
      </c>
      <c r="L25" s="85" t="s">
        <v>2837</v>
      </c>
      <c r="M25" s="85" t="s">
        <v>2837</v>
      </c>
      <c r="N25" s="85" t="s">
        <v>2837</v>
      </c>
      <c r="O25" s="85" t="s">
        <v>2837</v>
      </c>
      <c r="P25" s="85" t="s">
        <v>2837</v>
      </c>
      <c r="Q25" s="85" t="s">
        <v>2837</v>
      </c>
    </row>
    <row r="26" spans="1:17" ht="25.5" x14ac:dyDescent="0.2">
      <c r="A26" s="85" t="s">
        <v>1524</v>
      </c>
      <c r="B26" s="85" t="s">
        <v>1736</v>
      </c>
      <c r="C26" s="85" t="s">
        <v>968</v>
      </c>
      <c r="D26" s="85">
        <v>8</v>
      </c>
      <c r="E26" s="85">
        <f t="shared" si="1"/>
        <v>98</v>
      </c>
      <c r="F26" s="85">
        <f t="shared" si="0"/>
        <v>105</v>
      </c>
      <c r="G26" s="85"/>
      <c r="H26" s="85"/>
      <c r="I26" s="85"/>
      <c r="J26" s="85" t="s">
        <v>2837</v>
      </c>
      <c r="K26" s="85" t="s">
        <v>2837</v>
      </c>
      <c r="L26" s="85" t="s">
        <v>2837</v>
      </c>
      <c r="M26" s="85" t="s">
        <v>2837</v>
      </c>
      <c r="N26" s="85" t="s">
        <v>2837</v>
      </c>
      <c r="O26" s="85" t="s">
        <v>2837</v>
      </c>
      <c r="P26" s="85" t="s">
        <v>2837</v>
      </c>
      <c r="Q26" s="85" t="s">
        <v>2837</v>
      </c>
    </row>
    <row r="27" spans="1:17" ht="25.5" x14ac:dyDescent="0.2">
      <c r="A27" s="85" t="s">
        <v>1565</v>
      </c>
      <c r="B27" s="85" t="s">
        <v>1566</v>
      </c>
      <c r="C27" s="85" t="s">
        <v>968</v>
      </c>
      <c r="D27" s="85">
        <v>8</v>
      </c>
      <c r="E27" s="85">
        <f t="shared" si="1"/>
        <v>106</v>
      </c>
      <c r="F27" s="85">
        <f t="shared" si="0"/>
        <v>113</v>
      </c>
      <c r="G27" s="85"/>
      <c r="H27" s="85"/>
      <c r="I27" s="85"/>
      <c r="J27" s="85" t="s">
        <v>2837</v>
      </c>
      <c r="K27" s="85" t="s">
        <v>2837</v>
      </c>
      <c r="L27" s="85" t="s">
        <v>2837</v>
      </c>
      <c r="M27" s="85" t="s">
        <v>2837</v>
      </c>
      <c r="N27" s="85" t="s">
        <v>2837</v>
      </c>
      <c r="O27" s="85" t="s">
        <v>2837</v>
      </c>
      <c r="P27" s="85" t="s">
        <v>2837</v>
      </c>
      <c r="Q27" s="85" t="s">
        <v>2837</v>
      </c>
    </row>
  </sheetData>
  <hyperlinks>
    <hyperlink ref="G1" location="PMSI!A1" display="PMSI!A1"/>
  </hyperlinks>
  <printOptions horizontalCentered="1"/>
  <pageMargins left="3.937007874015748E-2" right="3.937007874015748E-2" top="0.55118110236220474" bottom="0.35433070866141736" header="0.11811023622047245" footer="0.11811023622047245"/>
  <pageSetup paperSize="9" scale="87" fitToHeight="0" orientation="landscape" r:id="rId1"/>
  <headerFooter differentFirst="1">
    <oddHeader>&amp;CCatalogue de données 2015</oddHeader>
    <oddFooter>&amp;R&amp;P/&amp;N</oddFooter>
  </headerFooter>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8">
    <pageSetUpPr fitToPage="1"/>
  </sheetPr>
  <dimension ref="A1:Q26"/>
  <sheetViews>
    <sheetView zoomScaleNormal="100" workbookViewId="0">
      <selection activeCell="H17" sqref="H17"/>
    </sheetView>
  </sheetViews>
  <sheetFormatPr baseColWidth="10" defaultRowHeight="12.75" x14ac:dyDescent="0.2"/>
  <cols>
    <col min="1" max="2" width="40.7109375" style="76" customWidth="1"/>
    <col min="3" max="3" width="5.28515625" style="76" bestFit="1" customWidth="1"/>
    <col min="4" max="4" width="9.28515625" style="76" bestFit="1" customWidth="1"/>
    <col min="5" max="5" width="6.42578125" style="76" bestFit="1" customWidth="1"/>
    <col min="6" max="6" width="4" style="76" bestFit="1" customWidth="1"/>
    <col min="7" max="8" width="8.42578125" style="76" bestFit="1" customWidth="1"/>
    <col min="9" max="17" width="5" style="76" bestFit="1" customWidth="1"/>
    <col min="18" max="256" width="11.42578125" style="76"/>
    <col min="257" max="257" width="18.7109375" style="76" customWidth="1"/>
    <col min="258" max="258" width="44.28515625" style="76" customWidth="1"/>
    <col min="259" max="259" width="15" style="76" customWidth="1"/>
    <col min="260" max="260" width="11.42578125" style="76"/>
    <col min="261" max="262" width="11.42578125" style="76" customWidth="1"/>
    <col min="263" max="512" width="11.42578125" style="76"/>
    <col min="513" max="513" width="18.7109375" style="76" customWidth="1"/>
    <col min="514" max="514" width="44.28515625" style="76" customWidth="1"/>
    <col min="515" max="515" width="15" style="76" customWidth="1"/>
    <col min="516" max="516" width="11.42578125" style="76"/>
    <col min="517" max="518" width="11.42578125" style="76" customWidth="1"/>
    <col min="519" max="768" width="11.42578125" style="76"/>
    <col min="769" max="769" width="18.7109375" style="76" customWidth="1"/>
    <col min="770" max="770" width="44.28515625" style="76" customWidth="1"/>
    <col min="771" max="771" width="15" style="76" customWidth="1"/>
    <col min="772" max="772" width="11.42578125" style="76"/>
    <col min="773" max="774" width="11.42578125" style="76" customWidth="1"/>
    <col min="775" max="1024" width="11.42578125" style="76"/>
    <col min="1025" max="1025" width="18.7109375" style="76" customWidth="1"/>
    <col min="1026" max="1026" width="44.28515625" style="76" customWidth="1"/>
    <col min="1027" max="1027" width="15" style="76" customWidth="1"/>
    <col min="1028" max="1028" width="11.42578125" style="76"/>
    <col min="1029" max="1030" width="11.42578125" style="76" customWidth="1"/>
    <col min="1031" max="1280" width="11.42578125" style="76"/>
    <col min="1281" max="1281" width="18.7109375" style="76" customWidth="1"/>
    <col min="1282" max="1282" width="44.28515625" style="76" customWidth="1"/>
    <col min="1283" max="1283" width="15" style="76" customWidth="1"/>
    <col min="1284" max="1284" width="11.42578125" style="76"/>
    <col min="1285" max="1286" width="11.42578125" style="76" customWidth="1"/>
    <col min="1287" max="1536" width="11.42578125" style="76"/>
    <col min="1537" max="1537" width="18.7109375" style="76" customWidth="1"/>
    <col min="1538" max="1538" width="44.28515625" style="76" customWidth="1"/>
    <col min="1539" max="1539" width="15" style="76" customWidth="1"/>
    <col min="1540" max="1540" width="11.42578125" style="76"/>
    <col min="1541" max="1542" width="11.42578125" style="76" customWidth="1"/>
    <col min="1543" max="1792" width="11.42578125" style="76"/>
    <col min="1793" max="1793" width="18.7109375" style="76" customWidth="1"/>
    <col min="1794" max="1794" width="44.28515625" style="76" customWidth="1"/>
    <col min="1795" max="1795" width="15" style="76" customWidth="1"/>
    <col min="1796" max="1796" width="11.42578125" style="76"/>
    <col min="1797" max="1798" width="11.42578125" style="76" customWidth="1"/>
    <col min="1799" max="2048" width="11.42578125" style="76"/>
    <col min="2049" max="2049" width="18.7109375" style="76" customWidth="1"/>
    <col min="2050" max="2050" width="44.28515625" style="76" customWidth="1"/>
    <col min="2051" max="2051" width="15" style="76" customWidth="1"/>
    <col min="2052" max="2052" width="11.42578125" style="76"/>
    <col min="2053" max="2054" width="11.42578125" style="76" customWidth="1"/>
    <col min="2055" max="2304" width="11.42578125" style="76"/>
    <col min="2305" max="2305" width="18.7109375" style="76" customWidth="1"/>
    <col min="2306" max="2306" width="44.28515625" style="76" customWidth="1"/>
    <col min="2307" max="2307" width="15" style="76" customWidth="1"/>
    <col min="2308" max="2308" width="11.42578125" style="76"/>
    <col min="2309" max="2310" width="11.42578125" style="76" customWidth="1"/>
    <col min="2311" max="2560" width="11.42578125" style="76"/>
    <col min="2561" max="2561" width="18.7109375" style="76" customWidth="1"/>
    <col min="2562" max="2562" width="44.28515625" style="76" customWidth="1"/>
    <col min="2563" max="2563" width="15" style="76" customWidth="1"/>
    <col min="2564" max="2564" width="11.42578125" style="76"/>
    <col min="2565" max="2566" width="11.42578125" style="76" customWidth="1"/>
    <col min="2567" max="2816" width="11.42578125" style="76"/>
    <col min="2817" max="2817" width="18.7109375" style="76" customWidth="1"/>
    <col min="2818" max="2818" width="44.28515625" style="76" customWidth="1"/>
    <col min="2819" max="2819" width="15" style="76" customWidth="1"/>
    <col min="2820" max="2820" width="11.42578125" style="76"/>
    <col min="2821" max="2822" width="11.42578125" style="76" customWidth="1"/>
    <col min="2823" max="3072" width="11.42578125" style="76"/>
    <col min="3073" max="3073" width="18.7109375" style="76" customWidth="1"/>
    <col min="3074" max="3074" width="44.28515625" style="76" customWidth="1"/>
    <col min="3075" max="3075" width="15" style="76" customWidth="1"/>
    <col min="3076" max="3076" width="11.42578125" style="76"/>
    <col min="3077" max="3078" width="11.42578125" style="76" customWidth="1"/>
    <col min="3079" max="3328" width="11.42578125" style="76"/>
    <col min="3329" max="3329" width="18.7109375" style="76" customWidth="1"/>
    <col min="3330" max="3330" width="44.28515625" style="76" customWidth="1"/>
    <col min="3331" max="3331" width="15" style="76" customWidth="1"/>
    <col min="3332" max="3332" width="11.42578125" style="76"/>
    <col min="3333" max="3334" width="11.42578125" style="76" customWidth="1"/>
    <col min="3335" max="3584" width="11.42578125" style="76"/>
    <col min="3585" max="3585" width="18.7109375" style="76" customWidth="1"/>
    <col min="3586" max="3586" width="44.28515625" style="76" customWidth="1"/>
    <col min="3587" max="3587" width="15" style="76" customWidth="1"/>
    <col min="3588" max="3588" width="11.42578125" style="76"/>
    <col min="3589" max="3590" width="11.42578125" style="76" customWidth="1"/>
    <col min="3591" max="3840" width="11.42578125" style="76"/>
    <col min="3841" max="3841" width="18.7109375" style="76" customWidth="1"/>
    <col min="3842" max="3842" width="44.28515625" style="76" customWidth="1"/>
    <col min="3843" max="3843" width="15" style="76" customWidth="1"/>
    <col min="3844" max="3844" width="11.42578125" style="76"/>
    <col min="3845" max="3846" width="11.42578125" style="76" customWidth="1"/>
    <col min="3847" max="4096" width="11.42578125" style="76"/>
    <col min="4097" max="4097" width="18.7109375" style="76" customWidth="1"/>
    <col min="4098" max="4098" width="44.28515625" style="76" customWidth="1"/>
    <col min="4099" max="4099" width="15" style="76" customWidth="1"/>
    <col min="4100" max="4100" width="11.42578125" style="76"/>
    <col min="4101" max="4102" width="11.42578125" style="76" customWidth="1"/>
    <col min="4103" max="4352" width="11.42578125" style="76"/>
    <col min="4353" max="4353" width="18.7109375" style="76" customWidth="1"/>
    <col min="4354" max="4354" width="44.28515625" style="76" customWidth="1"/>
    <col min="4355" max="4355" width="15" style="76" customWidth="1"/>
    <col min="4356" max="4356" width="11.42578125" style="76"/>
    <col min="4357" max="4358" width="11.42578125" style="76" customWidth="1"/>
    <col min="4359" max="4608" width="11.42578125" style="76"/>
    <col min="4609" max="4609" width="18.7109375" style="76" customWidth="1"/>
    <col min="4610" max="4610" width="44.28515625" style="76" customWidth="1"/>
    <col min="4611" max="4611" width="15" style="76" customWidth="1"/>
    <col min="4612" max="4612" width="11.42578125" style="76"/>
    <col min="4613" max="4614" width="11.42578125" style="76" customWidth="1"/>
    <col min="4615" max="4864" width="11.42578125" style="76"/>
    <col min="4865" max="4865" width="18.7109375" style="76" customWidth="1"/>
    <col min="4866" max="4866" width="44.28515625" style="76" customWidth="1"/>
    <col min="4867" max="4867" width="15" style="76" customWidth="1"/>
    <col min="4868" max="4868" width="11.42578125" style="76"/>
    <col min="4869" max="4870" width="11.42578125" style="76" customWidth="1"/>
    <col min="4871" max="5120" width="11.42578125" style="76"/>
    <col min="5121" max="5121" width="18.7109375" style="76" customWidth="1"/>
    <col min="5122" max="5122" width="44.28515625" style="76" customWidth="1"/>
    <col min="5123" max="5123" width="15" style="76" customWidth="1"/>
    <col min="5124" max="5124" width="11.42578125" style="76"/>
    <col min="5125" max="5126" width="11.42578125" style="76" customWidth="1"/>
    <col min="5127" max="5376" width="11.42578125" style="76"/>
    <col min="5377" max="5377" width="18.7109375" style="76" customWidth="1"/>
    <col min="5378" max="5378" width="44.28515625" style="76" customWidth="1"/>
    <col min="5379" max="5379" width="15" style="76" customWidth="1"/>
    <col min="5380" max="5380" width="11.42578125" style="76"/>
    <col min="5381" max="5382" width="11.42578125" style="76" customWidth="1"/>
    <col min="5383" max="5632" width="11.42578125" style="76"/>
    <col min="5633" max="5633" width="18.7109375" style="76" customWidth="1"/>
    <col min="5634" max="5634" width="44.28515625" style="76" customWidth="1"/>
    <col min="5635" max="5635" width="15" style="76" customWidth="1"/>
    <col min="5636" max="5636" width="11.42578125" style="76"/>
    <col min="5637" max="5638" width="11.42578125" style="76" customWidth="1"/>
    <col min="5639" max="5888" width="11.42578125" style="76"/>
    <col min="5889" max="5889" width="18.7109375" style="76" customWidth="1"/>
    <col min="5890" max="5890" width="44.28515625" style="76" customWidth="1"/>
    <col min="5891" max="5891" width="15" style="76" customWidth="1"/>
    <col min="5892" max="5892" width="11.42578125" style="76"/>
    <col min="5893" max="5894" width="11.42578125" style="76" customWidth="1"/>
    <col min="5895" max="6144" width="11.42578125" style="76"/>
    <col min="6145" max="6145" width="18.7109375" style="76" customWidth="1"/>
    <col min="6146" max="6146" width="44.28515625" style="76" customWidth="1"/>
    <col min="6147" max="6147" width="15" style="76" customWidth="1"/>
    <col min="6148" max="6148" width="11.42578125" style="76"/>
    <col min="6149" max="6150" width="11.42578125" style="76" customWidth="1"/>
    <col min="6151" max="6400" width="11.42578125" style="76"/>
    <col min="6401" max="6401" width="18.7109375" style="76" customWidth="1"/>
    <col min="6402" max="6402" width="44.28515625" style="76" customWidth="1"/>
    <col min="6403" max="6403" width="15" style="76" customWidth="1"/>
    <col min="6404" max="6404" width="11.42578125" style="76"/>
    <col min="6405" max="6406" width="11.42578125" style="76" customWidth="1"/>
    <col min="6407" max="6656" width="11.42578125" style="76"/>
    <col min="6657" max="6657" width="18.7109375" style="76" customWidth="1"/>
    <col min="6658" max="6658" width="44.28515625" style="76" customWidth="1"/>
    <col min="6659" max="6659" width="15" style="76" customWidth="1"/>
    <col min="6660" max="6660" width="11.42578125" style="76"/>
    <col min="6661" max="6662" width="11.42578125" style="76" customWidth="1"/>
    <col min="6663" max="6912" width="11.42578125" style="76"/>
    <col min="6913" max="6913" width="18.7109375" style="76" customWidth="1"/>
    <col min="6914" max="6914" width="44.28515625" style="76" customWidth="1"/>
    <col min="6915" max="6915" width="15" style="76" customWidth="1"/>
    <col min="6916" max="6916" width="11.42578125" style="76"/>
    <col min="6917" max="6918" width="11.42578125" style="76" customWidth="1"/>
    <col min="6919" max="7168" width="11.42578125" style="76"/>
    <col min="7169" max="7169" width="18.7109375" style="76" customWidth="1"/>
    <col min="7170" max="7170" width="44.28515625" style="76" customWidth="1"/>
    <col min="7171" max="7171" width="15" style="76" customWidth="1"/>
    <col min="7172" max="7172" width="11.42578125" style="76"/>
    <col min="7173" max="7174" width="11.42578125" style="76" customWidth="1"/>
    <col min="7175" max="7424" width="11.42578125" style="76"/>
    <col min="7425" max="7425" width="18.7109375" style="76" customWidth="1"/>
    <col min="7426" max="7426" width="44.28515625" style="76" customWidth="1"/>
    <col min="7427" max="7427" width="15" style="76" customWidth="1"/>
    <col min="7428" max="7428" width="11.42578125" style="76"/>
    <col min="7429" max="7430" width="11.42578125" style="76" customWidth="1"/>
    <col min="7431" max="7680" width="11.42578125" style="76"/>
    <col min="7681" max="7681" width="18.7109375" style="76" customWidth="1"/>
    <col min="7682" max="7682" width="44.28515625" style="76" customWidth="1"/>
    <col min="7683" max="7683" width="15" style="76" customWidth="1"/>
    <col min="7684" max="7684" width="11.42578125" style="76"/>
    <col min="7685" max="7686" width="11.42578125" style="76" customWidth="1"/>
    <col min="7687" max="7936" width="11.42578125" style="76"/>
    <col min="7937" max="7937" width="18.7109375" style="76" customWidth="1"/>
    <col min="7938" max="7938" width="44.28515625" style="76" customWidth="1"/>
    <col min="7939" max="7939" width="15" style="76" customWidth="1"/>
    <col min="7940" max="7940" width="11.42578125" style="76"/>
    <col min="7941" max="7942" width="11.42578125" style="76" customWidth="1"/>
    <col min="7943" max="8192" width="11.42578125" style="76"/>
    <col min="8193" max="8193" width="18.7109375" style="76" customWidth="1"/>
    <col min="8194" max="8194" width="44.28515625" style="76" customWidth="1"/>
    <col min="8195" max="8195" width="15" style="76" customWidth="1"/>
    <col min="8196" max="8196" width="11.42578125" style="76"/>
    <col min="8197" max="8198" width="11.42578125" style="76" customWidth="1"/>
    <col min="8199" max="8448" width="11.42578125" style="76"/>
    <col min="8449" max="8449" width="18.7109375" style="76" customWidth="1"/>
    <col min="8450" max="8450" width="44.28515625" style="76" customWidth="1"/>
    <col min="8451" max="8451" width="15" style="76" customWidth="1"/>
    <col min="8452" max="8452" width="11.42578125" style="76"/>
    <col min="8453" max="8454" width="11.42578125" style="76" customWidth="1"/>
    <col min="8455" max="8704" width="11.42578125" style="76"/>
    <col min="8705" max="8705" width="18.7109375" style="76" customWidth="1"/>
    <col min="8706" max="8706" width="44.28515625" style="76" customWidth="1"/>
    <col min="8707" max="8707" width="15" style="76" customWidth="1"/>
    <col min="8708" max="8708" width="11.42578125" style="76"/>
    <col min="8709" max="8710" width="11.42578125" style="76" customWidth="1"/>
    <col min="8711" max="8960" width="11.42578125" style="76"/>
    <col min="8961" max="8961" width="18.7109375" style="76" customWidth="1"/>
    <col min="8962" max="8962" width="44.28515625" style="76" customWidth="1"/>
    <col min="8963" max="8963" width="15" style="76" customWidth="1"/>
    <col min="8964" max="8964" width="11.42578125" style="76"/>
    <col min="8965" max="8966" width="11.42578125" style="76" customWidth="1"/>
    <col min="8967" max="9216" width="11.42578125" style="76"/>
    <col min="9217" max="9217" width="18.7109375" style="76" customWidth="1"/>
    <col min="9218" max="9218" width="44.28515625" style="76" customWidth="1"/>
    <col min="9219" max="9219" width="15" style="76" customWidth="1"/>
    <col min="9220" max="9220" width="11.42578125" style="76"/>
    <col min="9221" max="9222" width="11.42578125" style="76" customWidth="1"/>
    <col min="9223" max="9472" width="11.42578125" style="76"/>
    <col min="9473" max="9473" width="18.7109375" style="76" customWidth="1"/>
    <col min="9474" max="9474" width="44.28515625" style="76" customWidth="1"/>
    <col min="9475" max="9475" width="15" style="76" customWidth="1"/>
    <col min="9476" max="9476" width="11.42578125" style="76"/>
    <col min="9477" max="9478" width="11.42578125" style="76" customWidth="1"/>
    <col min="9479" max="9728" width="11.42578125" style="76"/>
    <col min="9729" max="9729" width="18.7109375" style="76" customWidth="1"/>
    <col min="9730" max="9730" width="44.28515625" style="76" customWidth="1"/>
    <col min="9731" max="9731" width="15" style="76" customWidth="1"/>
    <col min="9732" max="9732" width="11.42578125" style="76"/>
    <col min="9733" max="9734" width="11.42578125" style="76" customWidth="1"/>
    <col min="9735" max="9984" width="11.42578125" style="76"/>
    <col min="9985" max="9985" width="18.7109375" style="76" customWidth="1"/>
    <col min="9986" max="9986" width="44.28515625" style="76" customWidth="1"/>
    <col min="9987" max="9987" width="15" style="76" customWidth="1"/>
    <col min="9988" max="9988" width="11.42578125" style="76"/>
    <col min="9989" max="9990" width="11.42578125" style="76" customWidth="1"/>
    <col min="9991" max="10240" width="11.42578125" style="76"/>
    <col min="10241" max="10241" width="18.7109375" style="76" customWidth="1"/>
    <col min="10242" max="10242" width="44.28515625" style="76" customWidth="1"/>
    <col min="10243" max="10243" width="15" style="76" customWidth="1"/>
    <col min="10244" max="10244" width="11.42578125" style="76"/>
    <col min="10245" max="10246" width="11.42578125" style="76" customWidth="1"/>
    <col min="10247" max="10496" width="11.42578125" style="76"/>
    <col min="10497" max="10497" width="18.7109375" style="76" customWidth="1"/>
    <col min="10498" max="10498" width="44.28515625" style="76" customWidth="1"/>
    <col min="10499" max="10499" width="15" style="76" customWidth="1"/>
    <col min="10500" max="10500" width="11.42578125" style="76"/>
    <col min="10501" max="10502" width="11.42578125" style="76" customWidth="1"/>
    <col min="10503" max="10752" width="11.42578125" style="76"/>
    <col min="10753" max="10753" width="18.7109375" style="76" customWidth="1"/>
    <col min="10754" max="10754" width="44.28515625" style="76" customWidth="1"/>
    <col min="10755" max="10755" width="15" style="76" customWidth="1"/>
    <col min="10756" max="10756" width="11.42578125" style="76"/>
    <col min="10757" max="10758" width="11.42578125" style="76" customWidth="1"/>
    <col min="10759" max="11008" width="11.42578125" style="76"/>
    <col min="11009" max="11009" width="18.7109375" style="76" customWidth="1"/>
    <col min="11010" max="11010" width="44.28515625" style="76" customWidth="1"/>
    <col min="11011" max="11011" width="15" style="76" customWidth="1"/>
    <col min="11012" max="11012" width="11.42578125" style="76"/>
    <col min="11013" max="11014" width="11.42578125" style="76" customWidth="1"/>
    <col min="11015" max="11264" width="11.42578125" style="76"/>
    <col min="11265" max="11265" width="18.7109375" style="76" customWidth="1"/>
    <col min="11266" max="11266" width="44.28515625" style="76" customWidth="1"/>
    <col min="11267" max="11267" width="15" style="76" customWidth="1"/>
    <col min="11268" max="11268" width="11.42578125" style="76"/>
    <col min="11269" max="11270" width="11.42578125" style="76" customWidth="1"/>
    <col min="11271" max="11520" width="11.42578125" style="76"/>
    <col min="11521" max="11521" width="18.7109375" style="76" customWidth="1"/>
    <col min="11522" max="11522" width="44.28515625" style="76" customWidth="1"/>
    <col min="11523" max="11523" width="15" style="76" customWidth="1"/>
    <col min="11524" max="11524" width="11.42578125" style="76"/>
    <col min="11525" max="11526" width="11.42578125" style="76" customWidth="1"/>
    <col min="11527" max="11776" width="11.42578125" style="76"/>
    <col min="11777" max="11777" width="18.7109375" style="76" customWidth="1"/>
    <col min="11778" max="11778" width="44.28515625" style="76" customWidth="1"/>
    <col min="11779" max="11779" width="15" style="76" customWidth="1"/>
    <col min="11780" max="11780" width="11.42578125" style="76"/>
    <col min="11781" max="11782" width="11.42578125" style="76" customWidth="1"/>
    <col min="11783" max="12032" width="11.42578125" style="76"/>
    <col min="12033" max="12033" width="18.7109375" style="76" customWidth="1"/>
    <col min="12034" max="12034" width="44.28515625" style="76" customWidth="1"/>
    <col min="12035" max="12035" width="15" style="76" customWidth="1"/>
    <col min="12036" max="12036" width="11.42578125" style="76"/>
    <col min="12037" max="12038" width="11.42578125" style="76" customWidth="1"/>
    <col min="12039" max="12288" width="11.42578125" style="76"/>
    <col min="12289" max="12289" width="18.7109375" style="76" customWidth="1"/>
    <col min="12290" max="12290" width="44.28515625" style="76" customWidth="1"/>
    <col min="12291" max="12291" width="15" style="76" customWidth="1"/>
    <col min="12292" max="12292" width="11.42578125" style="76"/>
    <col min="12293" max="12294" width="11.42578125" style="76" customWidth="1"/>
    <col min="12295" max="12544" width="11.42578125" style="76"/>
    <col min="12545" max="12545" width="18.7109375" style="76" customWidth="1"/>
    <col min="12546" max="12546" width="44.28515625" style="76" customWidth="1"/>
    <col min="12547" max="12547" width="15" style="76" customWidth="1"/>
    <col min="12548" max="12548" width="11.42578125" style="76"/>
    <col min="12549" max="12550" width="11.42578125" style="76" customWidth="1"/>
    <col min="12551" max="12800" width="11.42578125" style="76"/>
    <col min="12801" max="12801" width="18.7109375" style="76" customWidth="1"/>
    <col min="12802" max="12802" width="44.28515625" style="76" customWidth="1"/>
    <col min="12803" max="12803" width="15" style="76" customWidth="1"/>
    <col min="12804" max="12804" width="11.42578125" style="76"/>
    <col min="12805" max="12806" width="11.42578125" style="76" customWidth="1"/>
    <col min="12807" max="13056" width="11.42578125" style="76"/>
    <col min="13057" max="13057" width="18.7109375" style="76" customWidth="1"/>
    <col min="13058" max="13058" width="44.28515625" style="76" customWidth="1"/>
    <col min="13059" max="13059" width="15" style="76" customWidth="1"/>
    <col min="13060" max="13060" width="11.42578125" style="76"/>
    <col min="13061" max="13062" width="11.42578125" style="76" customWidth="1"/>
    <col min="13063" max="13312" width="11.42578125" style="76"/>
    <col min="13313" max="13313" width="18.7109375" style="76" customWidth="1"/>
    <col min="13314" max="13314" width="44.28515625" style="76" customWidth="1"/>
    <col min="13315" max="13315" width="15" style="76" customWidth="1"/>
    <col min="13316" max="13316" width="11.42578125" style="76"/>
    <col min="13317" max="13318" width="11.42578125" style="76" customWidth="1"/>
    <col min="13319" max="13568" width="11.42578125" style="76"/>
    <col min="13569" max="13569" width="18.7109375" style="76" customWidth="1"/>
    <col min="13570" max="13570" width="44.28515625" style="76" customWidth="1"/>
    <col min="13571" max="13571" width="15" style="76" customWidth="1"/>
    <col min="13572" max="13572" width="11.42578125" style="76"/>
    <col min="13573" max="13574" width="11.42578125" style="76" customWidth="1"/>
    <col min="13575" max="13824" width="11.42578125" style="76"/>
    <col min="13825" max="13825" width="18.7109375" style="76" customWidth="1"/>
    <col min="13826" max="13826" width="44.28515625" style="76" customWidth="1"/>
    <col min="13827" max="13827" width="15" style="76" customWidth="1"/>
    <col min="13828" max="13828" width="11.42578125" style="76"/>
    <col min="13829" max="13830" width="11.42578125" style="76" customWidth="1"/>
    <col min="13831" max="14080" width="11.42578125" style="76"/>
    <col min="14081" max="14081" width="18.7109375" style="76" customWidth="1"/>
    <col min="14082" max="14082" width="44.28515625" style="76" customWidth="1"/>
    <col min="14083" max="14083" width="15" style="76" customWidth="1"/>
    <col min="14084" max="14084" width="11.42578125" style="76"/>
    <col min="14085" max="14086" width="11.42578125" style="76" customWidth="1"/>
    <col min="14087" max="14336" width="11.42578125" style="76"/>
    <col min="14337" max="14337" width="18.7109375" style="76" customWidth="1"/>
    <col min="14338" max="14338" width="44.28515625" style="76" customWidth="1"/>
    <col min="14339" max="14339" width="15" style="76" customWidth="1"/>
    <col min="14340" max="14340" width="11.42578125" style="76"/>
    <col min="14341" max="14342" width="11.42578125" style="76" customWidth="1"/>
    <col min="14343" max="14592" width="11.42578125" style="76"/>
    <col min="14593" max="14593" width="18.7109375" style="76" customWidth="1"/>
    <col min="14594" max="14594" width="44.28515625" style="76" customWidth="1"/>
    <col min="14595" max="14595" width="15" style="76" customWidth="1"/>
    <col min="14596" max="14596" width="11.42578125" style="76"/>
    <col min="14597" max="14598" width="11.42578125" style="76" customWidth="1"/>
    <col min="14599" max="14848" width="11.42578125" style="76"/>
    <col min="14849" max="14849" width="18.7109375" style="76" customWidth="1"/>
    <col min="14850" max="14850" width="44.28515625" style="76" customWidth="1"/>
    <col min="14851" max="14851" width="15" style="76" customWidth="1"/>
    <col min="14852" max="14852" width="11.42578125" style="76"/>
    <col min="14853" max="14854" width="11.42578125" style="76" customWidth="1"/>
    <col min="14855" max="15104" width="11.42578125" style="76"/>
    <col min="15105" max="15105" width="18.7109375" style="76" customWidth="1"/>
    <col min="15106" max="15106" width="44.28515625" style="76" customWidth="1"/>
    <col min="15107" max="15107" width="15" style="76" customWidth="1"/>
    <col min="15108" max="15108" width="11.42578125" style="76"/>
    <col min="15109" max="15110" width="11.42578125" style="76" customWidth="1"/>
    <col min="15111" max="15360" width="11.42578125" style="76"/>
    <col min="15361" max="15361" width="18.7109375" style="76" customWidth="1"/>
    <col min="15362" max="15362" width="44.28515625" style="76" customWidth="1"/>
    <col min="15363" max="15363" width="15" style="76" customWidth="1"/>
    <col min="15364" max="15364" width="11.42578125" style="76"/>
    <col min="15365" max="15366" width="11.42578125" style="76" customWidth="1"/>
    <col min="15367" max="15616" width="11.42578125" style="76"/>
    <col min="15617" max="15617" width="18.7109375" style="76" customWidth="1"/>
    <col min="15618" max="15618" width="44.28515625" style="76" customWidth="1"/>
    <col min="15619" max="15619" width="15" style="76" customWidth="1"/>
    <col min="15620" max="15620" width="11.42578125" style="76"/>
    <col min="15621" max="15622" width="11.42578125" style="76" customWidth="1"/>
    <col min="15623" max="15872" width="11.42578125" style="76"/>
    <col min="15873" max="15873" width="18.7109375" style="76" customWidth="1"/>
    <col min="15874" max="15874" width="44.28515625" style="76" customWidth="1"/>
    <col min="15875" max="15875" width="15" style="76" customWidth="1"/>
    <col min="15876" max="15876" width="11.42578125" style="76"/>
    <col min="15877" max="15878" width="11.42578125" style="76" customWidth="1"/>
    <col min="15879" max="16128" width="11.42578125" style="76"/>
    <col min="16129" max="16129" width="18.7109375" style="76" customWidth="1"/>
    <col min="16130" max="16130" width="44.28515625" style="76" customWidth="1"/>
    <col min="16131" max="16131" width="15" style="76" customWidth="1"/>
    <col min="16132" max="16132" width="11.42578125" style="76"/>
    <col min="16133" max="16134" width="11.42578125" style="76" customWidth="1"/>
    <col min="16135" max="16384" width="11.42578125" style="76"/>
  </cols>
  <sheetData>
    <row r="1" spans="1:17" s="32" customFormat="1" ht="39" x14ac:dyDescent="0.25">
      <c r="A1" s="105" t="s">
        <v>1730</v>
      </c>
      <c r="B1" s="105" t="s">
        <v>1731</v>
      </c>
      <c r="G1" s="87" t="s">
        <v>1874</v>
      </c>
    </row>
    <row r="2" spans="1:17" x14ac:dyDescent="0.2">
      <c r="C2" s="105"/>
      <c r="D2" s="33"/>
      <c r="E2" s="33"/>
      <c r="F2" s="33"/>
    </row>
    <row r="3" spans="1:17" s="101" customFormat="1" ht="15" x14ac:dyDescent="0.25">
      <c r="A3" s="5" t="s">
        <v>939</v>
      </c>
      <c r="B3" s="5" t="s">
        <v>940</v>
      </c>
      <c r="C3" s="5" t="s">
        <v>941</v>
      </c>
      <c r="D3" s="5" t="s">
        <v>942</v>
      </c>
      <c r="E3" s="5" t="s">
        <v>1192</v>
      </c>
      <c r="F3" s="5" t="s">
        <v>1193</v>
      </c>
      <c r="G3" s="5" t="s">
        <v>2833</v>
      </c>
      <c r="H3" s="5">
        <v>2005</v>
      </c>
      <c r="I3" s="5">
        <v>2006</v>
      </c>
      <c r="J3" s="5">
        <v>2007</v>
      </c>
      <c r="K3" s="5">
        <v>2008</v>
      </c>
      <c r="L3" s="5">
        <v>2009</v>
      </c>
      <c r="M3" s="5">
        <v>2010</v>
      </c>
      <c r="N3" s="5">
        <v>2011</v>
      </c>
      <c r="O3" s="5">
        <v>2012</v>
      </c>
      <c r="P3" s="5">
        <v>2013</v>
      </c>
      <c r="Q3" s="5">
        <v>2014</v>
      </c>
    </row>
    <row r="4" spans="1:17" s="101" customFormat="1" x14ac:dyDescent="0.2">
      <c r="A4" s="8" t="s">
        <v>3064</v>
      </c>
      <c r="B4" s="8"/>
      <c r="C4" s="8"/>
      <c r="D4" s="8"/>
      <c r="E4" s="8"/>
      <c r="F4" s="8"/>
      <c r="G4" s="8"/>
      <c r="H4" s="8"/>
      <c r="I4" s="8"/>
      <c r="J4" s="8"/>
      <c r="K4" s="8"/>
      <c r="L4" s="8"/>
      <c r="M4" s="8"/>
      <c r="N4" s="8"/>
      <c r="O4" s="8"/>
      <c r="P4" s="8"/>
      <c r="Q4" s="8" t="s">
        <v>2837</v>
      </c>
    </row>
    <row r="5" spans="1:17" s="101" customFormat="1" x14ac:dyDescent="0.2">
      <c r="A5" s="8" t="s">
        <v>3049</v>
      </c>
      <c r="B5" s="8"/>
      <c r="C5" s="8"/>
      <c r="D5" s="8"/>
      <c r="E5" s="8"/>
      <c r="F5" s="8"/>
      <c r="G5" s="8"/>
      <c r="H5" s="8"/>
      <c r="I5" s="8"/>
      <c r="J5" s="8"/>
      <c r="K5" s="8"/>
      <c r="L5" s="8"/>
      <c r="M5" s="8"/>
      <c r="N5" s="8"/>
      <c r="O5" s="8"/>
      <c r="P5" s="8" t="s">
        <v>2837</v>
      </c>
      <c r="Q5" s="8" t="s">
        <v>2837</v>
      </c>
    </row>
    <row r="6" spans="1:17" x14ac:dyDescent="0.2">
      <c r="A6" s="8" t="s">
        <v>1700</v>
      </c>
      <c r="B6" s="8" t="s">
        <v>1603</v>
      </c>
      <c r="C6" s="8" t="s">
        <v>946</v>
      </c>
      <c r="D6" s="8">
        <v>8</v>
      </c>
      <c r="E6" s="8">
        <v>1</v>
      </c>
      <c r="F6" s="8">
        <f t="shared" ref="F6:F26" si="0">D6+E6-1</f>
        <v>8</v>
      </c>
      <c r="G6" s="8"/>
      <c r="H6" s="8"/>
      <c r="I6" s="8"/>
      <c r="J6" s="8"/>
      <c r="K6" s="8" t="s">
        <v>2837</v>
      </c>
      <c r="L6" s="8" t="s">
        <v>2837</v>
      </c>
      <c r="M6" s="8" t="s">
        <v>2837</v>
      </c>
      <c r="N6" s="8" t="s">
        <v>2837</v>
      </c>
      <c r="O6" s="8" t="s">
        <v>2837</v>
      </c>
      <c r="P6" s="8" t="s">
        <v>2837</v>
      </c>
      <c r="Q6" s="8" t="s">
        <v>2837</v>
      </c>
    </row>
    <row r="7" spans="1:17" x14ac:dyDescent="0.2">
      <c r="A7" s="8" t="s">
        <v>1502</v>
      </c>
      <c r="B7" s="8" t="s">
        <v>1503</v>
      </c>
      <c r="C7" s="8" t="s">
        <v>946</v>
      </c>
      <c r="D7" s="8">
        <v>1</v>
      </c>
      <c r="E7" s="8">
        <f>F6+1</f>
        <v>9</v>
      </c>
      <c r="F7" s="8">
        <f t="shared" si="0"/>
        <v>9</v>
      </c>
      <c r="G7" s="8"/>
      <c r="H7" s="8"/>
      <c r="I7" s="8"/>
      <c r="J7" s="8"/>
      <c r="K7" s="8" t="s">
        <v>2837</v>
      </c>
      <c r="L7" s="8" t="s">
        <v>2837</v>
      </c>
      <c r="M7" s="8" t="s">
        <v>2837</v>
      </c>
      <c r="N7" s="8" t="s">
        <v>2837</v>
      </c>
      <c r="O7" s="8" t="s">
        <v>2837</v>
      </c>
      <c r="P7" s="8" t="s">
        <v>2837</v>
      </c>
      <c r="Q7" s="8" t="s">
        <v>2837</v>
      </c>
    </row>
    <row r="8" spans="1:17" x14ac:dyDescent="0.2">
      <c r="A8" s="8" t="s">
        <v>1504</v>
      </c>
      <c r="B8" s="8" t="s">
        <v>1505</v>
      </c>
      <c r="C8" s="8" t="s">
        <v>946</v>
      </c>
      <c r="D8" s="8">
        <v>1</v>
      </c>
      <c r="E8" s="8">
        <f>F7+1</f>
        <v>10</v>
      </c>
      <c r="F8" s="8">
        <f t="shared" si="0"/>
        <v>10</v>
      </c>
      <c r="G8" s="8"/>
      <c r="H8" s="8"/>
      <c r="I8" s="8"/>
      <c r="J8" s="8"/>
      <c r="K8" s="8" t="s">
        <v>2837</v>
      </c>
      <c r="L8" s="8" t="s">
        <v>2837</v>
      </c>
      <c r="M8" s="8" t="s">
        <v>2837</v>
      </c>
      <c r="N8" s="8" t="s">
        <v>2837</v>
      </c>
      <c r="O8" s="8" t="s">
        <v>2837</v>
      </c>
      <c r="P8" s="8" t="s">
        <v>2837</v>
      </c>
      <c r="Q8" s="8" t="s">
        <v>2837</v>
      </c>
    </row>
    <row r="9" spans="1:17" x14ac:dyDescent="0.2">
      <c r="A9" s="8" t="s">
        <v>1506</v>
      </c>
      <c r="B9" s="8" t="s">
        <v>1604</v>
      </c>
      <c r="C9" s="8" t="s">
        <v>946</v>
      </c>
      <c r="D9" s="8">
        <v>3</v>
      </c>
      <c r="E9" s="8">
        <f t="shared" ref="E9:E26" si="1">F8+1</f>
        <v>11</v>
      </c>
      <c r="F9" s="8">
        <f t="shared" si="0"/>
        <v>13</v>
      </c>
      <c r="G9" s="8"/>
      <c r="H9" s="8"/>
      <c r="I9" s="8"/>
      <c r="J9" s="8"/>
      <c r="K9" s="8" t="s">
        <v>2837</v>
      </c>
      <c r="L9" s="8" t="s">
        <v>2837</v>
      </c>
      <c r="M9" s="8" t="s">
        <v>2837</v>
      </c>
      <c r="N9" s="8" t="s">
        <v>2837</v>
      </c>
      <c r="O9" s="8" t="s">
        <v>2837</v>
      </c>
      <c r="P9" s="8" t="s">
        <v>2837</v>
      </c>
      <c r="Q9" s="8" t="s">
        <v>2837</v>
      </c>
    </row>
    <row r="10" spans="1:17" ht="15.75" customHeight="1" x14ac:dyDescent="0.2">
      <c r="A10" s="8" t="s">
        <v>1006</v>
      </c>
      <c r="B10" s="8" t="s">
        <v>1732</v>
      </c>
      <c r="C10" s="8" t="s">
        <v>946</v>
      </c>
      <c r="D10" s="8">
        <v>4</v>
      </c>
      <c r="E10" s="8">
        <f t="shared" si="1"/>
        <v>14</v>
      </c>
      <c r="F10" s="8">
        <f t="shared" si="0"/>
        <v>17</v>
      </c>
      <c r="G10" s="8"/>
      <c r="H10" s="8"/>
      <c r="I10" s="8"/>
      <c r="J10" s="8"/>
      <c r="K10" s="8" t="s">
        <v>2837</v>
      </c>
      <c r="L10" s="8" t="s">
        <v>2837</v>
      </c>
      <c r="M10" s="8" t="s">
        <v>2837</v>
      </c>
      <c r="N10" s="8" t="s">
        <v>2837</v>
      </c>
      <c r="O10" s="8" t="s">
        <v>2837</v>
      </c>
      <c r="P10" s="8" t="s">
        <v>2837</v>
      </c>
      <c r="Q10" s="8" t="s">
        <v>2837</v>
      </c>
    </row>
    <row r="11" spans="1:17" x14ac:dyDescent="0.2">
      <c r="A11" s="8" t="s">
        <v>1004</v>
      </c>
      <c r="B11" s="8" t="s">
        <v>1733</v>
      </c>
      <c r="C11" s="8" t="s">
        <v>946</v>
      </c>
      <c r="D11" s="8">
        <v>2</v>
      </c>
      <c r="E11" s="8">
        <f t="shared" si="1"/>
        <v>18</v>
      </c>
      <c r="F11" s="8">
        <f t="shared" si="0"/>
        <v>19</v>
      </c>
      <c r="G11" s="8"/>
      <c r="H11" s="8"/>
      <c r="I11" s="8"/>
      <c r="J11" s="8"/>
      <c r="K11" s="8" t="s">
        <v>2837</v>
      </c>
      <c r="L11" s="8" t="s">
        <v>2837</v>
      </c>
      <c r="M11" s="8" t="s">
        <v>2837</v>
      </c>
      <c r="N11" s="8" t="s">
        <v>2837</v>
      </c>
      <c r="O11" s="8" t="s">
        <v>2837</v>
      </c>
      <c r="P11" s="8" t="s">
        <v>2837</v>
      </c>
      <c r="Q11" s="8" t="s">
        <v>2837</v>
      </c>
    </row>
    <row r="12" spans="1:17" x14ac:dyDescent="0.2">
      <c r="A12" s="8" t="s">
        <v>944</v>
      </c>
      <c r="B12" s="8" t="s">
        <v>945</v>
      </c>
      <c r="C12" s="8" t="s">
        <v>946</v>
      </c>
      <c r="D12" s="8">
        <v>9</v>
      </c>
      <c r="E12" s="8">
        <f t="shared" si="1"/>
        <v>20</v>
      </c>
      <c r="F12" s="8">
        <f t="shared" si="0"/>
        <v>28</v>
      </c>
      <c r="G12" s="8"/>
      <c r="H12" s="8"/>
      <c r="I12" s="8"/>
      <c r="J12" s="8"/>
      <c r="K12" s="8" t="s">
        <v>2837</v>
      </c>
      <c r="L12" s="8" t="s">
        <v>2837</v>
      </c>
      <c r="M12" s="8" t="s">
        <v>2837</v>
      </c>
      <c r="N12" s="8" t="s">
        <v>2837</v>
      </c>
      <c r="O12" s="8" t="s">
        <v>2837</v>
      </c>
      <c r="P12" s="8" t="s">
        <v>2837</v>
      </c>
      <c r="Q12" s="8" t="s">
        <v>2837</v>
      </c>
    </row>
    <row r="13" spans="1:17" x14ac:dyDescent="0.2">
      <c r="A13" s="8" t="s">
        <v>1544</v>
      </c>
      <c r="B13" s="8" t="s">
        <v>834</v>
      </c>
      <c r="C13" s="8" t="s">
        <v>946</v>
      </c>
      <c r="D13" s="8">
        <v>2</v>
      </c>
      <c r="E13" s="8">
        <f t="shared" si="1"/>
        <v>29</v>
      </c>
      <c r="F13" s="8">
        <f t="shared" si="0"/>
        <v>30</v>
      </c>
      <c r="G13" s="8"/>
      <c r="H13" s="8"/>
      <c r="I13" s="8"/>
      <c r="J13" s="8"/>
      <c r="K13" s="8" t="s">
        <v>2837</v>
      </c>
      <c r="L13" s="8" t="s">
        <v>2837</v>
      </c>
      <c r="M13" s="8" t="s">
        <v>2837</v>
      </c>
      <c r="N13" s="8" t="s">
        <v>2837</v>
      </c>
      <c r="O13" s="8" t="s">
        <v>2837</v>
      </c>
      <c r="P13" s="8" t="s">
        <v>2837</v>
      </c>
      <c r="Q13" s="8" t="s">
        <v>2837</v>
      </c>
    </row>
    <row r="14" spans="1:17" x14ac:dyDescent="0.2">
      <c r="A14" s="8" t="s">
        <v>1545</v>
      </c>
      <c r="B14" s="8" t="s">
        <v>1546</v>
      </c>
      <c r="C14" s="8" t="s">
        <v>946</v>
      </c>
      <c r="D14" s="8">
        <v>3</v>
      </c>
      <c r="E14" s="8">
        <f t="shared" si="1"/>
        <v>31</v>
      </c>
      <c r="F14" s="8">
        <f t="shared" si="0"/>
        <v>33</v>
      </c>
      <c r="G14" s="8"/>
      <c r="H14" s="8"/>
      <c r="I14" s="8"/>
      <c r="J14" s="8"/>
      <c r="K14" s="8" t="s">
        <v>2837</v>
      </c>
      <c r="L14" s="8" t="s">
        <v>2837</v>
      </c>
      <c r="M14" s="8" t="s">
        <v>2837</v>
      </c>
      <c r="N14" s="8" t="s">
        <v>2837</v>
      </c>
      <c r="O14" s="8" t="s">
        <v>2837</v>
      </c>
      <c r="P14" s="8" t="s">
        <v>2837</v>
      </c>
      <c r="Q14" s="8" t="s">
        <v>2837</v>
      </c>
    </row>
    <row r="15" spans="1:17" x14ac:dyDescent="0.2">
      <c r="A15" s="8" t="s">
        <v>1240</v>
      </c>
      <c r="B15" s="8" t="s">
        <v>1576</v>
      </c>
      <c r="C15" s="8" t="s">
        <v>946</v>
      </c>
      <c r="D15" s="8">
        <v>1</v>
      </c>
      <c r="E15" s="8">
        <f t="shared" si="1"/>
        <v>34</v>
      </c>
      <c r="F15" s="8">
        <f t="shared" si="0"/>
        <v>34</v>
      </c>
      <c r="G15" s="8"/>
      <c r="H15" s="8"/>
      <c r="I15" s="8"/>
      <c r="J15" s="8"/>
      <c r="K15" s="8" t="s">
        <v>2837</v>
      </c>
      <c r="L15" s="8" t="s">
        <v>2837</v>
      </c>
      <c r="M15" s="8" t="s">
        <v>2837</v>
      </c>
      <c r="N15" s="8" t="s">
        <v>2837</v>
      </c>
      <c r="O15" s="8" t="s">
        <v>2837</v>
      </c>
      <c r="P15" s="8" t="s">
        <v>2837</v>
      </c>
      <c r="Q15" s="8" t="s">
        <v>2837</v>
      </c>
    </row>
    <row r="16" spans="1:17" x14ac:dyDescent="0.2">
      <c r="A16" s="8" t="s">
        <v>1734</v>
      </c>
      <c r="B16" s="8" t="s">
        <v>1735</v>
      </c>
      <c r="C16" s="8" t="s">
        <v>946</v>
      </c>
      <c r="D16" s="8">
        <v>2</v>
      </c>
      <c r="E16" s="8">
        <f t="shared" si="1"/>
        <v>35</v>
      </c>
      <c r="F16" s="8">
        <f t="shared" si="0"/>
        <v>36</v>
      </c>
      <c r="G16" s="8"/>
      <c r="H16" s="8"/>
      <c r="I16" s="8"/>
      <c r="J16" s="8"/>
      <c r="K16" s="8" t="s">
        <v>2837</v>
      </c>
      <c r="L16" s="8" t="s">
        <v>2837</v>
      </c>
      <c r="M16" s="8" t="s">
        <v>2837</v>
      </c>
      <c r="N16" s="8" t="s">
        <v>2837</v>
      </c>
      <c r="O16" s="8" t="s">
        <v>2837</v>
      </c>
      <c r="P16" s="8" t="s">
        <v>2837</v>
      </c>
      <c r="Q16" s="8" t="s">
        <v>2837</v>
      </c>
    </row>
    <row r="17" spans="1:17" x14ac:dyDescent="0.2">
      <c r="A17" s="8" t="s">
        <v>1547</v>
      </c>
      <c r="B17" s="8" t="s">
        <v>1548</v>
      </c>
      <c r="C17" s="8" t="s">
        <v>946</v>
      </c>
      <c r="D17" s="8">
        <v>5</v>
      </c>
      <c r="E17" s="8">
        <f t="shared" si="1"/>
        <v>37</v>
      </c>
      <c r="F17" s="8">
        <f t="shared" si="0"/>
        <v>41</v>
      </c>
      <c r="G17" s="8"/>
      <c r="H17" s="8"/>
      <c r="I17" s="8"/>
      <c r="J17" s="8"/>
      <c r="K17" s="8" t="s">
        <v>2837</v>
      </c>
      <c r="L17" s="8" t="s">
        <v>2837</v>
      </c>
      <c r="M17" s="8" t="s">
        <v>2837</v>
      </c>
      <c r="N17" s="8" t="s">
        <v>2837</v>
      </c>
      <c r="O17" s="8" t="s">
        <v>2837</v>
      </c>
      <c r="P17" s="8" t="s">
        <v>2837</v>
      </c>
      <c r="Q17" s="8" t="s">
        <v>2837</v>
      </c>
    </row>
    <row r="18" spans="1:17" x14ac:dyDescent="0.2">
      <c r="A18" s="8" t="s">
        <v>1549</v>
      </c>
      <c r="B18" s="8" t="s">
        <v>1550</v>
      </c>
      <c r="C18" s="8" t="s">
        <v>968</v>
      </c>
      <c r="D18" s="8">
        <v>8</v>
      </c>
      <c r="E18" s="8">
        <f t="shared" si="1"/>
        <v>42</v>
      </c>
      <c r="F18" s="8">
        <f t="shared" si="0"/>
        <v>49</v>
      </c>
      <c r="G18" s="8"/>
      <c r="H18" s="8"/>
      <c r="I18" s="8"/>
      <c r="J18" s="8"/>
      <c r="K18" s="8" t="s">
        <v>2837</v>
      </c>
      <c r="L18" s="8" t="s">
        <v>2837</v>
      </c>
      <c r="M18" s="8" t="s">
        <v>2837</v>
      </c>
      <c r="N18" s="8" t="s">
        <v>2837</v>
      </c>
      <c r="O18" s="8" t="s">
        <v>2837</v>
      </c>
      <c r="P18" s="8" t="s">
        <v>2837</v>
      </c>
      <c r="Q18" s="8" t="s">
        <v>2837</v>
      </c>
    </row>
    <row r="19" spans="1:17" x14ac:dyDescent="0.2">
      <c r="A19" s="8" t="s">
        <v>1552</v>
      </c>
      <c r="B19" s="8" t="s">
        <v>325</v>
      </c>
      <c r="C19" s="8" t="s">
        <v>968</v>
      </c>
      <c r="D19" s="8">
        <v>8</v>
      </c>
      <c r="E19" s="8">
        <f t="shared" si="1"/>
        <v>50</v>
      </c>
      <c r="F19" s="8">
        <f t="shared" si="0"/>
        <v>57</v>
      </c>
      <c r="G19" s="8"/>
      <c r="H19" s="8"/>
      <c r="I19" s="8"/>
      <c r="J19" s="8"/>
      <c r="K19" s="8" t="s">
        <v>2837</v>
      </c>
      <c r="L19" s="8" t="s">
        <v>2837</v>
      </c>
      <c r="M19" s="8" t="s">
        <v>2837</v>
      </c>
      <c r="N19" s="8" t="s">
        <v>2837</v>
      </c>
      <c r="O19" s="8" t="s">
        <v>2837</v>
      </c>
      <c r="P19" s="8" t="s">
        <v>2837</v>
      </c>
      <c r="Q19" s="8" t="s">
        <v>2837</v>
      </c>
    </row>
    <row r="20" spans="1:17" x14ac:dyDescent="0.2">
      <c r="A20" s="8" t="s">
        <v>1577</v>
      </c>
      <c r="B20" s="8" t="s">
        <v>1578</v>
      </c>
      <c r="C20" s="8" t="s">
        <v>968</v>
      </c>
      <c r="D20" s="8">
        <v>8</v>
      </c>
      <c r="E20" s="8">
        <f t="shared" si="1"/>
        <v>58</v>
      </c>
      <c r="F20" s="8">
        <f t="shared" si="0"/>
        <v>65</v>
      </c>
      <c r="G20" s="8"/>
      <c r="H20" s="8"/>
      <c r="I20" s="8"/>
      <c r="J20" s="8"/>
      <c r="K20" s="8" t="s">
        <v>2837</v>
      </c>
      <c r="L20" s="8" t="s">
        <v>2837</v>
      </c>
      <c r="M20" s="8" t="s">
        <v>2837</v>
      </c>
      <c r="N20" s="8" t="s">
        <v>2837</v>
      </c>
      <c r="O20" s="8" t="s">
        <v>2837</v>
      </c>
      <c r="P20" s="8" t="s">
        <v>2837</v>
      </c>
      <c r="Q20" s="8" t="s">
        <v>2837</v>
      </c>
    </row>
    <row r="21" spans="1:17" x14ac:dyDescent="0.2">
      <c r="A21" s="8" t="s">
        <v>1556</v>
      </c>
      <c r="B21" s="8" t="s">
        <v>1557</v>
      </c>
      <c r="C21" s="8" t="s">
        <v>968</v>
      </c>
      <c r="D21" s="8">
        <v>8</v>
      </c>
      <c r="E21" s="8">
        <f t="shared" si="1"/>
        <v>66</v>
      </c>
      <c r="F21" s="8">
        <f t="shared" si="0"/>
        <v>73</v>
      </c>
      <c r="G21" s="8"/>
      <c r="H21" s="8"/>
      <c r="I21" s="8"/>
      <c r="J21" s="8"/>
      <c r="K21" s="8" t="s">
        <v>2837</v>
      </c>
      <c r="L21" s="8" t="s">
        <v>2837</v>
      </c>
      <c r="M21" s="8" t="s">
        <v>2837</v>
      </c>
      <c r="N21" s="8" t="s">
        <v>2837</v>
      </c>
      <c r="O21" s="8" t="s">
        <v>2837</v>
      </c>
      <c r="P21" s="8" t="s">
        <v>2837</v>
      </c>
      <c r="Q21" s="8" t="s">
        <v>2837</v>
      </c>
    </row>
    <row r="22" spans="1:17" x14ac:dyDescent="0.2">
      <c r="A22" s="8" t="s">
        <v>1558</v>
      </c>
      <c r="B22" s="8" t="s">
        <v>1559</v>
      </c>
      <c r="C22" s="8" t="s">
        <v>968</v>
      </c>
      <c r="D22" s="8">
        <v>8</v>
      </c>
      <c r="E22" s="8">
        <f t="shared" si="1"/>
        <v>74</v>
      </c>
      <c r="F22" s="8">
        <f t="shared" si="0"/>
        <v>81</v>
      </c>
      <c r="G22" s="8"/>
      <c r="H22" s="8"/>
      <c r="I22" s="8"/>
      <c r="J22" s="8"/>
      <c r="K22" s="8" t="s">
        <v>2837</v>
      </c>
      <c r="L22" s="8" t="s">
        <v>2837</v>
      </c>
      <c r="M22" s="8" t="s">
        <v>2837</v>
      </c>
      <c r="N22" s="8" t="s">
        <v>2837</v>
      </c>
      <c r="O22" s="8" t="s">
        <v>2837</v>
      </c>
      <c r="P22" s="8" t="s">
        <v>2837</v>
      </c>
      <c r="Q22" s="8" t="s">
        <v>2837</v>
      </c>
    </row>
    <row r="23" spans="1:17" x14ac:dyDescent="0.2">
      <c r="A23" s="8" t="s">
        <v>1272</v>
      </c>
      <c r="B23" s="8" t="s">
        <v>1560</v>
      </c>
      <c r="C23" s="8" t="s">
        <v>968</v>
      </c>
      <c r="D23" s="8">
        <v>8</v>
      </c>
      <c r="E23" s="8">
        <f t="shared" si="1"/>
        <v>82</v>
      </c>
      <c r="F23" s="8">
        <f t="shared" si="0"/>
        <v>89</v>
      </c>
      <c r="G23" s="8"/>
      <c r="H23" s="8"/>
      <c r="I23" s="8"/>
      <c r="J23" s="8"/>
      <c r="K23" s="8" t="s">
        <v>2837</v>
      </c>
      <c r="L23" s="8" t="s">
        <v>2837</v>
      </c>
      <c r="M23" s="8" t="s">
        <v>2837</v>
      </c>
      <c r="N23" s="8" t="s">
        <v>2837</v>
      </c>
      <c r="O23" s="8" t="s">
        <v>2837</v>
      </c>
      <c r="P23" s="8" t="s">
        <v>2837</v>
      </c>
      <c r="Q23" s="8" t="s">
        <v>2837</v>
      </c>
    </row>
    <row r="24" spans="1:17" x14ac:dyDescent="0.2">
      <c r="A24" s="8" t="s">
        <v>1561</v>
      </c>
      <c r="B24" s="8" t="s">
        <v>1562</v>
      </c>
      <c r="C24" s="8" t="s">
        <v>968</v>
      </c>
      <c r="D24" s="8">
        <v>8</v>
      </c>
      <c r="E24" s="8">
        <f t="shared" si="1"/>
        <v>90</v>
      </c>
      <c r="F24" s="8">
        <f t="shared" si="0"/>
        <v>97</v>
      </c>
      <c r="G24" s="8"/>
      <c r="H24" s="8"/>
      <c r="I24" s="8"/>
      <c r="J24" s="8"/>
      <c r="K24" s="8" t="s">
        <v>2837</v>
      </c>
      <c r="L24" s="8" t="s">
        <v>2837</v>
      </c>
      <c r="M24" s="8" t="s">
        <v>2837</v>
      </c>
      <c r="N24" s="8" t="s">
        <v>2837</v>
      </c>
      <c r="O24" s="8" t="s">
        <v>2837</v>
      </c>
      <c r="P24" s="8" t="s">
        <v>2837</v>
      </c>
      <c r="Q24" s="8" t="s">
        <v>2837</v>
      </c>
    </row>
    <row r="25" spans="1:17" ht="25.5" x14ac:dyDescent="0.2">
      <c r="A25" s="8" t="s">
        <v>1524</v>
      </c>
      <c r="B25" s="8" t="s">
        <v>1736</v>
      </c>
      <c r="C25" s="8" t="s">
        <v>968</v>
      </c>
      <c r="D25" s="8">
        <v>8</v>
      </c>
      <c r="E25" s="8">
        <f t="shared" si="1"/>
        <v>98</v>
      </c>
      <c r="F25" s="8">
        <f t="shared" si="0"/>
        <v>105</v>
      </c>
      <c r="G25" s="8"/>
      <c r="H25" s="8"/>
      <c r="I25" s="8"/>
      <c r="J25" s="8"/>
      <c r="K25" s="8" t="s">
        <v>2837</v>
      </c>
      <c r="L25" s="8" t="s">
        <v>2837</v>
      </c>
      <c r="M25" s="8" t="s">
        <v>2837</v>
      </c>
      <c r="N25" s="8" t="s">
        <v>2837</v>
      </c>
      <c r="O25" s="8" t="s">
        <v>2837</v>
      </c>
      <c r="P25" s="8" t="s">
        <v>2837</v>
      </c>
      <c r="Q25" s="8" t="s">
        <v>2837</v>
      </c>
    </row>
    <row r="26" spans="1:17" ht="25.5" x14ac:dyDescent="0.2">
      <c r="A26" s="8" t="s">
        <v>1565</v>
      </c>
      <c r="B26" s="8" t="s">
        <v>1566</v>
      </c>
      <c r="C26" s="8" t="s">
        <v>968</v>
      </c>
      <c r="D26" s="8">
        <v>8</v>
      </c>
      <c r="E26" s="8">
        <f t="shared" si="1"/>
        <v>106</v>
      </c>
      <c r="F26" s="8">
        <f t="shared" si="0"/>
        <v>113</v>
      </c>
      <c r="G26" s="8"/>
      <c r="H26" s="8"/>
      <c r="I26" s="8"/>
      <c r="J26" s="8"/>
      <c r="K26" s="8" t="s">
        <v>2837</v>
      </c>
      <c r="L26" s="8" t="s">
        <v>2837</v>
      </c>
      <c r="M26" s="8" t="s">
        <v>2837</v>
      </c>
      <c r="N26" s="8" t="s">
        <v>2837</v>
      </c>
      <c r="O26" s="8" t="s">
        <v>2837</v>
      </c>
      <c r="P26" s="8" t="s">
        <v>2837</v>
      </c>
      <c r="Q26" s="8" t="s">
        <v>2837</v>
      </c>
    </row>
  </sheetData>
  <hyperlinks>
    <hyperlink ref="G1" location="PMSI!A1" display="PMSI!A1"/>
  </hyperlinks>
  <printOptions horizontalCentered="1"/>
  <pageMargins left="3.937007874015748E-2" right="3.937007874015748E-2" top="0.55118110236220474" bottom="0.35433070866141736" header="0.11811023622047245" footer="0.11811023622047245"/>
  <pageSetup paperSize="9" scale="85" fitToHeight="0" orientation="landscape" r:id="rId1"/>
  <headerFooter differentFirst="1">
    <oddHeader>&amp;CCatalogue de données 2015</oddHeader>
    <oddFooter>&amp;R&amp;P/&amp;N</oddFooter>
  </headerFooter>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9">
    <pageSetUpPr fitToPage="1"/>
  </sheetPr>
  <dimension ref="A1:O19"/>
  <sheetViews>
    <sheetView zoomScaleNormal="100" workbookViewId="0">
      <selection activeCell="H17" sqref="H17"/>
    </sheetView>
  </sheetViews>
  <sheetFormatPr baseColWidth="10" defaultRowHeight="12.75" x14ac:dyDescent="0.2"/>
  <cols>
    <col min="1" max="2" width="40.7109375" style="76" customWidth="1"/>
    <col min="3" max="3" width="5.28515625" style="76" bestFit="1" customWidth="1"/>
    <col min="4" max="4" width="9.28515625" style="76" bestFit="1" customWidth="1"/>
    <col min="5" max="5" width="8.42578125" style="76" bestFit="1" customWidth="1"/>
    <col min="6" max="15" width="5" style="76" bestFit="1" customWidth="1"/>
    <col min="16" max="256" width="11.42578125" style="76"/>
    <col min="257" max="257" width="16.7109375" style="76" customWidth="1"/>
    <col min="258" max="258" width="41.5703125" style="76" customWidth="1"/>
    <col min="259" max="259" width="15" style="76" customWidth="1"/>
    <col min="260" max="512" width="11.42578125" style="76"/>
    <col min="513" max="513" width="16.7109375" style="76" customWidth="1"/>
    <col min="514" max="514" width="41.5703125" style="76" customWidth="1"/>
    <col min="515" max="515" width="15" style="76" customWidth="1"/>
    <col min="516" max="768" width="11.42578125" style="76"/>
    <col min="769" max="769" width="16.7109375" style="76" customWidth="1"/>
    <col min="770" max="770" width="41.5703125" style="76" customWidth="1"/>
    <col min="771" max="771" width="15" style="76" customWidth="1"/>
    <col min="772" max="1024" width="11.42578125" style="76"/>
    <col min="1025" max="1025" width="16.7109375" style="76" customWidth="1"/>
    <col min="1026" max="1026" width="41.5703125" style="76" customWidth="1"/>
    <col min="1027" max="1027" width="15" style="76" customWidth="1"/>
    <col min="1028" max="1280" width="11.42578125" style="76"/>
    <col min="1281" max="1281" width="16.7109375" style="76" customWidth="1"/>
    <col min="1282" max="1282" width="41.5703125" style="76" customWidth="1"/>
    <col min="1283" max="1283" width="15" style="76" customWidth="1"/>
    <col min="1284" max="1536" width="11.42578125" style="76"/>
    <col min="1537" max="1537" width="16.7109375" style="76" customWidth="1"/>
    <col min="1538" max="1538" width="41.5703125" style="76" customWidth="1"/>
    <col min="1539" max="1539" width="15" style="76" customWidth="1"/>
    <col min="1540" max="1792" width="11.42578125" style="76"/>
    <col min="1793" max="1793" width="16.7109375" style="76" customWidth="1"/>
    <col min="1794" max="1794" width="41.5703125" style="76" customWidth="1"/>
    <col min="1795" max="1795" width="15" style="76" customWidth="1"/>
    <col min="1796" max="2048" width="11.42578125" style="76"/>
    <col min="2049" max="2049" width="16.7109375" style="76" customWidth="1"/>
    <col min="2050" max="2050" width="41.5703125" style="76" customWidth="1"/>
    <col min="2051" max="2051" width="15" style="76" customWidth="1"/>
    <col min="2052" max="2304" width="11.42578125" style="76"/>
    <col min="2305" max="2305" width="16.7109375" style="76" customWidth="1"/>
    <col min="2306" max="2306" width="41.5703125" style="76" customWidth="1"/>
    <col min="2307" max="2307" width="15" style="76" customWidth="1"/>
    <col min="2308" max="2560" width="11.42578125" style="76"/>
    <col min="2561" max="2561" width="16.7109375" style="76" customWidth="1"/>
    <col min="2562" max="2562" width="41.5703125" style="76" customWidth="1"/>
    <col min="2563" max="2563" width="15" style="76" customWidth="1"/>
    <col min="2564" max="2816" width="11.42578125" style="76"/>
    <col min="2817" max="2817" width="16.7109375" style="76" customWidth="1"/>
    <col min="2818" max="2818" width="41.5703125" style="76" customWidth="1"/>
    <col min="2819" max="2819" width="15" style="76" customWidth="1"/>
    <col min="2820" max="3072" width="11.42578125" style="76"/>
    <col min="3073" max="3073" width="16.7109375" style="76" customWidth="1"/>
    <col min="3074" max="3074" width="41.5703125" style="76" customWidth="1"/>
    <col min="3075" max="3075" width="15" style="76" customWidth="1"/>
    <col min="3076" max="3328" width="11.42578125" style="76"/>
    <col min="3329" max="3329" width="16.7109375" style="76" customWidth="1"/>
    <col min="3330" max="3330" width="41.5703125" style="76" customWidth="1"/>
    <col min="3331" max="3331" width="15" style="76" customWidth="1"/>
    <col min="3332" max="3584" width="11.42578125" style="76"/>
    <col min="3585" max="3585" width="16.7109375" style="76" customWidth="1"/>
    <col min="3586" max="3586" width="41.5703125" style="76" customWidth="1"/>
    <col min="3587" max="3587" width="15" style="76" customWidth="1"/>
    <col min="3588" max="3840" width="11.42578125" style="76"/>
    <col min="3841" max="3841" width="16.7109375" style="76" customWidth="1"/>
    <col min="3842" max="3842" width="41.5703125" style="76" customWidth="1"/>
    <col min="3843" max="3843" width="15" style="76" customWidth="1"/>
    <col min="3844" max="4096" width="11.42578125" style="76"/>
    <col min="4097" max="4097" width="16.7109375" style="76" customWidth="1"/>
    <col min="4098" max="4098" width="41.5703125" style="76" customWidth="1"/>
    <col min="4099" max="4099" width="15" style="76" customWidth="1"/>
    <col min="4100" max="4352" width="11.42578125" style="76"/>
    <col min="4353" max="4353" width="16.7109375" style="76" customWidth="1"/>
    <col min="4354" max="4354" width="41.5703125" style="76" customWidth="1"/>
    <col min="4355" max="4355" width="15" style="76" customWidth="1"/>
    <col min="4356" max="4608" width="11.42578125" style="76"/>
    <col min="4609" max="4609" width="16.7109375" style="76" customWidth="1"/>
    <col min="4610" max="4610" width="41.5703125" style="76" customWidth="1"/>
    <col min="4611" max="4611" width="15" style="76" customWidth="1"/>
    <col min="4612" max="4864" width="11.42578125" style="76"/>
    <col min="4865" max="4865" width="16.7109375" style="76" customWidth="1"/>
    <col min="4866" max="4866" width="41.5703125" style="76" customWidth="1"/>
    <col min="4867" max="4867" width="15" style="76" customWidth="1"/>
    <col min="4868" max="5120" width="11.42578125" style="76"/>
    <col min="5121" max="5121" width="16.7109375" style="76" customWidth="1"/>
    <col min="5122" max="5122" width="41.5703125" style="76" customWidth="1"/>
    <col min="5123" max="5123" width="15" style="76" customWidth="1"/>
    <col min="5124" max="5376" width="11.42578125" style="76"/>
    <col min="5377" max="5377" width="16.7109375" style="76" customWidth="1"/>
    <col min="5378" max="5378" width="41.5703125" style="76" customWidth="1"/>
    <col min="5379" max="5379" width="15" style="76" customWidth="1"/>
    <col min="5380" max="5632" width="11.42578125" style="76"/>
    <col min="5633" max="5633" width="16.7109375" style="76" customWidth="1"/>
    <col min="5634" max="5634" width="41.5703125" style="76" customWidth="1"/>
    <col min="5635" max="5635" width="15" style="76" customWidth="1"/>
    <col min="5636" max="5888" width="11.42578125" style="76"/>
    <col min="5889" max="5889" width="16.7109375" style="76" customWidth="1"/>
    <col min="5890" max="5890" width="41.5703125" style="76" customWidth="1"/>
    <col min="5891" max="5891" width="15" style="76" customWidth="1"/>
    <col min="5892" max="6144" width="11.42578125" style="76"/>
    <col min="6145" max="6145" width="16.7109375" style="76" customWidth="1"/>
    <col min="6146" max="6146" width="41.5703125" style="76" customWidth="1"/>
    <col min="6147" max="6147" width="15" style="76" customWidth="1"/>
    <col min="6148" max="6400" width="11.42578125" style="76"/>
    <col min="6401" max="6401" width="16.7109375" style="76" customWidth="1"/>
    <col min="6402" max="6402" width="41.5703125" style="76" customWidth="1"/>
    <col min="6403" max="6403" width="15" style="76" customWidth="1"/>
    <col min="6404" max="6656" width="11.42578125" style="76"/>
    <col min="6657" max="6657" width="16.7109375" style="76" customWidth="1"/>
    <col min="6658" max="6658" width="41.5703125" style="76" customWidth="1"/>
    <col min="6659" max="6659" width="15" style="76" customWidth="1"/>
    <col min="6660" max="6912" width="11.42578125" style="76"/>
    <col min="6913" max="6913" width="16.7109375" style="76" customWidth="1"/>
    <col min="6914" max="6914" width="41.5703125" style="76" customWidth="1"/>
    <col min="6915" max="6915" width="15" style="76" customWidth="1"/>
    <col min="6916" max="7168" width="11.42578125" style="76"/>
    <col min="7169" max="7169" width="16.7109375" style="76" customWidth="1"/>
    <col min="7170" max="7170" width="41.5703125" style="76" customWidth="1"/>
    <col min="7171" max="7171" width="15" style="76" customWidth="1"/>
    <col min="7172" max="7424" width="11.42578125" style="76"/>
    <col min="7425" max="7425" width="16.7109375" style="76" customWidth="1"/>
    <col min="7426" max="7426" width="41.5703125" style="76" customWidth="1"/>
    <col min="7427" max="7427" width="15" style="76" customWidth="1"/>
    <col min="7428" max="7680" width="11.42578125" style="76"/>
    <col min="7681" max="7681" width="16.7109375" style="76" customWidth="1"/>
    <col min="7682" max="7682" width="41.5703125" style="76" customWidth="1"/>
    <col min="7683" max="7683" width="15" style="76" customWidth="1"/>
    <col min="7684" max="7936" width="11.42578125" style="76"/>
    <col min="7937" max="7937" width="16.7109375" style="76" customWidth="1"/>
    <col min="7938" max="7938" width="41.5703125" style="76" customWidth="1"/>
    <col min="7939" max="7939" width="15" style="76" customWidth="1"/>
    <col min="7940" max="8192" width="11.42578125" style="76"/>
    <col min="8193" max="8193" width="16.7109375" style="76" customWidth="1"/>
    <col min="8194" max="8194" width="41.5703125" style="76" customWidth="1"/>
    <col min="8195" max="8195" width="15" style="76" customWidth="1"/>
    <col min="8196" max="8448" width="11.42578125" style="76"/>
    <col min="8449" max="8449" width="16.7109375" style="76" customWidth="1"/>
    <col min="8450" max="8450" width="41.5703125" style="76" customWidth="1"/>
    <col min="8451" max="8451" width="15" style="76" customWidth="1"/>
    <col min="8452" max="8704" width="11.42578125" style="76"/>
    <col min="8705" max="8705" width="16.7109375" style="76" customWidth="1"/>
    <col min="8706" max="8706" width="41.5703125" style="76" customWidth="1"/>
    <col min="8707" max="8707" width="15" style="76" customWidth="1"/>
    <col min="8708" max="8960" width="11.42578125" style="76"/>
    <col min="8961" max="8961" width="16.7109375" style="76" customWidth="1"/>
    <col min="8962" max="8962" width="41.5703125" style="76" customWidth="1"/>
    <col min="8963" max="8963" width="15" style="76" customWidth="1"/>
    <col min="8964" max="9216" width="11.42578125" style="76"/>
    <col min="9217" max="9217" width="16.7109375" style="76" customWidth="1"/>
    <col min="9218" max="9218" width="41.5703125" style="76" customWidth="1"/>
    <col min="9219" max="9219" width="15" style="76" customWidth="1"/>
    <col min="9220" max="9472" width="11.42578125" style="76"/>
    <col min="9473" max="9473" width="16.7109375" style="76" customWidth="1"/>
    <col min="9474" max="9474" width="41.5703125" style="76" customWidth="1"/>
    <col min="9475" max="9475" width="15" style="76" customWidth="1"/>
    <col min="9476" max="9728" width="11.42578125" style="76"/>
    <col min="9729" max="9729" width="16.7109375" style="76" customWidth="1"/>
    <col min="9730" max="9730" width="41.5703125" style="76" customWidth="1"/>
    <col min="9731" max="9731" width="15" style="76" customWidth="1"/>
    <col min="9732" max="9984" width="11.42578125" style="76"/>
    <col min="9985" max="9985" width="16.7109375" style="76" customWidth="1"/>
    <col min="9986" max="9986" width="41.5703125" style="76" customWidth="1"/>
    <col min="9987" max="9987" width="15" style="76" customWidth="1"/>
    <col min="9988" max="10240" width="11.42578125" style="76"/>
    <col min="10241" max="10241" width="16.7109375" style="76" customWidth="1"/>
    <col min="10242" max="10242" width="41.5703125" style="76" customWidth="1"/>
    <col min="10243" max="10243" width="15" style="76" customWidth="1"/>
    <col min="10244" max="10496" width="11.42578125" style="76"/>
    <col min="10497" max="10497" width="16.7109375" style="76" customWidth="1"/>
    <col min="10498" max="10498" width="41.5703125" style="76" customWidth="1"/>
    <col min="10499" max="10499" width="15" style="76" customWidth="1"/>
    <col min="10500" max="10752" width="11.42578125" style="76"/>
    <col min="10753" max="10753" width="16.7109375" style="76" customWidth="1"/>
    <col min="10754" max="10754" width="41.5703125" style="76" customWidth="1"/>
    <col min="10755" max="10755" width="15" style="76" customWidth="1"/>
    <col min="10756" max="11008" width="11.42578125" style="76"/>
    <col min="11009" max="11009" width="16.7109375" style="76" customWidth="1"/>
    <col min="11010" max="11010" width="41.5703125" style="76" customWidth="1"/>
    <col min="11011" max="11011" width="15" style="76" customWidth="1"/>
    <col min="11012" max="11264" width="11.42578125" style="76"/>
    <col min="11265" max="11265" width="16.7109375" style="76" customWidth="1"/>
    <col min="11266" max="11266" width="41.5703125" style="76" customWidth="1"/>
    <col min="11267" max="11267" width="15" style="76" customWidth="1"/>
    <col min="11268" max="11520" width="11.42578125" style="76"/>
    <col min="11521" max="11521" width="16.7109375" style="76" customWidth="1"/>
    <col min="11522" max="11522" width="41.5703125" style="76" customWidth="1"/>
    <col min="11523" max="11523" width="15" style="76" customWidth="1"/>
    <col min="11524" max="11776" width="11.42578125" style="76"/>
    <col min="11777" max="11777" width="16.7109375" style="76" customWidth="1"/>
    <col min="11778" max="11778" width="41.5703125" style="76" customWidth="1"/>
    <col min="11779" max="11779" width="15" style="76" customWidth="1"/>
    <col min="11780" max="12032" width="11.42578125" style="76"/>
    <col min="12033" max="12033" width="16.7109375" style="76" customWidth="1"/>
    <col min="12034" max="12034" width="41.5703125" style="76" customWidth="1"/>
    <col min="12035" max="12035" width="15" style="76" customWidth="1"/>
    <col min="12036" max="12288" width="11.42578125" style="76"/>
    <col min="12289" max="12289" width="16.7109375" style="76" customWidth="1"/>
    <col min="12290" max="12290" width="41.5703125" style="76" customWidth="1"/>
    <col min="12291" max="12291" width="15" style="76" customWidth="1"/>
    <col min="12292" max="12544" width="11.42578125" style="76"/>
    <col min="12545" max="12545" width="16.7109375" style="76" customWidth="1"/>
    <col min="12546" max="12546" width="41.5703125" style="76" customWidth="1"/>
    <col min="12547" max="12547" width="15" style="76" customWidth="1"/>
    <col min="12548" max="12800" width="11.42578125" style="76"/>
    <col min="12801" max="12801" width="16.7109375" style="76" customWidth="1"/>
    <col min="12802" max="12802" width="41.5703125" style="76" customWidth="1"/>
    <col min="12803" max="12803" width="15" style="76" customWidth="1"/>
    <col min="12804" max="13056" width="11.42578125" style="76"/>
    <col min="13057" max="13057" width="16.7109375" style="76" customWidth="1"/>
    <col min="13058" max="13058" width="41.5703125" style="76" customWidth="1"/>
    <col min="13059" max="13059" width="15" style="76" customWidth="1"/>
    <col min="13060" max="13312" width="11.42578125" style="76"/>
    <col min="13313" max="13313" width="16.7109375" style="76" customWidth="1"/>
    <col min="13314" max="13314" width="41.5703125" style="76" customWidth="1"/>
    <col min="13315" max="13315" width="15" style="76" customWidth="1"/>
    <col min="13316" max="13568" width="11.42578125" style="76"/>
    <col min="13569" max="13569" width="16.7109375" style="76" customWidth="1"/>
    <col min="13570" max="13570" width="41.5703125" style="76" customWidth="1"/>
    <col min="13571" max="13571" width="15" style="76" customWidth="1"/>
    <col min="13572" max="13824" width="11.42578125" style="76"/>
    <col min="13825" max="13825" width="16.7109375" style="76" customWidth="1"/>
    <col min="13826" max="13826" width="41.5703125" style="76" customWidth="1"/>
    <col min="13827" max="13827" width="15" style="76" customWidth="1"/>
    <col min="13828" max="14080" width="11.42578125" style="76"/>
    <col min="14081" max="14081" width="16.7109375" style="76" customWidth="1"/>
    <col min="14082" max="14082" width="41.5703125" style="76" customWidth="1"/>
    <col min="14083" max="14083" width="15" style="76" customWidth="1"/>
    <col min="14084" max="14336" width="11.42578125" style="76"/>
    <col min="14337" max="14337" width="16.7109375" style="76" customWidth="1"/>
    <col min="14338" max="14338" width="41.5703125" style="76" customWidth="1"/>
    <col min="14339" max="14339" width="15" style="76" customWidth="1"/>
    <col min="14340" max="14592" width="11.42578125" style="76"/>
    <col min="14593" max="14593" width="16.7109375" style="76" customWidth="1"/>
    <col min="14594" max="14594" width="41.5703125" style="76" customWidth="1"/>
    <col min="14595" max="14595" width="15" style="76" customWidth="1"/>
    <col min="14596" max="14848" width="11.42578125" style="76"/>
    <col min="14849" max="14849" width="16.7109375" style="76" customWidth="1"/>
    <col min="14850" max="14850" width="41.5703125" style="76" customWidth="1"/>
    <col min="14851" max="14851" width="15" style="76" customWidth="1"/>
    <col min="14852" max="15104" width="11.42578125" style="76"/>
    <col min="15105" max="15105" width="16.7109375" style="76" customWidth="1"/>
    <col min="15106" max="15106" width="41.5703125" style="76" customWidth="1"/>
    <col min="15107" max="15107" width="15" style="76" customWidth="1"/>
    <col min="15108" max="15360" width="11.42578125" style="76"/>
    <col min="15361" max="15361" width="16.7109375" style="76" customWidth="1"/>
    <col min="15362" max="15362" width="41.5703125" style="76" customWidth="1"/>
    <col min="15363" max="15363" width="15" style="76" customWidth="1"/>
    <col min="15364" max="15616" width="11.42578125" style="76"/>
    <col min="15617" max="15617" width="16.7109375" style="76" customWidth="1"/>
    <col min="15618" max="15618" width="41.5703125" style="76" customWidth="1"/>
    <col min="15619" max="15619" width="15" style="76" customWidth="1"/>
    <col min="15620" max="15872" width="11.42578125" style="76"/>
    <col min="15873" max="15873" width="16.7109375" style="76" customWidth="1"/>
    <col min="15874" max="15874" width="41.5703125" style="76" customWidth="1"/>
    <col min="15875" max="15875" width="15" style="76" customWidth="1"/>
    <col min="15876" max="16128" width="11.42578125" style="76"/>
    <col min="16129" max="16129" width="16.7109375" style="76" customWidth="1"/>
    <col min="16130" max="16130" width="41.5703125" style="76" customWidth="1"/>
    <col min="16131" max="16131" width="15" style="76" customWidth="1"/>
    <col min="16132" max="16384" width="11.42578125" style="76"/>
  </cols>
  <sheetData>
    <row r="1" spans="1:15" s="32" customFormat="1" ht="39" x14ac:dyDescent="0.25">
      <c r="A1" s="105" t="s">
        <v>1739</v>
      </c>
      <c r="B1" s="105" t="s">
        <v>1740</v>
      </c>
      <c r="E1" s="87" t="s">
        <v>1874</v>
      </c>
    </row>
    <row r="3" spans="1:15" s="96" customFormat="1" ht="15" x14ac:dyDescent="0.25">
      <c r="A3" s="5" t="s">
        <v>939</v>
      </c>
      <c r="B3" s="5" t="s">
        <v>940</v>
      </c>
      <c r="C3" s="5" t="s">
        <v>941</v>
      </c>
      <c r="D3" s="5" t="s">
        <v>942</v>
      </c>
      <c r="E3" s="5" t="s">
        <v>2833</v>
      </c>
      <c r="F3" s="5">
        <v>2005</v>
      </c>
      <c r="G3" s="5">
        <v>2006</v>
      </c>
      <c r="H3" s="5">
        <v>2007</v>
      </c>
      <c r="I3" s="5">
        <v>2008</v>
      </c>
      <c r="J3" s="5">
        <v>2009</v>
      </c>
      <c r="K3" s="5">
        <v>2010</v>
      </c>
      <c r="L3" s="5">
        <v>2011</v>
      </c>
      <c r="M3" s="5">
        <v>2012</v>
      </c>
      <c r="N3" s="5">
        <v>2013</v>
      </c>
      <c r="O3" s="5">
        <v>2014</v>
      </c>
    </row>
    <row r="4" spans="1:15" s="96" customFormat="1" x14ac:dyDescent="0.2">
      <c r="A4" s="9" t="s">
        <v>3049</v>
      </c>
      <c r="B4" s="9"/>
      <c r="C4" s="9"/>
      <c r="D4" s="9"/>
      <c r="E4" s="9"/>
      <c r="F4" s="9"/>
      <c r="G4" s="9"/>
      <c r="H4" s="9"/>
      <c r="I4" s="9"/>
      <c r="J4" s="9"/>
      <c r="K4" s="9"/>
      <c r="L4" s="9"/>
      <c r="M4" s="9"/>
      <c r="N4" s="9" t="s">
        <v>2837</v>
      </c>
      <c r="O4" s="9" t="s">
        <v>2837</v>
      </c>
    </row>
    <row r="5" spans="1:15" x14ac:dyDescent="0.2">
      <c r="A5" s="9" t="s">
        <v>1700</v>
      </c>
      <c r="B5" s="9" t="s">
        <v>1603</v>
      </c>
      <c r="C5" s="9" t="s">
        <v>946</v>
      </c>
      <c r="D5" s="9">
        <v>8</v>
      </c>
      <c r="E5" s="9"/>
      <c r="F5" s="9"/>
      <c r="G5" s="9"/>
      <c r="H5" s="9"/>
      <c r="I5" s="9"/>
      <c r="J5" s="9" t="s">
        <v>2837</v>
      </c>
      <c r="K5" s="9" t="s">
        <v>2837</v>
      </c>
      <c r="L5" s="9" t="s">
        <v>2837</v>
      </c>
      <c r="M5" s="9" t="s">
        <v>2837</v>
      </c>
      <c r="N5" s="9" t="s">
        <v>2837</v>
      </c>
      <c r="O5" s="9" t="s">
        <v>2837</v>
      </c>
    </row>
    <row r="6" spans="1:15" x14ac:dyDescent="0.2">
      <c r="A6" s="9" t="s">
        <v>1502</v>
      </c>
      <c r="B6" s="9" t="s">
        <v>1503</v>
      </c>
      <c r="C6" s="9" t="s">
        <v>946</v>
      </c>
      <c r="D6" s="9">
        <v>1</v>
      </c>
      <c r="E6" s="9" t="s">
        <v>41</v>
      </c>
      <c r="F6" s="9"/>
      <c r="G6" s="9"/>
      <c r="H6" s="9"/>
      <c r="I6" s="9"/>
      <c r="J6" s="9" t="s">
        <v>2837</v>
      </c>
      <c r="K6" s="9" t="s">
        <v>2837</v>
      </c>
      <c r="L6" s="9" t="s">
        <v>2837</v>
      </c>
      <c r="M6" s="9" t="s">
        <v>2837</v>
      </c>
      <c r="N6" s="9" t="s">
        <v>2837</v>
      </c>
      <c r="O6" s="9" t="s">
        <v>2837</v>
      </c>
    </row>
    <row r="7" spans="1:15" x14ac:dyDescent="0.2">
      <c r="A7" s="9" t="s">
        <v>1504</v>
      </c>
      <c r="B7" s="9" t="s">
        <v>1505</v>
      </c>
      <c r="C7" s="9" t="s">
        <v>946</v>
      </c>
      <c r="D7" s="9">
        <v>1</v>
      </c>
      <c r="E7" s="9"/>
      <c r="F7" s="9"/>
      <c r="G7" s="9"/>
      <c r="H7" s="9"/>
      <c r="I7" s="9"/>
      <c r="J7" s="9" t="s">
        <v>2837</v>
      </c>
      <c r="K7" s="9" t="s">
        <v>2837</v>
      </c>
      <c r="L7" s="9" t="s">
        <v>2837</v>
      </c>
      <c r="M7" s="9" t="s">
        <v>2837</v>
      </c>
      <c r="N7" s="9" t="s">
        <v>2837</v>
      </c>
      <c r="O7" s="9" t="s">
        <v>2837</v>
      </c>
    </row>
    <row r="8" spans="1:15" x14ac:dyDescent="0.2">
      <c r="A8" s="9" t="s">
        <v>1506</v>
      </c>
      <c r="B8" s="9" t="s">
        <v>1604</v>
      </c>
      <c r="C8" s="9" t="s">
        <v>946</v>
      </c>
      <c r="D8" s="9">
        <v>3</v>
      </c>
      <c r="E8" s="9"/>
      <c r="F8" s="9"/>
      <c r="G8" s="9"/>
      <c r="H8" s="9"/>
      <c r="I8" s="9"/>
      <c r="J8" s="9" t="s">
        <v>2837</v>
      </c>
      <c r="K8" s="9" t="s">
        <v>2837</v>
      </c>
      <c r="L8" s="9" t="s">
        <v>2837</v>
      </c>
      <c r="M8" s="9" t="s">
        <v>2837</v>
      </c>
      <c r="N8" s="9" t="s">
        <v>2837</v>
      </c>
      <c r="O8" s="9" t="s">
        <v>2837</v>
      </c>
    </row>
    <row r="9" spans="1:15" ht="15.75" customHeight="1" x14ac:dyDescent="0.2">
      <c r="A9" s="9" t="s">
        <v>1006</v>
      </c>
      <c r="B9" s="9" t="s">
        <v>1741</v>
      </c>
      <c r="C9" s="9" t="s">
        <v>946</v>
      </c>
      <c r="D9" s="9">
        <v>4</v>
      </c>
      <c r="E9" s="9" t="s">
        <v>41</v>
      </c>
      <c r="F9" s="9"/>
      <c r="G9" s="9"/>
      <c r="H9" s="9"/>
      <c r="I9" s="9"/>
      <c r="J9" s="9" t="s">
        <v>2837</v>
      </c>
      <c r="K9" s="9" t="s">
        <v>2837</v>
      </c>
      <c r="L9" s="9" t="s">
        <v>2837</v>
      </c>
      <c r="M9" s="9" t="s">
        <v>2837</v>
      </c>
      <c r="N9" s="9" t="s">
        <v>2837</v>
      </c>
      <c r="O9" s="9" t="s">
        <v>2837</v>
      </c>
    </row>
    <row r="10" spans="1:15" x14ac:dyDescent="0.2">
      <c r="A10" s="9" t="s">
        <v>1004</v>
      </c>
      <c r="B10" s="9" t="s">
        <v>1585</v>
      </c>
      <c r="C10" s="9" t="s">
        <v>946</v>
      </c>
      <c r="D10" s="9">
        <v>2</v>
      </c>
      <c r="E10" s="9"/>
      <c r="F10" s="9"/>
      <c r="G10" s="9"/>
      <c r="H10" s="9"/>
      <c r="I10" s="9"/>
      <c r="J10" s="9" t="s">
        <v>2837</v>
      </c>
      <c r="K10" s="9" t="s">
        <v>2837</v>
      </c>
      <c r="L10" s="9" t="s">
        <v>2837</v>
      </c>
      <c r="M10" s="9" t="s">
        <v>2837</v>
      </c>
      <c r="N10" s="9" t="s">
        <v>2837</v>
      </c>
      <c r="O10" s="9" t="s">
        <v>2837</v>
      </c>
    </row>
    <row r="11" spans="1:15" x14ac:dyDescent="0.2">
      <c r="A11" s="9" t="s">
        <v>944</v>
      </c>
      <c r="B11" s="9" t="s">
        <v>945</v>
      </c>
      <c r="C11" s="9" t="s">
        <v>946</v>
      </c>
      <c r="D11" s="9">
        <v>9</v>
      </c>
      <c r="E11" s="9"/>
      <c r="F11" s="9"/>
      <c r="G11" s="9"/>
      <c r="H11" s="9"/>
      <c r="I11" s="9"/>
      <c r="J11" s="9" t="s">
        <v>2837</v>
      </c>
      <c r="K11" s="9" t="s">
        <v>2837</v>
      </c>
      <c r="L11" s="9" t="s">
        <v>2837</v>
      </c>
      <c r="M11" s="9" t="s">
        <v>2837</v>
      </c>
      <c r="N11" s="9" t="s">
        <v>2837</v>
      </c>
      <c r="O11" s="9" t="s">
        <v>2837</v>
      </c>
    </row>
    <row r="12" spans="1:15" x14ac:dyDescent="0.2">
      <c r="A12" s="9" t="s">
        <v>1742</v>
      </c>
      <c r="B12" s="9" t="s">
        <v>769</v>
      </c>
      <c r="C12" s="9" t="s">
        <v>946</v>
      </c>
      <c r="D12" s="9">
        <v>7</v>
      </c>
      <c r="E12" s="9" t="s">
        <v>41</v>
      </c>
      <c r="F12" s="9"/>
      <c r="G12" s="9"/>
      <c r="H12" s="9"/>
      <c r="I12" s="9"/>
      <c r="J12" s="9" t="s">
        <v>2837</v>
      </c>
      <c r="K12" s="9" t="s">
        <v>2837</v>
      </c>
      <c r="L12" s="9" t="s">
        <v>2837</v>
      </c>
      <c r="M12" s="9" t="s">
        <v>2837</v>
      </c>
      <c r="N12" s="9" t="s">
        <v>2837</v>
      </c>
      <c r="O12" s="9" t="s">
        <v>2837</v>
      </c>
    </row>
    <row r="13" spans="1:15" x14ac:dyDescent="0.2">
      <c r="A13" s="9" t="s">
        <v>768</v>
      </c>
      <c r="B13" s="9" t="s">
        <v>1587</v>
      </c>
      <c r="C13" s="9" t="s">
        <v>946</v>
      </c>
      <c r="D13" s="9">
        <v>13</v>
      </c>
      <c r="E13" s="9"/>
      <c r="F13" s="9"/>
      <c r="G13" s="9"/>
      <c r="H13" s="9"/>
      <c r="I13" s="9"/>
      <c r="J13" s="9" t="s">
        <v>2837</v>
      </c>
      <c r="K13" s="9" t="s">
        <v>2837</v>
      </c>
      <c r="L13" s="9" t="s">
        <v>2837</v>
      </c>
      <c r="M13" s="9" t="s">
        <v>2837</v>
      </c>
      <c r="N13" s="9" t="s">
        <v>2837</v>
      </c>
      <c r="O13" s="9" t="s">
        <v>2837</v>
      </c>
    </row>
    <row r="14" spans="1:15" x14ac:dyDescent="0.2">
      <c r="A14" s="9" t="s">
        <v>1743</v>
      </c>
      <c r="B14" s="9" t="s">
        <v>751</v>
      </c>
      <c r="C14" s="9" t="s">
        <v>968</v>
      </c>
      <c r="D14" s="9">
        <v>8</v>
      </c>
      <c r="E14" s="9" t="s">
        <v>41</v>
      </c>
      <c r="F14" s="9"/>
      <c r="G14" s="9"/>
      <c r="H14" s="9"/>
      <c r="I14" s="9"/>
      <c r="J14" s="9" t="s">
        <v>2837</v>
      </c>
      <c r="K14" s="9" t="s">
        <v>2837</v>
      </c>
      <c r="L14" s="9" t="s">
        <v>2837</v>
      </c>
      <c r="M14" s="9" t="s">
        <v>2837</v>
      </c>
      <c r="N14" s="9" t="s">
        <v>2837</v>
      </c>
      <c r="O14" s="9" t="s">
        <v>2837</v>
      </c>
    </row>
    <row r="15" spans="1:15" x14ac:dyDescent="0.2">
      <c r="A15" s="9" t="s">
        <v>1744</v>
      </c>
      <c r="B15" s="9" t="s">
        <v>1590</v>
      </c>
      <c r="C15" s="9" t="s">
        <v>968</v>
      </c>
      <c r="D15" s="9">
        <v>8</v>
      </c>
      <c r="E15" s="9"/>
      <c r="F15" s="9"/>
      <c r="G15" s="9"/>
      <c r="H15" s="9"/>
      <c r="I15" s="9"/>
      <c r="J15" s="9" t="s">
        <v>2837</v>
      </c>
      <c r="K15" s="9" t="s">
        <v>2837</v>
      </c>
      <c r="L15" s="9" t="s">
        <v>2837</v>
      </c>
      <c r="M15" s="9" t="s">
        <v>2837</v>
      </c>
      <c r="N15" s="9" t="s">
        <v>2837</v>
      </c>
      <c r="O15" s="9" t="s">
        <v>2837</v>
      </c>
    </row>
    <row r="16" spans="1:15" x14ac:dyDescent="0.2">
      <c r="A16" s="9" t="s">
        <v>1745</v>
      </c>
      <c r="B16" s="9" t="s">
        <v>747</v>
      </c>
      <c r="C16" s="9" t="s">
        <v>968</v>
      </c>
      <c r="D16" s="9">
        <v>8</v>
      </c>
      <c r="E16" s="9"/>
      <c r="F16" s="9"/>
      <c r="G16" s="9"/>
      <c r="H16" s="9"/>
      <c r="I16" s="9"/>
      <c r="J16" s="9" t="s">
        <v>2837</v>
      </c>
      <c r="K16" s="9" t="s">
        <v>2837</v>
      </c>
      <c r="L16" s="9" t="s">
        <v>2837</v>
      </c>
      <c r="M16" s="9" t="s">
        <v>2837</v>
      </c>
      <c r="N16" s="9" t="s">
        <v>2837</v>
      </c>
      <c r="O16" s="9" t="s">
        <v>2837</v>
      </c>
    </row>
    <row r="17" spans="1:15" x14ac:dyDescent="0.2">
      <c r="A17" s="9" t="s">
        <v>1746</v>
      </c>
      <c r="B17" s="9" t="s">
        <v>744</v>
      </c>
      <c r="C17" s="9" t="s">
        <v>968</v>
      </c>
      <c r="D17" s="9">
        <v>8</v>
      </c>
      <c r="E17" s="9"/>
      <c r="F17" s="9"/>
      <c r="G17" s="9"/>
      <c r="H17" s="9"/>
      <c r="I17" s="9"/>
      <c r="J17" s="9" t="s">
        <v>2837</v>
      </c>
      <c r="K17" s="9" t="s">
        <v>2837</v>
      </c>
      <c r="L17" s="9" t="s">
        <v>2837</v>
      </c>
      <c r="M17" s="9" t="s">
        <v>2837</v>
      </c>
      <c r="N17" s="9" t="s">
        <v>2837</v>
      </c>
      <c r="O17" s="9" t="s">
        <v>2837</v>
      </c>
    </row>
    <row r="18" spans="1:15" x14ac:dyDescent="0.2">
      <c r="A18" s="9" t="s">
        <v>1747</v>
      </c>
      <c r="B18" s="9" t="s">
        <v>1550</v>
      </c>
      <c r="C18" s="9" t="s">
        <v>968</v>
      </c>
      <c r="D18" s="9">
        <v>8</v>
      </c>
      <c r="E18" s="9"/>
      <c r="F18" s="9"/>
      <c r="G18" s="9"/>
      <c r="H18" s="9"/>
      <c r="I18" s="9"/>
      <c r="J18" s="9" t="s">
        <v>2837</v>
      </c>
      <c r="K18" s="9" t="s">
        <v>2837</v>
      </c>
      <c r="L18" s="9" t="s">
        <v>2837</v>
      </c>
      <c r="M18" s="9" t="s">
        <v>2837</v>
      </c>
      <c r="N18" s="9" t="s">
        <v>2837</v>
      </c>
      <c r="O18" s="9" t="s">
        <v>2837</v>
      </c>
    </row>
    <row r="19" spans="1:15" x14ac:dyDescent="0.2">
      <c r="A19" s="9" t="s">
        <v>1563</v>
      </c>
      <c r="B19" s="9" t="s">
        <v>1595</v>
      </c>
      <c r="C19" s="9" t="s">
        <v>968</v>
      </c>
      <c r="D19" s="9">
        <v>8</v>
      </c>
      <c r="E19" s="9"/>
      <c r="F19" s="9"/>
      <c r="G19" s="9"/>
      <c r="H19" s="9"/>
      <c r="I19" s="9"/>
      <c r="J19" s="9" t="s">
        <v>2837</v>
      </c>
      <c r="K19" s="9" t="s">
        <v>2837</v>
      </c>
      <c r="L19" s="9" t="s">
        <v>2837</v>
      </c>
      <c r="M19" s="9" t="s">
        <v>2837</v>
      </c>
      <c r="N19" s="9" t="s">
        <v>2837</v>
      </c>
      <c r="O19" s="9" t="s">
        <v>2837</v>
      </c>
    </row>
  </sheetData>
  <hyperlinks>
    <hyperlink ref="E1" location="PMSI!A1" display="PMSI!A1"/>
  </hyperlinks>
  <printOptions horizontalCentered="1"/>
  <pageMargins left="3.937007874015748E-2" right="3.937007874015748E-2" top="0.55118110236220474" bottom="0.35433070866141736" header="0.11811023622047245" footer="0.11811023622047245"/>
  <pageSetup paperSize="9" scale="93" fitToHeight="0" orientation="landscape" r:id="rId1"/>
  <headerFooter differentFirst="1">
    <oddHeader>&amp;CCatalogue de données 2015</oddHeader>
    <oddFooter>&amp;R&amp;P/&amp;N</oddFooter>
  </headerFooter>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0">
    <pageSetUpPr fitToPage="1"/>
  </sheetPr>
  <dimension ref="A1:O32"/>
  <sheetViews>
    <sheetView zoomScaleNormal="100" workbookViewId="0">
      <selection activeCell="H17" sqref="H17"/>
    </sheetView>
  </sheetViews>
  <sheetFormatPr baseColWidth="10" defaultRowHeight="12.75" x14ac:dyDescent="0.2"/>
  <cols>
    <col min="1" max="1" width="40.7109375" style="76" customWidth="1"/>
    <col min="2" max="2" width="38.7109375" style="106" bestFit="1" customWidth="1"/>
    <col min="3" max="3" width="6.5703125" style="76" bestFit="1" customWidth="1"/>
    <col min="4" max="4" width="9.28515625" style="76" bestFit="1" customWidth="1"/>
    <col min="5" max="5" width="8.140625" style="76" customWidth="1"/>
    <col min="6" max="7" width="5" style="76" bestFit="1" customWidth="1"/>
    <col min="8" max="8" width="8.42578125" style="76" bestFit="1" customWidth="1"/>
    <col min="9" max="15" width="5" style="76" bestFit="1" customWidth="1"/>
    <col min="16" max="256" width="11.42578125" style="76"/>
    <col min="257" max="257" width="16" style="76" customWidth="1"/>
    <col min="258" max="258" width="46" style="76" customWidth="1"/>
    <col min="259" max="512" width="11.42578125" style="76"/>
    <col min="513" max="513" width="16" style="76" customWidth="1"/>
    <col min="514" max="514" width="46" style="76" customWidth="1"/>
    <col min="515" max="768" width="11.42578125" style="76"/>
    <col min="769" max="769" width="16" style="76" customWidth="1"/>
    <col min="770" max="770" width="46" style="76" customWidth="1"/>
    <col min="771" max="1024" width="11.42578125" style="76"/>
    <col min="1025" max="1025" width="16" style="76" customWidth="1"/>
    <col min="1026" max="1026" width="46" style="76" customWidth="1"/>
    <col min="1027" max="1280" width="11.42578125" style="76"/>
    <col min="1281" max="1281" width="16" style="76" customWidth="1"/>
    <col min="1282" max="1282" width="46" style="76" customWidth="1"/>
    <col min="1283" max="1536" width="11.42578125" style="76"/>
    <col min="1537" max="1537" width="16" style="76" customWidth="1"/>
    <col min="1538" max="1538" width="46" style="76" customWidth="1"/>
    <col min="1539" max="1792" width="11.42578125" style="76"/>
    <col min="1793" max="1793" width="16" style="76" customWidth="1"/>
    <col min="1794" max="1794" width="46" style="76" customWidth="1"/>
    <col min="1795" max="2048" width="11.42578125" style="76"/>
    <col min="2049" max="2049" width="16" style="76" customWidth="1"/>
    <col min="2050" max="2050" width="46" style="76" customWidth="1"/>
    <col min="2051" max="2304" width="11.42578125" style="76"/>
    <col min="2305" max="2305" width="16" style="76" customWidth="1"/>
    <col min="2306" max="2306" width="46" style="76" customWidth="1"/>
    <col min="2307" max="2560" width="11.42578125" style="76"/>
    <col min="2561" max="2561" width="16" style="76" customWidth="1"/>
    <col min="2562" max="2562" width="46" style="76" customWidth="1"/>
    <col min="2563" max="2816" width="11.42578125" style="76"/>
    <col min="2817" max="2817" width="16" style="76" customWidth="1"/>
    <col min="2818" max="2818" width="46" style="76" customWidth="1"/>
    <col min="2819" max="3072" width="11.42578125" style="76"/>
    <col min="3073" max="3073" width="16" style="76" customWidth="1"/>
    <col min="3074" max="3074" width="46" style="76" customWidth="1"/>
    <col min="3075" max="3328" width="11.42578125" style="76"/>
    <col min="3329" max="3329" width="16" style="76" customWidth="1"/>
    <col min="3330" max="3330" width="46" style="76" customWidth="1"/>
    <col min="3331" max="3584" width="11.42578125" style="76"/>
    <col min="3585" max="3585" width="16" style="76" customWidth="1"/>
    <col min="3586" max="3586" width="46" style="76" customWidth="1"/>
    <col min="3587" max="3840" width="11.42578125" style="76"/>
    <col min="3841" max="3841" width="16" style="76" customWidth="1"/>
    <col min="3842" max="3842" width="46" style="76" customWidth="1"/>
    <col min="3843" max="4096" width="11.42578125" style="76"/>
    <col min="4097" max="4097" width="16" style="76" customWidth="1"/>
    <col min="4098" max="4098" width="46" style="76" customWidth="1"/>
    <col min="4099" max="4352" width="11.42578125" style="76"/>
    <col min="4353" max="4353" width="16" style="76" customWidth="1"/>
    <col min="4354" max="4354" width="46" style="76" customWidth="1"/>
    <col min="4355" max="4608" width="11.42578125" style="76"/>
    <col min="4609" max="4609" width="16" style="76" customWidth="1"/>
    <col min="4610" max="4610" width="46" style="76" customWidth="1"/>
    <col min="4611" max="4864" width="11.42578125" style="76"/>
    <col min="4865" max="4865" width="16" style="76" customWidth="1"/>
    <col min="4866" max="4866" width="46" style="76" customWidth="1"/>
    <col min="4867" max="5120" width="11.42578125" style="76"/>
    <col min="5121" max="5121" width="16" style="76" customWidth="1"/>
    <col min="5122" max="5122" width="46" style="76" customWidth="1"/>
    <col min="5123" max="5376" width="11.42578125" style="76"/>
    <col min="5377" max="5377" width="16" style="76" customWidth="1"/>
    <col min="5378" max="5378" width="46" style="76" customWidth="1"/>
    <col min="5379" max="5632" width="11.42578125" style="76"/>
    <col min="5633" max="5633" width="16" style="76" customWidth="1"/>
    <col min="5634" max="5634" width="46" style="76" customWidth="1"/>
    <col min="5635" max="5888" width="11.42578125" style="76"/>
    <col min="5889" max="5889" width="16" style="76" customWidth="1"/>
    <col min="5890" max="5890" width="46" style="76" customWidth="1"/>
    <col min="5891" max="6144" width="11.42578125" style="76"/>
    <col min="6145" max="6145" width="16" style="76" customWidth="1"/>
    <col min="6146" max="6146" width="46" style="76" customWidth="1"/>
    <col min="6147" max="6400" width="11.42578125" style="76"/>
    <col min="6401" max="6401" width="16" style="76" customWidth="1"/>
    <col min="6402" max="6402" width="46" style="76" customWidth="1"/>
    <col min="6403" max="6656" width="11.42578125" style="76"/>
    <col min="6657" max="6657" width="16" style="76" customWidth="1"/>
    <col min="6658" max="6658" width="46" style="76" customWidth="1"/>
    <col min="6659" max="6912" width="11.42578125" style="76"/>
    <col min="6913" max="6913" width="16" style="76" customWidth="1"/>
    <col min="6914" max="6914" width="46" style="76" customWidth="1"/>
    <col min="6915" max="7168" width="11.42578125" style="76"/>
    <col min="7169" max="7169" width="16" style="76" customWidth="1"/>
    <col min="7170" max="7170" width="46" style="76" customWidth="1"/>
    <col min="7171" max="7424" width="11.42578125" style="76"/>
    <col min="7425" max="7425" width="16" style="76" customWidth="1"/>
    <col min="7426" max="7426" width="46" style="76" customWidth="1"/>
    <col min="7427" max="7680" width="11.42578125" style="76"/>
    <col min="7681" max="7681" width="16" style="76" customWidth="1"/>
    <col min="7682" max="7682" width="46" style="76" customWidth="1"/>
    <col min="7683" max="7936" width="11.42578125" style="76"/>
    <col min="7937" max="7937" width="16" style="76" customWidth="1"/>
    <col min="7938" max="7938" width="46" style="76" customWidth="1"/>
    <col min="7939" max="8192" width="11.42578125" style="76"/>
    <col min="8193" max="8193" width="16" style="76" customWidth="1"/>
    <col min="8194" max="8194" width="46" style="76" customWidth="1"/>
    <col min="8195" max="8448" width="11.42578125" style="76"/>
    <col min="8449" max="8449" width="16" style="76" customWidth="1"/>
    <col min="8450" max="8450" width="46" style="76" customWidth="1"/>
    <col min="8451" max="8704" width="11.42578125" style="76"/>
    <col min="8705" max="8705" width="16" style="76" customWidth="1"/>
    <col min="8706" max="8706" width="46" style="76" customWidth="1"/>
    <col min="8707" max="8960" width="11.42578125" style="76"/>
    <col min="8961" max="8961" width="16" style="76" customWidth="1"/>
    <col min="8962" max="8962" width="46" style="76" customWidth="1"/>
    <col min="8963" max="9216" width="11.42578125" style="76"/>
    <col min="9217" max="9217" width="16" style="76" customWidth="1"/>
    <col min="9218" max="9218" width="46" style="76" customWidth="1"/>
    <col min="9219" max="9472" width="11.42578125" style="76"/>
    <col min="9473" max="9473" width="16" style="76" customWidth="1"/>
    <col min="9474" max="9474" width="46" style="76" customWidth="1"/>
    <col min="9475" max="9728" width="11.42578125" style="76"/>
    <col min="9729" max="9729" width="16" style="76" customWidth="1"/>
    <col min="9730" max="9730" width="46" style="76" customWidth="1"/>
    <col min="9731" max="9984" width="11.42578125" style="76"/>
    <col min="9985" max="9985" width="16" style="76" customWidth="1"/>
    <col min="9986" max="9986" width="46" style="76" customWidth="1"/>
    <col min="9987" max="10240" width="11.42578125" style="76"/>
    <col min="10241" max="10241" width="16" style="76" customWidth="1"/>
    <col min="10242" max="10242" width="46" style="76" customWidth="1"/>
    <col min="10243" max="10496" width="11.42578125" style="76"/>
    <col min="10497" max="10497" width="16" style="76" customWidth="1"/>
    <col min="10498" max="10498" width="46" style="76" customWidth="1"/>
    <col min="10499" max="10752" width="11.42578125" style="76"/>
    <col min="10753" max="10753" width="16" style="76" customWidth="1"/>
    <col min="10754" max="10754" width="46" style="76" customWidth="1"/>
    <col min="10755" max="11008" width="11.42578125" style="76"/>
    <col min="11009" max="11009" width="16" style="76" customWidth="1"/>
    <col min="11010" max="11010" width="46" style="76" customWidth="1"/>
    <col min="11011" max="11264" width="11.42578125" style="76"/>
    <col min="11265" max="11265" width="16" style="76" customWidth="1"/>
    <col min="11266" max="11266" width="46" style="76" customWidth="1"/>
    <col min="11267" max="11520" width="11.42578125" style="76"/>
    <col min="11521" max="11521" width="16" style="76" customWidth="1"/>
    <col min="11522" max="11522" width="46" style="76" customWidth="1"/>
    <col min="11523" max="11776" width="11.42578125" style="76"/>
    <col min="11777" max="11777" width="16" style="76" customWidth="1"/>
    <col min="11778" max="11778" width="46" style="76" customWidth="1"/>
    <col min="11779" max="12032" width="11.42578125" style="76"/>
    <col min="12033" max="12033" width="16" style="76" customWidth="1"/>
    <col min="12034" max="12034" width="46" style="76" customWidth="1"/>
    <col min="12035" max="12288" width="11.42578125" style="76"/>
    <col min="12289" max="12289" width="16" style="76" customWidth="1"/>
    <col min="12290" max="12290" width="46" style="76" customWidth="1"/>
    <col min="12291" max="12544" width="11.42578125" style="76"/>
    <col min="12545" max="12545" width="16" style="76" customWidth="1"/>
    <col min="12546" max="12546" width="46" style="76" customWidth="1"/>
    <col min="12547" max="12800" width="11.42578125" style="76"/>
    <col min="12801" max="12801" width="16" style="76" customWidth="1"/>
    <col min="12802" max="12802" width="46" style="76" customWidth="1"/>
    <col min="12803" max="13056" width="11.42578125" style="76"/>
    <col min="13057" max="13057" width="16" style="76" customWidth="1"/>
    <col min="13058" max="13058" width="46" style="76" customWidth="1"/>
    <col min="13059" max="13312" width="11.42578125" style="76"/>
    <col min="13313" max="13313" width="16" style="76" customWidth="1"/>
    <col min="13314" max="13314" width="46" style="76" customWidth="1"/>
    <col min="13315" max="13568" width="11.42578125" style="76"/>
    <col min="13569" max="13569" width="16" style="76" customWidth="1"/>
    <col min="13570" max="13570" width="46" style="76" customWidth="1"/>
    <col min="13571" max="13824" width="11.42578125" style="76"/>
    <col min="13825" max="13825" width="16" style="76" customWidth="1"/>
    <col min="13826" max="13826" width="46" style="76" customWidth="1"/>
    <col min="13827" max="14080" width="11.42578125" style="76"/>
    <col min="14081" max="14081" width="16" style="76" customWidth="1"/>
    <col min="14082" max="14082" width="46" style="76" customWidth="1"/>
    <col min="14083" max="14336" width="11.42578125" style="76"/>
    <col min="14337" max="14337" width="16" style="76" customWidth="1"/>
    <col min="14338" max="14338" width="46" style="76" customWidth="1"/>
    <col min="14339" max="14592" width="11.42578125" style="76"/>
    <col min="14593" max="14593" width="16" style="76" customWidth="1"/>
    <col min="14594" max="14594" width="46" style="76" customWidth="1"/>
    <col min="14595" max="14848" width="11.42578125" style="76"/>
    <col min="14849" max="14849" width="16" style="76" customWidth="1"/>
    <col min="14850" max="14850" width="46" style="76" customWidth="1"/>
    <col min="14851" max="15104" width="11.42578125" style="76"/>
    <col min="15105" max="15105" width="16" style="76" customWidth="1"/>
    <col min="15106" max="15106" width="46" style="76" customWidth="1"/>
    <col min="15107" max="15360" width="11.42578125" style="76"/>
    <col min="15361" max="15361" width="16" style="76" customWidth="1"/>
    <col min="15362" max="15362" width="46" style="76" customWidth="1"/>
    <col min="15363" max="15616" width="11.42578125" style="76"/>
    <col min="15617" max="15617" width="16" style="76" customWidth="1"/>
    <col min="15618" max="15618" width="46" style="76" customWidth="1"/>
    <col min="15619" max="15872" width="11.42578125" style="76"/>
    <col min="15873" max="15873" width="16" style="76" customWidth="1"/>
    <col min="15874" max="15874" width="46" style="76" customWidth="1"/>
    <col min="15875" max="16128" width="11.42578125" style="76"/>
    <col min="16129" max="16129" width="16" style="76" customWidth="1"/>
    <col min="16130" max="16130" width="46" style="76" customWidth="1"/>
    <col min="16131" max="16384" width="11.42578125" style="76"/>
  </cols>
  <sheetData>
    <row r="1" spans="1:15" ht="39" x14ac:dyDescent="0.25">
      <c r="A1" s="105" t="s">
        <v>1748</v>
      </c>
      <c r="B1" s="105" t="s">
        <v>1602</v>
      </c>
      <c r="E1" s="87" t="s">
        <v>1874</v>
      </c>
    </row>
    <row r="3" spans="1:15" ht="15" x14ac:dyDescent="0.25">
      <c r="A3" s="5" t="s">
        <v>939</v>
      </c>
      <c r="B3" s="5" t="s">
        <v>940</v>
      </c>
      <c r="C3" s="5" t="s">
        <v>941</v>
      </c>
      <c r="D3" s="5" t="s">
        <v>942</v>
      </c>
      <c r="E3" s="5" t="s">
        <v>2833</v>
      </c>
      <c r="F3" s="5">
        <v>2005</v>
      </c>
      <c r="G3" s="5">
        <v>2006</v>
      </c>
      <c r="H3" s="5">
        <v>2007</v>
      </c>
      <c r="I3" s="5">
        <v>2008</v>
      </c>
      <c r="J3" s="5">
        <v>2009</v>
      </c>
      <c r="K3" s="5">
        <v>2010</v>
      </c>
      <c r="L3" s="5">
        <v>2011</v>
      </c>
      <c r="M3" s="5">
        <v>2012</v>
      </c>
      <c r="N3" s="5">
        <v>2013</v>
      </c>
      <c r="O3" s="5">
        <v>2014</v>
      </c>
    </row>
    <row r="4" spans="1:15" s="140" customFormat="1" x14ac:dyDescent="0.2">
      <c r="A4" s="15" t="s">
        <v>3034</v>
      </c>
      <c r="B4" s="15"/>
      <c r="C4" s="15"/>
      <c r="D4" s="15"/>
      <c r="E4" s="15"/>
      <c r="F4" s="15"/>
      <c r="G4" s="15"/>
      <c r="H4" s="15"/>
      <c r="I4" s="15"/>
      <c r="J4" s="15"/>
      <c r="K4" s="15"/>
      <c r="L4" s="15"/>
      <c r="M4" s="15"/>
      <c r="N4" s="15" t="s">
        <v>2837</v>
      </c>
      <c r="O4" s="15" t="s">
        <v>2837</v>
      </c>
    </row>
    <row r="5" spans="1:15" s="140" customFormat="1" x14ac:dyDescent="0.2">
      <c r="A5" s="15" t="s">
        <v>3033</v>
      </c>
      <c r="B5" s="15"/>
      <c r="C5" s="15"/>
      <c r="D5" s="15"/>
      <c r="E5" s="15"/>
      <c r="F5" s="15"/>
      <c r="G5" s="15"/>
      <c r="H5" s="15"/>
      <c r="I5" s="15"/>
      <c r="J5" s="15"/>
      <c r="K5" s="15"/>
      <c r="L5" s="15"/>
      <c r="M5" s="15"/>
      <c r="N5" s="15" t="s">
        <v>2837</v>
      </c>
      <c r="O5" s="15" t="s">
        <v>2837</v>
      </c>
    </row>
    <row r="6" spans="1:15" s="140" customFormat="1" x14ac:dyDescent="0.2">
      <c r="A6" s="15" t="s">
        <v>3032</v>
      </c>
      <c r="B6" s="15"/>
      <c r="C6" s="15"/>
      <c r="D6" s="15"/>
      <c r="E6" s="15"/>
      <c r="F6" s="15"/>
      <c r="G6" s="15"/>
      <c r="H6" s="15"/>
      <c r="I6" s="15"/>
      <c r="J6" s="15"/>
      <c r="K6" s="15"/>
      <c r="L6" s="15"/>
      <c r="M6" s="15"/>
      <c r="N6" s="15" t="s">
        <v>2837</v>
      </c>
      <c r="O6" s="15" t="s">
        <v>2837</v>
      </c>
    </row>
    <row r="7" spans="1:15" s="140" customFormat="1" x14ac:dyDescent="0.2">
      <c r="A7" s="15" t="s">
        <v>3031</v>
      </c>
      <c r="B7" s="15"/>
      <c r="C7" s="15"/>
      <c r="D7" s="15"/>
      <c r="E7" s="15"/>
      <c r="F7" s="15"/>
      <c r="G7" s="15"/>
      <c r="H7" s="15"/>
      <c r="I7" s="15"/>
      <c r="J7" s="15"/>
      <c r="K7" s="15"/>
      <c r="L7" s="15"/>
      <c r="M7" s="15"/>
      <c r="N7" s="15" t="s">
        <v>2837</v>
      </c>
      <c r="O7" s="15" t="s">
        <v>2837</v>
      </c>
    </row>
    <row r="8" spans="1:15" s="140" customFormat="1" x14ac:dyDescent="0.2">
      <c r="A8" s="15" t="s">
        <v>3030</v>
      </c>
      <c r="B8" s="15"/>
      <c r="C8" s="15"/>
      <c r="D8" s="15"/>
      <c r="E8" s="15"/>
      <c r="F8" s="15"/>
      <c r="G8" s="15"/>
      <c r="H8" s="15"/>
      <c r="I8" s="15"/>
      <c r="J8" s="15"/>
      <c r="K8" s="15"/>
      <c r="L8" s="15"/>
      <c r="M8" s="15"/>
      <c r="N8" s="15" t="s">
        <v>2837</v>
      </c>
      <c r="O8" s="15" t="s">
        <v>2837</v>
      </c>
    </row>
    <row r="9" spans="1:15" s="140" customFormat="1" x14ac:dyDescent="0.2">
      <c r="A9" s="15" t="s">
        <v>1544</v>
      </c>
      <c r="B9" s="15"/>
      <c r="C9" s="15"/>
      <c r="D9" s="15"/>
      <c r="E9" s="15"/>
      <c r="F9" s="15"/>
      <c r="G9" s="15"/>
      <c r="H9" s="15"/>
      <c r="I9" s="15"/>
      <c r="J9" s="15"/>
      <c r="K9" s="15"/>
      <c r="L9" s="15"/>
      <c r="M9" s="15"/>
      <c r="N9" s="15" t="s">
        <v>2837</v>
      </c>
      <c r="O9" s="15" t="s">
        <v>2837</v>
      </c>
    </row>
    <row r="10" spans="1:15" x14ac:dyDescent="0.2">
      <c r="A10" s="15" t="s">
        <v>1700</v>
      </c>
      <c r="B10" s="15" t="s">
        <v>1603</v>
      </c>
      <c r="C10" s="15" t="s">
        <v>946</v>
      </c>
      <c r="D10" s="15">
        <v>8</v>
      </c>
      <c r="E10" s="15"/>
      <c r="F10" s="15"/>
      <c r="G10" s="15"/>
      <c r="H10" s="15"/>
      <c r="I10" s="15"/>
      <c r="J10" s="15"/>
      <c r="K10" s="15"/>
      <c r="L10" s="15"/>
      <c r="M10" s="15" t="s">
        <v>2837</v>
      </c>
      <c r="N10" s="15" t="s">
        <v>2837</v>
      </c>
      <c r="O10" s="15" t="s">
        <v>2837</v>
      </c>
    </row>
    <row r="11" spans="1:15" x14ac:dyDescent="0.2">
      <c r="A11" s="15" t="s">
        <v>1502</v>
      </c>
      <c r="B11" s="15" t="s">
        <v>1503</v>
      </c>
      <c r="C11" s="15" t="s">
        <v>946</v>
      </c>
      <c r="D11" s="15">
        <v>1</v>
      </c>
      <c r="E11" s="15"/>
      <c r="F11" s="15"/>
      <c r="G11" s="15"/>
      <c r="H11" s="15"/>
      <c r="I11" s="15"/>
      <c r="J11" s="15"/>
      <c r="K11" s="15"/>
      <c r="L11" s="15"/>
      <c r="M11" s="15" t="s">
        <v>2837</v>
      </c>
      <c r="N11" s="15" t="s">
        <v>2837</v>
      </c>
      <c r="O11" s="15" t="s">
        <v>2837</v>
      </c>
    </row>
    <row r="12" spans="1:15" x14ac:dyDescent="0.2">
      <c r="A12" s="15" t="s">
        <v>1504</v>
      </c>
      <c r="B12" s="15" t="s">
        <v>1505</v>
      </c>
      <c r="C12" s="15" t="s">
        <v>946</v>
      </c>
      <c r="D12" s="15">
        <v>1</v>
      </c>
      <c r="E12" s="15"/>
      <c r="F12" s="15"/>
      <c r="G12" s="15"/>
      <c r="H12" s="15"/>
      <c r="I12" s="15"/>
      <c r="J12" s="15"/>
      <c r="K12" s="15"/>
      <c r="L12" s="15"/>
      <c r="M12" s="15" t="s">
        <v>2837</v>
      </c>
      <c r="N12" s="15" t="s">
        <v>2837</v>
      </c>
      <c r="O12" s="15" t="s">
        <v>2837</v>
      </c>
    </row>
    <row r="13" spans="1:15" x14ac:dyDescent="0.2">
      <c r="A13" s="15" t="s">
        <v>1506</v>
      </c>
      <c r="B13" s="15" t="s">
        <v>1604</v>
      </c>
      <c r="C13" s="15" t="s">
        <v>946</v>
      </c>
      <c r="D13" s="15">
        <v>3</v>
      </c>
      <c r="E13" s="15"/>
      <c r="F13" s="15"/>
      <c r="G13" s="15"/>
      <c r="H13" s="15"/>
      <c r="I13" s="15"/>
      <c r="J13" s="15"/>
      <c r="K13" s="15"/>
      <c r="L13" s="15"/>
      <c r="M13" s="15" t="s">
        <v>2837</v>
      </c>
      <c r="N13" s="15" t="s">
        <v>2837</v>
      </c>
      <c r="O13" s="15" t="s">
        <v>2837</v>
      </c>
    </row>
    <row r="14" spans="1:15" ht="15.75" customHeight="1" x14ac:dyDescent="0.2">
      <c r="A14" s="15" t="s">
        <v>944</v>
      </c>
      <c r="B14" s="15" t="s">
        <v>945</v>
      </c>
      <c r="C14" s="15" t="s">
        <v>946</v>
      </c>
      <c r="D14" s="15">
        <v>9</v>
      </c>
      <c r="E14" s="15"/>
      <c r="F14" s="15"/>
      <c r="G14" s="15"/>
      <c r="H14" s="15"/>
      <c r="I14" s="15"/>
      <c r="J14" s="15"/>
      <c r="K14" s="15"/>
      <c r="L14" s="15"/>
      <c r="M14" s="15" t="s">
        <v>2837</v>
      </c>
      <c r="N14" s="15" t="s">
        <v>2837</v>
      </c>
      <c r="O14" s="15" t="s">
        <v>2837</v>
      </c>
    </row>
    <row r="15" spans="1:15" x14ac:dyDescent="0.2">
      <c r="A15" s="15" t="s">
        <v>1605</v>
      </c>
      <c r="B15" s="15" t="s">
        <v>1606</v>
      </c>
      <c r="C15" s="15" t="s">
        <v>946</v>
      </c>
      <c r="D15" s="15">
        <v>3</v>
      </c>
      <c r="E15" s="15"/>
      <c r="F15" s="15"/>
      <c r="G15" s="15"/>
      <c r="H15" s="15"/>
      <c r="I15" s="15"/>
      <c r="J15" s="15"/>
      <c r="K15" s="15"/>
      <c r="L15" s="15"/>
      <c r="M15" s="15" t="s">
        <v>2837</v>
      </c>
      <c r="N15" s="15" t="s">
        <v>2837</v>
      </c>
      <c r="O15" s="15" t="s">
        <v>2837</v>
      </c>
    </row>
    <row r="16" spans="1:15" x14ac:dyDescent="0.2">
      <c r="A16" s="15" t="s">
        <v>1607</v>
      </c>
      <c r="B16" s="15" t="s">
        <v>834</v>
      </c>
      <c r="C16" s="15" t="s">
        <v>946</v>
      </c>
      <c r="D16" s="15">
        <v>2</v>
      </c>
      <c r="E16" s="15"/>
      <c r="F16" s="15"/>
      <c r="G16" s="15"/>
      <c r="H16" s="15"/>
      <c r="I16" s="15"/>
      <c r="J16" s="15"/>
      <c r="K16" s="15"/>
      <c r="L16" s="15"/>
      <c r="M16" s="15" t="s">
        <v>2837</v>
      </c>
      <c r="N16" s="15" t="s">
        <v>2837</v>
      </c>
      <c r="O16" s="15"/>
    </row>
    <row r="17" spans="1:15" x14ac:dyDescent="0.2">
      <c r="A17" s="15" t="s">
        <v>1608</v>
      </c>
      <c r="B17" s="15" t="s">
        <v>1546</v>
      </c>
      <c r="C17" s="15" t="s">
        <v>946</v>
      </c>
      <c r="D17" s="15">
        <v>3</v>
      </c>
      <c r="E17" s="15"/>
      <c r="F17" s="15"/>
      <c r="G17" s="15"/>
      <c r="H17" s="15"/>
      <c r="I17" s="15"/>
      <c r="J17" s="15"/>
      <c r="K17" s="15"/>
      <c r="L17" s="15"/>
      <c r="M17" s="15" t="s">
        <v>2837</v>
      </c>
      <c r="N17" s="15" t="s">
        <v>2837</v>
      </c>
      <c r="O17" s="15" t="s">
        <v>2837</v>
      </c>
    </row>
    <row r="18" spans="1:15" x14ac:dyDescent="0.2">
      <c r="A18" s="15" t="s">
        <v>1609</v>
      </c>
      <c r="B18" s="15" t="s">
        <v>1610</v>
      </c>
      <c r="C18" s="15" t="s">
        <v>946</v>
      </c>
      <c r="D18" s="15">
        <v>6</v>
      </c>
      <c r="E18" s="15"/>
      <c r="F18" s="15"/>
      <c r="G18" s="15"/>
      <c r="H18" s="15"/>
      <c r="I18" s="15"/>
      <c r="J18" s="15"/>
      <c r="K18" s="15"/>
      <c r="L18" s="15"/>
      <c r="M18" s="15" t="s">
        <v>2837</v>
      </c>
      <c r="N18" s="15" t="s">
        <v>2837</v>
      </c>
      <c r="O18" s="15" t="s">
        <v>2837</v>
      </c>
    </row>
    <row r="19" spans="1:15" x14ac:dyDescent="0.2">
      <c r="A19" s="15" t="s">
        <v>1611</v>
      </c>
      <c r="B19" s="15" t="s">
        <v>1612</v>
      </c>
      <c r="C19" s="15" t="s">
        <v>1613</v>
      </c>
      <c r="D19" s="15">
        <v>2</v>
      </c>
      <c r="E19" s="15"/>
      <c r="F19" s="15"/>
      <c r="G19" s="15"/>
      <c r="H19" s="15"/>
      <c r="I19" s="15"/>
      <c r="J19" s="15"/>
      <c r="K19" s="15"/>
      <c r="L19" s="15"/>
      <c r="M19" s="15" t="s">
        <v>2837</v>
      </c>
      <c r="N19" s="15" t="s">
        <v>2837</v>
      </c>
      <c r="O19" s="15" t="s">
        <v>2837</v>
      </c>
    </row>
    <row r="20" spans="1:15" x14ac:dyDescent="0.2">
      <c r="A20" s="15" t="s">
        <v>1614</v>
      </c>
      <c r="B20" s="15" t="s">
        <v>1615</v>
      </c>
      <c r="C20" s="15" t="s">
        <v>946</v>
      </c>
      <c r="D20" s="15">
        <v>8</v>
      </c>
      <c r="E20" s="15"/>
      <c r="F20" s="15"/>
      <c r="G20" s="15"/>
      <c r="H20" s="15"/>
      <c r="I20" s="15"/>
      <c r="J20" s="15"/>
      <c r="K20" s="15"/>
      <c r="L20" s="15"/>
      <c r="M20" s="15" t="s">
        <v>2837</v>
      </c>
      <c r="N20" s="15" t="s">
        <v>2837</v>
      </c>
      <c r="O20" s="15" t="s">
        <v>2837</v>
      </c>
    </row>
    <row r="21" spans="1:15" x14ac:dyDescent="0.2">
      <c r="A21" s="15" t="s">
        <v>1616</v>
      </c>
      <c r="B21" s="15" t="s">
        <v>1617</v>
      </c>
      <c r="C21" s="15" t="s">
        <v>946</v>
      </c>
      <c r="D21" s="15">
        <v>6</v>
      </c>
      <c r="E21" s="15"/>
      <c r="F21" s="15"/>
      <c r="G21" s="15"/>
      <c r="H21" s="15"/>
      <c r="I21" s="15"/>
      <c r="J21" s="15"/>
      <c r="K21" s="15"/>
      <c r="L21" s="15"/>
      <c r="M21" s="15" t="s">
        <v>2837</v>
      </c>
      <c r="N21" s="15" t="s">
        <v>2837</v>
      </c>
      <c r="O21" s="15" t="s">
        <v>2837</v>
      </c>
    </row>
    <row r="22" spans="1:15" x14ac:dyDescent="0.2">
      <c r="A22" s="15" t="s">
        <v>1618</v>
      </c>
      <c r="B22" s="15" t="s">
        <v>1619</v>
      </c>
      <c r="C22" s="15" t="s">
        <v>1613</v>
      </c>
      <c r="D22" s="15">
        <v>2</v>
      </c>
      <c r="E22" s="15"/>
      <c r="F22" s="15"/>
      <c r="G22" s="15"/>
      <c r="H22" s="15"/>
      <c r="I22" s="15"/>
      <c r="J22" s="15"/>
      <c r="K22" s="15"/>
      <c r="L22" s="15"/>
      <c r="M22" s="15" t="s">
        <v>2837</v>
      </c>
      <c r="N22" s="15" t="s">
        <v>2837</v>
      </c>
      <c r="O22" s="15" t="s">
        <v>2837</v>
      </c>
    </row>
    <row r="23" spans="1:15" x14ac:dyDescent="0.2">
      <c r="A23" s="15" t="s">
        <v>1620</v>
      </c>
      <c r="B23" s="15" t="s">
        <v>1621</v>
      </c>
      <c r="C23" s="15" t="s">
        <v>946</v>
      </c>
      <c r="D23" s="15">
        <v>8</v>
      </c>
      <c r="E23" s="15"/>
      <c r="F23" s="15"/>
      <c r="G23" s="15"/>
      <c r="H23" s="15"/>
      <c r="I23" s="15"/>
      <c r="J23" s="15"/>
      <c r="K23" s="15"/>
      <c r="L23" s="15"/>
      <c r="M23" s="15" t="s">
        <v>2837</v>
      </c>
      <c r="N23" s="15" t="s">
        <v>2837</v>
      </c>
      <c r="O23" s="15" t="s">
        <v>2837</v>
      </c>
    </row>
    <row r="24" spans="1:15" x14ac:dyDescent="0.2">
      <c r="A24" s="15" t="s">
        <v>1622</v>
      </c>
      <c r="B24" s="15" t="s">
        <v>1623</v>
      </c>
      <c r="C24" s="15" t="s">
        <v>946</v>
      </c>
      <c r="D24" s="15">
        <v>6</v>
      </c>
      <c r="E24" s="15"/>
      <c r="F24" s="15"/>
      <c r="G24" s="15"/>
      <c r="H24" s="15"/>
      <c r="I24" s="15"/>
      <c r="J24" s="15"/>
      <c r="K24" s="15"/>
      <c r="L24" s="15"/>
      <c r="M24" s="15" t="s">
        <v>2837</v>
      </c>
      <c r="N24" s="15" t="s">
        <v>2837</v>
      </c>
      <c r="O24" s="15" t="s">
        <v>2837</v>
      </c>
    </row>
    <row r="25" spans="1:15" x14ac:dyDescent="0.2">
      <c r="A25" s="15" t="s">
        <v>1624</v>
      </c>
      <c r="B25" s="15" t="s">
        <v>1625</v>
      </c>
      <c r="C25" s="15" t="s">
        <v>1613</v>
      </c>
      <c r="D25" s="15">
        <v>2</v>
      </c>
      <c r="E25" s="15"/>
      <c r="F25" s="15"/>
      <c r="G25" s="15"/>
      <c r="H25" s="15"/>
      <c r="I25" s="15"/>
      <c r="J25" s="15"/>
      <c r="K25" s="15"/>
      <c r="L25" s="15"/>
      <c r="M25" s="15" t="s">
        <v>2837</v>
      </c>
      <c r="N25" s="15" t="s">
        <v>2837</v>
      </c>
      <c r="O25" s="15" t="s">
        <v>2837</v>
      </c>
    </row>
    <row r="26" spans="1:15" x14ac:dyDescent="0.2">
      <c r="A26" s="15" t="s">
        <v>1626</v>
      </c>
      <c r="B26" s="15" t="s">
        <v>1627</v>
      </c>
      <c r="C26" s="15" t="s">
        <v>946</v>
      </c>
      <c r="D26" s="15">
        <v>8</v>
      </c>
      <c r="E26" s="15"/>
      <c r="F26" s="15"/>
      <c r="G26" s="15"/>
      <c r="H26" s="15"/>
      <c r="I26" s="15"/>
      <c r="J26" s="15"/>
      <c r="K26" s="15"/>
      <c r="L26" s="15"/>
      <c r="M26" s="15" t="s">
        <v>2837</v>
      </c>
      <c r="N26" s="15" t="s">
        <v>2837</v>
      </c>
      <c r="O26" s="15" t="s">
        <v>2837</v>
      </c>
    </row>
    <row r="27" spans="1:15" x14ac:dyDescent="0.2">
      <c r="A27" s="15" t="s">
        <v>1628</v>
      </c>
      <c r="B27" s="15" t="s">
        <v>1629</v>
      </c>
      <c r="C27" s="15" t="s">
        <v>946</v>
      </c>
      <c r="D27" s="15">
        <v>6</v>
      </c>
      <c r="E27" s="15"/>
      <c r="F27" s="15"/>
      <c r="G27" s="15"/>
      <c r="H27" s="15"/>
      <c r="I27" s="15"/>
      <c r="J27" s="15"/>
      <c r="K27" s="15"/>
      <c r="L27" s="15"/>
      <c r="M27" s="15" t="s">
        <v>2837</v>
      </c>
      <c r="N27" s="15" t="s">
        <v>2837</v>
      </c>
      <c r="O27" s="15" t="s">
        <v>2837</v>
      </c>
    </row>
    <row r="28" spans="1:15" x14ac:dyDescent="0.2">
      <c r="A28" s="15" t="s">
        <v>1630</v>
      </c>
      <c r="B28" s="15" t="s">
        <v>1631</v>
      </c>
      <c r="C28" s="15" t="s">
        <v>1613</v>
      </c>
      <c r="D28" s="15">
        <v>2</v>
      </c>
      <c r="E28" s="15"/>
      <c r="F28" s="15"/>
      <c r="G28" s="15"/>
      <c r="H28" s="15"/>
      <c r="I28" s="15"/>
      <c r="J28" s="15"/>
      <c r="K28" s="15"/>
      <c r="L28" s="15"/>
      <c r="M28" s="15"/>
      <c r="N28" s="15" t="s">
        <v>2837</v>
      </c>
      <c r="O28" s="15" t="s">
        <v>2837</v>
      </c>
    </row>
    <row r="29" spans="1:15" x14ac:dyDescent="0.2">
      <c r="A29" s="15" t="s">
        <v>1632</v>
      </c>
      <c r="B29" s="15" t="s">
        <v>1633</v>
      </c>
      <c r="C29" s="15" t="s">
        <v>946</v>
      </c>
      <c r="D29" s="15">
        <v>8</v>
      </c>
      <c r="E29" s="15"/>
      <c r="F29" s="15"/>
      <c r="G29" s="15"/>
      <c r="H29" s="15"/>
      <c r="I29" s="15"/>
      <c r="J29" s="15"/>
      <c r="K29" s="15"/>
      <c r="L29" s="15"/>
      <c r="M29" s="15" t="s">
        <v>2837</v>
      </c>
      <c r="N29" s="15" t="s">
        <v>2837</v>
      </c>
      <c r="O29" s="15" t="s">
        <v>2837</v>
      </c>
    </row>
    <row r="30" spans="1:15" x14ac:dyDescent="0.2">
      <c r="A30" s="15" t="s">
        <v>1634</v>
      </c>
      <c r="B30" s="15" t="s">
        <v>1635</v>
      </c>
      <c r="C30" s="15" t="s">
        <v>946</v>
      </c>
      <c r="D30" s="15">
        <v>6</v>
      </c>
      <c r="E30" s="15"/>
      <c r="F30" s="15"/>
      <c r="G30" s="15"/>
      <c r="H30" s="15"/>
      <c r="I30" s="15"/>
      <c r="J30" s="15"/>
      <c r="K30" s="15"/>
      <c r="L30" s="15"/>
      <c r="M30" s="15" t="s">
        <v>2837</v>
      </c>
      <c r="N30" s="15" t="s">
        <v>2837</v>
      </c>
      <c r="O30" s="15" t="s">
        <v>2837</v>
      </c>
    </row>
    <row r="31" spans="1:15" x14ac:dyDescent="0.2">
      <c r="A31" s="15" t="s">
        <v>1636</v>
      </c>
      <c r="B31" s="15" t="s">
        <v>1637</v>
      </c>
      <c r="C31" s="15" t="s">
        <v>1613</v>
      </c>
      <c r="D31" s="15">
        <v>2</v>
      </c>
      <c r="E31" s="15"/>
      <c r="F31" s="15"/>
      <c r="G31" s="15"/>
      <c r="H31" s="15"/>
      <c r="I31" s="15"/>
      <c r="J31" s="15"/>
      <c r="K31" s="15"/>
      <c r="L31" s="15"/>
      <c r="M31" s="15" t="s">
        <v>2837</v>
      </c>
      <c r="N31" s="15" t="s">
        <v>2837</v>
      </c>
      <c r="O31" s="15" t="s">
        <v>2837</v>
      </c>
    </row>
    <row r="32" spans="1:15" x14ac:dyDescent="0.2">
      <c r="A32" s="15" t="s">
        <v>1638</v>
      </c>
      <c r="B32" s="15" t="s">
        <v>1639</v>
      </c>
      <c r="C32" s="15" t="s">
        <v>946</v>
      </c>
      <c r="D32" s="15">
        <v>8</v>
      </c>
      <c r="E32" s="15"/>
      <c r="F32" s="15"/>
      <c r="G32" s="15"/>
      <c r="H32" s="15"/>
      <c r="I32" s="15"/>
      <c r="J32" s="15"/>
      <c r="K32" s="15"/>
      <c r="L32" s="15"/>
      <c r="M32" s="15" t="s">
        <v>2837</v>
      </c>
      <c r="N32" s="15" t="s">
        <v>2837</v>
      </c>
      <c r="O32" s="15" t="s">
        <v>2837</v>
      </c>
    </row>
  </sheetData>
  <hyperlinks>
    <hyperlink ref="E1" location="PMSI!A1" display="PMSI!A1"/>
  </hyperlinks>
  <printOptions horizontalCentered="1"/>
  <pageMargins left="3.937007874015748E-2" right="3.937007874015748E-2" top="0.55118110236220474" bottom="0.35433070866141736" header="0.11811023622047245" footer="0.11811023622047245"/>
  <pageSetup paperSize="9" scale="92" fitToHeight="0" orientation="landscape" r:id="rId1"/>
  <headerFooter differentFirst="1">
    <oddHeader>&amp;CCatalogue de données 2015</oddHeader>
    <oddFooter>&amp;R&amp;P/&amp;N</oddFooter>
  </headerFooter>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1">
    <pageSetUpPr fitToPage="1"/>
  </sheetPr>
  <dimension ref="A1:O39"/>
  <sheetViews>
    <sheetView zoomScaleNormal="100" workbookViewId="0">
      <selection activeCell="H17" sqref="H17"/>
    </sheetView>
  </sheetViews>
  <sheetFormatPr baseColWidth="10" defaultRowHeight="12.75" x14ac:dyDescent="0.2"/>
  <cols>
    <col min="1" max="1" width="40.7109375" style="76" customWidth="1"/>
    <col min="2" max="2" width="38.7109375" style="76" bestFit="1" customWidth="1"/>
    <col min="3" max="3" width="5.28515625" style="76" bestFit="1" customWidth="1"/>
    <col min="4" max="4" width="9.28515625" style="76" bestFit="1" customWidth="1"/>
    <col min="5" max="5" width="8.140625" style="76" customWidth="1"/>
    <col min="6" max="15" width="5" style="76" bestFit="1" customWidth="1"/>
    <col min="16" max="256" width="11.42578125" style="76"/>
    <col min="257" max="257" width="18.42578125" style="76" customWidth="1"/>
    <col min="258" max="258" width="40.5703125" style="76" customWidth="1"/>
    <col min="259" max="259" width="15" style="76" customWidth="1"/>
    <col min="260" max="512" width="11.42578125" style="76"/>
    <col min="513" max="513" width="18.42578125" style="76" customWidth="1"/>
    <col min="514" max="514" width="40.5703125" style="76" customWidth="1"/>
    <col min="515" max="515" width="15" style="76" customWidth="1"/>
    <col min="516" max="768" width="11.42578125" style="76"/>
    <col min="769" max="769" width="18.42578125" style="76" customWidth="1"/>
    <col min="770" max="770" width="40.5703125" style="76" customWidth="1"/>
    <col min="771" max="771" width="15" style="76" customWidth="1"/>
    <col min="772" max="1024" width="11.42578125" style="76"/>
    <col min="1025" max="1025" width="18.42578125" style="76" customWidth="1"/>
    <col min="1026" max="1026" width="40.5703125" style="76" customWidth="1"/>
    <col min="1027" max="1027" width="15" style="76" customWidth="1"/>
    <col min="1028" max="1280" width="11.42578125" style="76"/>
    <col min="1281" max="1281" width="18.42578125" style="76" customWidth="1"/>
    <col min="1282" max="1282" width="40.5703125" style="76" customWidth="1"/>
    <col min="1283" max="1283" width="15" style="76" customWidth="1"/>
    <col min="1284" max="1536" width="11.42578125" style="76"/>
    <col min="1537" max="1537" width="18.42578125" style="76" customWidth="1"/>
    <col min="1538" max="1538" width="40.5703125" style="76" customWidth="1"/>
    <col min="1539" max="1539" width="15" style="76" customWidth="1"/>
    <col min="1540" max="1792" width="11.42578125" style="76"/>
    <col min="1793" max="1793" width="18.42578125" style="76" customWidth="1"/>
    <col min="1794" max="1794" width="40.5703125" style="76" customWidth="1"/>
    <col min="1795" max="1795" width="15" style="76" customWidth="1"/>
    <col min="1796" max="2048" width="11.42578125" style="76"/>
    <col min="2049" max="2049" width="18.42578125" style="76" customWidth="1"/>
    <col min="2050" max="2050" width="40.5703125" style="76" customWidth="1"/>
    <col min="2051" max="2051" width="15" style="76" customWidth="1"/>
    <col min="2052" max="2304" width="11.42578125" style="76"/>
    <col min="2305" max="2305" width="18.42578125" style="76" customWidth="1"/>
    <col min="2306" max="2306" width="40.5703125" style="76" customWidth="1"/>
    <col min="2307" max="2307" width="15" style="76" customWidth="1"/>
    <col min="2308" max="2560" width="11.42578125" style="76"/>
    <col min="2561" max="2561" width="18.42578125" style="76" customWidth="1"/>
    <col min="2562" max="2562" width="40.5703125" style="76" customWidth="1"/>
    <col min="2563" max="2563" width="15" style="76" customWidth="1"/>
    <col min="2564" max="2816" width="11.42578125" style="76"/>
    <col min="2817" max="2817" width="18.42578125" style="76" customWidth="1"/>
    <col min="2818" max="2818" width="40.5703125" style="76" customWidth="1"/>
    <col min="2819" max="2819" width="15" style="76" customWidth="1"/>
    <col min="2820" max="3072" width="11.42578125" style="76"/>
    <col min="3073" max="3073" width="18.42578125" style="76" customWidth="1"/>
    <col min="3074" max="3074" width="40.5703125" style="76" customWidth="1"/>
    <col min="3075" max="3075" width="15" style="76" customWidth="1"/>
    <col min="3076" max="3328" width="11.42578125" style="76"/>
    <col min="3329" max="3329" width="18.42578125" style="76" customWidth="1"/>
    <col min="3330" max="3330" width="40.5703125" style="76" customWidth="1"/>
    <col min="3331" max="3331" width="15" style="76" customWidth="1"/>
    <col min="3332" max="3584" width="11.42578125" style="76"/>
    <col min="3585" max="3585" width="18.42578125" style="76" customWidth="1"/>
    <col min="3586" max="3586" width="40.5703125" style="76" customWidth="1"/>
    <col min="3587" max="3587" width="15" style="76" customWidth="1"/>
    <col min="3588" max="3840" width="11.42578125" style="76"/>
    <col min="3841" max="3841" width="18.42578125" style="76" customWidth="1"/>
    <col min="3842" max="3842" width="40.5703125" style="76" customWidth="1"/>
    <col min="3843" max="3843" width="15" style="76" customWidth="1"/>
    <col min="3844" max="4096" width="11.42578125" style="76"/>
    <col min="4097" max="4097" width="18.42578125" style="76" customWidth="1"/>
    <col min="4098" max="4098" width="40.5703125" style="76" customWidth="1"/>
    <col min="4099" max="4099" width="15" style="76" customWidth="1"/>
    <col min="4100" max="4352" width="11.42578125" style="76"/>
    <col min="4353" max="4353" width="18.42578125" style="76" customWidth="1"/>
    <col min="4354" max="4354" width="40.5703125" style="76" customWidth="1"/>
    <col min="4355" max="4355" width="15" style="76" customWidth="1"/>
    <col min="4356" max="4608" width="11.42578125" style="76"/>
    <col min="4609" max="4609" width="18.42578125" style="76" customWidth="1"/>
    <col min="4610" max="4610" width="40.5703125" style="76" customWidth="1"/>
    <col min="4611" max="4611" width="15" style="76" customWidth="1"/>
    <col min="4612" max="4864" width="11.42578125" style="76"/>
    <col min="4865" max="4865" width="18.42578125" style="76" customWidth="1"/>
    <col min="4866" max="4866" width="40.5703125" style="76" customWidth="1"/>
    <col min="4867" max="4867" width="15" style="76" customWidth="1"/>
    <col min="4868" max="5120" width="11.42578125" style="76"/>
    <col min="5121" max="5121" width="18.42578125" style="76" customWidth="1"/>
    <col min="5122" max="5122" width="40.5703125" style="76" customWidth="1"/>
    <col min="5123" max="5123" width="15" style="76" customWidth="1"/>
    <col min="5124" max="5376" width="11.42578125" style="76"/>
    <col min="5377" max="5377" width="18.42578125" style="76" customWidth="1"/>
    <col min="5378" max="5378" width="40.5703125" style="76" customWidth="1"/>
    <col min="5379" max="5379" width="15" style="76" customWidth="1"/>
    <col min="5380" max="5632" width="11.42578125" style="76"/>
    <col min="5633" max="5633" width="18.42578125" style="76" customWidth="1"/>
    <col min="5634" max="5634" width="40.5703125" style="76" customWidth="1"/>
    <col min="5635" max="5635" width="15" style="76" customWidth="1"/>
    <col min="5636" max="5888" width="11.42578125" style="76"/>
    <col min="5889" max="5889" width="18.42578125" style="76" customWidth="1"/>
    <col min="5890" max="5890" width="40.5703125" style="76" customWidth="1"/>
    <col min="5891" max="5891" width="15" style="76" customWidth="1"/>
    <col min="5892" max="6144" width="11.42578125" style="76"/>
    <col min="6145" max="6145" width="18.42578125" style="76" customWidth="1"/>
    <col min="6146" max="6146" width="40.5703125" style="76" customWidth="1"/>
    <col min="6147" max="6147" width="15" style="76" customWidth="1"/>
    <col min="6148" max="6400" width="11.42578125" style="76"/>
    <col min="6401" max="6401" width="18.42578125" style="76" customWidth="1"/>
    <col min="6402" max="6402" width="40.5703125" style="76" customWidth="1"/>
    <col min="6403" max="6403" width="15" style="76" customWidth="1"/>
    <col min="6404" max="6656" width="11.42578125" style="76"/>
    <col min="6657" max="6657" width="18.42578125" style="76" customWidth="1"/>
    <col min="6658" max="6658" width="40.5703125" style="76" customWidth="1"/>
    <col min="6659" max="6659" width="15" style="76" customWidth="1"/>
    <col min="6660" max="6912" width="11.42578125" style="76"/>
    <col min="6913" max="6913" width="18.42578125" style="76" customWidth="1"/>
    <col min="6914" max="6914" width="40.5703125" style="76" customWidth="1"/>
    <col min="6915" max="6915" width="15" style="76" customWidth="1"/>
    <col min="6916" max="7168" width="11.42578125" style="76"/>
    <col min="7169" max="7169" width="18.42578125" style="76" customWidth="1"/>
    <col min="7170" max="7170" width="40.5703125" style="76" customWidth="1"/>
    <col min="7171" max="7171" width="15" style="76" customWidth="1"/>
    <col min="7172" max="7424" width="11.42578125" style="76"/>
    <col min="7425" max="7425" width="18.42578125" style="76" customWidth="1"/>
    <col min="7426" max="7426" width="40.5703125" style="76" customWidth="1"/>
    <col min="7427" max="7427" width="15" style="76" customWidth="1"/>
    <col min="7428" max="7680" width="11.42578125" style="76"/>
    <col min="7681" max="7681" width="18.42578125" style="76" customWidth="1"/>
    <col min="7682" max="7682" width="40.5703125" style="76" customWidth="1"/>
    <col min="7683" max="7683" width="15" style="76" customWidth="1"/>
    <col min="7684" max="7936" width="11.42578125" style="76"/>
    <col min="7937" max="7937" width="18.42578125" style="76" customWidth="1"/>
    <col min="7938" max="7938" width="40.5703125" style="76" customWidth="1"/>
    <col min="7939" max="7939" width="15" style="76" customWidth="1"/>
    <col min="7940" max="8192" width="11.42578125" style="76"/>
    <col min="8193" max="8193" width="18.42578125" style="76" customWidth="1"/>
    <col min="8194" max="8194" width="40.5703125" style="76" customWidth="1"/>
    <col min="8195" max="8195" width="15" style="76" customWidth="1"/>
    <col min="8196" max="8448" width="11.42578125" style="76"/>
    <col min="8449" max="8449" width="18.42578125" style="76" customWidth="1"/>
    <col min="8450" max="8450" width="40.5703125" style="76" customWidth="1"/>
    <col min="8451" max="8451" width="15" style="76" customWidth="1"/>
    <col min="8452" max="8704" width="11.42578125" style="76"/>
    <col min="8705" max="8705" width="18.42578125" style="76" customWidth="1"/>
    <col min="8706" max="8706" width="40.5703125" style="76" customWidth="1"/>
    <col min="8707" max="8707" width="15" style="76" customWidth="1"/>
    <col min="8708" max="8960" width="11.42578125" style="76"/>
    <col min="8961" max="8961" width="18.42578125" style="76" customWidth="1"/>
    <col min="8962" max="8962" width="40.5703125" style="76" customWidth="1"/>
    <col min="8963" max="8963" width="15" style="76" customWidth="1"/>
    <col min="8964" max="9216" width="11.42578125" style="76"/>
    <col min="9217" max="9217" width="18.42578125" style="76" customWidth="1"/>
    <col min="9218" max="9218" width="40.5703125" style="76" customWidth="1"/>
    <col min="9219" max="9219" width="15" style="76" customWidth="1"/>
    <col min="9220" max="9472" width="11.42578125" style="76"/>
    <col min="9473" max="9473" width="18.42578125" style="76" customWidth="1"/>
    <col min="9474" max="9474" width="40.5703125" style="76" customWidth="1"/>
    <col min="9475" max="9475" width="15" style="76" customWidth="1"/>
    <col min="9476" max="9728" width="11.42578125" style="76"/>
    <col min="9729" max="9729" width="18.42578125" style="76" customWidth="1"/>
    <col min="9730" max="9730" width="40.5703125" style="76" customWidth="1"/>
    <col min="9731" max="9731" width="15" style="76" customWidth="1"/>
    <col min="9732" max="9984" width="11.42578125" style="76"/>
    <col min="9985" max="9985" width="18.42578125" style="76" customWidth="1"/>
    <col min="9986" max="9986" width="40.5703125" style="76" customWidth="1"/>
    <col min="9987" max="9987" width="15" style="76" customWidth="1"/>
    <col min="9988" max="10240" width="11.42578125" style="76"/>
    <col min="10241" max="10241" width="18.42578125" style="76" customWidth="1"/>
    <col min="10242" max="10242" width="40.5703125" style="76" customWidth="1"/>
    <col min="10243" max="10243" width="15" style="76" customWidth="1"/>
    <col min="10244" max="10496" width="11.42578125" style="76"/>
    <col min="10497" max="10497" width="18.42578125" style="76" customWidth="1"/>
    <col min="10498" max="10498" width="40.5703125" style="76" customWidth="1"/>
    <col min="10499" max="10499" width="15" style="76" customWidth="1"/>
    <col min="10500" max="10752" width="11.42578125" style="76"/>
    <col min="10753" max="10753" width="18.42578125" style="76" customWidth="1"/>
    <col min="10754" max="10754" width="40.5703125" style="76" customWidth="1"/>
    <col min="10755" max="10755" width="15" style="76" customWidth="1"/>
    <col min="10756" max="11008" width="11.42578125" style="76"/>
    <col min="11009" max="11009" width="18.42578125" style="76" customWidth="1"/>
    <col min="11010" max="11010" width="40.5703125" style="76" customWidth="1"/>
    <col min="11011" max="11011" width="15" style="76" customWidth="1"/>
    <col min="11012" max="11264" width="11.42578125" style="76"/>
    <col min="11265" max="11265" width="18.42578125" style="76" customWidth="1"/>
    <col min="11266" max="11266" width="40.5703125" style="76" customWidth="1"/>
    <col min="11267" max="11267" width="15" style="76" customWidth="1"/>
    <col min="11268" max="11520" width="11.42578125" style="76"/>
    <col min="11521" max="11521" width="18.42578125" style="76" customWidth="1"/>
    <col min="11522" max="11522" width="40.5703125" style="76" customWidth="1"/>
    <col min="11523" max="11523" width="15" style="76" customWidth="1"/>
    <col min="11524" max="11776" width="11.42578125" style="76"/>
    <col min="11777" max="11777" width="18.42578125" style="76" customWidth="1"/>
    <col min="11778" max="11778" width="40.5703125" style="76" customWidth="1"/>
    <col min="11779" max="11779" width="15" style="76" customWidth="1"/>
    <col min="11780" max="12032" width="11.42578125" style="76"/>
    <col min="12033" max="12033" width="18.42578125" style="76" customWidth="1"/>
    <col min="12034" max="12034" width="40.5703125" style="76" customWidth="1"/>
    <col min="12035" max="12035" width="15" style="76" customWidth="1"/>
    <col min="12036" max="12288" width="11.42578125" style="76"/>
    <col min="12289" max="12289" width="18.42578125" style="76" customWidth="1"/>
    <col min="12290" max="12290" width="40.5703125" style="76" customWidth="1"/>
    <col min="12291" max="12291" width="15" style="76" customWidth="1"/>
    <col min="12292" max="12544" width="11.42578125" style="76"/>
    <col min="12545" max="12545" width="18.42578125" style="76" customWidth="1"/>
    <col min="12546" max="12546" width="40.5703125" style="76" customWidth="1"/>
    <col min="12547" max="12547" width="15" style="76" customWidth="1"/>
    <col min="12548" max="12800" width="11.42578125" style="76"/>
    <col min="12801" max="12801" width="18.42578125" style="76" customWidth="1"/>
    <col min="12802" max="12802" width="40.5703125" style="76" customWidth="1"/>
    <col min="12803" max="12803" width="15" style="76" customWidth="1"/>
    <col min="12804" max="13056" width="11.42578125" style="76"/>
    <col min="13057" max="13057" width="18.42578125" style="76" customWidth="1"/>
    <col min="13058" max="13058" width="40.5703125" style="76" customWidth="1"/>
    <col min="13059" max="13059" width="15" style="76" customWidth="1"/>
    <col min="13060" max="13312" width="11.42578125" style="76"/>
    <col min="13313" max="13313" width="18.42578125" style="76" customWidth="1"/>
    <col min="13314" max="13314" width="40.5703125" style="76" customWidth="1"/>
    <col min="13315" max="13315" width="15" style="76" customWidth="1"/>
    <col min="13316" max="13568" width="11.42578125" style="76"/>
    <col min="13569" max="13569" width="18.42578125" style="76" customWidth="1"/>
    <col min="13570" max="13570" width="40.5703125" style="76" customWidth="1"/>
    <col min="13571" max="13571" width="15" style="76" customWidth="1"/>
    <col min="13572" max="13824" width="11.42578125" style="76"/>
    <col min="13825" max="13825" width="18.42578125" style="76" customWidth="1"/>
    <col min="13826" max="13826" width="40.5703125" style="76" customWidth="1"/>
    <col min="13827" max="13827" width="15" style="76" customWidth="1"/>
    <col min="13828" max="14080" width="11.42578125" style="76"/>
    <col min="14081" max="14081" width="18.42578125" style="76" customWidth="1"/>
    <col min="14082" max="14082" width="40.5703125" style="76" customWidth="1"/>
    <col min="14083" max="14083" width="15" style="76" customWidth="1"/>
    <col min="14084" max="14336" width="11.42578125" style="76"/>
    <col min="14337" max="14337" width="18.42578125" style="76" customWidth="1"/>
    <col min="14338" max="14338" width="40.5703125" style="76" customWidth="1"/>
    <col min="14339" max="14339" width="15" style="76" customWidth="1"/>
    <col min="14340" max="14592" width="11.42578125" style="76"/>
    <col min="14593" max="14593" width="18.42578125" style="76" customWidth="1"/>
    <col min="14594" max="14594" width="40.5703125" style="76" customWidth="1"/>
    <col min="14595" max="14595" width="15" style="76" customWidth="1"/>
    <col min="14596" max="14848" width="11.42578125" style="76"/>
    <col min="14849" max="14849" width="18.42578125" style="76" customWidth="1"/>
    <col min="14850" max="14850" width="40.5703125" style="76" customWidth="1"/>
    <col min="14851" max="14851" width="15" style="76" customWidth="1"/>
    <col min="14852" max="15104" width="11.42578125" style="76"/>
    <col min="15105" max="15105" width="18.42578125" style="76" customWidth="1"/>
    <col min="15106" max="15106" width="40.5703125" style="76" customWidth="1"/>
    <col min="15107" max="15107" width="15" style="76" customWidth="1"/>
    <col min="15108" max="15360" width="11.42578125" style="76"/>
    <col min="15361" max="15361" width="18.42578125" style="76" customWidth="1"/>
    <col min="15362" max="15362" width="40.5703125" style="76" customWidth="1"/>
    <col min="15363" max="15363" width="15" style="76" customWidth="1"/>
    <col min="15364" max="15616" width="11.42578125" style="76"/>
    <col min="15617" max="15617" width="18.42578125" style="76" customWidth="1"/>
    <col min="15618" max="15618" width="40.5703125" style="76" customWidth="1"/>
    <col min="15619" max="15619" width="15" style="76" customWidth="1"/>
    <col min="15620" max="15872" width="11.42578125" style="76"/>
    <col min="15873" max="15873" width="18.42578125" style="76" customWidth="1"/>
    <col min="15874" max="15874" width="40.5703125" style="76" customWidth="1"/>
    <col min="15875" max="15875" width="15" style="76" customWidth="1"/>
    <col min="15876" max="16128" width="11.42578125" style="76"/>
    <col min="16129" max="16129" width="18.42578125" style="76" customWidth="1"/>
    <col min="16130" max="16130" width="40.5703125" style="76" customWidth="1"/>
    <col min="16131" max="16131" width="15" style="76" customWidth="1"/>
    <col min="16132" max="16384" width="11.42578125" style="76"/>
  </cols>
  <sheetData>
    <row r="1" spans="1:15" s="32" customFormat="1" ht="39" x14ac:dyDescent="0.25">
      <c r="A1" s="105" t="s">
        <v>1749</v>
      </c>
      <c r="B1" s="105" t="s">
        <v>1750</v>
      </c>
      <c r="E1" s="87" t="s">
        <v>1874</v>
      </c>
    </row>
    <row r="2" spans="1:15" x14ac:dyDescent="0.2">
      <c r="B2" s="33"/>
      <c r="C2" s="33"/>
      <c r="D2" s="33"/>
    </row>
    <row r="3" spans="1:15" s="101" customFormat="1" ht="15" x14ac:dyDescent="0.25">
      <c r="A3" s="5" t="s">
        <v>939</v>
      </c>
      <c r="B3" s="5" t="s">
        <v>940</v>
      </c>
      <c r="C3" s="5" t="s">
        <v>941</v>
      </c>
      <c r="D3" s="5" t="s">
        <v>942</v>
      </c>
      <c r="E3" s="5" t="s">
        <v>2833</v>
      </c>
      <c r="F3" s="5">
        <v>2005</v>
      </c>
      <c r="G3" s="5">
        <v>2006</v>
      </c>
      <c r="H3" s="5">
        <v>2007</v>
      </c>
      <c r="I3" s="5">
        <v>2008</v>
      </c>
      <c r="J3" s="5">
        <v>2009</v>
      </c>
      <c r="K3" s="5">
        <v>2010</v>
      </c>
      <c r="L3" s="5">
        <v>2011</v>
      </c>
      <c r="M3" s="5">
        <v>2012</v>
      </c>
      <c r="N3" s="5">
        <v>2013</v>
      </c>
      <c r="O3" s="5">
        <v>2014</v>
      </c>
    </row>
    <row r="4" spans="1:15" s="101" customFormat="1" x14ac:dyDescent="0.2">
      <c r="A4" s="9" t="s">
        <v>3049</v>
      </c>
      <c r="B4" s="9"/>
      <c r="C4" s="9"/>
      <c r="D4" s="9"/>
      <c r="E4" s="9"/>
      <c r="F4" s="9"/>
      <c r="G4" s="9"/>
      <c r="H4" s="9"/>
      <c r="I4" s="9"/>
      <c r="J4" s="9"/>
      <c r="K4" s="9"/>
      <c r="L4" s="9"/>
      <c r="M4" s="9"/>
      <c r="N4" s="9" t="s">
        <v>2837</v>
      </c>
      <c r="O4" s="9" t="s">
        <v>2837</v>
      </c>
    </row>
    <row r="5" spans="1:15" x14ac:dyDescent="0.2">
      <c r="A5" s="9" t="s">
        <v>1700</v>
      </c>
      <c r="B5" s="9" t="s">
        <v>1603</v>
      </c>
      <c r="C5" s="9" t="s">
        <v>946</v>
      </c>
      <c r="D5" s="9">
        <v>8</v>
      </c>
      <c r="E5" s="9"/>
      <c r="F5" s="9"/>
      <c r="G5" s="9"/>
      <c r="H5" s="9"/>
      <c r="I5" s="9" t="s">
        <v>2837</v>
      </c>
      <c r="J5" s="9" t="s">
        <v>2837</v>
      </c>
      <c r="K5" s="9" t="s">
        <v>2837</v>
      </c>
      <c r="L5" s="9" t="s">
        <v>2837</v>
      </c>
      <c r="M5" s="9" t="s">
        <v>2837</v>
      </c>
      <c r="N5" s="9" t="s">
        <v>2837</v>
      </c>
      <c r="O5" s="9" t="s">
        <v>2837</v>
      </c>
    </row>
    <row r="6" spans="1:15" x14ac:dyDescent="0.2">
      <c r="A6" s="9" t="s">
        <v>1502</v>
      </c>
      <c r="B6" s="9" t="s">
        <v>1503</v>
      </c>
      <c r="C6" s="9" t="s">
        <v>946</v>
      </c>
      <c r="D6" s="9">
        <v>1</v>
      </c>
      <c r="E6" s="9"/>
      <c r="F6" s="9"/>
      <c r="G6" s="9"/>
      <c r="H6" s="9" t="s">
        <v>2837</v>
      </c>
      <c r="I6" s="9" t="s">
        <v>2837</v>
      </c>
      <c r="J6" s="9" t="s">
        <v>2837</v>
      </c>
      <c r="K6" s="9" t="s">
        <v>2837</v>
      </c>
      <c r="L6" s="9" t="s">
        <v>2837</v>
      </c>
      <c r="M6" s="9" t="s">
        <v>2837</v>
      </c>
      <c r="N6" s="9" t="s">
        <v>2837</v>
      </c>
      <c r="O6" s="9" t="s">
        <v>2837</v>
      </c>
    </row>
    <row r="7" spans="1:15" x14ac:dyDescent="0.2">
      <c r="A7" s="9" t="s">
        <v>1504</v>
      </c>
      <c r="B7" s="9" t="s">
        <v>1505</v>
      </c>
      <c r="C7" s="9" t="s">
        <v>946</v>
      </c>
      <c r="D7" s="9">
        <v>1</v>
      </c>
      <c r="E7" s="9"/>
      <c r="F7" s="9"/>
      <c r="G7" s="9"/>
      <c r="H7" s="9" t="s">
        <v>2837</v>
      </c>
      <c r="I7" s="9" t="s">
        <v>2837</v>
      </c>
      <c r="J7" s="9" t="s">
        <v>2837</v>
      </c>
      <c r="K7" s="9" t="s">
        <v>2837</v>
      </c>
      <c r="L7" s="9" t="s">
        <v>2837</v>
      </c>
      <c r="M7" s="9" t="s">
        <v>2837</v>
      </c>
      <c r="N7" s="9" t="s">
        <v>2837</v>
      </c>
      <c r="O7" s="9" t="s">
        <v>2837</v>
      </c>
    </row>
    <row r="8" spans="1:15" x14ac:dyDescent="0.2">
      <c r="A8" s="9" t="s">
        <v>1506</v>
      </c>
      <c r="B8" s="9" t="s">
        <v>1604</v>
      </c>
      <c r="C8" s="9" t="s">
        <v>946</v>
      </c>
      <c r="D8" s="9">
        <v>3</v>
      </c>
      <c r="E8" s="9"/>
      <c r="F8" s="9"/>
      <c r="G8" s="9"/>
      <c r="H8" s="9" t="s">
        <v>2837</v>
      </c>
      <c r="I8" s="9" t="s">
        <v>2837</v>
      </c>
      <c r="J8" s="9" t="s">
        <v>2837</v>
      </c>
      <c r="K8" s="9" t="s">
        <v>2837</v>
      </c>
      <c r="L8" s="9" t="s">
        <v>2837</v>
      </c>
      <c r="M8" s="9" t="s">
        <v>2837</v>
      </c>
      <c r="N8" s="9" t="s">
        <v>2837</v>
      </c>
      <c r="O8" s="9" t="s">
        <v>2837</v>
      </c>
    </row>
    <row r="9" spans="1:15" ht="15.75" customHeight="1" x14ac:dyDescent="0.2">
      <c r="A9" s="9" t="s">
        <v>1006</v>
      </c>
      <c r="B9" s="9" t="s">
        <v>1508</v>
      </c>
      <c r="C9" s="9" t="s">
        <v>946</v>
      </c>
      <c r="D9" s="9">
        <v>4</v>
      </c>
      <c r="E9" s="9"/>
      <c r="F9" s="9"/>
      <c r="G9" s="9"/>
      <c r="H9" s="9"/>
      <c r="I9" s="9" t="s">
        <v>2837</v>
      </c>
      <c r="J9" s="9" t="s">
        <v>2837</v>
      </c>
      <c r="K9" s="9" t="s">
        <v>2837</v>
      </c>
      <c r="L9" s="9" t="s">
        <v>2837</v>
      </c>
      <c r="M9" s="9" t="s">
        <v>2837</v>
      </c>
      <c r="N9" s="9" t="s">
        <v>2837</v>
      </c>
      <c r="O9" s="9" t="s">
        <v>2837</v>
      </c>
    </row>
    <row r="10" spans="1:15" x14ac:dyDescent="0.2">
      <c r="A10" s="9" t="s">
        <v>1004</v>
      </c>
      <c r="B10" s="9" t="s">
        <v>1108</v>
      </c>
      <c r="C10" s="9" t="s">
        <v>946</v>
      </c>
      <c r="D10" s="9">
        <v>2</v>
      </c>
      <c r="E10" s="9"/>
      <c r="F10" s="9"/>
      <c r="G10" s="9"/>
      <c r="H10" s="9"/>
      <c r="I10" s="9" t="s">
        <v>2837</v>
      </c>
      <c r="J10" s="9" t="s">
        <v>2837</v>
      </c>
      <c r="K10" s="9" t="s">
        <v>2837</v>
      </c>
      <c r="L10" s="9" t="s">
        <v>2837</v>
      </c>
      <c r="M10" s="9" t="s">
        <v>2837</v>
      </c>
      <c r="N10" s="9" t="s">
        <v>2837</v>
      </c>
      <c r="O10" s="9" t="s">
        <v>2837</v>
      </c>
    </row>
    <row r="11" spans="1:15" x14ac:dyDescent="0.2">
      <c r="A11" s="9" t="s">
        <v>944</v>
      </c>
      <c r="B11" s="9" t="s">
        <v>945</v>
      </c>
      <c r="C11" s="9" t="s">
        <v>946</v>
      </c>
      <c r="D11" s="9">
        <v>9</v>
      </c>
      <c r="E11" s="9"/>
      <c r="F11" s="9"/>
      <c r="G11" s="9"/>
      <c r="H11" s="9" t="s">
        <v>2837</v>
      </c>
      <c r="I11" s="9" t="s">
        <v>2837</v>
      </c>
      <c r="J11" s="9" t="s">
        <v>2837</v>
      </c>
      <c r="K11" s="9" t="s">
        <v>2837</v>
      </c>
      <c r="L11" s="9" t="s">
        <v>2837</v>
      </c>
      <c r="M11" s="9" t="s">
        <v>2837</v>
      </c>
      <c r="N11" s="9" t="s">
        <v>2837</v>
      </c>
      <c r="O11" s="9" t="s">
        <v>2837</v>
      </c>
    </row>
    <row r="12" spans="1:15" x14ac:dyDescent="0.2">
      <c r="A12" s="9" t="s">
        <v>1544</v>
      </c>
      <c r="B12" s="9" t="s">
        <v>834</v>
      </c>
      <c r="C12" s="9" t="s">
        <v>946</v>
      </c>
      <c r="D12" s="9">
        <v>2</v>
      </c>
      <c r="E12" s="9"/>
      <c r="F12" s="9"/>
      <c r="G12" s="9"/>
      <c r="H12" s="9" t="s">
        <v>2837</v>
      </c>
      <c r="I12" s="9" t="s">
        <v>2837</v>
      </c>
      <c r="J12" s="9" t="s">
        <v>2837</v>
      </c>
      <c r="K12" s="9" t="s">
        <v>2837</v>
      </c>
      <c r="L12" s="9" t="s">
        <v>2837</v>
      </c>
      <c r="M12" s="9" t="s">
        <v>2837</v>
      </c>
      <c r="N12" s="9" t="s">
        <v>2837</v>
      </c>
      <c r="O12" s="9" t="s">
        <v>2837</v>
      </c>
    </row>
    <row r="13" spans="1:15" x14ac:dyDescent="0.2">
      <c r="A13" s="9" t="s">
        <v>1545</v>
      </c>
      <c r="B13" s="9" t="s">
        <v>1546</v>
      </c>
      <c r="C13" s="9" t="s">
        <v>946</v>
      </c>
      <c r="D13" s="9">
        <v>3</v>
      </c>
      <c r="E13" s="9"/>
      <c r="F13" s="9"/>
      <c r="G13" s="9"/>
      <c r="H13" s="9" t="s">
        <v>2837</v>
      </c>
      <c r="I13" s="9" t="s">
        <v>2837</v>
      </c>
      <c r="J13" s="9" t="s">
        <v>2837</v>
      </c>
      <c r="K13" s="9" t="s">
        <v>2837</v>
      </c>
      <c r="L13" s="9" t="s">
        <v>2837</v>
      </c>
      <c r="M13" s="9" t="s">
        <v>2837</v>
      </c>
      <c r="N13" s="9" t="s">
        <v>2837</v>
      </c>
      <c r="O13" s="9" t="s">
        <v>2837</v>
      </c>
    </row>
    <row r="14" spans="1:15" x14ac:dyDescent="0.2">
      <c r="A14" s="9" t="s">
        <v>1641</v>
      </c>
      <c r="B14" s="9" t="s">
        <v>954</v>
      </c>
      <c r="C14" s="9" t="s">
        <v>946</v>
      </c>
      <c r="D14" s="9">
        <v>13</v>
      </c>
      <c r="E14" s="9"/>
      <c r="F14" s="9"/>
      <c r="G14" s="9"/>
      <c r="H14" s="9" t="s">
        <v>2837</v>
      </c>
      <c r="I14" s="9" t="s">
        <v>2837</v>
      </c>
      <c r="J14" s="9" t="s">
        <v>2837</v>
      </c>
      <c r="K14" s="9" t="s">
        <v>2837</v>
      </c>
      <c r="L14" s="9" t="s">
        <v>2837</v>
      </c>
      <c r="M14" s="9" t="s">
        <v>2837</v>
      </c>
      <c r="N14" s="9" t="s">
        <v>2837</v>
      </c>
      <c r="O14" s="9" t="s">
        <v>2837</v>
      </c>
    </row>
    <row r="15" spans="1:15" x14ac:dyDescent="0.2">
      <c r="A15" s="9" t="s">
        <v>959</v>
      </c>
      <c r="B15" s="9" t="s">
        <v>45</v>
      </c>
      <c r="C15" s="9" t="s">
        <v>946</v>
      </c>
      <c r="D15" s="9">
        <v>1</v>
      </c>
      <c r="E15" s="9"/>
      <c r="F15" s="9"/>
      <c r="G15" s="9"/>
      <c r="H15" s="9" t="s">
        <v>2837</v>
      </c>
      <c r="I15" s="9" t="s">
        <v>2837</v>
      </c>
      <c r="J15" s="9" t="s">
        <v>2837</v>
      </c>
      <c r="K15" s="9" t="s">
        <v>2837</v>
      </c>
      <c r="L15" s="9" t="s">
        <v>2837</v>
      </c>
      <c r="M15" s="9" t="s">
        <v>2837</v>
      </c>
      <c r="N15" s="9" t="s">
        <v>2837</v>
      </c>
      <c r="O15" s="9" t="s">
        <v>2837</v>
      </c>
    </row>
    <row r="16" spans="1:15" x14ac:dyDescent="0.2">
      <c r="A16" s="9" t="s">
        <v>957</v>
      </c>
      <c r="B16" s="9" t="s">
        <v>958</v>
      </c>
      <c r="C16" s="9" t="s">
        <v>946</v>
      </c>
      <c r="D16" s="9">
        <v>1</v>
      </c>
      <c r="E16" s="9"/>
      <c r="F16" s="9"/>
      <c r="G16" s="9"/>
      <c r="H16" s="9" t="s">
        <v>2837</v>
      </c>
      <c r="I16" s="9" t="s">
        <v>2837</v>
      </c>
      <c r="J16" s="9" t="s">
        <v>2837</v>
      </c>
      <c r="K16" s="9" t="s">
        <v>2837</v>
      </c>
      <c r="L16" s="9" t="s">
        <v>2837</v>
      </c>
      <c r="M16" s="9" t="s">
        <v>2837</v>
      </c>
      <c r="N16" s="9" t="s">
        <v>2837</v>
      </c>
      <c r="O16" s="9" t="s">
        <v>2837</v>
      </c>
    </row>
    <row r="17" spans="1:15" x14ac:dyDescent="0.2">
      <c r="A17" s="9" t="s">
        <v>955</v>
      </c>
      <c r="B17" s="9" t="s">
        <v>956</v>
      </c>
      <c r="C17" s="9" t="s">
        <v>946</v>
      </c>
      <c r="D17" s="9">
        <v>1</v>
      </c>
      <c r="E17" s="9"/>
      <c r="F17" s="9"/>
      <c r="G17" s="9"/>
      <c r="H17" s="9" t="s">
        <v>2837</v>
      </c>
      <c r="I17" s="9" t="s">
        <v>2837</v>
      </c>
      <c r="J17" s="9" t="s">
        <v>2837</v>
      </c>
      <c r="K17" s="9" t="s">
        <v>2837</v>
      </c>
      <c r="L17" s="9" t="s">
        <v>2837</v>
      </c>
      <c r="M17" s="9" t="s">
        <v>2837</v>
      </c>
      <c r="N17" s="9" t="s">
        <v>2837</v>
      </c>
      <c r="O17" s="9" t="s">
        <v>2837</v>
      </c>
    </row>
    <row r="18" spans="1:15" x14ac:dyDescent="0.2">
      <c r="A18" s="9" t="s">
        <v>1642</v>
      </c>
      <c r="B18" s="9" t="s">
        <v>1643</v>
      </c>
      <c r="C18" s="9" t="s">
        <v>946</v>
      </c>
      <c r="D18" s="9">
        <v>1</v>
      </c>
      <c r="E18" s="9"/>
      <c r="F18" s="9"/>
      <c r="G18" s="9"/>
      <c r="H18" s="9" t="s">
        <v>2837</v>
      </c>
      <c r="I18" s="9" t="s">
        <v>2837</v>
      </c>
      <c r="J18" s="9" t="s">
        <v>2837</v>
      </c>
      <c r="K18" s="9" t="s">
        <v>2837</v>
      </c>
      <c r="L18" s="9" t="s">
        <v>2837</v>
      </c>
      <c r="M18" s="9" t="s">
        <v>2837</v>
      </c>
      <c r="N18" s="9" t="s">
        <v>2837</v>
      </c>
      <c r="O18" s="9" t="s">
        <v>2837</v>
      </c>
    </row>
    <row r="19" spans="1:15" x14ac:dyDescent="0.2">
      <c r="A19" s="9" t="s">
        <v>1644</v>
      </c>
      <c r="B19" s="9" t="s">
        <v>1645</v>
      </c>
      <c r="C19" s="9" t="s">
        <v>946</v>
      </c>
      <c r="D19" s="9">
        <v>1</v>
      </c>
      <c r="E19" s="9"/>
      <c r="F19" s="9"/>
      <c r="G19" s="9"/>
      <c r="H19" s="9" t="s">
        <v>2837</v>
      </c>
      <c r="I19" s="9" t="s">
        <v>2837</v>
      </c>
      <c r="J19" s="9" t="s">
        <v>2837</v>
      </c>
      <c r="K19" s="9" t="s">
        <v>2837</v>
      </c>
      <c r="L19" s="9" t="s">
        <v>2837</v>
      </c>
      <c r="M19" s="9" t="s">
        <v>2837</v>
      </c>
      <c r="N19" s="9" t="s">
        <v>2837</v>
      </c>
      <c r="O19" s="9" t="s">
        <v>2837</v>
      </c>
    </row>
    <row r="20" spans="1:15" x14ac:dyDescent="0.2">
      <c r="A20" s="9" t="s">
        <v>1646</v>
      </c>
      <c r="B20" s="9" t="s">
        <v>1647</v>
      </c>
      <c r="C20" s="9" t="s">
        <v>946</v>
      </c>
      <c r="D20" s="9">
        <v>1</v>
      </c>
      <c r="E20" s="9"/>
      <c r="F20" s="9"/>
      <c r="G20" s="9"/>
      <c r="H20" s="9" t="s">
        <v>2837</v>
      </c>
      <c r="I20" s="9" t="s">
        <v>2837</v>
      </c>
      <c r="J20" s="9" t="s">
        <v>2837</v>
      </c>
      <c r="K20" s="9" t="s">
        <v>2837</v>
      </c>
      <c r="L20" s="9" t="s">
        <v>2837</v>
      </c>
      <c r="M20" s="9" t="s">
        <v>2837</v>
      </c>
      <c r="N20" s="9" t="s">
        <v>2837</v>
      </c>
      <c r="O20" s="9" t="s">
        <v>2837</v>
      </c>
    </row>
    <row r="21" spans="1:15" x14ac:dyDescent="0.2">
      <c r="A21" s="9" t="s">
        <v>1648</v>
      </c>
      <c r="B21" s="9" t="s">
        <v>1649</v>
      </c>
      <c r="C21" s="9" t="s">
        <v>946</v>
      </c>
      <c r="D21" s="9">
        <v>1</v>
      </c>
      <c r="E21" s="9"/>
      <c r="F21" s="9"/>
      <c r="G21" s="9"/>
      <c r="H21" s="9" t="s">
        <v>2837</v>
      </c>
      <c r="I21" s="9" t="s">
        <v>2837</v>
      </c>
      <c r="J21" s="9" t="s">
        <v>2837</v>
      </c>
      <c r="K21" s="9" t="s">
        <v>2837</v>
      </c>
      <c r="L21" s="9" t="s">
        <v>2837</v>
      </c>
      <c r="M21" s="9" t="s">
        <v>2837</v>
      </c>
      <c r="N21" s="9" t="s">
        <v>2837</v>
      </c>
      <c r="O21" s="9" t="s">
        <v>2837</v>
      </c>
    </row>
    <row r="22" spans="1:15" x14ac:dyDescent="0.2">
      <c r="A22" s="9" t="s">
        <v>964</v>
      </c>
      <c r="B22" s="9" t="s">
        <v>1751</v>
      </c>
      <c r="C22" s="9" t="s">
        <v>946</v>
      </c>
      <c r="D22" s="9">
        <v>1</v>
      </c>
      <c r="E22" s="9"/>
      <c r="F22" s="9"/>
      <c r="G22" s="9"/>
      <c r="H22" s="9" t="s">
        <v>2837</v>
      </c>
      <c r="I22" s="9" t="s">
        <v>2837</v>
      </c>
      <c r="J22" s="9" t="s">
        <v>2837</v>
      </c>
      <c r="K22" s="9" t="s">
        <v>2837</v>
      </c>
      <c r="L22" s="9" t="s">
        <v>2837</v>
      </c>
      <c r="M22" s="9" t="s">
        <v>2837</v>
      </c>
      <c r="N22" s="9" t="s">
        <v>2837</v>
      </c>
      <c r="O22" s="9" t="s">
        <v>2837</v>
      </c>
    </row>
    <row r="23" spans="1:15" x14ac:dyDescent="0.2">
      <c r="A23" s="9" t="s">
        <v>962</v>
      </c>
      <c r="B23" s="9" t="s">
        <v>1752</v>
      </c>
      <c r="C23" s="9" t="s">
        <v>946</v>
      </c>
      <c r="D23" s="9">
        <v>1</v>
      </c>
      <c r="E23" s="9"/>
      <c r="F23" s="9"/>
      <c r="G23" s="9"/>
      <c r="H23" s="9" t="s">
        <v>2837</v>
      </c>
      <c r="I23" s="9" t="s">
        <v>2837</v>
      </c>
      <c r="J23" s="9" t="s">
        <v>2837</v>
      </c>
      <c r="K23" s="9" t="s">
        <v>2837</v>
      </c>
      <c r="L23" s="9" t="s">
        <v>2837</v>
      </c>
      <c r="M23" s="9" t="s">
        <v>2837</v>
      </c>
      <c r="N23" s="9" t="s">
        <v>2837</v>
      </c>
      <c r="O23" s="9" t="s">
        <v>2837</v>
      </c>
    </row>
    <row r="24" spans="1:15" x14ac:dyDescent="0.2">
      <c r="A24" s="9" t="s">
        <v>1650</v>
      </c>
      <c r="B24" s="9" t="s">
        <v>1651</v>
      </c>
      <c r="C24" s="9" t="s">
        <v>946</v>
      </c>
      <c r="D24" s="9">
        <v>2</v>
      </c>
      <c r="E24" s="9"/>
      <c r="F24" s="9"/>
      <c r="G24" s="9"/>
      <c r="H24" s="9" t="s">
        <v>2837</v>
      </c>
      <c r="I24" s="9" t="s">
        <v>2837</v>
      </c>
      <c r="J24" s="9" t="s">
        <v>2837</v>
      </c>
      <c r="K24" s="9" t="s">
        <v>2837</v>
      </c>
      <c r="L24" s="9" t="s">
        <v>2837</v>
      </c>
      <c r="M24" s="9" t="s">
        <v>2837</v>
      </c>
      <c r="N24" s="9" t="s">
        <v>2837</v>
      </c>
      <c r="O24" s="9" t="s">
        <v>2837</v>
      </c>
    </row>
    <row r="25" spans="1:15" x14ac:dyDescent="0.2">
      <c r="A25" s="9" t="s">
        <v>1652</v>
      </c>
      <c r="B25" s="9" t="s">
        <v>1653</v>
      </c>
      <c r="C25" s="9" t="s">
        <v>946</v>
      </c>
      <c r="D25" s="9">
        <v>2</v>
      </c>
      <c r="E25" s="9"/>
      <c r="F25" s="9"/>
      <c r="G25" s="9"/>
      <c r="H25" s="9" t="s">
        <v>2837</v>
      </c>
      <c r="I25" s="9" t="s">
        <v>2837</v>
      </c>
      <c r="J25" s="9" t="s">
        <v>2837</v>
      </c>
      <c r="K25" s="9" t="s">
        <v>2837</v>
      </c>
      <c r="L25" s="9" t="s">
        <v>2837</v>
      </c>
      <c r="M25" s="9" t="s">
        <v>2837</v>
      </c>
      <c r="N25" s="9" t="s">
        <v>2837</v>
      </c>
      <c r="O25" s="9" t="s">
        <v>2837</v>
      </c>
    </row>
    <row r="26" spans="1:15" x14ac:dyDescent="0.2">
      <c r="A26" s="9" t="s">
        <v>1654</v>
      </c>
      <c r="B26" s="9" t="s">
        <v>1655</v>
      </c>
      <c r="C26" s="9" t="s">
        <v>946</v>
      </c>
      <c r="D26" s="9">
        <v>2</v>
      </c>
      <c r="E26" s="9"/>
      <c r="F26" s="9"/>
      <c r="G26" s="9"/>
      <c r="H26" s="9" t="s">
        <v>2837</v>
      </c>
      <c r="I26" s="9" t="s">
        <v>2837</v>
      </c>
      <c r="J26" s="9" t="s">
        <v>2837</v>
      </c>
      <c r="K26" s="9" t="s">
        <v>2837</v>
      </c>
      <c r="L26" s="9" t="s">
        <v>2837</v>
      </c>
      <c r="M26" s="9" t="s">
        <v>2837</v>
      </c>
      <c r="N26" s="9" t="s">
        <v>2837</v>
      </c>
      <c r="O26" s="9" t="s">
        <v>2837</v>
      </c>
    </row>
    <row r="27" spans="1:15" x14ac:dyDescent="0.2">
      <c r="A27" s="9" t="s">
        <v>1656</v>
      </c>
      <c r="B27" s="9" t="s">
        <v>1657</v>
      </c>
      <c r="C27" s="9" t="s">
        <v>946</v>
      </c>
      <c r="D27" s="9">
        <v>2</v>
      </c>
      <c r="E27" s="9"/>
      <c r="F27" s="9"/>
      <c r="G27" s="9"/>
      <c r="H27" s="9" t="s">
        <v>2837</v>
      </c>
      <c r="I27" s="9" t="s">
        <v>2837</v>
      </c>
      <c r="J27" s="9" t="s">
        <v>2837</v>
      </c>
      <c r="K27" s="9" t="s">
        <v>2837</v>
      </c>
      <c r="L27" s="9" t="s">
        <v>2837</v>
      </c>
      <c r="M27" s="9" t="s">
        <v>2837</v>
      </c>
      <c r="N27" s="9" t="s">
        <v>2837</v>
      </c>
      <c r="O27" s="9" t="s">
        <v>2837</v>
      </c>
    </row>
    <row r="28" spans="1:15" x14ac:dyDescent="0.2">
      <c r="A28" s="9" t="s">
        <v>1658</v>
      </c>
      <c r="B28" s="9" t="s">
        <v>1659</v>
      </c>
      <c r="C28" s="9" t="s">
        <v>946</v>
      </c>
      <c r="D28" s="9">
        <v>2</v>
      </c>
      <c r="E28" s="9"/>
      <c r="F28" s="9"/>
      <c r="G28" s="9"/>
      <c r="H28" s="9" t="s">
        <v>2837</v>
      </c>
      <c r="I28" s="9" t="s">
        <v>2837</v>
      </c>
      <c r="J28" s="9" t="s">
        <v>2837</v>
      </c>
      <c r="K28" s="9" t="s">
        <v>2837</v>
      </c>
      <c r="L28" s="9" t="s">
        <v>2837</v>
      </c>
      <c r="M28" s="9" t="s">
        <v>2837</v>
      </c>
      <c r="N28" s="9" t="s">
        <v>2837</v>
      </c>
      <c r="O28" s="9" t="s">
        <v>2837</v>
      </c>
    </row>
    <row r="29" spans="1:15" x14ac:dyDescent="0.2">
      <c r="A29" s="9" t="s">
        <v>1660</v>
      </c>
      <c r="B29" s="9" t="s">
        <v>1661</v>
      </c>
      <c r="C29" s="9" t="s">
        <v>946</v>
      </c>
      <c r="D29" s="9">
        <v>2</v>
      </c>
      <c r="E29" s="9"/>
      <c r="F29" s="9"/>
      <c r="G29" s="9"/>
      <c r="H29" s="9" t="s">
        <v>2837</v>
      </c>
      <c r="I29" s="9" t="s">
        <v>2837</v>
      </c>
      <c r="J29" s="9" t="s">
        <v>2837</v>
      </c>
      <c r="K29" s="9" t="s">
        <v>2837</v>
      </c>
      <c r="L29" s="9" t="s">
        <v>2837</v>
      </c>
      <c r="M29" s="9" t="s">
        <v>2837</v>
      </c>
      <c r="N29" s="9" t="s">
        <v>2837</v>
      </c>
      <c r="O29" s="9" t="s">
        <v>2837</v>
      </c>
    </row>
    <row r="30" spans="1:15" x14ac:dyDescent="0.2">
      <c r="A30" s="9" t="s">
        <v>1662</v>
      </c>
      <c r="B30" s="9" t="s">
        <v>1663</v>
      </c>
      <c r="C30" s="9" t="s">
        <v>946</v>
      </c>
      <c r="D30" s="9">
        <v>2</v>
      </c>
      <c r="E30" s="9"/>
      <c r="F30" s="9"/>
      <c r="G30" s="9"/>
      <c r="H30" s="9" t="s">
        <v>2837</v>
      </c>
      <c r="I30" s="9" t="s">
        <v>2837</v>
      </c>
      <c r="J30" s="9" t="s">
        <v>2837</v>
      </c>
      <c r="K30" s="9" t="s">
        <v>2837</v>
      </c>
      <c r="L30" s="9" t="s">
        <v>2837</v>
      </c>
      <c r="M30" s="9" t="s">
        <v>2837</v>
      </c>
      <c r="N30" s="9" t="s">
        <v>2837</v>
      </c>
      <c r="O30" s="9" t="s">
        <v>2837</v>
      </c>
    </row>
    <row r="31" spans="1:15" x14ac:dyDescent="0.2">
      <c r="A31" s="9" t="s">
        <v>1664</v>
      </c>
      <c r="B31" s="9" t="s">
        <v>1665</v>
      </c>
      <c r="C31" s="9" t="s">
        <v>946</v>
      </c>
      <c r="D31" s="9">
        <v>2</v>
      </c>
      <c r="E31" s="9"/>
      <c r="F31" s="9"/>
      <c r="G31" s="9"/>
      <c r="H31" s="9" t="s">
        <v>2837</v>
      </c>
      <c r="I31" s="9" t="s">
        <v>2837</v>
      </c>
      <c r="J31" s="9" t="s">
        <v>2837</v>
      </c>
      <c r="K31" s="9" t="s">
        <v>2837</v>
      </c>
      <c r="L31" s="9" t="s">
        <v>2837</v>
      </c>
      <c r="M31" s="9" t="s">
        <v>2837</v>
      </c>
      <c r="N31" s="9" t="s">
        <v>2837</v>
      </c>
      <c r="O31" s="9" t="s">
        <v>2837</v>
      </c>
    </row>
    <row r="32" spans="1:15" x14ac:dyDescent="0.2">
      <c r="A32" s="9" t="s">
        <v>1666</v>
      </c>
      <c r="B32" s="9" t="s">
        <v>1667</v>
      </c>
      <c r="C32" s="9" t="s">
        <v>946</v>
      </c>
      <c r="D32" s="9">
        <v>2</v>
      </c>
      <c r="E32" s="9"/>
      <c r="F32" s="9"/>
      <c r="G32" s="9"/>
      <c r="H32" s="9" t="s">
        <v>2837</v>
      </c>
      <c r="I32" s="9" t="s">
        <v>2837</v>
      </c>
      <c r="J32" s="9" t="s">
        <v>2837</v>
      </c>
      <c r="K32" s="9" t="s">
        <v>2837</v>
      </c>
      <c r="L32" s="9" t="s">
        <v>2837</v>
      </c>
      <c r="M32" s="9" t="s">
        <v>2837</v>
      </c>
      <c r="N32" s="9" t="s">
        <v>2837</v>
      </c>
      <c r="O32" s="9" t="s">
        <v>2837</v>
      </c>
    </row>
    <row r="33" spans="1:15" x14ac:dyDescent="0.2">
      <c r="A33" s="9" t="s">
        <v>1668</v>
      </c>
      <c r="B33" s="9" t="s">
        <v>1669</v>
      </c>
      <c r="C33" s="9" t="s">
        <v>946</v>
      </c>
      <c r="D33" s="9">
        <v>2</v>
      </c>
      <c r="E33" s="9"/>
      <c r="F33" s="9"/>
      <c r="G33" s="9"/>
      <c r="H33" s="9" t="s">
        <v>2837</v>
      </c>
      <c r="I33" s="9" t="s">
        <v>2837</v>
      </c>
      <c r="J33" s="9" t="s">
        <v>2837</v>
      </c>
      <c r="K33" s="9" t="s">
        <v>2837</v>
      </c>
      <c r="L33" s="9" t="s">
        <v>2837</v>
      </c>
      <c r="M33" s="9" t="s">
        <v>2837</v>
      </c>
      <c r="N33" s="9" t="s">
        <v>2837</v>
      </c>
      <c r="O33" s="9" t="s">
        <v>2837</v>
      </c>
    </row>
    <row r="34" spans="1:15" x14ac:dyDescent="0.2">
      <c r="A34" s="9" t="s">
        <v>1670</v>
      </c>
      <c r="B34" s="9" t="s">
        <v>1671</v>
      </c>
      <c r="C34" s="9" t="s">
        <v>946</v>
      </c>
      <c r="D34" s="9">
        <v>2</v>
      </c>
      <c r="E34" s="9"/>
      <c r="F34" s="9"/>
      <c r="G34" s="9"/>
      <c r="H34" s="9" t="s">
        <v>2837</v>
      </c>
      <c r="I34" s="9" t="s">
        <v>2837</v>
      </c>
      <c r="J34" s="9" t="s">
        <v>2837</v>
      </c>
      <c r="K34" s="9" t="s">
        <v>2837</v>
      </c>
      <c r="L34" s="9" t="s">
        <v>2837</v>
      </c>
      <c r="M34" s="9" t="s">
        <v>2837</v>
      </c>
      <c r="N34" s="9" t="s">
        <v>2837</v>
      </c>
      <c r="O34" s="9" t="s">
        <v>2837</v>
      </c>
    </row>
    <row r="35" spans="1:15" x14ac:dyDescent="0.2">
      <c r="A35" s="9" t="s">
        <v>1672</v>
      </c>
      <c r="B35" s="9" t="s">
        <v>1673</v>
      </c>
      <c r="C35" s="9" t="s">
        <v>946</v>
      </c>
      <c r="D35" s="9">
        <v>2</v>
      </c>
      <c r="E35" s="9"/>
      <c r="F35" s="9"/>
      <c r="G35" s="9"/>
      <c r="H35" s="9" t="s">
        <v>2837</v>
      </c>
      <c r="I35" s="9" t="s">
        <v>2837</v>
      </c>
      <c r="J35" s="9" t="s">
        <v>2837</v>
      </c>
      <c r="K35" s="9" t="s">
        <v>2837</v>
      </c>
      <c r="L35" s="9" t="s">
        <v>2837</v>
      </c>
      <c r="M35" s="9" t="s">
        <v>2837</v>
      </c>
      <c r="N35" s="9" t="s">
        <v>2837</v>
      </c>
      <c r="O35" s="9" t="s">
        <v>2837</v>
      </c>
    </row>
    <row r="36" spans="1:15" x14ac:dyDescent="0.2">
      <c r="A36" s="9" t="s">
        <v>1674</v>
      </c>
      <c r="B36" s="9" t="s">
        <v>1675</v>
      </c>
      <c r="C36" s="9" t="s">
        <v>946</v>
      </c>
      <c r="D36" s="9">
        <v>2</v>
      </c>
      <c r="E36" s="9"/>
      <c r="F36" s="9"/>
      <c r="G36" s="9"/>
      <c r="H36" s="9" t="s">
        <v>2837</v>
      </c>
      <c r="I36" s="9" t="s">
        <v>2837</v>
      </c>
      <c r="J36" s="9" t="s">
        <v>2837</v>
      </c>
      <c r="K36" s="9" t="s">
        <v>2837</v>
      </c>
      <c r="L36" s="9" t="s">
        <v>2837</v>
      </c>
      <c r="M36" s="9" t="s">
        <v>2837</v>
      </c>
      <c r="N36" s="9" t="s">
        <v>2837</v>
      </c>
      <c r="O36" s="9" t="s">
        <v>2837</v>
      </c>
    </row>
    <row r="37" spans="1:15" x14ac:dyDescent="0.2">
      <c r="A37" s="9" t="s">
        <v>1676</v>
      </c>
      <c r="B37" s="9" t="s">
        <v>1677</v>
      </c>
      <c r="C37" s="9" t="s">
        <v>946</v>
      </c>
      <c r="D37" s="9">
        <v>2</v>
      </c>
      <c r="E37" s="9"/>
      <c r="F37" s="9"/>
      <c r="G37" s="9"/>
      <c r="H37" s="9" t="s">
        <v>2837</v>
      </c>
      <c r="I37" s="9" t="s">
        <v>2837</v>
      </c>
      <c r="J37" s="9" t="s">
        <v>2837</v>
      </c>
      <c r="K37" s="9" t="s">
        <v>2837</v>
      </c>
      <c r="L37" s="9" t="s">
        <v>2837</v>
      </c>
      <c r="M37" s="9" t="s">
        <v>2837</v>
      </c>
      <c r="N37" s="9" t="s">
        <v>2837</v>
      </c>
      <c r="O37" s="9" t="s">
        <v>2837</v>
      </c>
    </row>
    <row r="38" spans="1:15" x14ac:dyDescent="0.2">
      <c r="A38" s="9" t="s">
        <v>1678</v>
      </c>
      <c r="B38" s="9" t="s">
        <v>1679</v>
      </c>
      <c r="C38" s="9" t="s">
        <v>946</v>
      </c>
      <c r="D38" s="9">
        <v>2</v>
      </c>
      <c r="E38" s="9"/>
      <c r="F38" s="9"/>
      <c r="G38" s="9"/>
      <c r="H38" s="9" t="s">
        <v>2837</v>
      </c>
      <c r="I38" s="9" t="s">
        <v>2837</v>
      </c>
      <c r="J38" s="9" t="s">
        <v>2837</v>
      </c>
      <c r="K38" s="9" t="s">
        <v>2837</v>
      </c>
      <c r="L38" s="9" t="s">
        <v>2837</v>
      </c>
      <c r="M38" s="9" t="s">
        <v>2837</v>
      </c>
      <c r="N38" s="9" t="s">
        <v>2837</v>
      </c>
      <c r="O38" s="9" t="s">
        <v>2837</v>
      </c>
    </row>
    <row r="39" spans="1:15" x14ac:dyDescent="0.2">
      <c r="A39" s="9" t="s">
        <v>1680</v>
      </c>
      <c r="B39" s="9" t="s">
        <v>1681</v>
      </c>
      <c r="C39" s="9" t="s">
        <v>946</v>
      </c>
      <c r="D39" s="9">
        <v>2</v>
      </c>
      <c r="E39" s="9"/>
      <c r="F39" s="9"/>
      <c r="G39" s="9"/>
      <c r="H39" s="9" t="s">
        <v>2837</v>
      </c>
      <c r="I39" s="9" t="s">
        <v>2837</v>
      </c>
      <c r="J39" s="9" t="s">
        <v>2837</v>
      </c>
      <c r="K39" s="9" t="s">
        <v>2837</v>
      </c>
      <c r="L39" s="9" t="s">
        <v>2837</v>
      </c>
      <c r="M39" s="9" t="s">
        <v>2837</v>
      </c>
      <c r="N39" s="9" t="s">
        <v>2837</v>
      </c>
      <c r="O39" s="9" t="s">
        <v>2837</v>
      </c>
    </row>
  </sheetData>
  <hyperlinks>
    <hyperlink ref="E1" location="PMSI!A1" display="PMSI!A1"/>
  </hyperlinks>
  <printOptions horizontalCentered="1"/>
  <pageMargins left="3.937007874015748E-2" right="3.937007874015748E-2" top="0.55118110236220474" bottom="0.35433070866141736" header="0.11811023622047245" footer="0.11811023622047245"/>
  <pageSetup paperSize="9" scale="95" fitToHeight="0" orientation="landscape" r:id="rId1"/>
  <headerFooter differentFirst="1">
    <oddHeader>&amp;CCatalogue de données 2015</oddHeader>
    <oddFooter>&amp;R&amp;P/&amp;N</oddFooter>
  </headerFooter>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2">
    <pageSetUpPr fitToPage="1"/>
  </sheetPr>
  <dimension ref="A1:O19"/>
  <sheetViews>
    <sheetView zoomScaleNormal="100" workbookViewId="0">
      <selection activeCell="H17" sqref="H17"/>
    </sheetView>
  </sheetViews>
  <sheetFormatPr baseColWidth="10" defaultRowHeight="12.75" x14ac:dyDescent="0.2"/>
  <cols>
    <col min="1" max="1" width="40.7109375" style="76" customWidth="1"/>
    <col min="2" max="2" width="38.7109375" style="76" bestFit="1" customWidth="1"/>
    <col min="3" max="3" width="5.28515625" style="76" bestFit="1" customWidth="1"/>
    <col min="4" max="4" width="9.28515625" style="76" bestFit="1" customWidth="1"/>
    <col min="5" max="5" width="8.42578125" style="76" bestFit="1" customWidth="1"/>
    <col min="6" max="15" width="5" style="76" bestFit="1" customWidth="1"/>
    <col min="16" max="256" width="11.42578125" style="76"/>
    <col min="257" max="257" width="18.42578125" style="76" customWidth="1"/>
    <col min="258" max="258" width="40.5703125" style="76" customWidth="1"/>
    <col min="259" max="259" width="15" style="76" customWidth="1"/>
    <col min="260" max="512" width="11.42578125" style="76"/>
    <col min="513" max="513" width="18.42578125" style="76" customWidth="1"/>
    <col min="514" max="514" width="40.5703125" style="76" customWidth="1"/>
    <col min="515" max="515" width="15" style="76" customWidth="1"/>
    <col min="516" max="768" width="11.42578125" style="76"/>
    <col min="769" max="769" width="18.42578125" style="76" customWidth="1"/>
    <col min="770" max="770" width="40.5703125" style="76" customWidth="1"/>
    <col min="771" max="771" width="15" style="76" customWidth="1"/>
    <col min="772" max="1024" width="11.42578125" style="76"/>
    <col min="1025" max="1025" width="18.42578125" style="76" customWidth="1"/>
    <col min="1026" max="1026" width="40.5703125" style="76" customWidth="1"/>
    <col min="1027" max="1027" width="15" style="76" customWidth="1"/>
    <col min="1028" max="1280" width="11.42578125" style="76"/>
    <col min="1281" max="1281" width="18.42578125" style="76" customWidth="1"/>
    <col min="1282" max="1282" width="40.5703125" style="76" customWidth="1"/>
    <col min="1283" max="1283" width="15" style="76" customWidth="1"/>
    <col min="1284" max="1536" width="11.42578125" style="76"/>
    <col min="1537" max="1537" width="18.42578125" style="76" customWidth="1"/>
    <col min="1538" max="1538" width="40.5703125" style="76" customWidth="1"/>
    <col min="1539" max="1539" width="15" style="76" customWidth="1"/>
    <col min="1540" max="1792" width="11.42578125" style="76"/>
    <col min="1793" max="1793" width="18.42578125" style="76" customWidth="1"/>
    <col min="1794" max="1794" width="40.5703125" style="76" customWidth="1"/>
    <col min="1795" max="1795" width="15" style="76" customWidth="1"/>
    <col min="1796" max="2048" width="11.42578125" style="76"/>
    <col min="2049" max="2049" width="18.42578125" style="76" customWidth="1"/>
    <col min="2050" max="2050" width="40.5703125" style="76" customWidth="1"/>
    <col min="2051" max="2051" width="15" style="76" customWidth="1"/>
    <col min="2052" max="2304" width="11.42578125" style="76"/>
    <col min="2305" max="2305" width="18.42578125" style="76" customWidth="1"/>
    <col min="2306" max="2306" width="40.5703125" style="76" customWidth="1"/>
    <col min="2307" max="2307" width="15" style="76" customWidth="1"/>
    <col min="2308" max="2560" width="11.42578125" style="76"/>
    <col min="2561" max="2561" width="18.42578125" style="76" customWidth="1"/>
    <col min="2562" max="2562" width="40.5703125" style="76" customWidth="1"/>
    <col min="2563" max="2563" width="15" style="76" customWidth="1"/>
    <col min="2564" max="2816" width="11.42578125" style="76"/>
    <col min="2817" max="2817" width="18.42578125" style="76" customWidth="1"/>
    <col min="2818" max="2818" width="40.5703125" style="76" customWidth="1"/>
    <col min="2819" max="2819" width="15" style="76" customWidth="1"/>
    <col min="2820" max="3072" width="11.42578125" style="76"/>
    <col min="3073" max="3073" width="18.42578125" style="76" customWidth="1"/>
    <col min="3074" max="3074" width="40.5703125" style="76" customWidth="1"/>
    <col min="3075" max="3075" width="15" style="76" customWidth="1"/>
    <col min="3076" max="3328" width="11.42578125" style="76"/>
    <col min="3329" max="3329" width="18.42578125" style="76" customWidth="1"/>
    <col min="3330" max="3330" width="40.5703125" style="76" customWidth="1"/>
    <col min="3331" max="3331" width="15" style="76" customWidth="1"/>
    <col min="3332" max="3584" width="11.42578125" style="76"/>
    <col min="3585" max="3585" width="18.42578125" style="76" customWidth="1"/>
    <col min="3586" max="3586" width="40.5703125" style="76" customWidth="1"/>
    <col min="3587" max="3587" width="15" style="76" customWidth="1"/>
    <col min="3588" max="3840" width="11.42578125" style="76"/>
    <col min="3841" max="3841" width="18.42578125" style="76" customWidth="1"/>
    <col min="3842" max="3842" width="40.5703125" style="76" customWidth="1"/>
    <col min="3843" max="3843" width="15" style="76" customWidth="1"/>
    <col min="3844" max="4096" width="11.42578125" style="76"/>
    <col min="4097" max="4097" width="18.42578125" style="76" customWidth="1"/>
    <col min="4098" max="4098" width="40.5703125" style="76" customWidth="1"/>
    <col min="4099" max="4099" width="15" style="76" customWidth="1"/>
    <col min="4100" max="4352" width="11.42578125" style="76"/>
    <col min="4353" max="4353" width="18.42578125" style="76" customWidth="1"/>
    <col min="4354" max="4354" width="40.5703125" style="76" customWidth="1"/>
    <col min="4355" max="4355" width="15" style="76" customWidth="1"/>
    <col min="4356" max="4608" width="11.42578125" style="76"/>
    <col min="4609" max="4609" width="18.42578125" style="76" customWidth="1"/>
    <col min="4610" max="4610" width="40.5703125" style="76" customWidth="1"/>
    <col min="4611" max="4611" width="15" style="76" customWidth="1"/>
    <col min="4612" max="4864" width="11.42578125" style="76"/>
    <col min="4865" max="4865" width="18.42578125" style="76" customWidth="1"/>
    <col min="4866" max="4866" width="40.5703125" style="76" customWidth="1"/>
    <col min="4867" max="4867" width="15" style="76" customWidth="1"/>
    <col min="4868" max="5120" width="11.42578125" style="76"/>
    <col min="5121" max="5121" width="18.42578125" style="76" customWidth="1"/>
    <col min="5122" max="5122" width="40.5703125" style="76" customWidth="1"/>
    <col min="5123" max="5123" width="15" style="76" customWidth="1"/>
    <col min="5124" max="5376" width="11.42578125" style="76"/>
    <col min="5377" max="5377" width="18.42578125" style="76" customWidth="1"/>
    <col min="5378" max="5378" width="40.5703125" style="76" customWidth="1"/>
    <col min="5379" max="5379" width="15" style="76" customWidth="1"/>
    <col min="5380" max="5632" width="11.42578125" style="76"/>
    <col min="5633" max="5633" width="18.42578125" style="76" customWidth="1"/>
    <col min="5634" max="5634" width="40.5703125" style="76" customWidth="1"/>
    <col min="5635" max="5635" width="15" style="76" customWidth="1"/>
    <col min="5636" max="5888" width="11.42578125" style="76"/>
    <col min="5889" max="5889" width="18.42578125" style="76" customWidth="1"/>
    <col min="5890" max="5890" width="40.5703125" style="76" customWidth="1"/>
    <col min="5891" max="5891" width="15" style="76" customWidth="1"/>
    <col min="5892" max="6144" width="11.42578125" style="76"/>
    <col min="6145" max="6145" width="18.42578125" style="76" customWidth="1"/>
    <col min="6146" max="6146" width="40.5703125" style="76" customWidth="1"/>
    <col min="6147" max="6147" width="15" style="76" customWidth="1"/>
    <col min="6148" max="6400" width="11.42578125" style="76"/>
    <col min="6401" max="6401" width="18.42578125" style="76" customWidth="1"/>
    <col min="6402" max="6402" width="40.5703125" style="76" customWidth="1"/>
    <col min="6403" max="6403" width="15" style="76" customWidth="1"/>
    <col min="6404" max="6656" width="11.42578125" style="76"/>
    <col min="6657" max="6657" width="18.42578125" style="76" customWidth="1"/>
    <col min="6658" max="6658" width="40.5703125" style="76" customWidth="1"/>
    <col min="6659" max="6659" width="15" style="76" customWidth="1"/>
    <col min="6660" max="6912" width="11.42578125" style="76"/>
    <col min="6913" max="6913" width="18.42578125" style="76" customWidth="1"/>
    <col min="6914" max="6914" width="40.5703125" style="76" customWidth="1"/>
    <col min="6915" max="6915" width="15" style="76" customWidth="1"/>
    <col min="6916" max="7168" width="11.42578125" style="76"/>
    <col min="7169" max="7169" width="18.42578125" style="76" customWidth="1"/>
    <col min="7170" max="7170" width="40.5703125" style="76" customWidth="1"/>
    <col min="7171" max="7171" width="15" style="76" customWidth="1"/>
    <col min="7172" max="7424" width="11.42578125" style="76"/>
    <col min="7425" max="7425" width="18.42578125" style="76" customWidth="1"/>
    <col min="7426" max="7426" width="40.5703125" style="76" customWidth="1"/>
    <col min="7427" max="7427" width="15" style="76" customWidth="1"/>
    <col min="7428" max="7680" width="11.42578125" style="76"/>
    <col min="7681" max="7681" width="18.42578125" style="76" customWidth="1"/>
    <col min="7682" max="7682" width="40.5703125" style="76" customWidth="1"/>
    <col min="7683" max="7683" width="15" style="76" customWidth="1"/>
    <col min="7684" max="7936" width="11.42578125" style="76"/>
    <col min="7937" max="7937" width="18.42578125" style="76" customWidth="1"/>
    <col min="7938" max="7938" width="40.5703125" style="76" customWidth="1"/>
    <col min="7939" max="7939" width="15" style="76" customWidth="1"/>
    <col min="7940" max="8192" width="11.42578125" style="76"/>
    <col min="8193" max="8193" width="18.42578125" style="76" customWidth="1"/>
    <col min="8194" max="8194" width="40.5703125" style="76" customWidth="1"/>
    <col min="8195" max="8195" width="15" style="76" customWidth="1"/>
    <col min="8196" max="8448" width="11.42578125" style="76"/>
    <col min="8449" max="8449" width="18.42578125" style="76" customWidth="1"/>
    <col min="8450" max="8450" width="40.5703125" style="76" customWidth="1"/>
    <col min="8451" max="8451" width="15" style="76" customWidth="1"/>
    <col min="8452" max="8704" width="11.42578125" style="76"/>
    <col min="8705" max="8705" width="18.42578125" style="76" customWidth="1"/>
    <col min="8706" max="8706" width="40.5703125" style="76" customWidth="1"/>
    <col min="8707" max="8707" width="15" style="76" customWidth="1"/>
    <col min="8708" max="8960" width="11.42578125" style="76"/>
    <col min="8961" max="8961" width="18.42578125" style="76" customWidth="1"/>
    <col min="8962" max="8962" width="40.5703125" style="76" customWidth="1"/>
    <col min="8963" max="8963" width="15" style="76" customWidth="1"/>
    <col min="8964" max="9216" width="11.42578125" style="76"/>
    <col min="9217" max="9217" width="18.42578125" style="76" customWidth="1"/>
    <col min="9218" max="9218" width="40.5703125" style="76" customWidth="1"/>
    <col min="9219" max="9219" width="15" style="76" customWidth="1"/>
    <col min="9220" max="9472" width="11.42578125" style="76"/>
    <col min="9473" max="9473" width="18.42578125" style="76" customWidth="1"/>
    <col min="9474" max="9474" width="40.5703125" style="76" customWidth="1"/>
    <col min="9475" max="9475" width="15" style="76" customWidth="1"/>
    <col min="9476" max="9728" width="11.42578125" style="76"/>
    <col min="9729" max="9729" width="18.42578125" style="76" customWidth="1"/>
    <col min="9730" max="9730" width="40.5703125" style="76" customWidth="1"/>
    <col min="9731" max="9731" width="15" style="76" customWidth="1"/>
    <col min="9732" max="9984" width="11.42578125" style="76"/>
    <col min="9985" max="9985" width="18.42578125" style="76" customWidth="1"/>
    <col min="9986" max="9986" width="40.5703125" style="76" customWidth="1"/>
    <col min="9987" max="9987" width="15" style="76" customWidth="1"/>
    <col min="9988" max="10240" width="11.42578125" style="76"/>
    <col min="10241" max="10241" width="18.42578125" style="76" customWidth="1"/>
    <col min="10242" max="10242" width="40.5703125" style="76" customWidth="1"/>
    <col min="10243" max="10243" width="15" style="76" customWidth="1"/>
    <col min="10244" max="10496" width="11.42578125" style="76"/>
    <col min="10497" max="10497" width="18.42578125" style="76" customWidth="1"/>
    <col min="10498" max="10498" width="40.5703125" style="76" customWidth="1"/>
    <col min="10499" max="10499" width="15" style="76" customWidth="1"/>
    <col min="10500" max="10752" width="11.42578125" style="76"/>
    <col min="10753" max="10753" width="18.42578125" style="76" customWidth="1"/>
    <col min="10754" max="10754" width="40.5703125" style="76" customWidth="1"/>
    <col min="10755" max="10755" width="15" style="76" customWidth="1"/>
    <col min="10756" max="11008" width="11.42578125" style="76"/>
    <col min="11009" max="11009" width="18.42578125" style="76" customWidth="1"/>
    <col min="11010" max="11010" width="40.5703125" style="76" customWidth="1"/>
    <col min="11011" max="11011" width="15" style="76" customWidth="1"/>
    <col min="11012" max="11264" width="11.42578125" style="76"/>
    <col min="11265" max="11265" width="18.42578125" style="76" customWidth="1"/>
    <col min="11266" max="11266" width="40.5703125" style="76" customWidth="1"/>
    <col min="11267" max="11267" width="15" style="76" customWidth="1"/>
    <col min="11268" max="11520" width="11.42578125" style="76"/>
    <col min="11521" max="11521" width="18.42578125" style="76" customWidth="1"/>
    <col min="11522" max="11522" width="40.5703125" style="76" customWidth="1"/>
    <col min="11523" max="11523" width="15" style="76" customWidth="1"/>
    <col min="11524" max="11776" width="11.42578125" style="76"/>
    <col min="11777" max="11777" width="18.42578125" style="76" customWidth="1"/>
    <col min="11778" max="11778" width="40.5703125" style="76" customWidth="1"/>
    <col min="11779" max="11779" width="15" style="76" customWidth="1"/>
    <col min="11780" max="12032" width="11.42578125" style="76"/>
    <col min="12033" max="12033" width="18.42578125" style="76" customWidth="1"/>
    <col min="12034" max="12034" width="40.5703125" style="76" customWidth="1"/>
    <col min="12035" max="12035" width="15" style="76" customWidth="1"/>
    <col min="12036" max="12288" width="11.42578125" style="76"/>
    <col min="12289" max="12289" width="18.42578125" style="76" customWidth="1"/>
    <col min="12290" max="12290" width="40.5703125" style="76" customWidth="1"/>
    <col min="12291" max="12291" width="15" style="76" customWidth="1"/>
    <col min="12292" max="12544" width="11.42578125" style="76"/>
    <col min="12545" max="12545" width="18.42578125" style="76" customWidth="1"/>
    <col min="12546" max="12546" width="40.5703125" style="76" customWidth="1"/>
    <col min="12547" max="12547" width="15" style="76" customWidth="1"/>
    <col min="12548" max="12800" width="11.42578125" style="76"/>
    <col min="12801" max="12801" width="18.42578125" style="76" customWidth="1"/>
    <col min="12802" max="12802" width="40.5703125" style="76" customWidth="1"/>
    <col min="12803" max="12803" width="15" style="76" customWidth="1"/>
    <col min="12804" max="13056" width="11.42578125" style="76"/>
    <col min="13057" max="13057" width="18.42578125" style="76" customWidth="1"/>
    <col min="13058" max="13058" width="40.5703125" style="76" customWidth="1"/>
    <col min="13059" max="13059" width="15" style="76" customWidth="1"/>
    <col min="13060" max="13312" width="11.42578125" style="76"/>
    <col min="13313" max="13313" width="18.42578125" style="76" customWidth="1"/>
    <col min="13314" max="13314" width="40.5703125" style="76" customWidth="1"/>
    <col min="13315" max="13315" width="15" style="76" customWidth="1"/>
    <col min="13316" max="13568" width="11.42578125" style="76"/>
    <col min="13569" max="13569" width="18.42578125" style="76" customWidth="1"/>
    <col min="13570" max="13570" width="40.5703125" style="76" customWidth="1"/>
    <col min="13571" max="13571" width="15" style="76" customWidth="1"/>
    <col min="13572" max="13824" width="11.42578125" style="76"/>
    <col min="13825" max="13825" width="18.42578125" style="76" customWidth="1"/>
    <col min="13826" max="13826" width="40.5703125" style="76" customWidth="1"/>
    <col min="13827" max="13827" width="15" style="76" customWidth="1"/>
    <col min="13828" max="14080" width="11.42578125" style="76"/>
    <col min="14081" max="14081" width="18.42578125" style="76" customWidth="1"/>
    <col min="14082" max="14082" width="40.5703125" style="76" customWidth="1"/>
    <col min="14083" max="14083" width="15" style="76" customWidth="1"/>
    <col min="14084" max="14336" width="11.42578125" style="76"/>
    <col min="14337" max="14337" width="18.42578125" style="76" customWidth="1"/>
    <col min="14338" max="14338" width="40.5703125" style="76" customWidth="1"/>
    <col min="14339" max="14339" width="15" style="76" customWidth="1"/>
    <col min="14340" max="14592" width="11.42578125" style="76"/>
    <col min="14593" max="14593" width="18.42578125" style="76" customWidth="1"/>
    <col min="14594" max="14594" width="40.5703125" style="76" customWidth="1"/>
    <col min="14595" max="14595" width="15" style="76" customWidth="1"/>
    <col min="14596" max="14848" width="11.42578125" style="76"/>
    <col min="14849" max="14849" width="18.42578125" style="76" customWidth="1"/>
    <col min="14850" max="14850" width="40.5703125" style="76" customWidth="1"/>
    <col min="14851" max="14851" width="15" style="76" customWidth="1"/>
    <col min="14852" max="15104" width="11.42578125" style="76"/>
    <col min="15105" max="15105" width="18.42578125" style="76" customWidth="1"/>
    <col min="15106" max="15106" width="40.5703125" style="76" customWidth="1"/>
    <col min="15107" max="15107" width="15" style="76" customWidth="1"/>
    <col min="15108" max="15360" width="11.42578125" style="76"/>
    <col min="15361" max="15361" width="18.42578125" style="76" customWidth="1"/>
    <col min="15362" max="15362" width="40.5703125" style="76" customWidth="1"/>
    <col min="15363" max="15363" width="15" style="76" customWidth="1"/>
    <col min="15364" max="15616" width="11.42578125" style="76"/>
    <col min="15617" max="15617" width="18.42578125" style="76" customWidth="1"/>
    <col min="15618" max="15618" width="40.5703125" style="76" customWidth="1"/>
    <col min="15619" max="15619" width="15" style="76" customWidth="1"/>
    <col min="15620" max="15872" width="11.42578125" style="76"/>
    <col min="15873" max="15873" width="18.42578125" style="76" customWidth="1"/>
    <col min="15874" max="15874" width="40.5703125" style="76" customWidth="1"/>
    <col min="15875" max="15875" width="15" style="76" customWidth="1"/>
    <col min="15876" max="16128" width="11.42578125" style="76"/>
    <col min="16129" max="16129" width="18.42578125" style="76" customWidth="1"/>
    <col min="16130" max="16130" width="40.5703125" style="76" customWidth="1"/>
    <col min="16131" max="16131" width="15" style="76" customWidth="1"/>
    <col min="16132" max="16384" width="11.42578125" style="76"/>
  </cols>
  <sheetData>
    <row r="1" spans="1:15" s="32" customFormat="1" ht="51.75" x14ac:dyDescent="0.25">
      <c r="A1" s="105" t="s">
        <v>1753</v>
      </c>
      <c r="B1" s="105" t="s">
        <v>1754</v>
      </c>
      <c r="E1" s="87" t="s">
        <v>1874</v>
      </c>
    </row>
    <row r="3" spans="1:15" s="101" customFormat="1" ht="15" x14ac:dyDescent="0.25">
      <c r="A3" s="5" t="s">
        <v>939</v>
      </c>
      <c r="B3" s="5" t="s">
        <v>940</v>
      </c>
      <c r="C3" s="5" t="s">
        <v>941</v>
      </c>
      <c r="D3" s="5" t="s">
        <v>942</v>
      </c>
      <c r="E3" s="5" t="s">
        <v>2833</v>
      </c>
      <c r="F3" s="5">
        <v>2005</v>
      </c>
      <c r="G3" s="5">
        <v>2006</v>
      </c>
      <c r="H3" s="5">
        <v>2007</v>
      </c>
      <c r="I3" s="5">
        <v>2008</v>
      </c>
      <c r="J3" s="5">
        <v>2009</v>
      </c>
      <c r="K3" s="5">
        <v>2010</v>
      </c>
      <c r="L3" s="5">
        <v>2011</v>
      </c>
      <c r="M3" s="5">
        <v>2012</v>
      </c>
      <c r="N3" s="5">
        <v>2013</v>
      </c>
      <c r="O3" s="5">
        <v>2014</v>
      </c>
    </row>
    <row r="4" spans="1:15" s="101" customFormat="1" x14ac:dyDescent="0.2">
      <c r="A4" s="7" t="s">
        <v>3049</v>
      </c>
      <c r="B4" s="7"/>
      <c r="C4" s="7"/>
      <c r="D4" s="7"/>
      <c r="E4" s="7"/>
      <c r="F4" s="7"/>
      <c r="G4" s="7"/>
      <c r="H4" s="7"/>
      <c r="I4" s="7"/>
      <c r="J4" s="7"/>
      <c r="K4" s="7"/>
      <c r="L4" s="7"/>
      <c r="M4" s="7"/>
      <c r="N4" s="7" t="s">
        <v>2837</v>
      </c>
      <c r="O4" s="7" t="s">
        <v>2837</v>
      </c>
    </row>
    <row r="5" spans="1:15" x14ac:dyDescent="0.2">
      <c r="A5" s="7" t="s">
        <v>1700</v>
      </c>
      <c r="B5" s="7" t="s">
        <v>1501</v>
      </c>
      <c r="C5" s="7" t="s">
        <v>946</v>
      </c>
      <c r="D5" s="7">
        <v>10</v>
      </c>
      <c r="E5" s="7"/>
      <c r="F5" s="7"/>
      <c r="G5" s="7"/>
      <c r="H5" s="7"/>
      <c r="I5" s="7"/>
      <c r="J5" s="7"/>
      <c r="K5" s="7"/>
      <c r="L5" s="7" t="s">
        <v>2837</v>
      </c>
      <c r="M5" s="7" t="s">
        <v>2837</v>
      </c>
      <c r="N5" s="7" t="s">
        <v>2837</v>
      </c>
      <c r="O5" s="7" t="s">
        <v>2837</v>
      </c>
    </row>
    <row r="6" spans="1:15" x14ac:dyDescent="0.2">
      <c r="A6" s="7" t="s">
        <v>1502</v>
      </c>
      <c r="B6" s="7" t="s">
        <v>1503</v>
      </c>
      <c r="C6" s="7" t="s">
        <v>946</v>
      </c>
      <c r="D6" s="7">
        <v>1</v>
      </c>
      <c r="E6" s="7"/>
      <c r="F6" s="7"/>
      <c r="G6" s="7"/>
      <c r="H6" s="7"/>
      <c r="I6" s="7"/>
      <c r="J6" s="7"/>
      <c r="K6" s="7"/>
      <c r="L6" s="7" t="s">
        <v>2837</v>
      </c>
      <c r="M6" s="7" t="s">
        <v>2837</v>
      </c>
      <c r="N6" s="7" t="s">
        <v>2837</v>
      </c>
      <c r="O6" s="7" t="s">
        <v>2837</v>
      </c>
    </row>
    <row r="7" spans="1:15" x14ac:dyDescent="0.2">
      <c r="A7" s="7" t="s">
        <v>1504</v>
      </c>
      <c r="B7" s="7" t="s">
        <v>1505</v>
      </c>
      <c r="C7" s="7" t="s">
        <v>946</v>
      </c>
      <c r="D7" s="7">
        <v>1</v>
      </c>
      <c r="E7" s="7"/>
      <c r="F7" s="7"/>
      <c r="G7" s="7"/>
      <c r="H7" s="7"/>
      <c r="I7" s="7"/>
      <c r="J7" s="7"/>
      <c r="K7" s="7"/>
      <c r="L7" s="7" t="s">
        <v>2837</v>
      </c>
      <c r="M7" s="7" t="s">
        <v>2837</v>
      </c>
      <c r="N7" s="7" t="s">
        <v>2837</v>
      </c>
      <c r="O7" s="7" t="s">
        <v>2837</v>
      </c>
    </row>
    <row r="8" spans="1:15" x14ac:dyDescent="0.2">
      <c r="A8" s="7" t="s">
        <v>1506</v>
      </c>
      <c r="B8" s="7" t="s">
        <v>1507</v>
      </c>
      <c r="C8" s="7" t="s">
        <v>946</v>
      </c>
      <c r="D8" s="7">
        <v>3</v>
      </c>
      <c r="E8" s="7"/>
      <c r="F8" s="7"/>
      <c r="G8" s="7"/>
      <c r="H8" s="7"/>
      <c r="I8" s="7"/>
      <c r="J8" s="7"/>
      <c r="K8" s="7"/>
      <c r="L8" s="7" t="s">
        <v>2837</v>
      </c>
      <c r="M8" s="7" t="s">
        <v>2837</v>
      </c>
      <c r="N8" s="7" t="s">
        <v>2837</v>
      </c>
      <c r="O8" s="7" t="s">
        <v>2837</v>
      </c>
    </row>
    <row r="9" spans="1:15" ht="15.75" customHeight="1" x14ac:dyDescent="0.2">
      <c r="A9" s="7" t="s">
        <v>1006</v>
      </c>
      <c r="B9" s="7" t="s">
        <v>1584</v>
      </c>
      <c r="C9" s="7" t="s">
        <v>946</v>
      </c>
      <c r="D9" s="7">
        <v>4</v>
      </c>
      <c r="E9" s="7"/>
      <c r="F9" s="7"/>
      <c r="G9" s="7"/>
      <c r="H9" s="7"/>
      <c r="I9" s="7"/>
      <c r="J9" s="7"/>
      <c r="K9" s="7"/>
      <c r="L9" s="7" t="s">
        <v>2837</v>
      </c>
      <c r="M9" s="7" t="s">
        <v>2837</v>
      </c>
      <c r="N9" s="7" t="s">
        <v>2837</v>
      </c>
      <c r="O9" s="7" t="s">
        <v>2837</v>
      </c>
    </row>
    <row r="10" spans="1:15" x14ac:dyDescent="0.2">
      <c r="A10" s="7" t="s">
        <v>1004</v>
      </c>
      <c r="B10" s="7" t="s">
        <v>1585</v>
      </c>
      <c r="C10" s="7" t="s">
        <v>946</v>
      </c>
      <c r="D10" s="7">
        <v>2</v>
      </c>
      <c r="E10" s="7"/>
      <c r="F10" s="7"/>
      <c r="G10" s="7"/>
      <c r="H10" s="7"/>
      <c r="I10" s="7"/>
      <c r="J10" s="7"/>
      <c r="K10" s="7"/>
      <c r="L10" s="7" t="s">
        <v>2837</v>
      </c>
      <c r="M10" s="7" t="s">
        <v>2837</v>
      </c>
      <c r="N10" s="7" t="s">
        <v>2837</v>
      </c>
      <c r="O10" s="7" t="s">
        <v>2837</v>
      </c>
    </row>
    <row r="11" spans="1:15" x14ac:dyDescent="0.2">
      <c r="A11" s="7" t="s">
        <v>944</v>
      </c>
      <c r="B11" s="7" t="s">
        <v>945</v>
      </c>
      <c r="C11" s="7" t="s">
        <v>946</v>
      </c>
      <c r="D11" s="7">
        <v>9</v>
      </c>
      <c r="E11" s="7"/>
      <c r="F11" s="7"/>
      <c r="G11" s="7"/>
      <c r="H11" s="7"/>
      <c r="I11" s="7"/>
      <c r="J11" s="7"/>
      <c r="K11" s="7"/>
      <c r="L11" s="7" t="s">
        <v>2837</v>
      </c>
      <c r="M11" s="7" t="s">
        <v>2837</v>
      </c>
      <c r="N11" s="7" t="s">
        <v>2837</v>
      </c>
      <c r="O11" s="7" t="s">
        <v>2837</v>
      </c>
    </row>
    <row r="12" spans="1:15" x14ac:dyDescent="0.2">
      <c r="A12" s="7" t="s">
        <v>1683</v>
      </c>
      <c r="B12" s="7" t="s">
        <v>1684</v>
      </c>
      <c r="C12" s="7" t="s">
        <v>946</v>
      </c>
      <c r="D12" s="7">
        <v>13</v>
      </c>
      <c r="E12" s="7"/>
      <c r="F12" s="7"/>
      <c r="G12" s="7"/>
      <c r="H12" s="7"/>
      <c r="I12" s="7"/>
      <c r="J12" s="7"/>
      <c r="K12" s="7"/>
      <c r="L12" s="7" t="s">
        <v>2837</v>
      </c>
      <c r="M12" s="7" t="s">
        <v>2837</v>
      </c>
      <c r="N12" s="7" t="s">
        <v>2837</v>
      </c>
      <c r="O12" s="7" t="s">
        <v>2837</v>
      </c>
    </row>
    <row r="13" spans="1:15" x14ac:dyDescent="0.2">
      <c r="A13" s="7" t="s">
        <v>727</v>
      </c>
      <c r="B13" s="7" t="s">
        <v>1685</v>
      </c>
      <c r="C13" s="7" t="s">
        <v>968</v>
      </c>
      <c r="D13" s="7">
        <v>13</v>
      </c>
      <c r="E13" s="7"/>
      <c r="F13" s="7"/>
      <c r="G13" s="7"/>
      <c r="H13" s="7"/>
      <c r="I13" s="7"/>
      <c r="J13" s="7"/>
      <c r="K13" s="7"/>
      <c r="L13" s="7" t="s">
        <v>2837</v>
      </c>
      <c r="M13" s="7" t="s">
        <v>2837</v>
      </c>
      <c r="N13" s="7" t="s">
        <v>2837</v>
      </c>
      <c r="O13" s="7" t="s">
        <v>2837</v>
      </c>
    </row>
    <row r="14" spans="1:15" x14ac:dyDescent="0.2">
      <c r="A14" s="7" t="s">
        <v>1686</v>
      </c>
      <c r="B14" s="7" t="s">
        <v>1550</v>
      </c>
      <c r="C14" s="7" t="s">
        <v>968</v>
      </c>
      <c r="D14" s="7">
        <v>8</v>
      </c>
      <c r="E14" s="7"/>
      <c r="F14" s="7"/>
      <c r="G14" s="7"/>
      <c r="H14" s="7"/>
      <c r="I14" s="7"/>
      <c r="J14" s="7"/>
      <c r="K14" s="7"/>
      <c r="L14" s="7" t="s">
        <v>2837</v>
      </c>
      <c r="M14" s="7" t="s">
        <v>2837</v>
      </c>
      <c r="N14" s="7" t="s">
        <v>2837</v>
      </c>
      <c r="O14" s="7" t="s">
        <v>2837</v>
      </c>
    </row>
    <row r="15" spans="1:15" x14ac:dyDescent="0.2">
      <c r="A15" s="7" t="s">
        <v>1687</v>
      </c>
      <c r="B15" s="7" t="s">
        <v>1688</v>
      </c>
      <c r="C15" s="7" t="s">
        <v>968</v>
      </c>
      <c r="D15" s="7">
        <v>8</v>
      </c>
      <c r="E15" s="7"/>
      <c r="F15" s="7"/>
      <c r="G15" s="7"/>
      <c r="H15" s="7"/>
      <c r="I15" s="7"/>
      <c r="J15" s="7"/>
      <c r="K15" s="7"/>
      <c r="L15" s="7" t="s">
        <v>2837</v>
      </c>
      <c r="M15" s="7" t="s">
        <v>2837</v>
      </c>
      <c r="N15" s="7" t="s">
        <v>2837</v>
      </c>
      <c r="O15" s="7" t="s">
        <v>2837</v>
      </c>
    </row>
    <row r="16" spans="1:15" x14ac:dyDescent="0.2">
      <c r="A16" s="7" t="s">
        <v>1563</v>
      </c>
      <c r="B16" s="7" t="s">
        <v>1689</v>
      </c>
      <c r="C16" s="7" t="s">
        <v>968</v>
      </c>
      <c r="D16" s="7">
        <v>8</v>
      </c>
      <c r="E16" s="7"/>
      <c r="F16" s="7"/>
      <c r="G16" s="7"/>
      <c r="H16" s="7"/>
      <c r="I16" s="7"/>
      <c r="J16" s="7"/>
      <c r="K16" s="7"/>
      <c r="L16" s="7" t="s">
        <v>2837</v>
      </c>
      <c r="M16" s="7" t="s">
        <v>2837</v>
      </c>
      <c r="N16" s="7" t="s">
        <v>2837</v>
      </c>
      <c r="O16" s="7" t="s">
        <v>2837</v>
      </c>
    </row>
    <row r="17" spans="1:15" x14ac:dyDescent="0.2">
      <c r="A17" s="7" t="s">
        <v>1690</v>
      </c>
      <c r="B17" s="7" t="s">
        <v>737</v>
      </c>
      <c r="C17" s="7" t="s">
        <v>968</v>
      </c>
      <c r="D17" s="7">
        <v>8</v>
      </c>
      <c r="E17" s="7"/>
      <c r="F17" s="7"/>
      <c r="G17" s="7"/>
      <c r="H17" s="7"/>
      <c r="I17" s="7"/>
      <c r="J17" s="7"/>
      <c r="K17" s="7"/>
      <c r="L17" s="7" t="s">
        <v>2837</v>
      </c>
      <c r="M17" s="7" t="s">
        <v>2837</v>
      </c>
      <c r="N17" s="7" t="s">
        <v>2837</v>
      </c>
      <c r="O17" s="7" t="s">
        <v>2837</v>
      </c>
    </row>
    <row r="18" spans="1:15" x14ac:dyDescent="0.2">
      <c r="A18" s="7" t="s">
        <v>1591</v>
      </c>
      <c r="B18" s="7" t="s">
        <v>747</v>
      </c>
      <c r="C18" s="7" t="s">
        <v>968</v>
      </c>
      <c r="D18" s="7">
        <v>8</v>
      </c>
      <c r="E18" s="7"/>
      <c r="F18" s="7"/>
      <c r="G18" s="7"/>
      <c r="H18" s="7"/>
      <c r="I18" s="7"/>
      <c r="J18" s="7"/>
      <c r="K18" s="7"/>
      <c r="L18" s="7" t="s">
        <v>2837</v>
      </c>
      <c r="M18" s="7" t="s">
        <v>2837</v>
      </c>
      <c r="N18" s="7" t="s">
        <v>2837</v>
      </c>
      <c r="O18" s="7" t="s">
        <v>2837</v>
      </c>
    </row>
    <row r="19" spans="1:15" x14ac:dyDescent="0.2">
      <c r="A19" s="7" t="s">
        <v>1592</v>
      </c>
      <c r="B19" s="7" t="s">
        <v>744</v>
      </c>
      <c r="C19" s="7" t="s">
        <v>968</v>
      </c>
      <c r="D19" s="7">
        <v>8</v>
      </c>
      <c r="E19" s="7"/>
      <c r="F19" s="7"/>
      <c r="G19" s="7"/>
      <c r="H19" s="7"/>
      <c r="I19" s="7"/>
      <c r="J19" s="7"/>
      <c r="K19" s="7"/>
      <c r="L19" s="7" t="s">
        <v>2837</v>
      </c>
      <c r="M19" s="7" t="s">
        <v>2837</v>
      </c>
      <c r="N19" s="7" t="s">
        <v>2837</v>
      </c>
      <c r="O19" s="7" t="s">
        <v>2837</v>
      </c>
    </row>
  </sheetData>
  <hyperlinks>
    <hyperlink ref="E1" location="PMSI!A1" display="PMSI!A1"/>
  </hyperlinks>
  <printOptions horizontalCentered="1"/>
  <pageMargins left="3.937007874015748E-2" right="3.937007874015748E-2" top="0.55118110236220474" bottom="0.35433070866141736" header="0.11811023622047245" footer="0.11811023622047245"/>
  <pageSetup paperSize="9" scale="94" fitToHeight="0" orientation="landscape" r:id="rId1"/>
  <headerFooter differentFirst="1">
    <oddHeader>&amp;CCatalogue de données 2015</oddHeader>
    <oddFooter>&amp;R&amp;P/&amp;N</oddFooter>
  </headerFooter>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3">
    <pageSetUpPr fitToPage="1"/>
  </sheetPr>
  <dimension ref="A1:O11"/>
  <sheetViews>
    <sheetView zoomScaleNormal="100" workbookViewId="0">
      <selection activeCell="H17" sqref="H17"/>
    </sheetView>
  </sheetViews>
  <sheetFormatPr baseColWidth="10" defaultRowHeight="12.75" x14ac:dyDescent="0.2"/>
  <cols>
    <col min="1" max="1" width="14.7109375" style="76" bestFit="1" customWidth="1"/>
    <col min="2" max="2" width="40.7109375" style="76" customWidth="1"/>
    <col min="3" max="3" width="5.28515625" style="76" bestFit="1" customWidth="1"/>
    <col min="4" max="4" width="9.28515625" style="76" bestFit="1" customWidth="1"/>
    <col min="5" max="5" width="8.140625" style="76" customWidth="1"/>
    <col min="6" max="7" width="5" style="76" bestFit="1" customWidth="1"/>
    <col min="8" max="8" width="8.42578125" style="76" bestFit="1" customWidth="1"/>
    <col min="9" max="15" width="5" style="76" bestFit="1" customWidth="1"/>
    <col min="16" max="256" width="11.42578125" style="76"/>
    <col min="257" max="257" width="15.140625" style="76" customWidth="1"/>
    <col min="258" max="258" width="34.5703125" style="76" customWidth="1"/>
    <col min="259" max="512" width="11.42578125" style="76"/>
    <col min="513" max="513" width="15.140625" style="76" customWidth="1"/>
    <col min="514" max="514" width="34.5703125" style="76" customWidth="1"/>
    <col min="515" max="768" width="11.42578125" style="76"/>
    <col min="769" max="769" width="15.140625" style="76" customWidth="1"/>
    <col min="770" max="770" width="34.5703125" style="76" customWidth="1"/>
    <col min="771" max="1024" width="11.42578125" style="76"/>
    <col min="1025" max="1025" width="15.140625" style="76" customWidth="1"/>
    <col min="1026" max="1026" width="34.5703125" style="76" customWidth="1"/>
    <col min="1027" max="1280" width="11.42578125" style="76"/>
    <col min="1281" max="1281" width="15.140625" style="76" customWidth="1"/>
    <col min="1282" max="1282" width="34.5703125" style="76" customWidth="1"/>
    <col min="1283" max="1536" width="11.42578125" style="76"/>
    <col min="1537" max="1537" width="15.140625" style="76" customWidth="1"/>
    <col min="1538" max="1538" width="34.5703125" style="76" customWidth="1"/>
    <col min="1539" max="1792" width="11.42578125" style="76"/>
    <col min="1793" max="1793" width="15.140625" style="76" customWidth="1"/>
    <col min="1794" max="1794" width="34.5703125" style="76" customWidth="1"/>
    <col min="1795" max="2048" width="11.42578125" style="76"/>
    <col min="2049" max="2049" width="15.140625" style="76" customWidth="1"/>
    <col min="2050" max="2050" width="34.5703125" style="76" customWidth="1"/>
    <col min="2051" max="2304" width="11.42578125" style="76"/>
    <col min="2305" max="2305" width="15.140625" style="76" customWidth="1"/>
    <col min="2306" max="2306" width="34.5703125" style="76" customWidth="1"/>
    <col min="2307" max="2560" width="11.42578125" style="76"/>
    <col min="2561" max="2561" width="15.140625" style="76" customWidth="1"/>
    <col min="2562" max="2562" width="34.5703125" style="76" customWidth="1"/>
    <col min="2563" max="2816" width="11.42578125" style="76"/>
    <col min="2817" max="2817" width="15.140625" style="76" customWidth="1"/>
    <col min="2818" max="2818" width="34.5703125" style="76" customWidth="1"/>
    <col min="2819" max="3072" width="11.42578125" style="76"/>
    <col min="3073" max="3073" width="15.140625" style="76" customWidth="1"/>
    <col min="3074" max="3074" width="34.5703125" style="76" customWidth="1"/>
    <col min="3075" max="3328" width="11.42578125" style="76"/>
    <col min="3329" max="3329" width="15.140625" style="76" customWidth="1"/>
    <col min="3330" max="3330" width="34.5703125" style="76" customWidth="1"/>
    <col min="3331" max="3584" width="11.42578125" style="76"/>
    <col min="3585" max="3585" width="15.140625" style="76" customWidth="1"/>
    <col min="3586" max="3586" width="34.5703125" style="76" customWidth="1"/>
    <col min="3587" max="3840" width="11.42578125" style="76"/>
    <col min="3841" max="3841" width="15.140625" style="76" customWidth="1"/>
    <col min="3842" max="3842" width="34.5703125" style="76" customWidth="1"/>
    <col min="3843" max="4096" width="11.42578125" style="76"/>
    <col min="4097" max="4097" width="15.140625" style="76" customWidth="1"/>
    <col min="4098" max="4098" width="34.5703125" style="76" customWidth="1"/>
    <col min="4099" max="4352" width="11.42578125" style="76"/>
    <col min="4353" max="4353" width="15.140625" style="76" customWidth="1"/>
    <col min="4354" max="4354" width="34.5703125" style="76" customWidth="1"/>
    <col min="4355" max="4608" width="11.42578125" style="76"/>
    <col min="4609" max="4609" width="15.140625" style="76" customWidth="1"/>
    <col min="4610" max="4610" width="34.5703125" style="76" customWidth="1"/>
    <col min="4611" max="4864" width="11.42578125" style="76"/>
    <col min="4865" max="4865" width="15.140625" style="76" customWidth="1"/>
    <col min="4866" max="4866" width="34.5703125" style="76" customWidth="1"/>
    <col min="4867" max="5120" width="11.42578125" style="76"/>
    <col min="5121" max="5121" width="15.140625" style="76" customWidth="1"/>
    <col min="5122" max="5122" width="34.5703125" style="76" customWidth="1"/>
    <col min="5123" max="5376" width="11.42578125" style="76"/>
    <col min="5377" max="5377" width="15.140625" style="76" customWidth="1"/>
    <col min="5378" max="5378" width="34.5703125" style="76" customWidth="1"/>
    <col min="5379" max="5632" width="11.42578125" style="76"/>
    <col min="5633" max="5633" width="15.140625" style="76" customWidth="1"/>
    <col min="5634" max="5634" width="34.5703125" style="76" customWidth="1"/>
    <col min="5635" max="5888" width="11.42578125" style="76"/>
    <col min="5889" max="5889" width="15.140625" style="76" customWidth="1"/>
    <col min="5890" max="5890" width="34.5703125" style="76" customWidth="1"/>
    <col min="5891" max="6144" width="11.42578125" style="76"/>
    <col min="6145" max="6145" width="15.140625" style="76" customWidth="1"/>
    <col min="6146" max="6146" width="34.5703125" style="76" customWidth="1"/>
    <col min="6147" max="6400" width="11.42578125" style="76"/>
    <col min="6401" max="6401" width="15.140625" style="76" customWidth="1"/>
    <col min="6402" max="6402" width="34.5703125" style="76" customWidth="1"/>
    <col min="6403" max="6656" width="11.42578125" style="76"/>
    <col min="6657" max="6657" width="15.140625" style="76" customWidth="1"/>
    <col min="6658" max="6658" width="34.5703125" style="76" customWidth="1"/>
    <col min="6659" max="6912" width="11.42578125" style="76"/>
    <col min="6913" max="6913" width="15.140625" style="76" customWidth="1"/>
    <col min="6914" max="6914" width="34.5703125" style="76" customWidth="1"/>
    <col min="6915" max="7168" width="11.42578125" style="76"/>
    <col min="7169" max="7169" width="15.140625" style="76" customWidth="1"/>
    <col min="7170" max="7170" width="34.5703125" style="76" customWidth="1"/>
    <col min="7171" max="7424" width="11.42578125" style="76"/>
    <col min="7425" max="7425" width="15.140625" style="76" customWidth="1"/>
    <col min="7426" max="7426" width="34.5703125" style="76" customWidth="1"/>
    <col min="7427" max="7680" width="11.42578125" style="76"/>
    <col min="7681" max="7681" width="15.140625" style="76" customWidth="1"/>
    <col min="7682" max="7682" width="34.5703125" style="76" customWidth="1"/>
    <col min="7683" max="7936" width="11.42578125" style="76"/>
    <col min="7937" max="7937" width="15.140625" style="76" customWidth="1"/>
    <col min="7938" max="7938" width="34.5703125" style="76" customWidth="1"/>
    <col min="7939" max="8192" width="11.42578125" style="76"/>
    <col min="8193" max="8193" width="15.140625" style="76" customWidth="1"/>
    <col min="8194" max="8194" width="34.5703125" style="76" customWidth="1"/>
    <col min="8195" max="8448" width="11.42578125" style="76"/>
    <col min="8449" max="8449" width="15.140625" style="76" customWidth="1"/>
    <col min="8450" max="8450" width="34.5703125" style="76" customWidth="1"/>
    <col min="8451" max="8704" width="11.42578125" style="76"/>
    <col min="8705" max="8705" width="15.140625" style="76" customWidth="1"/>
    <col min="8706" max="8706" width="34.5703125" style="76" customWidth="1"/>
    <col min="8707" max="8960" width="11.42578125" style="76"/>
    <col min="8961" max="8961" width="15.140625" style="76" customWidth="1"/>
    <col min="8962" max="8962" width="34.5703125" style="76" customWidth="1"/>
    <col min="8963" max="9216" width="11.42578125" style="76"/>
    <col min="9217" max="9217" width="15.140625" style="76" customWidth="1"/>
    <col min="9218" max="9218" width="34.5703125" style="76" customWidth="1"/>
    <col min="9219" max="9472" width="11.42578125" style="76"/>
    <col min="9473" max="9473" width="15.140625" style="76" customWidth="1"/>
    <col min="9474" max="9474" width="34.5703125" style="76" customWidth="1"/>
    <col min="9475" max="9728" width="11.42578125" style="76"/>
    <col min="9729" max="9729" width="15.140625" style="76" customWidth="1"/>
    <col min="9730" max="9730" width="34.5703125" style="76" customWidth="1"/>
    <col min="9731" max="9984" width="11.42578125" style="76"/>
    <col min="9985" max="9985" width="15.140625" style="76" customWidth="1"/>
    <col min="9986" max="9986" width="34.5703125" style="76" customWidth="1"/>
    <col min="9987" max="10240" width="11.42578125" style="76"/>
    <col min="10241" max="10241" width="15.140625" style="76" customWidth="1"/>
    <col min="10242" max="10242" width="34.5703125" style="76" customWidth="1"/>
    <col min="10243" max="10496" width="11.42578125" style="76"/>
    <col min="10497" max="10497" width="15.140625" style="76" customWidth="1"/>
    <col min="10498" max="10498" width="34.5703125" style="76" customWidth="1"/>
    <col min="10499" max="10752" width="11.42578125" style="76"/>
    <col min="10753" max="10753" width="15.140625" style="76" customWidth="1"/>
    <col min="10754" max="10754" width="34.5703125" style="76" customWidth="1"/>
    <col min="10755" max="11008" width="11.42578125" style="76"/>
    <col min="11009" max="11009" width="15.140625" style="76" customWidth="1"/>
    <col min="11010" max="11010" width="34.5703125" style="76" customWidth="1"/>
    <col min="11011" max="11264" width="11.42578125" style="76"/>
    <col min="11265" max="11265" width="15.140625" style="76" customWidth="1"/>
    <col min="11266" max="11266" width="34.5703125" style="76" customWidth="1"/>
    <col min="11267" max="11520" width="11.42578125" style="76"/>
    <col min="11521" max="11521" width="15.140625" style="76" customWidth="1"/>
    <col min="11522" max="11522" width="34.5703125" style="76" customWidth="1"/>
    <col min="11523" max="11776" width="11.42578125" style="76"/>
    <col min="11777" max="11777" width="15.140625" style="76" customWidth="1"/>
    <col min="11778" max="11778" width="34.5703125" style="76" customWidth="1"/>
    <col min="11779" max="12032" width="11.42578125" style="76"/>
    <col min="12033" max="12033" width="15.140625" style="76" customWidth="1"/>
    <col min="12034" max="12034" width="34.5703125" style="76" customWidth="1"/>
    <col min="12035" max="12288" width="11.42578125" style="76"/>
    <col min="12289" max="12289" width="15.140625" style="76" customWidth="1"/>
    <col min="12290" max="12290" width="34.5703125" style="76" customWidth="1"/>
    <col min="12291" max="12544" width="11.42578125" style="76"/>
    <col min="12545" max="12545" width="15.140625" style="76" customWidth="1"/>
    <col min="12546" max="12546" width="34.5703125" style="76" customWidth="1"/>
    <col min="12547" max="12800" width="11.42578125" style="76"/>
    <col min="12801" max="12801" width="15.140625" style="76" customWidth="1"/>
    <col min="12802" max="12802" width="34.5703125" style="76" customWidth="1"/>
    <col min="12803" max="13056" width="11.42578125" style="76"/>
    <col min="13057" max="13057" width="15.140625" style="76" customWidth="1"/>
    <col min="13058" max="13058" width="34.5703125" style="76" customWidth="1"/>
    <col min="13059" max="13312" width="11.42578125" style="76"/>
    <col min="13313" max="13313" width="15.140625" style="76" customWidth="1"/>
    <col min="13314" max="13314" width="34.5703125" style="76" customWidth="1"/>
    <col min="13315" max="13568" width="11.42578125" style="76"/>
    <col min="13569" max="13569" width="15.140625" style="76" customWidth="1"/>
    <col min="13570" max="13570" width="34.5703125" style="76" customWidth="1"/>
    <col min="13571" max="13824" width="11.42578125" style="76"/>
    <col min="13825" max="13825" width="15.140625" style="76" customWidth="1"/>
    <col min="13826" max="13826" width="34.5703125" style="76" customWidth="1"/>
    <col min="13827" max="14080" width="11.42578125" style="76"/>
    <col min="14081" max="14081" width="15.140625" style="76" customWidth="1"/>
    <col min="14082" max="14082" width="34.5703125" style="76" customWidth="1"/>
    <col min="14083" max="14336" width="11.42578125" style="76"/>
    <col min="14337" max="14337" width="15.140625" style="76" customWidth="1"/>
    <col min="14338" max="14338" width="34.5703125" style="76" customWidth="1"/>
    <col min="14339" max="14592" width="11.42578125" style="76"/>
    <col min="14593" max="14593" width="15.140625" style="76" customWidth="1"/>
    <col min="14594" max="14594" width="34.5703125" style="76" customWidth="1"/>
    <col min="14595" max="14848" width="11.42578125" style="76"/>
    <col min="14849" max="14849" width="15.140625" style="76" customWidth="1"/>
    <col min="14850" max="14850" width="34.5703125" style="76" customWidth="1"/>
    <col min="14851" max="15104" width="11.42578125" style="76"/>
    <col min="15105" max="15105" width="15.140625" style="76" customWidth="1"/>
    <col min="15106" max="15106" width="34.5703125" style="76" customWidth="1"/>
    <col min="15107" max="15360" width="11.42578125" style="76"/>
    <col min="15361" max="15361" width="15.140625" style="76" customWidth="1"/>
    <col min="15362" max="15362" width="34.5703125" style="76" customWidth="1"/>
    <col min="15363" max="15616" width="11.42578125" style="76"/>
    <col min="15617" max="15617" width="15.140625" style="76" customWidth="1"/>
    <col min="15618" max="15618" width="34.5703125" style="76" customWidth="1"/>
    <col min="15619" max="15872" width="11.42578125" style="76"/>
    <col min="15873" max="15873" width="15.140625" style="76" customWidth="1"/>
    <col min="15874" max="15874" width="34.5703125" style="76" customWidth="1"/>
    <col min="15875" max="16128" width="11.42578125" style="76"/>
    <col min="16129" max="16129" width="15.140625" style="76" customWidth="1"/>
    <col min="16130" max="16130" width="34.5703125" style="76" customWidth="1"/>
    <col min="16131" max="16384" width="11.42578125" style="76"/>
  </cols>
  <sheetData>
    <row r="1" spans="1:15" ht="30" x14ac:dyDescent="0.25">
      <c r="A1" s="86" t="s">
        <v>1755</v>
      </c>
      <c r="B1" s="111" t="s">
        <v>1756</v>
      </c>
      <c r="C1" s="111"/>
      <c r="D1" s="111"/>
      <c r="E1" s="87" t="s">
        <v>1874</v>
      </c>
      <c r="F1" s="111"/>
    </row>
    <row r="3" spans="1:15" ht="15" x14ac:dyDescent="0.25">
      <c r="A3" s="5" t="s">
        <v>939</v>
      </c>
      <c r="B3" s="5" t="s">
        <v>940</v>
      </c>
      <c r="C3" s="5" t="s">
        <v>941</v>
      </c>
      <c r="D3" s="5" t="s">
        <v>942</v>
      </c>
      <c r="E3" s="5" t="s">
        <v>2833</v>
      </c>
      <c r="F3" s="5">
        <v>2005</v>
      </c>
      <c r="G3" s="5">
        <v>2006</v>
      </c>
      <c r="H3" s="5">
        <v>2007</v>
      </c>
      <c r="I3" s="5">
        <v>2008</v>
      </c>
      <c r="J3" s="5">
        <v>2009</v>
      </c>
      <c r="K3" s="5">
        <v>2010</v>
      </c>
      <c r="L3" s="5">
        <v>2011</v>
      </c>
      <c r="M3" s="5">
        <v>2012</v>
      </c>
      <c r="N3" s="5">
        <v>2013</v>
      </c>
      <c r="O3" s="5">
        <v>2014</v>
      </c>
    </row>
    <row r="4" spans="1:15" s="140" customFormat="1" x14ac:dyDescent="0.2">
      <c r="A4" s="17" t="s">
        <v>3066</v>
      </c>
      <c r="B4" s="17"/>
      <c r="C4" s="17"/>
      <c r="D4" s="17"/>
      <c r="E4" s="17"/>
      <c r="F4" s="17"/>
      <c r="G4" s="17"/>
      <c r="H4" s="17"/>
      <c r="I4" s="17"/>
      <c r="J4" s="17"/>
      <c r="K4" s="17"/>
      <c r="L4" s="17"/>
      <c r="M4" s="17"/>
      <c r="N4" s="17" t="s">
        <v>2837</v>
      </c>
      <c r="O4" s="17" t="s">
        <v>2837</v>
      </c>
    </row>
    <row r="5" spans="1:15" x14ac:dyDescent="0.2">
      <c r="A5" s="17" t="s">
        <v>944</v>
      </c>
      <c r="B5" s="17" t="s">
        <v>1102</v>
      </c>
      <c r="C5" s="17" t="s">
        <v>946</v>
      </c>
      <c r="D5" s="17">
        <v>9</v>
      </c>
      <c r="E5" s="17"/>
      <c r="F5" s="17"/>
      <c r="G5" s="17"/>
      <c r="H5" s="17"/>
      <c r="I5" s="17"/>
      <c r="J5" s="17" t="s">
        <v>2837</v>
      </c>
      <c r="K5" s="17" t="s">
        <v>2837</v>
      </c>
      <c r="L5" s="17" t="s">
        <v>2837</v>
      </c>
      <c r="M5" s="17" t="s">
        <v>2837</v>
      </c>
      <c r="N5" s="17" t="s">
        <v>2837</v>
      </c>
      <c r="O5" s="17" t="s">
        <v>2837</v>
      </c>
    </row>
    <row r="6" spans="1:15" x14ac:dyDescent="0.2">
      <c r="A6" s="17" t="s">
        <v>1757</v>
      </c>
      <c r="B6" s="17" t="s">
        <v>1758</v>
      </c>
      <c r="C6" s="17" t="s">
        <v>946</v>
      </c>
      <c r="D6" s="17">
        <v>2</v>
      </c>
      <c r="E6" s="17"/>
      <c r="F6" s="17"/>
      <c r="G6" s="17"/>
      <c r="H6" s="17"/>
      <c r="I6" s="17"/>
      <c r="J6" s="17" t="s">
        <v>2837</v>
      </c>
      <c r="K6" s="17" t="s">
        <v>2837</v>
      </c>
      <c r="L6" s="17" t="s">
        <v>2837</v>
      </c>
      <c r="M6" s="17" t="s">
        <v>2837</v>
      </c>
      <c r="N6" s="17" t="s">
        <v>2837</v>
      </c>
      <c r="O6" s="17" t="s">
        <v>2837</v>
      </c>
    </row>
    <row r="7" spans="1:15" x14ac:dyDescent="0.2">
      <c r="A7" s="17" t="s">
        <v>1759</v>
      </c>
      <c r="B7" s="17" t="s">
        <v>1760</v>
      </c>
      <c r="C7" s="17" t="s">
        <v>946</v>
      </c>
      <c r="D7" s="17">
        <v>4</v>
      </c>
      <c r="E7" s="17"/>
      <c r="F7" s="17"/>
      <c r="G7" s="17"/>
      <c r="H7" s="17"/>
      <c r="I7" s="17"/>
      <c r="J7" s="17" t="s">
        <v>2837</v>
      </c>
      <c r="K7" s="17" t="s">
        <v>2837</v>
      </c>
      <c r="L7" s="17" t="s">
        <v>2837</v>
      </c>
      <c r="M7" s="17" t="s">
        <v>2837</v>
      </c>
      <c r="N7" s="17" t="s">
        <v>2837</v>
      </c>
      <c r="O7" s="17" t="s">
        <v>2837</v>
      </c>
    </row>
    <row r="8" spans="1:15" x14ac:dyDescent="0.2">
      <c r="A8" s="17" t="s">
        <v>1761</v>
      </c>
      <c r="B8" s="17" t="s">
        <v>1762</v>
      </c>
      <c r="C8" s="17" t="s">
        <v>946</v>
      </c>
      <c r="D8" s="17">
        <v>2</v>
      </c>
      <c r="E8" s="17"/>
      <c r="F8" s="17"/>
      <c r="G8" s="17"/>
      <c r="H8" s="17"/>
      <c r="I8" s="17"/>
      <c r="J8" s="17" t="s">
        <v>2837</v>
      </c>
      <c r="K8" s="17" t="s">
        <v>2837</v>
      </c>
      <c r="L8" s="17" t="s">
        <v>2837</v>
      </c>
      <c r="M8" s="17" t="s">
        <v>2837</v>
      </c>
      <c r="N8" s="17" t="s">
        <v>2837</v>
      </c>
      <c r="O8" s="17" t="s">
        <v>2837</v>
      </c>
    </row>
    <row r="9" spans="1:15" x14ac:dyDescent="0.2">
      <c r="A9" s="17" t="s">
        <v>949</v>
      </c>
      <c r="B9" s="17" t="s">
        <v>1763</v>
      </c>
      <c r="C9" s="17" t="s">
        <v>946</v>
      </c>
      <c r="D9" s="17">
        <v>10</v>
      </c>
      <c r="E9" s="17"/>
      <c r="F9" s="17"/>
      <c r="G9" s="17"/>
      <c r="H9" s="17"/>
      <c r="I9" s="17"/>
      <c r="J9" s="17" t="s">
        <v>2837</v>
      </c>
      <c r="K9" s="17" t="s">
        <v>2837</v>
      </c>
      <c r="L9" s="17" t="s">
        <v>2837</v>
      </c>
      <c r="M9" s="17" t="s">
        <v>2837</v>
      </c>
      <c r="N9" s="17" t="s">
        <v>2837</v>
      </c>
      <c r="O9" s="17" t="s">
        <v>2837</v>
      </c>
    </row>
    <row r="10" spans="1:15" ht="15.75" customHeight="1" x14ac:dyDescent="0.2">
      <c r="A10" s="17" t="s">
        <v>1764</v>
      </c>
      <c r="B10" s="17" t="s">
        <v>1765</v>
      </c>
      <c r="C10" s="17" t="s">
        <v>946</v>
      </c>
      <c r="D10" s="17">
        <v>3</v>
      </c>
      <c r="E10" s="17"/>
      <c r="F10" s="17"/>
      <c r="G10" s="17"/>
      <c r="H10" s="17"/>
      <c r="I10" s="17"/>
      <c r="J10" s="17" t="s">
        <v>2837</v>
      </c>
      <c r="K10" s="17" t="s">
        <v>2837</v>
      </c>
      <c r="L10" s="17" t="s">
        <v>2837</v>
      </c>
      <c r="M10" s="17" t="s">
        <v>2837</v>
      </c>
      <c r="N10" s="17" t="s">
        <v>2837</v>
      </c>
      <c r="O10" s="17"/>
    </row>
    <row r="11" spans="1:15" x14ac:dyDescent="0.2">
      <c r="A11" s="17" t="s">
        <v>1766</v>
      </c>
      <c r="B11" s="17" t="s">
        <v>1767</v>
      </c>
      <c r="C11" s="17" t="s">
        <v>946</v>
      </c>
      <c r="D11" s="17">
        <v>3</v>
      </c>
      <c r="E11" s="17"/>
      <c r="F11" s="17"/>
      <c r="G11" s="17"/>
      <c r="H11" s="17"/>
      <c r="I11" s="17"/>
      <c r="J11" s="17" t="s">
        <v>2837</v>
      </c>
      <c r="K11" s="17" t="s">
        <v>2837</v>
      </c>
      <c r="L11" s="17" t="s">
        <v>2837</v>
      </c>
      <c r="M11" s="17" t="s">
        <v>2837</v>
      </c>
      <c r="N11" s="17" t="s">
        <v>2837</v>
      </c>
      <c r="O11" s="17" t="s">
        <v>2837</v>
      </c>
    </row>
  </sheetData>
  <hyperlinks>
    <hyperlink ref="E1" location="PMSI!A1" display="PMSI!A1"/>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4">
    <pageSetUpPr fitToPage="1"/>
  </sheetPr>
  <dimension ref="A1:O15"/>
  <sheetViews>
    <sheetView zoomScaleNormal="100" workbookViewId="0">
      <selection activeCell="H17" sqref="H17"/>
    </sheetView>
  </sheetViews>
  <sheetFormatPr baseColWidth="10" defaultRowHeight="12.75" x14ac:dyDescent="0.2"/>
  <cols>
    <col min="1" max="1" width="14.42578125" style="76" customWidth="1"/>
    <col min="2" max="2" width="40.7109375" style="76" customWidth="1"/>
    <col min="3" max="3" width="5.28515625" style="76" bestFit="1" customWidth="1"/>
    <col min="4" max="4" width="9.28515625" style="76" bestFit="1" customWidth="1"/>
    <col min="5" max="5" width="8.28515625" style="76" customWidth="1"/>
    <col min="6" max="15" width="5" style="76" bestFit="1" customWidth="1"/>
    <col min="16" max="256" width="11.42578125" style="76"/>
    <col min="257" max="257" width="14.42578125" style="76" customWidth="1"/>
    <col min="258" max="258" width="61.5703125" style="76" customWidth="1"/>
    <col min="259" max="512" width="11.42578125" style="76"/>
    <col min="513" max="513" width="14.42578125" style="76" customWidth="1"/>
    <col min="514" max="514" width="61.5703125" style="76" customWidth="1"/>
    <col min="515" max="768" width="11.42578125" style="76"/>
    <col min="769" max="769" width="14.42578125" style="76" customWidth="1"/>
    <col min="770" max="770" width="61.5703125" style="76" customWidth="1"/>
    <col min="771" max="1024" width="11.42578125" style="76"/>
    <col min="1025" max="1025" width="14.42578125" style="76" customWidth="1"/>
    <col min="1026" max="1026" width="61.5703125" style="76" customWidth="1"/>
    <col min="1027" max="1280" width="11.42578125" style="76"/>
    <col min="1281" max="1281" width="14.42578125" style="76" customWidth="1"/>
    <col min="1282" max="1282" width="61.5703125" style="76" customWidth="1"/>
    <col min="1283" max="1536" width="11.42578125" style="76"/>
    <col min="1537" max="1537" width="14.42578125" style="76" customWidth="1"/>
    <col min="1538" max="1538" width="61.5703125" style="76" customWidth="1"/>
    <col min="1539" max="1792" width="11.42578125" style="76"/>
    <col min="1793" max="1793" width="14.42578125" style="76" customWidth="1"/>
    <col min="1794" max="1794" width="61.5703125" style="76" customWidth="1"/>
    <col min="1795" max="2048" width="11.42578125" style="76"/>
    <col min="2049" max="2049" width="14.42578125" style="76" customWidth="1"/>
    <col min="2050" max="2050" width="61.5703125" style="76" customWidth="1"/>
    <col min="2051" max="2304" width="11.42578125" style="76"/>
    <col min="2305" max="2305" width="14.42578125" style="76" customWidth="1"/>
    <col min="2306" max="2306" width="61.5703125" style="76" customWidth="1"/>
    <col min="2307" max="2560" width="11.42578125" style="76"/>
    <col min="2561" max="2561" width="14.42578125" style="76" customWidth="1"/>
    <col min="2562" max="2562" width="61.5703125" style="76" customWidth="1"/>
    <col min="2563" max="2816" width="11.42578125" style="76"/>
    <col min="2817" max="2817" width="14.42578125" style="76" customWidth="1"/>
    <col min="2818" max="2818" width="61.5703125" style="76" customWidth="1"/>
    <col min="2819" max="3072" width="11.42578125" style="76"/>
    <col min="3073" max="3073" width="14.42578125" style="76" customWidth="1"/>
    <col min="3074" max="3074" width="61.5703125" style="76" customWidth="1"/>
    <col min="3075" max="3328" width="11.42578125" style="76"/>
    <col min="3329" max="3329" width="14.42578125" style="76" customWidth="1"/>
    <col min="3330" max="3330" width="61.5703125" style="76" customWidth="1"/>
    <col min="3331" max="3584" width="11.42578125" style="76"/>
    <col min="3585" max="3585" width="14.42578125" style="76" customWidth="1"/>
    <col min="3586" max="3586" width="61.5703125" style="76" customWidth="1"/>
    <col min="3587" max="3840" width="11.42578125" style="76"/>
    <col min="3841" max="3841" width="14.42578125" style="76" customWidth="1"/>
    <col min="3842" max="3842" width="61.5703125" style="76" customWidth="1"/>
    <col min="3843" max="4096" width="11.42578125" style="76"/>
    <col min="4097" max="4097" width="14.42578125" style="76" customWidth="1"/>
    <col min="4098" max="4098" width="61.5703125" style="76" customWidth="1"/>
    <col min="4099" max="4352" width="11.42578125" style="76"/>
    <col min="4353" max="4353" width="14.42578125" style="76" customWidth="1"/>
    <col min="4354" max="4354" width="61.5703125" style="76" customWidth="1"/>
    <col min="4355" max="4608" width="11.42578125" style="76"/>
    <col min="4609" max="4609" width="14.42578125" style="76" customWidth="1"/>
    <col min="4610" max="4610" width="61.5703125" style="76" customWidth="1"/>
    <col min="4611" max="4864" width="11.42578125" style="76"/>
    <col min="4865" max="4865" width="14.42578125" style="76" customWidth="1"/>
    <col min="4866" max="4866" width="61.5703125" style="76" customWidth="1"/>
    <col min="4867" max="5120" width="11.42578125" style="76"/>
    <col min="5121" max="5121" width="14.42578125" style="76" customWidth="1"/>
    <col min="5122" max="5122" width="61.5703125" style="76" customWidth="1"/>
    <col min="5123" max="5376" width="11.42578125" style="76"/>
    <col min="5377" max="5377" width="14.42578125" style="76" customWidth="1"/>
    <col min="5378" max="5378" width="61.5703125" style="76" customWidth="1"/>
    <col min="5379" max="5632" width="11.42578125" style="76"/>
    <col min="5633" max="5633" width="14.42578125" style="76" customWidth="1"/>
    <col min="5634" max="5634" width="61.5703125" style="76" customWidth="1"/>
    <col min="5635" max="5888" width="11.42578125" style="76"/>
    <col min="5889" max="5889" width="14.42578125" style="76" customWidth="1"/>
    <col min="5890" max="5890" width="61.5703125" style="76" customWidth="1"/>
    <col min="5891" max="6144" width="11.42578125" style="76"/>
    <col min="6145" max="6145" width="14.42578125" style="76" customWidth="1"/>
    <col min="6146" max="6146" width="61.5703125" style="76" customWidth="1"/>
    <col min="6147" max="6400" width="11.42578125" style="76"/>
    <col min="6401" max="6401" width="14.42578125" style="76" customWidth="1"/>
    <col min="6402" max="6402" width="61.5703125" style="76" customWidth="1"/>
    <col min="6403" max="6656" width="11.42578125" style="76"/>
    <col min="6657" max="6657" width="14.42578125" style="76" customWidth="1"/>
    <col min="6658" max="6658" width="61.5703125" style="76" customWidth="1"/>
    <col min="6659" max="6912" width="11.42578125" style="76"/>
    <col min="6913" max="6913" width="14.42578125" style="76" customWidth="1"/>
    <col min="6914" max="6914" width="61.5703125" style="76" customWidth="1"/>
    <col min="6915" max="7168" width="11.42578125" style="76"/>
    <col min="7169" max="7169" width="14.42578125" style="76" customWidth="1"/>
    <col min="7170" max="7170" width="61.5703125" style="76" customWidth="1"/>
    <col min="7171" max="7424" width="11.42578125" style="76"/>
    <col min="7425" max="7425" width="14.42578125" style="76" customWidth="1"/>
    <col min="7426" max="7426" width="61.5703125" style="76" customWidth="1"/>
    <col min="7427" max="7680" width="11.42578125" style="76"/>
    <col min="7681" max="7681" width="14.42578125" style="76" customWidth="1"/>
    <col min="7682" max="7682" width="61.5703125" style="76" customWidth="1"/>
    <col min="7683" max="7936" width="11.42578125" style="76"/>
    <col min="7937" max="7937" width="14.42578125" style="76" customWidth="1"/>
    <col min="7938" max="7938" width="61.5703125" style="76" customWidth="1"/>
    <col min="7939" max="8192" width="11.42578125" style="76"/>
    <col min="8193" max="8193" width="14.42578125" style="76" customWidth="1"/>
    <col min="8194" max="8194" width="61.5703125" style="76" customWidth="1"/>
    <col min="8195" max="8448" width="11.42578125" style="76"/>
    <col min="8449" max="8449" width="14.42578125" style="76" customWidth="1"/>
    <col min="8450" max="8450" width="61.5703125" style="76" customWidth="1"/>
    <col min="8451" max="8704" width="11.42578125" style="76"/>
    <col min="8705" max="8705" width="14.42578125" style="76" customWidth="1"/>
    <col min="8706" max="8706" width="61.5703125" style="76" customWidth="1"/>
    <col min="8707" max="8960" width="11.42578125" style="76"/>
    <col min="8961" max="8961" width="14.42578125" style="76" customWidth="1"/>
    <col min="8962" max="8962" width="61.5703125" style="76" customWidth="1"/>
    <col min="8963" max="9216" width="11.42578125" style="76"/>
    <col min="9217" max="9217" width="14.42578125" style="76" customWidth="1"/>
    <col min="9218" max="9218" width="61.5703125" style="76" customWidth="1"/>
    <col min="9219" max="9472" width="11.42578125" style="76"/>
    <col min="9473" max="9473" width="14.42578125" style="76" customWidth="1"/>
    <col min="9474" max="9474" width="61.5703125" style="76" customWidth="1"/>
    <col min="9475" max="9728" width="11.42578125" style="76"/>
    <col min="9729" max="9729" width="14.42578125" style="76" customWidth="1"/>
    <col min="9730" max="9730" width="61.5703125" style="76" customWidth="1"/>
    <col min="9731" max="9984" width="11.42578125" style="76"/>
    <col min="9985" max="9985" width="14.42578125" style="76" customWidth="1"/>
    <col min="9986" max="9986" width="61.5703125" style="76" customWidth="1"/>
    <col min="9987" max="10240" width="11.42578125" style="76"/>
    <col min="10241" max="10241" width="14.42578125" style="76" customWidth="1"/>
    <col min="10242" max="10242" width="61.5703125" style="76" customWidth="1"/>
    <col min="10243" max="10496" width="11.42578125" style="76"/>
    <col min="10497" max="10497" width="14.42578125" style="76" customWidth="1"/>
    <col min="10498" max="10498" width="61.5703125" style="76" customWidth="1"/>
    <col min="10499" max="10752" width="11.42578125" style="76"/>
    <col min="10753" max="10753" width="14.42578125" style="76" customWidth="1"/>
    <col min="10754" max="10754" width="61.5703125" style="76" customWidth="1"/>
    <col min="10755" max="11008" width="11.42578125" style="76"/>
    <col min="11009" max="11009" width="14.42578125" style="76" customWidth="1"/>
    <col min="11010" max="11010" width="61.5703125" style="76" customWidth="1"/>
    <col min="11011" max="11264" width="11.42578125" style="76"/>
    <col min="11265" max="11265" width="14.42578125" style="76" customWidth="1"/>
    <col min="11266" max="11266" width="61.5703125" style="76" customWidth="1"/>
    <col min="11267" max="11520" width="11.42578125" style="76"/>
    <col min="11521" max="11521" width="14.42578125" style="76" customWidth="1"/>
    <col min="11522" max="11522" width="61.5703125" style="76" customWidth="1"/>
    <col min="11523" max="11776" width="11.42578125" style="76"/>
    <col min="11777" max="11777" width="14.42578125" style="76" customWidth="1"/>
    <col min="11778" max="11778" width="61.5703125" style="76" customWidth="1"/>
    <col min="11779" max="12032" width="11.42578125" style="76"/>
    <col min="12033" max="12033" width="14.42578125" style="76" customWidth="1"/>
    <col min="12034" max="12034" width="61.5703125" style="76" customWidth="1"/>
    <col min="12035" max="12288" width="11.42578125" style="76"/>
    <col min="12289" max="12289" width="14.42578125" style="76" customWidth="1"/>
    <col min="12290" max="12290" width="61.5703125" style="76" customWidth="1"/>
    <col min="12291" max="12544" width="11.42578125" style="76"/>
    <col min="12545" max="12545" width="14.42578125" style="76" customWidth="1"/>
    <col min="12546" max="12546" width="61.5703125" style="76" customWidth="1"/>
    <col min="12547" max="12800" width="11.42578125" style="76"/>
    <col min="12801" max="12801" width="14.42578125" style="76" customWidth="1"/>
    <col min="12802" max="12802" width="61.5703125" style="76" customWidth="1"/>
    <col min="12803" max="13056" width="11.42578125" style="76"/>
    <col min="13057" max="13057" width="14.42578125" style="76" customWidth="1"/>
    <col min="13058" max="13058" width="61.5703125" style="76" customWidth="1"/>
    <col min="13059" max="13312" width="11.42578125" style="76"/>
    <col min="13313" max="13313" width="14.42578125" style="76" customWidth="1"/>
    <col min="13314" max="13314" width="61.5703125" style="76" customWidth="1"/>
    <col min="13315" max="13568" width="11.42578125" style="76"/>
    <col min="13569" max="13569" width="14.42578125" style="76" customWidth="1"/>
    <col min="13570" max="13570" width="61.5703125" style="76" customWidth="1"/>
    <col min="13571" max="13824" width="11.42578125" style="76"/>
    <col min="13825" max="13825" width="14.42578125" style="76" customWidth="1"/>
    <col min="13826" max="13826" width="61.5703125" style="76" customWidth="1"/>
    <col min="13827" max="14080" width="11.42578125" style="76"/>
    <col min="14081" max="14081" width="14.42578125" style="76" customWidth="1"/>
    <col min="14082" max="14082" width="61.5703125" style="76" customWidth="1"/>
    <col min="14083" max="14336" width="11.42578125" style="76"/>
    <col min="14337" max="14337" width="14.42578125" style="76" customWidth="1"/>
    <col min="14338" max="14338" width="61.5703125" style="76" customWidth="1"/>
    <col min="14339" max="14592" width="11.42578125" style="76"/>
    <col min="14593" max="14593" width="14.42578125" style="76" customWidth="1"/>
    <col min="14594" max="14594" width="61.5703125" style="76" customWidth="1"/>
    <col min="14595" max="14848" width="11.42578125" style="76"/>
    <col min="14849" max="14849" width="14.42578125" style="76" customWidth="1"/>
    <col min="14850" max="14850" width="61.5703125" style="76" customWidth="1"/>
    <col min="14851" max="15104" width="11.42578125" style="76"/>
    <col min="15105" max="15105" width="14.42578125" style="76" customWidth="1"/>
    <col min="15106" max="15106" width="61.5703125" style="76" customWidth="1"/>
    <col min="15107" max="15360" width="11.42578125" style="76"/>
    <col min="15361" max="15361" width="14.42578125" style="76" customWidth="1"/>
    <col min="15362" max="15362" width="61.5703125" style="76" customWidth="1"/>
    <col min="15363" max="15616" width="11.42578125" style="76"/>
    <col min="15617" max="15617" width="14.42578125" style="76" customWidth="1"/>
    <col min="15618" max="15618" width="61.5703125" style="76" customWidth="1"/>
    <col min="15619" max="15872" width="11.42578125" style="76"/>
    <col min="15873" max="15873" width="14.42578125" style="76" customWidth="1"/>
    <col min="15874" max="15874" width="61.5703125" style="76" customWidth="1"/>
    <col min="15875" max="16128" width="11.42578125" style="76"/>
    <col min="16129" max="16129" width="14.42578125" style="76" customWidth="1"/>
    <col min="16130" max="16130" width="61.5703125" style="76" customWidth="1"/>
    <col min="16131" max="16384" width="11.42578125" style="76"/>
  </cols>
  <sheetData>
    <row r="1" spans="1:15" ht="30" x14ac:dyDescent="0.25">
      <c r="A1" s="86" t="s">
        <v>1768</v>
      </c>
      <c r="B1" s="111" t="s">
        <v>1769</v>
      </c>
      <c r="E1" s="87" t="s">
        <v>1874</v>
      </c>
    </row>
    <row r="3" spans="1:15" ht="15" x14ac:dyDescent="0.25">
      <c r="A3" s="5" t="s">
        <v>939</v>
      </c>
      <c r="B3" s="5" t="s">
        <v>940</v>
      </c>
      <c r="C3" s="5" t="s">
        <v>941</v>
      </c>
      <c r="D3" s="5" t="s">
        <v>942</v>
      </c>
      <c r="E3" s="5" t="s">
        <v>2833</v>
      </c>
      <c r="F3" s="5">
        <v>2005</v>
      </c>
      <c r="G3" s="5">
        <v>2006</v>
      </c>
      <c r="H3" s="5">
        <v>2007</v>
      </c>
      <c r="I3" s="5">
        <v>2008</v>
      </c>
      <c r="J3" s="5">
        <v>2009</v>
      </c>
      <c r="K3" s="5">
        <v>2010</v>
      </c>
      <c r="L3" s="5">
        <v>2011</v>
      </c>
      <c r="M3" s="5">
        <v>2012</v>
      </c>
      <c r="N3" s="5">
        <v>2013</v>
      </c>
      <c r="O3" s="5">
        <v>2014</v>
      </c>
    </row>
    <row r="4" spans="1:15" x14ac:dyDescent="0.2">
      <c r="A4" s="31" t="s">
        <v>944</v>
      </c>
      <c r="B4" s="31" t="s">
        <v>1102</v>
      </c>
      <c r="C4" s="31" t="s">
        <v>946</v>
      </c>
      <c r="D4" s="31">
        <v>9</v>
      </c>
      <c r="E4" s="31"/>
      <c r="F4" s="31"/>
      <c r="G4" s="31"/>
      <c r="H4" s="31"/>
      <c r="I4" s="31" t="s">
        <v>2837</v>
      </c>
      <c r="J4" s="31" t="s">
        <v>2837</v>
      </c>
      <c r="K4" s="31" t="s">
        <v>2837</v>
      </c>
      <c r="L4" s="31" t="s">
        <v>2837</v>
      </c>
      <c r="M4" s="31" t="s">
        <v>2837</v>
      </c>
      <c r="N4" s="31" t="s">
        <v>2837</v>
      </c>
      <c r="O4" s="31" t="s">
        <v>2837</v>
      </c>
    </row>
    <row r="5" spans="1:15" x14ac:dyDescent="0.2">
      <c r="A5" s="31" t="s">
        <v>1757</v>
      </c>
      <c r="B5" s="31" t="s">
        <v>1758</v>
      </c>
      <c r="C5" s="31" t="s">
        <v>946</v>
      </c>
      <c r="D5" s="31">
        <v>2</v>
      </c>
      <c r="E5" s="31"/>
      <c r="F5" s="31"/>
      <c r="G5" s="31"/>
      <c r="H5" s="31"/>
      <c r="I5" s="31" t="s">
        <v>2837</v>
      </c>
      <c r="J5" s="31" t="s">
        <v>2837</v>
      </c>
      <c r="K5" s="31" t="s">
        <v>2837</v>
      </c>
      <c r="L5" s="31" t="s">
        <v>2837</v>
      </c>
      <c r="M5" s="31" t="s">
        <v>2837</v>
      </c>
      <c r="N5" s="31" t="s">
        <v>2837</v>
      </c>
      <c r="O5" s="31" t="s">
        <v>2837</v>
      </c>
    </row>
    <row r="6" spans="1:15" x14ac:dyDescent="0.2">
      <c r="A6" s="31" t="s">
        <v>1759</v>
      </c>
      <c r="B6" s="31" t="s">
        <v>1760</v>
      </c>
      <c r="C6" s="31" t="s">
        <v>946</v>
      </c>
      <c r="D6" s="31">
        <v>4</v>
      </c>
      <c r="E6" s="31"/>
      <c r="F6" s="31"/>
      <c r="G6" s="31"/>
      <c r="H6" s="31"/>
      <c r="I6" s="31" t="s">
        <v>2837</v>
      </c>
      <c r="J6" s="31" t="s">
        <v>2837</v>
      </c>
      <c r="K6" s="31" t="s">
        <v>2837</v>
      </c>
      <c r="L6" s="31" t="s">
        <v>2837</v>
      </c>
      <c r="M6" s="31" t="s">
        <v>2837</v>
      </c>
      <c r="N6" s="31" t="s">
        <v>2837</v>
      </c>
      <c r="O6" s="31" t="s">
        <v>2837</v>
      </c>
    </row>
    <row r="7" spans="1:15" x14ac:dyDescent="0.2">
      <c r="A7" s="31" t="s">
        <v>1761</v>
      </c>
      <c r="B7" s="31" t="s">
        <v>1762</v>
      </c>
      <c r="C7" s="31" t="s">
        <v>946</v>
      </c>
      <c r="D7" s="31">
        <v>2</v>
      </c>
      <c r="E7" s="31"/>
      <c r="F7" s="31"/>
      <c r="G7" s="31"/>
      <c r="H7" s="31"/>
      <c r="I7" s="31" t="s">
        <v>2837</v>
      </c>
      <c r="J7" s="31" t="s">
        <v>2837</v>
      </c>
      <c r="K7" s="31" t="s">
        <v>2837</v>
      </c>
      <c r="L7" s="31" t="s">
        <v>2837</v>
      </c>
      <c r="M7" s="31" t="s">
        <v>2837</v>
      </c>
      <c r="N7" s="31" t="s">
        <v>2837</v>
      </c>
      <c r="O7" s="31" t="s">
        <v>2837</v>
      </c>
    </row>
    <row r="8" spans="1:15" x14ac:dyDescent="0.2">
      <c r="A8" s="31" t="s">
        <v>949</v>
      </c>
      <c r="B8" s="31" t="s">
        <v>1763</v>
      </c>
      <c r="C8" s="31" t="s">
        <v>946</v>
      </c>
      <c r="D8" s="31">
        <v>10</v>
      </c>
      <c r="E8" s="31"/>
      <c r="F8" s="31"/>
      <c r="G8" s="31"/>
      <c r="H8" s="31"/>
      <c r="I8" s="31" t="s">
        <v>2837</v>
      </c>
      <c r="J8" s="31" t="s">
        <v>2837</v>
      </c>
      <c r="K8" s="31" t="s">
        <v>2837</v>
      </c>
      <c r="L8" s="31" t="s">
        <v>2837</v>
      </c>
      <c r="M8" s="31" t="s">
        <v>2837</v>
      </c>
      <c r="N8" s="31" t="s">
        <v>2837</v>
      </c>
      <c r="O8" s="31" t="s">
        <v>2837</v>
      </c>
    </row>
    <row r="9" spans="1:15" ht="15.75" customHeight="1" x14ac:dyDescent="0.2">
      <c r="A9" s="31" t="s">
        <v>1683</v>
      </c>
      <c r="B9" s="31" t="s">
        <v>1770</v>
      </c>
      <c r="C9" s="31" t="s">
        <v>946</v>
      </c>
      <c r="D9" s="31">
        <v>9</v>
      </c>
      <c r="E9" s="31"/>
      <c r="F9" s="31"/>
      <c r="G9" s="31"/>
      <c r="H9" s="31"/>
      <c r="I9" s="31" t="s">
        <v>2837</v>
      </c>
      <c r="J9" s="31" t="s">
        <v>2837</v>
      </c>
      <c r="K9" s="31" t="s">
        <v>2837</v>
      </c>
      <c r="L9" s="31" t="s">
        <v>2837</v>
      </c>
      <c r="M9" s="31" t="s">
        <v>2837</v>
      </c>
      <c r="N9" s="31" t="s">
        <v>2837</v>
      </c>
      <c r="O9" s="31" t="s">
        <v>2837</v>
      </c>
    </row>
    <row r="10" spans="1:15" x14ac:dyDescent="0.2">
      <c r="A10" s="31" t="s">
        <v>727</v>
      </c>
      <c r="B10" s="31" t="s">
        <v>1771</v>
      </c>
      <c r="C10" s="31" t="s">
        <v>968</v>
      </c>
      <c r="D10" s="31">
        <v>8</v>
      </c>
      <c r="E10" s="31"/>
      <c r="F10" s="31"/>
      <c r="G10" s="31"/>
      <c r="H10" s="31"/>
      <c r="I10" s="31" t="s">
        <v>2837</v>
      </c>
      <c r="J10" s="31" t="s">
        <v>2837</v>
      </c>
      <c r="K10" s="31" t="s">
        <v>2837</v>
      </c>
      <c r="L10" s="31" t="s">
        <v>2837</v>
      </c>
      <c r="M10" s="31" t="s">
        <v>2837</v>
      </c>
      <c r="N10" s="31" t="s">
        <v>2837</v>
      </c>
      <c r="O10" s="31" t="s">
        <v>2837</v>
      </c>
    </row>
    <row r="11" spans="1:15" x14ac:dyDescent="0.2">
      <c r="A11" s="31" t="s">
        <v>1772</v>
      </c>
      <c r="B11" s="31" t="s">
        <v>1773</v>
      </c>
      <c r="C11" s="31" t="s">
        <v>968</v>
      </c>
      <c r="D11" s="31">
        <v>8</v>
      </c>
      <c r="E11" s="31"/>
      <c r="F11" s="31"/>
      <c r="G11" s="31"/>
      <c r="H11" s="31"/>
      <c r="I11" s="31" t="s">
        <v>2837</v>
      </c>
      <c r="J11" s="31" t="s">
        <v>2837</v>
      </c>
      <c r="K11" s="31" t="s">
        <v>2837</v>
      </c>
      <c r="L11" s="31" t="s">
        <v>2837</v>
      </c>
      <c r="M11" s="31" t="s">
        <v>2837</v>
      </c>
      <c r="N11" s="31" t="s">
        <v>2837</v>
      </c>
      <c r="O11" s="31" t="s">
        <v>2837</v>
      </c>
    </row>
    <row r="12" spans="1:15" x14ac:dyDescent="0.2">
      <c r="A12" s="31" t="s">
        <v>1774</v>
      </c>
      <c r="B12" s="31" t="s">
        <v>1775</v>
      </c>
      <c r="C12" s="31" t="s">
        <v>968</v>
      </c>
      <c r="D12" s="31">
        <v>8</v>
      </c>
      <c r="E12" s="31"/>
      <c r="F12" s="31"/>
      <c r="G12" s="31"/>
      <c r="H12" s="31"/>
      <c r="I12" s="31" t="s">
        <v>2837</v>
      </c>
      <c r="J12" s="31" t="s">
        <v>2837</v>
      </c>
      <c r="K12" s="31" t="s">
        <v>2837</v>
      </c>
      <c r="L12" s="31" t="s">
        <v>2837</v>
      </c>
      <c r="M12" s="31" t="s">
        <v>2837</v>
      </c>
      <c r="N12" s="31" t="s">
        <v>2837</v>
      </c>
      <c r="O12" s="31" t="s">
        <v>2837</v>
      </c>
    </row>
    <row r="13" spans="1:15" x14ac:dyDescent="0.2">
      <c r="A13" s="31" t="s">
        <v>1776</v>
      </c>
      <c r="B13" s="31" t="s">
        <v>1777</v>
      </c>
      <c r="C13" s="31" t="s">
        <v>946</v>
      </c>
      <c r="D13" s="31">
        <v>2</v>
      </c>
      <c r="E13" s="31"/>
      <c r="F13" s="31"/>
      <c r="G13" s="31"/>
      <c r="H13" s="31"/>
      <c r="I13" s="31" t="s">
        <v>2837</v>
      </c>
      <c r="J13" s="31" t="s">
        <v>2837</v>
      </c>
      <c r="K13" s="31" t="s">
        <v>2837</v>
      </c>
      <c r="L13" s="31" t="s">
        <v>2837</v>
      </c>
      <c r="M13" s="31" t="s">
        <v>2837</v>
      </c>
      <c r="N13" s="31" t="s">
        <v>2837</v>
      </c>
      <c r="O13" s="31" t="s">
        <v>2837</v>
      </c>
    </row>
    <row r="14" spans="1:15" x14ac:dyDescent="0.2">
      <c r="A14" s="31" t="s">
        <v>1778</v>
      </c>
      <c r="B14" s="31" t="s">
        <v>1779</v>
      </c>
      <c r="C14" s="31" t="s">
        <v>946</v>
      </c>
      <c r="D14" s="31">
        <v>4</v>
      </c>
      <c r="E14" s="31"/>
      <c r="F14" s="31"/>
      <c r="G14" s="31"/>
      <c r="H14" s="31"/>
      <c r="I14" s="31"/>
      <c r="J14" s="31" t="s">
        <v>2837</v>
      </c>
      <c r="K14" s="31" t="s">
        <v>2837</v>
      </c>
      <c r="L14" s="31" t="s">
        <v>2837</v>
      </c>
      <c r="M14" s="31" t="s">
        <v>2837</v>
      </c>
      <c r="N14" s="31" t="s">
        <v>2837</v>
      </c>
      <c r="O14" s="31" t="s">
        <v>2837</v>
      </c>
    </row>
    <row r="15" spans="1:15" ht="25.5" x14ac:dyDescent="0.2">
      <c r="A15" s="31" t="s">
        <v>1780</v>
      </c>
      <c r="B15" s="31" t="s">
        <v>1781</v>
      </c>
      <c r="C15" s="31" t="s">
        <v>968</v>
      </c>
      <c r="D15" s="31">
        <v>8</v>
      </c>
      <c r="E15" s="31"/>
      <c r="F15" s="31"/>
      <c r="G15" s="31"/>
      <c r="H15" s="31"/>
      <c r="I15" s="31" t="s">
        <v>2837</v>
      </c>
      <c r="J15" s="31" t="s">
        <v>2837</v>
      </c>
      <c r="K15" s="31" t="s">
        <v>2837</v>
      </c>
      <c r="L15" s="31" t="s">
        <v>2837</v>
      </c>
      <c r="M15" s="31" t="s">
        <v>2837</v>
      </c>
      <c r="N15" s="31" t="s">
        <v>2837</v>
      </c>
      <c r="O15" s="31" t="s">
        <v>2837</v>
      </c>
    </row>
  </sheetData>
  <hyperlinks>
    <hyperlink ref="E1" location="PMSI!A1" display="PMSI!A1"/>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5">
    <pageSetUpPr fitToPage="1"/>
  </sheetPr>
  <dimension ref="A1:O17"/>
  <sheetViews>
    <sheetView zoomScaleNormal="100" workbookViewId="0">
      <selection activeCell="H17" sqref="H17"/>
    </sheetView>
  </sheetViews>
  <sheetFormatPr baseColWidth="10" defaultRowHeight="12.75" x14ac:dyDescent="0.2"/>
  <cols>
    <col min="1" max="1" width="14.7109375" style="76" bestFit="1" customWidth="1"/>
    <col min="2" max="2" width="40.7109375" style="76" customWidth="1"/>
    <col min="3" max="3" width="5.28515625" style="76" bestFit="1" customWidth="1"/>
    <col min="4" max="4" width="9.28515625" style="76" bestFit="1" customWidth="1"/>
    <col min="5" max="5" width="8.42578125" style="76" bestFit="1" customWidth="1"/>
    <col min="6" max="15" width="5" style="76" bestFit="1" customWidth="1"/>
    <col min="16" max="256" width="11.42578125" style="76"/>
    <col min="257" max="257" width="20.28515625" style="76" customWidth="1"/>
    <col min="258" max="258" width="48.85546875" style="76" customWidth="1"/>
    <col min="259" max="512" width="11.42578125" style="76"/>
    <col min="513" max="513" width="20.28515625" style="76" customWidth="1"/>
    <col min="514" max="514" width="48.85546875" style="76" customWidth="1"/>
    <col min="515" max="768" width="11.42578125" style="76"/>
    <col min="769" max="769" width="20.28515625" style="76" customWidth="1"/>
    <col min="770" max="770" width="48.85546875" style="76" customWidth="1"/>
    <col min="771" max="1024" width="11.42578125" style="76"/>
    <col min="1025" max="1025" width="20.28515625" style="76" customWidth="1"/>
    <col min="1026" max="1026" width="48.85546875" style="76" customWidth="1"/>
    <col min="1027" max="1280" width="11.42578125" style="76"/>
    <col min="1281" max="1281" width="20.28515625" style="76" customWidth="1"/>
    <col min="1282" max="1282" width="48.85546875" style="76" customWidth="1"/>
    <col min="1283" max="1536" width="11.42578125" style="76"/>
    <col min="1537" max="1537" width="20.28515625" style="76" customWidth="1"/>
    <col min="1538" max="1538" width="48.85546875" style="76" customWidth="1"/>
    <col min="1539" max="1792" width="11.42578125" style="76"/>
    <col min="1793" max="1793" width="20.28515625" style="76" customWidth="1"/>
    <col min="1794" max="1794" width="48.85546875" style="76" customWidth="1"/>
    <col min="1795" max="2048" width="11.42578125" style="76"/>
    <col min="2049" max="2049" width="20.28515625" style="76" customWidth="1"/>
    <col min="2050" max="2050" width="48.85546875" style="76" customWidth="1"/>
    <col min="2051" max="2304" width="11.42578125" style="76"/>
    <col min="2305" max="2305" width="20.28515625" style="76" customWidth="1"/>
    <col min="2306" max="2306" width="48.85546875" style="76" customWidth="1"/>
    <col min="2307" max="2560" width="11.42578125" style="76"/>
    <col min="2561" max="2561" width="20.28515625" style="76" customWidth="1"/>
    <col min="2562" max="2562" width="48.85546875" style="76" customWidth="1"/>
    <col min="2563" max="2816" width="11.42578125" style="76"/>
    <col min="2817" max="2817" width="20.28515625" style="76" customWidth="1"/>
    <col min="2818" max="2818" width="48.85546875" style="76" customWidth="1"/>
    <col min="2819" max="3072" width="11.42578125" style="76"/>
    <col min="3073" max="3073" width="20.28515625" style="76" customWidth="1"/>
    <col min="3074" max="3074" width="48.85546875" style="76" customWidth="1"/>
    <col min="3075" max="3328" width="11.42578125" style="76"/>
    <col min="3329" max="3329" width="20.28515625" style="76" customWidth="1"/>
    <col min="3330" max="3330" width="48.85546875" style="76" customWidth="1"/>
    <col min="3331" max="3584" width="11.42578125" style="76"/>
    <col min="3585" max="3585" width="20.28515625" style="76" customWidth="1"/>
    <col min="3586" max="3586" width="48.85546875" style="76" customWidth="1"/>
    <col min="3587" max="3840" width="11.42578125" style="76"/>
    <col min="3841" max="3841" width="20.28515625" style="76" customWidth="1"/>
    <col min="3842" max="3842" width="48.85546875" style="76" customWidth="1"/>
    <col min="3843" max="4096" width="11.42578125" style="76"/>
    <col min="4097" max="4097" width="20.28515625" style="76" customWidth="1"/>
    <col min="4098" max="4098" width="48.85546875" style="76" customWidth="1"/>
    <col min="4099" max="4352" width="11.42578125" style="76"/>
    <col min="4353" max="4353" width="20.28515625" style="76" customWidth="1"/>
    <col min="4354" max="4354" width="48.85546875" style="76" customWidth="1"/>
    <col min="4355" max="4608" width="11.42578125" style="76"/>
    <col min="4609" max="4609" width="20.28515625" style="76" customWidth="1"/>
    <col min="4610" max="4610" width="48.85546875" style="76" customWidth="1"/>
    <col min="4611" max="4864" width="11.42578125" style="76"/>
    <col min="4865" max="4865" width="20.28515625" style="76" customWidth="1"/>
    <col min="4866" max="4866" width="48.85546875" style="76" customWidth="1"/>
    <col min="4867" max="5120" width="11.42578125" style="76"/>
    <col min="5121" max="5121" width="20.28515625" style="76" customWidth="1"/>
    <col min="5122" max="5122" width="48.85546875" style="76" customWidth="1"/>
    <col min="5123" max="5376" width="11.42578125" style="76"/>
    <col min="5377" max="5377" width="20.28515625" style="76" customWidth="1"/>
    <col min="5378" max="5378" width="48.85546875" style="76" customWidth="1"/>
    <col min="5379" max="5632" width="11.42578125" style="76"/>
    <col min="5633" max="5633" width="20.28515625" style="76" customWidth="1"/>
    <col min="5634" max="5634" width="48.85546875" style="76" customWidth="1"/>
    <col min="5635" max="5888" width="11.42578125" style="76"/>
    <col min="5889" max="5889" width="20.28515625" style="76" customWidth="1"/>
    <col min="5890" max="5890" width="48.85546875" style="76" customWidth="1"/>
    <col min="5891" max="6144" width="11.42578125" style="76"/>
    <col min="6145" max="6145" width="20.28515625" style="76" customWidth="1"/>
    <col min="6146" max="6146" width="48.85546875" style="76" customWidth="1"/>
    <col min="6147" max="6400" width="11.42578125" style="76"/>
    <col min="6401" max="6401" width="20.28515625" style="76" customWidth="1"/>
    <col min="6402" max="6402" width="48.85546875" style="76" customWidth="1"/>
    <col min="6403" max="6656" width="11.42578125" style="76"/>
    <col min="6657" max="6657" width="20.28515625" style="76" customWidth="1"/>
    <col min="6658" max="6658" width="48.85546875" style="76" customWidth="1"/>
    <col min="6659" max="6912" width="11.42578125" style="76"/>
    <col min="6913" max="6913" width="20.28515625" style="76" customWidth="1"/>
    <col min="6914" max="6914" width="48.85546875" style="76" customWidth="1"/>
    <col min="6915" max="7168" width="11.42578125" style="76"/>
    <col min="7169" max="7169" width="20.28515625" style="76" customWidth="1"/>
    <col min="7170" max="7170" width="48.85546875" style="76" customWidth="1"/>
    <col min="7171" max="7424" width="11.42578125" style="76"/>
    <col min="7425" max="7425" width="20.28515625" style="76" customWidth="1"/>
    <col min="7426" max="7426" width="48.85546875" style="76" customWidth="1"/>
    <col min="7427" max="7680" width="11.42578125" style="76"/>
    <col min="7681" max="7681" width="20.28515625" style="76" customWidth="1"/>
    <col min="7682" max="7682" width="48.85546875" style="76" customWidth="1"/>
    <col min="7683" max="7936" width="11.42578125" style="76"/>
    <col min="7937" max="7937" width="20.28515625" style="76" customWidth="1"/>
    <col min="7938" max="7938" width="48.85546875" style="76" customWidth="1"/>
    <col min="7939" max="8192" width="11.42578125" style="76"/>
    <col min="8193" max="8193" width="20.28515625" style="76" customWidth="1"/>
    <col min="8194" max="8194" width="48.85546875" style="76" customWidth="1"/>
    <col min="8195" max="8448" width="11.42578125" style="76"/>
    <col min="8449" max="8449" width="20.28515625" style="76" customWidth="1"/>
    <col min="8450" max="8450" width="48.85546875" style="76" customWidth="1"/>
    <col min="8451" max="8704" width="11.42578125" style="76"/>
    <col min="8705" max="8705" width="20.28515625" style="76" customWidth="1"/>
    <col min="8706" max="8706" width="48.85546875" style="76" customWidth="1"/>
    <col min="8707" max="8960" width="11.42578125" style="76"/>
    <col min="8961" max="8961" width="20.28515625" style="76" customWidth="1"/>
    <col min="8962" max="8962" width="48.85546875" style="76" customWidth="1"/>
    <col min="8963" max="9216" width="11.42578125" style="76"/>
    <col min="9217" max="9217" width="20.28515625" style="76" customWidth="1"/>
    <col min="9218" max="9218" width="48.85546875" style="76" customWidth="1"/>
    <col min="9219" max="9472" width="11.42578125" style="76"/>
    <col min="9473" max="9473" width="20.28515625" style="76" customWidth="1"/>
    <col min="9474" max="9474" width="48.85546875" style="76" customWidth="1"/>
    <col min="9475" max="9728" width="11.42578125" style="76"/>
    <col min="9729" max="9729" width="20.28515625" style="76" customWidth="1"/>
    <col min="9730" max="9730" width="48.85546875" style="76" customWidth="1"/>
    <col min="9731" max="9984" width="11.42578125" style="76"/>
    <col min="9985" max="9985" width="20.28515625" style="76" customWidth="1"/>
    <col min="9986" max="9986" width="48.85546875" style="76" customWidth="1"/>
    <col min="9987" max="10240" width="11.42578125" style="76"/>
    <col min="10241" max="10241" width="20.28515625" style="76" customWidth="1"/>
    <col min="10242" max="10242" width="48.85546875" style="76" customWidth="1"/>
    <col min="10243" max="10496" width="11.42578125" style="76"/>
    <col min="10497" max="10497" width="20.28515625" style="76" customWidth="1"/>
    <col min="10498" max="10498" width="48.85546875" style="76" customWidth="1"/>
    <col min="10499" max="10752" width="11.42578125" style="76"/>
    <col min="10753" max="10753" width="20.28515625" style="76" customWidth="1"/>
    <col min="10754" max="10754" width="48.85546875" style="76" customWidth="1"/>
    <col min="10755" max="11008" width="11.42578125" style="76"/>
    <col min="11009" max="11009" width="20.28515625" style="76" customWidth="1"/>
    <col min="11010" max="11010" width="48.85546875" style="76" customWidth="1"/>
    <col min="11011" max="11264" width="11.42578125" style="76"/>
    <col min="11265" max="11265" width="20.28515625" style="76" customWidth="1"/>
    <col min="11266" max="11266" width="48.85546875" style="76" customWidth="1"/>
    <col min="11267" max="11520" width="11.42578125" style="76"/>
    <col min="11521" max="11521" width="20.28515625" style="76" customWidth="1"/>
    <col min="11522" max="11522" width="48.85546875" style="76" customWidth="1"/>
    <col min="11523" max="11776" width="11.42578125" style="76"/>
    <col min="11777" max="11777" width="20.28515625" style="76" customWidth="1"/>
    <col min="11778" max="11778" width="48.85546875" style="76" customWidth="1"/>
    <col min="11779" max="12032" width="11.42578125" style="76"/>
    <col min="12033" max="12033" width="20.28515625" style="76" customWidth="1"/>
    <col min="12034" max="12034" width="48.85546875" style="76" customWidth="1"/>
    <col min="12035" max="12288" width="11.42578125" style="76"/>
    <col min="12289" max="12289" width="20.28515625" style="76" customWidth="1"/>
    <col min="12290" max="12290" width="48.85546875" style="76" customWidth="1"/>
    <col min="12291" max="12544" width="11.42578125" style="76"/>
    <col min="12545" max="12545" width="20.28515625" style="76" customWidth="1"/>
    <col min="12546" max="12546" width="48.85546875" style="76" customWidth="1"/>
    <col min="12547" max="12800" width="11.42578125" style="76"/>
    <col min="12801" max="12801" width="20.28515625" style="76" customWidth="1"/>
    <col min="12802" max="12802" width="48.85546875" style="76" customWidth="1"/>
    <col min="12803" max="13056" width="11.42578125" style="76"/>
    <col min="13057" max="13057" width="20.28515625" style="76" customWidth="1"/>
    <col min="13058" max="13058" width="48.85546875" style="76" customWidth="1"/>
    <col min="13059" max="13312" width="11.42578125" style="76"/>
    <col min="13313" max="13313" width="20.28515625" style="76" customWidth="1"/>
    <col min="13314" max="13314" width="48.85546875" style="76" customWidth="1"/>
    <col min="13315" max="13568" width="11.42578125" style="76"/>
    <col min="13569" max="13569" width="20.28515625" style="76" customWidth="1"/>
    <col min="13570" max="13570" width="48.85546875" style="76" customWidth="1"/>
    <col min="13571" max="13824" width="11.42578125" style="76"/>
    <col min="13825" max="13825" width="20.28515625" style="76" customWidth="1"/>
    <col min="13826" max="13826" width="48.85546875" style="76" customWidth="1"/>
    <col min="13827" max="14080" width="11.42578125" style="76"/>
    <col min="14081" max="14081" width="20.28515625" style="76" customWidth="1"/>
    <col min="14082" max="14082" width="48.85546875" style="76" customWidth="1"/>
    <col min="14083" max="14336" width="11.42578125" style="76"/>
    <col min="14337" max="14337" width="20.28515625" style="76" customWidth="1"/>
    <col min="14338" max="14338" width="48.85546875" style="76" customWidth="1"/>
    <col min="14339" max="14592" width="11.42578125" style="76"/>
    <col min="14593" max="14593" width="20.28515625" style="76" customWidth="1"/>
    <col min="14594" max="14594" width="48.85546875" style="76" customWidth="1"/>
    <col min="14595" max="14848" width="11.42578125" style="76"/>
    <col min="14849" max="14849" width="20.28515625" style="76" customWidth="1"/>
    <col min="14850" max="14850" width="48.85546875" style="76" customWidth="1"/>
    <col min="14851" max="15104" width="11.42578125" style="76"/>
    <col min="15105" max="15105" width="20.28515625" style="76" customWidth="1"/>
    <col min="15106" max="15106" width="48.85546875" style="76" customWidth="1"/>
    <col min="15107" max="15360" width="11.42578125" style="76"/>
    <col min="15361" max="15361" width="20.28515625" style="76" customWidth="1"/>
    <col min="15362" max="15362" width="48.85546875" style="76" customWidth="1"/>
    <col min="15363" max="15616" width="11.42578125" style="76"/>
    <col min="15617" max="15617" width="20.28515625" style="76" customWidth="1"/>
    <col min="15618" max="15618" width="48.85546875" style="76" customWidth="1"/>
    <col min="15619" max="15872" width="11.42578125" style="76"/>
    <col min="15873" max="15873" width="20.28515625" style="76" customWidth="1"/>
    <col min="15874" max="15874" width="48.85546875" style="76" customWidth="1"/>
    <col min="15875" max="16128" width="11.42578125" style="76"/>
    <col min="16129" max="16129" width="20.28515625" style="76" customWidth="1"/>
    <col min="16130" max="16130" width="48.85546875" style="76" customWidth="1"/>
    <col min="16131" max="16384" width="11.42578125" style="76"/>
  </cols>
  <sheetData>
    <row r="1" spans="1:15" ht="15" x14ac:dyDescent="0.25">
      <c r="A1" s="86" t="s">
        <v>1782</v>
      </c>
      <c r="B1" s="111" t="s">
        <v>1783</v>
      </c>
      <c r="E1" s="87" t="s">
        <v>1874</v>
      </c>
    </row>
    <row r="2" spans="1:15" x14ac:dyDescent="0.2">
      <c r="A2" s="111"/>
    </row>
    <row r="3" spans="1:15" ht="15" x14ac:dyDescent="0.25">
      <c r="A3" s="5" t="s">
        <v>939</v>
      </c>
      <c r="B3" s="5" t="s">
        <v>940</v>
      </c>
      <c r="C3" s="5" t="s">
        <v>941</v>
      </c>
      <c r="D3" s="5" t="s">
        <v>942</v>
      </c>
      <c r="E3" s="5" t="s">
        <v>2833</v>
      </c>
      <c r="F3" s="5">
        <v>2005</v>
      </c>
      <c r="G3" s="5">
        <v>2006</v>
      </c>
      <c r="H3" s="5">
        <v>2007</v>
      </c>
      <c r="I3" s="5">
        <v>2008</v>
      </c>
      <c r="J3" s="5">
        <v>2009</v>
      </c>
      <c r="K3" s="5">
        <v>2010</v>
      </c>
      <c r="L3" s="5">
        <v>2011</v>
      </c>
      <c r="M3" s="5">
        <v>2012</v>
      </c>
      <c r="N3" s="5">
        <v>2013</v>
      </c>
      <c r="O3" s="5">
        <v>2014</v>
      </c>
    </row>
    <row r="4" spans="1:15" x14ac:dyDescent="0.2">
      <c r="A4" s="31" t="s">
        <v>944</v>
      </c>
      <c r="B4" s="31" t="s">
        <v>1102</v>
      </c>
      <c r="C4" s="31" t="s">
        <v>946</v>
      </c>
      <c r="D4" s="31">
        <v>9</v>
      </c>
      <c r="E4" s="31" t="s">
        <v>41</v>
      </c>
      <c r="F4" s="31"/>
      <c r="G4" s="31"/>
      <c r="H4" s="31"/>
      <c r="I4" s="31" t="s">
        <v>2837</v>
      </c>
      <c r="J4" s="31" t="s">
        <v>2837</v>
      </c>
      <c r="K4" s="31" t="s">
        <v>2837</v>
      </c>
      <c r="L4" s="31" t="s">
        <v>2837</v>
      </c>
      <c r="M4" s="31" t="s">
        <v>2837</v>
      </c>
      <c r="N4" s="31" t="s">
        <v>2837</v>
      </c>
      <c r="O4" s="31" t="s">
        <v>2837</v>
      </c>
    </row>
    <row r="5" spans="1:15" x14ac:dyDescent="0.2">
      <c r="A5" s="31" t="s">
        <v>1757</v>
      </c>
      <c r="B5" s="31" t="s">
        <v>1758</v>
      </c>
      <c r="C5" s="31" t="s">
        <v>946</v>
      </c>
      <c r="D5" s="31">
        <v>2</v>
      </c>
      <c r="E5" s="31" t="s">
        <v>41</v>
      </c>
      <c r="F5" s="31"/>
      <c r="G5" s="31"/>
      <c r="H5" s="31"/>
      <c r="I5" s="31" t="s">
        <v>2837</v>
      </c>
      <c r="J5" s="31" t="s">
        <v>2837</v>
      </c>
      <c r="K5" s="31" t="s">
        <v>2837</v>
      </c>
      <c r="L5" s="31" t="s">
        <v>2837</v>
      </c>
      <c r="M5" s="31" t="s">
        <v>2837</v>
      </c>
      <c r="N5" s="31" t="s">
        <v>2837</v>
      </c>
      <c r="O5" s="31" t="s">
        <v>2837</v>
      </c>
    </row>
    <row r="6" spans="1:15" x14ac:dyDescent="0.2">
      <c r="A6" s="31" t="s">
        <v>1759</v>
      </c>
      <c r="B6" s="31" t="s">
        <v>1760</v>
      </c>
      <c r="C6" s="31" t="s">
        <v>946</v>
      </c>
      <c r="D6" s="31">
        <v>4</v>
      </c>
      <c r="E6" s="31" t="s">
        <v>41</v>
      </c>
      <c r="F6" s="31"/>
      <c r="G6" s="31"/>
      <c r="H6" s="31"/>
      <c r="I6" s="31" t="s">
        <v>2837</v>
      </c>
      <c r="J6" s="31" t="s">
        <v>2837</v>
      </c>
      <c r="K6" s="31" t="s">
        <v>2837</v>
      </c>
      <c r="L6" s="31" t="s">
        <v>2837</v>
      </c>
      <c r="M6" s="31" t="s">
        <v>2837</v>
      </c>
      <c r="N6" s="31" t="s">
        <v>2837</v>
      </c>
      <c r="O6" s="31" t="s">
        <v>2837</v>
      </c>
    </row>
    <row r="7" spans="1:15" x14ac:dyDescent="0.2">
      <c r="A7" s="31" t="s">
        <v>1761</v>
      </c>
      <c r="B7" s="31" t="s">
        <v>1762</v>
      </c>
      <c r="C7" s="31" t="s">
        <v>946</v>
      </c>
      <c r="D7" s="31">
        <v>2</v>
      </c>
      <c r="E7" s="31" t="s">
        <v>41</v>
      </c>
      <c r="F7" s="31"/>
      <c r="G7" s="31"/>
      <c r="H7" s="31"/>
      <c r="I7" s="31" t="s">
        <v>2837</v>
      </c>
      <c r="J7" s="31" t="s">
        <v>2837</v>
      </c>
      <c r="K7" s="31" t="s">
        <v>2837</v>
      </c>
      <c r="L7" s="31" t="s">
        <v>2837</v>
      </c>
      <c r="M7" s="31" t="s">
        <v>2837</v>
      </c>
      <c r="N7" s="31" t="s">
        <v>2837</v>
      </c>
      <c r="O7" s="31" t="s">
        <v>2837</v>
      </c>
    </row>
    <row r="8" spans="1:15" ht="15.75" customHeight="1" x14ac:dyDescent="0.2">
      <c r="A8" s="31" t="s">
        <v>949</v>
      </c>
      <c r="B8" s="31" t="s">
        <v>1763</v>
      </c>
      <c r="C8" s="31" t="s">
        <v>946</v>
      </c>
      <c r="D8" s="31">
        <v>10</v>
      </c>
      <c r="E8" s="31" t="s">
        <v>41</v>
      </c>
      <c r="F8" s="31"/>
      <c r="G8" s="31"/>
      <c r="H8" s="31"/>
      <c r="I8" s="31" t="s">
        <v>2837</v>
      </c>
      <c r="J8" s="31" t="s">
        <v>2837</v>
      </c>
      <c r="K8" s="31" t="s">
        <v>2837</v>
      </c>
      <c r="L8" s="31" t="s">
        <v>2837</v>
      </c>
      <c r="M8" s="31" t="s">
        <v>2837</v>
      </c>
      <c r="N8" s="31" t="s">
        <v>2837</v>
      </c>
      <c r="O8" s="31" t="s">
        <v>2837</v>
      </c>
    </row>
    <row r="9" spans="1:15" x14ac:dyDescent="0.2">
      <c r="A9" s="31" t="s">
        <v>1784</v>
      </c>
      <c r="B9" s="31" t="s">
        <v>1785</v>
      </c>
      <c r="C9" s="31" t="s">
        <v>968</v>
      </c>
      <c r="D9" s="31">
        <v>8</v>
      </c>
      <c r="E9" s="31" t="s">
        <v>41</v>
      </c>
      <c r="F9" s="31"/>
      <c r="G9" s="31"/>
      <c r="H9" s="31"/>
      <c r="I9" s="31" t="s">
        <v>2837</v>
      </c>
      <c r="J9" s="31" t="s">
        <v>2837</v>
      </c>
      <c r="K9" s="31" t="s">
        <v>2837</v>
      </c>
      <c r="L9" s="31" t="s">
        <v>2837</v>
      </c>
      <c r="M9" s="31" t="s">
        <v>2837</v>
      </c>
      <c r="N9" s="31" t="s">
        <v>2837</v>
      </c>
      <c r="O9" s="31" t="s">
        <v>2837</v>
      </c>
    </row>
    <row r="10" spans="1:15" x14ac:dyDescent="0.2">
      <c r="A10" s="31" t="s">
        <v>1742</v>
      </c>
      <c r="B10" s="31" t="s">
        <v>769</v>
      </c>
      <c r="C10" s="31" t="s">
        <v>946</v>
      </c>
      <c r="D10" s="31">
        <v>9</v>
      </c>
      <c r="E10" s="31" t="s">
        <v>41</v>
      </c>
      <c r="F10" s="31"/>
      <c r="G10" s="31"/>
      <c r="H10" s="31"/>
      <c r="I10" s="31" t="s">
        <v>2837</v>
      </c>
      <c r="J10" s="31" t="s">
        <v>2837</v>
      </c>
      <c r="K10" s="31" t="s">
        <v>2837</v>
      </c>
      <c r="L10" s="31" t="s">
        <v>2837</v>
      </c>
      <c r="M10" s="31" t="s">
        <v>2837</v>
      </c>
      <c r="N10" s="31" t="s">
        <v>2837</v>
      </c>
      <c r="O10" s="31" t="s">
        <v>2837</v>
      </c>
    </row>
    <row r="11" spans="1:15" x14ac:dyDescent="0.2">
      <c r="A11" s="31" t="s">
        <v>768</v>
      </c>
      <c r="B11" s="31" t="s">
        <v>1786</v>
      </c>
      <c r="C11" s="31" t="s">
        <v>946</v>
      </c>
      <c r="D11" s="31">
        <v>13</v>
      </c>
      <c r="E11" s="31" t="s">
        <v>41</v>
      </c>
      <c r="F11" s="31"/>
      <c r="G11" s="31"/>
      <c r="H11" s="31"/>
      <c r="I11" s="31" t="s">
        <v>2837</v>
      </c>
      <c r="J11" s="31" t="s">
        <v>2837</v>
      </c>
      <c r="K11" s="31" t="s">
        <v>2837</v>
      </c>
      <c r="L11" s="31" t="s">
        <v>2837</v>
      </c>
      <c r="M11" s="31" t="s">
        <v>2837</v>
      </c>
      <c r="N11" s="31" t="s">
        <v>2837</v>
      </c>
      <c r="O11" s="31" t="s">
        <v>2837</v>
      </c>
    </row>
    <row r="12" spans="1:15" x14ac:dyDescent="0.2">
      <c r="A12" s="31" t="s">
        <v>1787</v>
      </c>
      <c r="B12" s="31" t="s">
        <v>1788</v>
      </c>
      <c r="C12" s="31" t="s">
        <v>968</v>
      </c>
      <c r="D12" s="31">
        <v>8</v>
      </c>
      <c r="E12" s="31" t="s">
        <v>41</v>
      </c>
      <c r="F12" s="31"/>
      <c r="G12" s="31"/>
      <c r="H12" s="31"/>
      <c r="I12" s="31" t="s">
        <v>2837</v>
      </c>
      <c r="J12" s="31" t="s">
        <v>2837</v>
      </c>
      <c r="K12" s="31" t="s">
        <v>2837</v>
      </c>
      <c r="L12" s="31" t="s">
        <v>2837</v>
      </c>
      <c r="M12" s="31" t="s">
        <v>2837</v>
      </c>
      <c r="N12" s="31" t="s">
        <v>2837</v>
      </c>
      <c r="O12" s="31" t="s">
        <v>2837</v>
      </c>
    </row>
    <row r="13" spans="1:15" x14ac:dyDescent="0.2">
      <c r="A13" s="31" t="s">
        <v>1789</v>
      </c>
      <c r="B13" s="31" t="s">
        <v>1790</v>
      </c>
      <c r="C13" s="31" t="s">
        <v>968</v>
      </c>
      <c r="D13" s="31">
        <v>8</v>
      </c>
      <c r="E13" s="31" t="s">
        <v>41</v>
      </c>
      <c r="F13" s="31"/>
      <c r="G13" s="31"/>
      <c r="H13" s="31"/>
      <c r="I13" s="31" t="s">
        <v>2837</v>
      </c>
      <c r="J13" s="31" t="s">
        <v>2837</v>
      </c>
      <c r="K13" s="31" t="s">
        <v>2837</v>
      </c>
      <c r="L13" s="31" t="s">
        <v>2837</v>
      </c>
      <c r="M13" s="31" t="s">
        <v>2837</v>
      </c>
      <c r="N13" s="31" t="s">
        <v>2837</v>
      </c>
      <c r="O13" s="31" t="s">
        <v>2837</v>
      </c>
    </row>
    <row r="14" spans="1:15" x14ac:dyDescent="0.2">
      <c r="A14" s="31" t="s">
        <v>1791</v>
      </c>
      <c r="B14" s="31" t="s">
        <v>1792</v>
      </c>
      <c r="C14" s="31" t="s">
        <v>946</v>
      </c>
      <c r="D14" s="31">
        <v>2</v>
      </c>
      <c r="E14" s="31" t="s">
        <v>41</v>
      </c>
      <c r="F14" s="31"/>
      <c r="G14" s="31"/>
      <c r="H14" s="31"/>
      <c r="I14" s="31" t="s">
        <v>2837</v>
      </c>
      <c r="J14" s="31" t="s">
        <v>2837</v>
      </c>
      <c r="K14" s="31" t="s">
        <v>2837</v>
      </c>
      <c r="L14" s="31" t="s">
        <v>2837</v>
      </c>
      <c r="M14" s="31" t="s">
        <v>2837</v>
      </c>
      <c r="N14" s="31" t="s">
        <v>2837</v>
      </c>
      <c r="O14" s="31" t="s">
        <v>2837</v>
      </c>
    </row>
    <row r="15" spans="1:15" x14ac:dyDescent="0.2">
      <c r="A15" s="31" t="s">
        <v>1793</v>
      </c>
      <c r="B15" s="31" t="s">
        <v>1794</v>
      </c>
      <c r="C15" s="31" t="s">
        <v>946</v>
      </c>
      <c r="D15" s="31">
        <v>4</v>
      </c>
      <c r="E15" s="31" t="s">
        <v>41</v>
      </c>
      <c r="F15" s="31"/>
      <c r="G15" s="31"/>
      <c r="H15" s="31"/>
      <c r="I15" s="31"/>
      <c r="J15" s="31" t="s">
        <v>2837</v>
      </c>
      <c r="K15" s="31" t="s">
        <v>2837</v>
      </c>
      <c r="L15" s="31" t="s">
        <v>2837</v>
      </c>
      <c r="M15" s="31" t="s">
        <v>2837</v>
      </c>
      <c r="N15" s="31" t="s">
        <v>2837</v>
      </c>
      <c r="O15" s="31" t="s">
        <v>2837</v>
      </c>
    </row>
    <row r="16" spans="1:15" ht="25.5" x14ac:dyDescent="0.2">
      <c r="A16" s="31" t="s">
        <v>1780</v>
      </c>
      <c r="B16" s="31" t="s">
        <v>1795</v>
      </c>
      <c r="C16" s="31" t="s">
        <v>968</v>
      </c>
      <c r="D16" s="31">
        <v>8</v>
      </c>
      <c r="E16" s="31" t="s">
        <v>41</v>
      </c>
      <c r="F16" s="31"/>
      <c r="G16" s="31"/>
      <c r="H16" s="31"/>
      <c r="I16" s="31" t="s">
        <v>2837</v>
      </c>
      <c r="J16" s="31" t="s">
        <v>2837</v>
      </c>
      <c r="K16" s="31" t="s">
        <v>2837</v>
      </c>
      <c r="L16" s="31" t="s">
        <v>2837</v>
      </c>
      <c r="M16" s="31" t="s">
        <v>2837</v>
      </c>
      <c r="N16" s="31" t="s">
        <v>2837</v>
      </c>
      <c r="O16" s="31" t="s">
        <v>2837</v>
      </c>
    </row>
    <row r="17" spans="1:15" ht="25.5" x14ac:dyDescent="0.2">
      <c r="A17" s="31" t="s">
        <v>1796</v>
      </c>
      <c r="B17" s="31" t="s">
        <v>1797</v>
      </c>
      <c r="C17" s="31" t="s">
        <v>946</v>
      </c>
      <c r="D17" s="31">
        <v>1</v>
      </c>
      <c r="E17" s="31" t="s">
        <v>41</v>
      </c>
      <c r="F17" s="31"/>
      <c r="G17" s="31"/>
      <c r="H17" s="31"/>
      <c r="I17" s="31"/>
      <c r="J17" s="31"/>
      <c r="K17" s="31" t="s">
        <v>2837</v>
      </c>
      <c r="L17" s="31" t="s">
        <v>2837</v>
      </c>
      <c r="M17" s="31" t="s">
        <v>2837</v>
      </c>
      <c r="N17" s="31" t="s">
        <v>2837</v>
      </c>
      <c r="O17" s="31" t="s">
        <v>2837</v>
      </c>
    </row>
  </sheetData>
  <hyperlinks>
    <hyperlink ref="E1" location="PMSI!A1" display="PMSI!A1"/>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6">
    <pageSetUpPr fitToPage="1"/>
  </sheetPr>
  <dimension ref="A1:O20"/>
  <sheetViews>
    <sheetView zoomScaleNormal="100" workbookViewId="0">
      <selection activeCell="H17" sqref="H17"/>
    </sheetView>
  </sheetViews>
  <sheetFormatPr baseColWidth="10" defaultRowHeight="12.75" x14ac:dyDescent="0.2"/>
  <cols>
    <col min="1" max="1" width="21.5703125" style="76" bestFit="1" customWidth="1"/>
    <col min="2" max="2" width="40.7109375" style="76" customWidth="1"/>
    <col min="3" max="3" width="5.28515625" style="76" bestFit="1" customWidth="1"/>
    <col min="4" max="4" width="9.28515625" style="76" bestFit="1" customWidth="1"/>
    <col min="5" max="5" width="8.42578125" style="76" bestFit="1" customWidth="1"/>
    <col min="6" max="15" width="5" style="76" bestFit="1" customWidth="1"/>
    <col min="16" max="256" width="11.42578125" style="76"/>
    <col min="257" max="257" width="20.28515625" style="76" customWidth="1"/>
    <col min="258" max="258" width="48.85546875" style="76" customWidth="1"/>
    <col min="259" max="512" width="11.42578125" style="76"/>
    <col min="513" max="513" width="20.28515625" style="76" customWidth="1"/>
    <col min="514" max="514" width="48.85546875" style="76" customWidth="1"/>
    <col min="515" max="768" width="11.42578125" style="76"/>
    <col min="769" max="769" width="20.28515625" style="76" customWidth="1"/>
    <col min="770" max="770" width="48.85546875" style="76" customWidth="1"/>
    <col min="771" max="1024" width="11.42578125" style="76"/>
    <col min="1025" max="1025" width="20.28515625" style="76" customWidth="1"/>
    <col min="1026" max="1026" width="48.85546875" style="76" customWidth="1"/>
    <col min="1027" max="1280" width="11.42578125" style="76"/>
    <col min="1281" max="1281" width="20.28515625" style="76" customWidth="1"/>
    <col min="1282" max="1282" width="48.85546875" style="76" customWidth="1"/>
    <col min="1283" max="1536" width="11.42578125" style="76"/>
    <col min="1537" max="1537" width="20.28515625" style="76" customWidth="1"/>
    <col min="1538" max="1538" width="48.85546875" style="76" customWidth="1"/>
    <col min="1539" max="1792" width="11.42578125" style="76"/>
    <col min="1793" max="1793" width="20.28515625" style="76" customWidth="1"/>
    <col min="1794" max="1794" width="48.85546875" style="76" customWidth="1"/>
    <col min="1795" max="2048" width="11.42578125" style="76"/>
    <col min="2049" max="2049" width="20.28515625" style="76" customWidth="1"/>
    <col min="2050" max="2050" width="48.85546875" style="76" customWidth="1"/>
    <col min="2051" max="2304" width="11.42578125" style="76"/>
    <col min="2305" max="2305" width="20.28515625" style="76" customWidth="1"/>
    <col min="2306" max="2306" width="48.85546875" style="76" customWidth="1"/>
    <col min="2307" max="2560" width="11.42578125" style="76"/>
    <col min="2561" max="2561" width="20.28515625" style="76" customWidth="1"/>
    <col min="2562" max="2562" width="48.85546875" style="76" customWidth="1"/>
    <col min="2563" max="2816" width="11.42578125" style="76"/>
    <col min="2817" max="2817" width="20.28515625" style="76" customWidth="1"/>
    <col min="2818" max="2818" width="48.85546875" style="76" customWidth="1"/>
    <col min="2819" max="3072" width="11.42578125" style="76"/>
    <col min="3073" max="3073" width="20.28515625" style="76" customWidth="1"/>
    <col min="3074" max="3074" width="48.85546875" style="76" customWidth="1"/>
    <col min="3075" max="3328" width="11.42578125" style="76"/>
    <col min="3329" max="3329" width="20.28515625" style="76" customWidth="1"/>
    <col min="3330" max="3330" width="48.85546875" style="76" customWidth="1"/>
    <col min="3331" max="3584" width="11.42578125" style="76"/>
    <col min="3585" max="3585" width="20.28515625" style="76" customWidth="1"/>
    <col min="3586" max="3586" width="48.85546875" style="76" customWidth="1"/>
    <col min="3587" max="3840" width="11.42578125" style="76"/>
    <col min="3841" max="3841" width="20.28515625" style="76" customWidth="1"/>
    <col min="3842" max="3842" width="48.85546875" style="76" customWidth="1"/>
    <col min="3843" max="4096" width="11.42578125" style="76"/>
    <col min="4097" max="4097" width="20.28515625" style="76" customWidth="1"/>
    <col min="4098" max="4098" width="48.85546875" style="76" customWidth="1"/>
    <col min="4099" max="4352" width="11.42578125" style="76"/>
    <col min="4353" max="4353" width="20.28515625" style="76" customWidth="1"/>
    <col min="4354" max="4354" width="48.85546875" style="76" customWidth="1"/>
    <col min="4355" max="4608" width="11.42578125" style="76"/>
    <col min="4609" max="4609" width="20.28515625" style="76" customWidth="1"/>
    <col min="4610" max="4610" width="48.85546875" style="76" customWidth="1"/>
    <col min="4611" max="4864" width="11.42578125" style="76"/>
    <col min="4865" max="4865" width="20.28515625" style="76" customWidth="1"/>
    <col min="4866" max="4866" width="48.85546875" style="76" customWidth="1"/>
    <col min="4867" max="5120" width="11.42578125" style="76"/>
    <col min="5121" max="5121" width="20.28515625" style="76" customWidth="1"/>
    <col min="5122" max="5122" width="48.85546875" style="76" customWidth="1"/>
    <col min="5123" max="5376" width="11.42578125" style="76"/>
    <col min="5377" max="5377" width="20.28515625" style="76" customWidth="1"/>
    <col min="5378" max="5378" width="48.85546875" style="76" customWidth="1"/>
    <col min="5379" max="5632" width="11.42578125" style="76"/>
    <col min="5633" max="5633" width="20.28515625" style="76" customWidth="1"/>
    <col min="5634" max="5634" width="48.85546875" style="76" customWidth="1"/>
    <col min="5635" max="5888" width="11.42578125" style="76"/>
    <col min="5889" max="5889" width="20.28515625" style="76" customWidth="1"/>
    <col min="5890" max="5890" width="48.85546875" style="76" customWidth="1"/>
    <col min="5891" max="6144" width="11.42578125" style="76"/>
    <col min="6145" max="6145" width="20.28515625" style="76" customWidth="1"/>
    <col min="6146" max="6146" width="48.85546875" style="76" customWidth="1"/>
    <col min="6147" max="6400" width="11.42578125" style="76"/>
    <col min="6401" max="6401" width="20.28515625" style="76" customWidth="1"/>
    <col min="6402" max="6402" width="48.85546875" style="76" customWidth="1"/>
    <col min="6403" max="6656" width="11.42578125" style="76"/>
    <col min="6657" max="6657" width="20.28515625" style="76" customWidth="1"/>
    <col min="6658" max="6658" width="48.85546875" style="76" customWidth="1"/>
    <col min="6659" max="6912" width="11.42578125" style="76"/>
    <col min="6913" max="6913" width="20.28515625" style="76" customWidth="1"/>
    <col min="6914" max="6914" width="48.85546875" style="76" customWidth="1"/>
    <col min="6915" max="7168" width="11.42578125" style="76"/>
    <col min="7169" max="7169" width="20.28515625" style="76" customWidth="1"/>
    <col min="7170" max="7170" width="48.85546875" style="76" customWidth="1"/>
    <col min="7171" max="7424" width="11.42578125" style="76"/>
    <col min="7425" max="7425" width="20.28515625" style="76" customWidth="1"/>
    <col min="7426" max="7426" width="48.85546875" style="76" customWidth="1"/>
    <col min="7427" max="7680" width="11.42578125" style="76"/>
    <col min="7681" max="7681" width="20.28515625" style="76" customWidth="1"/>
    <col min="7682" max="7682" width="48.85546875" style="76" customWidth="1"/>
    <col min="7683" max="7936" width="11.42578125" style="76"/>
    <col min="7937" max="7937" width="20.28515625" style="76" customWidth="1"/>
    <col min="7938" max="7938" width="48.85546875" style="76" customWidth="1"/>
    <col min="7939" max="8192" width="11.42578125" style="76"/>
    <col min="8193" max="8193" width="20.28515625" style="76" customWidth="1"/>
    <col min="8194" max="8194" width="48.85546875" style="76" customWidth="1"/>
    <col min="8195" max="8448" width="11.42578125" style="76"/>
    <col min="8449" max="8449" width="20.28515625" style="76" customWidth="1"/>
    <col min="8450" max="8450" width="48.85546875" style="76" customWidth="1"/>
    <col min="8451" max="8704" width="11.42578125" style="76"/>
    <col min="8705" max="8705" width="20.28515625" style="76" customWidth="1"/>
    <col min="8706" max="8706" width="48.85546875" style="76" customWidth="1"/>
    <col min="8707" max="8960" width="11.42578125" style="76"/>
    <col min="8961" max="8961" width="20.28515625" style="76" customWidth="1"/>
    <col min="8962" max="8962" width="48.85546875" style="76" customWidth="1"/>
    <col min="8963" max="9216" width="11.42578125" style="76"/>
    <col min="9217" max="9217" width="20.28515625" style="76" customWidth="1"/>
    <col min="9218" max="9218" width="48.85546875" style="76" customWidth="1"/>
    <col min="9219" max="9472" width="11.42578125" style="76"/>
    <col min="9473" max="9473" width="20.28515625" style="76" customWidth="1"/>
    <col min="9474" max="9474" width="48.85546875" style="76" customWidth="1"/>
    <col min="9475" max="9728" width="11.42578125" style="76"/>
    <col min="9729" max="9729" width="20.28515625" style="76" customWidth="1"/>
    <col min="9730" max="9730" width="48.85546875" style="76" customWidth="1"/>
    <col min="9731" max="9984" width="11.42578125" style="76"/>
    <col min="9985" max="9985" width="20.28515625" style="76" customWidth="1"/>
    <col min="9986" max="9986" width="48.85546875" style="76" customWidth="1"/>
    <col min="9987" max="10240" width="11.42578125" style="76"/>
    <col min="10241" max="10241" width="20.28515625" style="76" customWidth="1"/>
    <col min="10242" max="10242" width="48.85546875" style="76" customWidth="1"/>
    <col min="10243" max="10496" width="11.42578125" style="76"/>
    <col min="10497" max="10497" width="20.28515625" style="76" customWidth="1"/>
    <col min="10498" max="10498" width="48.85546875" style="76" customWidth="1"/>
    <col min="10499" max="10752" width="11.42578125" style="76"/>
    <col min="10753" max="10753" width="20.28515625" style="76" customWidth="1"/>
    <col min="10754" max="10754" width="48.85546875" style="76" customWidth="1"/>
    <col min="10755" max="11008" width="11.42578125" style="76"/>
    <col min="11009" max="11009" width="20.28515625" style="76" customWidth="1"/>
    <col min="11010" max="11010" width="48.85546875" style="76" customWidth="1"/>
    <col min="11011" max="11264" width="11.42578125" style="76"/>
    <col min="11265" max="11265" width="20.28515625" style="76" customWidth="1"/>
    <col min="11266" max="11266" width="48.85546875" style="76" customWidth="1"/>
    <col min="11267" max="11520" width="11.42578125" style="76"/>
    <col min="11521" max="11521" width="20.28515625" style="76" customWidth="1"/>
    <col min="11522" max="11522" width="48.85546875" style="76" customWidth="1"/>
    <col min="11523" max="11776" width="11.42578125" style="76"/>
    <col min="11777" max="11777" width="20.28515625" style="76" customWidth="1"/>
    <col min="11778" max="11778" width="48.85546875" style="76" customWidth="1"/>
    <col min="11779" max="12032" width="11.42578125" style="76"/>
    <col min="12033" max="12033" width="20.28515625" style="76" customWidth="1"/>
    <col min="12034" max="12034" width="48.85546875" style="76" customWidth="1"/>
    <col min="12035" max="12288" width="11.42578125" style="76"/>
    <col min="12289" max="12289" width="20.28515625" style="76" customWidth="1"/>
    <col min="12290" max="12290" width="48.85546875" style="76" customWidth="1"/>
    <col min="12291" max="12544" width="11.42578125" style="76"/>
    <col min="12545" max="12545" width="20.28515625" style="76" customWidth="1"/>
    <col min="12546" max="12546" width="48.85546875" style="76" customWidth="1"/>
    <col min="12547" max="12800" width="11.42578125" style="76"/>
    <col min="12801" max="12801" width="20.28515625" style="76" customWidth="1"/>
    <col min="12802" max="12802" width="48.85546875" style="76" customWidth="1"/>
    <col min="12803" max="13056" width="11.42578125" style="76"/>
    <col min="13057" max="13057" width="20.28515625" style="76" customWidth="1"/>
    <col min="13058" max="13058" width="48.85546875" style="76" customWidth="1"/>
    <col min="13059" max="13312" width="11.42578125" style="76"/>
    <col min="13313" max="13313" width="20.28515625" style="76" customWidth="1"/>
    <col min="13314" max="13314" width="48.85546875" style="76" customWidth="1"/>
    <col min="13315" max="13568" width="11.42578125" style="76"/>
    <col min="13569" max="13569" width="20.28515625" style="76" customWidth="1"/>
    <col min="13570" max="13570" width="48.85546875" style="76" customWidth="1"/>
    <col min="13571" max="13824" width="11.42578125" style="76"/>
    <col min="13825" max="13825" width="20.28515625" style="76" customWidth="1"/>
    <col min="13826" max="13826" width="48.85546875" style="76" customWidth="1"/>
    <col min="13827" max="14080" width="11.42578125" style="76"/>
    <col min="14081" max="14081" width="20.28515625" style="76" customWidth="1"/>
    <col min="14082" max="14082" width="48.85546875" style="76" customWidth="1"/>
    <col min="14083" max="14336" width="11.42578125" style="76"/>
    <col min="14337" max="14337" width="20.28515625" style="76" customWidth="1"/>
    <col min="14338" max="14338" width="48.85546875" style="76" customWidth="1"/>
    <col min="14339" max="14592" width="11.42578125" style="76"/>
    <col min="14593" max="14593" width="20.28515625" style="76" customWidth="1"/>
    <col min="14594" max="14594" width="48.85546875" style="76" customWidth="1"/>
    <col min="14595" max="14848" width="11.42578125" style="76"/>
    <col min="14849" max="14849" width="20.28515625" style="76" customWidth="1"/>
    <col min="14850" max="14850" width="48.85546875" style="76" customWidth="1"/>
    <col min="14851" max="15104" width="11.42578125" style="76"/>
    <col min="15105" max="15105" width="20.28515625" style="76" customWidth="1"/>
    <col min="15106" max="15106" width="48.85546875" style="76" customWidth="1"/>
    <col min="15107" max="15360" width="11.42578125" style="76"/>
    <col min="15361" max="15361" width="20.28515625" style="76" customWidth="1"/>
    <col min="15362" max="15362" width="48.85546875" style="76" customWidth="1"/>
    <col min="15363" max="15616" width="11.42578125" style="76"/>
    <col min="15617" max="15617" width="20.28515625" style="76" customWidth="1"/>
    <col min="15618" max="15618" width="48.85546875" style="76" customWidth="1"/>
    <col min="15619" max="15872" width="11.42578125" style="76"/>
    <col min="15873" max="15873" width="20.28515625" style="76" customWidth="1"/>
    <col min="15874" max="15874" width="48.85546875" style="76" customWidth="1"/>
    <col min="15875" max="16128" width="11.42578125" style="76"/>
    <col min="16129" max="16129" width="20.28515625" style="76" customWidth="1"/>
    <col min="16130" max="16130" width="48.85546875" style="76" customWidth="1"/>
    <col min="16131" max="16384" width="11.42578125" style="76"/>
  </cols>
  <sheetData>
    <row r="1" spans="1:15" ht="51.75" x14ac:dyDescent="0.25">
      <c r="A1" s="86" t="s">
        <v>1798</v>
      </c>
      <c r="B1" s="111" t="s">
        <v>3038</v>
      </c>
      <c r="E1" s="87" t="s">
        <v>1874</v>
      </c>
    </row>
    <row r="2" spans="1:15" x14ac:dyDescent="0.2">
      <c r="A2" s="111"/>
      <c r="B2" s="86"/>
    </row>
    <row r="3" spans="1:15" ht="15" x14ac:dyDescent="0.25">
      <c r="A3" s="5" t="s">
        <v>939</v>
      </c>
      <c r="B3" s="5" t="s">
        <v>940</v>
      </c>
      <c r="C3" s="5" t="s">
        <v>941</v>
      </c>
      <c r="D3" s="5" t="s">
        <v>942</v>
      </c>
      <c r="E3" s="5" t="s">
        <v>2833</v>
      </c>
      <c r="F3" s="5">
        <v>2005</v>
      </c>
      <c r="G3" s="5">
        <v>2006</v>
      </c>
      <c r="H3" s="5">
        <v>2007</v>
      </c>
      <c r="I3" s="5">
        <v>2008</v>
      </c>
      <c r="J3" s="5">
        <v>2009</v>
      </c>
      <c r="K3" s="5">
        <v>2010</v>
      </c>
      <c r="L3" s="5">
        <v>2011</v>
      </c>
      <c r="M3" s="5">
        <v>2012</v>
      </c>
      <c r="N3" s="5">
        <v>2013</v>
      </c>
      <c r="O3" s="5">
        <v>2014</v>
      </c>
    </row>
    <row r="4" spans="1:15" s="140" customFormat="1" x14ac:dyDescent="0.2">
      <c r="A4" s="31" t="s">
        <v>2089</v>
      </c>
      <c r="B4" s="31"/>
      <c r="C4" s="31"/>
      <c r="D4" s="31"/>
      <c r="E4" s="31"/>
      <c r="F4" s="31"/>
      <c r="G4" s="31"/>
      <c r="H4" s="31"/>
      <c r="I4" s="31"/>
      <c r="J4" s="31"/>
      <c r="K4" s="31"/>
      <c r="L4" s="31"/>
      <c r="M4" s="31"/>
      <c r="N4" s="31" t="s">
        <v>2837</v>
      </c>
      <c r="O4" s="31" t="s">
        <v>2837</v>
      </c>
    </row>
    <row r="5" spans="1:15" s="140" customFormat="1" x14ac:dyDescent="0.2">
      <c r="A5" s="31" t="s">
        <v>2095</v>
      </c>
      <c r="B5" s="31"/>
      <c r="C5" s="31"/>
      <c r="D5" s="31"/>
      <c r="E5" s="31"/>
      <c r="F5" s="31"/>
      <c r="G5" s="31"/>
      <c r="H5" s="31"/>
      <c r="I5" s="31"/>
      <c r="J5" s="31"/>
      <c r="K5" s="31"/>
      <c r="L5" s="31"/>
      <c r="M5" s="31"/>
      <c r="N5" s="31" t="s">
        <v>2837</v>
      </c>
      <c r="O5" s="31" t="s">
        <v>2837</v>
      </c>
    </row>
    <row r="6" spans="1:15" s="140" customFormat="1" x14ac:dyDescent="0.2">
      <c r="A6" s="31" t="s">
        <v>3069</v>
      </c>
      <c r="B6" s="31"/>
      <c r="C6" s="31"/>
      <c r="D6" s="31"/>
      <c r="E6" s="31"/>
      <c r="F6" s="31"/>
      <c r="G6" s="31"/>
      <c r="H6" s="31"/>
      <c r="I6" s="31"/>
      <c r="J6" s="31"/>
      <c r="K6" s="31"/>
      <c r="L6" s="31"/>
      <c r="M6" s="31"/>
      <c r="N6" s="31" t="s">
        <v>2837</v>
      </c>
      <c r="O6" s="31" t="s">
        <v>2837</v>
      </c>
    </row>
    <row r="7" spans="1:15" x14ac:dyDescent="0.2">
      <c r="A7" s="31" t="s">
        <v>944</v>
      </c>
      <c r="B7" s="31" t="s">
        <v>1102</v>
      </c>
      <c r="C7" s="31" t="s">
        <v>946</v>
      </c>
      <c r="D7" s="31">
        <v>9</v>
      </c>
      <c r="E7" s="31"/>
      <c r="F7" s="31"/>
      <c r="G7" s="31"/>
      <c r="H7" s="31"/>
      <c r="I7" s="31"/>
      <c r="J7" s="31"/>
      <c r="K7" s="31"/>
      <c r="L7" s="31"/>
      <c r="M7" s="31" t="s">
        <v>2837</v>
      </c>
      <c r="N7" s="31" t="s">
        <v>2837</v>
      </c>
      <c r="O7" s="31" t="s">
        <v>2837</v>
      </c>
    </row>
    <row r="8" spans="1:15" x14ac:dyDescent="0.2">
      <c r="A8" s="31" t="s">
        <v>1757</v>
      </c>
      <c r="B8" s="31" t="s">
        <v>1758</v>
      </c>
      <c r="C8" s="31" t="s">
        <v>946</v>
      </c>
      <c r="D8" s="31">
        <v>2</v>
      </c>
      <c r="E8" s="31"/>
      <c r="F8" s="31"/>
      <c r="G8" s="31"/>
      <c r="H8" s="31"/>
      <c r="I8" s="31"/>
      <c r="J8" s="31"/>
      <c r="K8" s="31"/>
      <c r="L8" s="31"/>
      <c r="M8" s="31" t="s">
        <v>2837</v>
      </c>
      <c r="N8" s="31" t="s">
        <v>2837</v>
      </c>
      <c r="O8" s="31" t="s">
        <v>2837</v>
      </c>
    </row>
    <row r="9" spans="1:15" x14ac:dyDescent="0.2">
      <c r="A9" s="31" t="s">
        <v>1759</v>
      </c>
      <c r="B9" s="31" t="s">
        <v>1760</v>
      </c>
      <c r="C9" s="31" t="s">
        <v>946</v>
      </c>
      <c r="D9" s="31">
        <v>4</v>
      </c>
      <c r="E9" s="31"/>
      <c r="F9" s="31"/>
      <c r="G9" s="31"/>
      <c r="H9" s="31"/>
      <c r="I9" s="31"/>
      <c r="J9" s="31"/>
      <c r="K9" s="31"/>
      <c r="L9" s="31"/>
      <c r="M9" s="31" t="s">
        <v>2837</v>
      </c>
      <c r="N9" s="31" t="s">
        <v>2837</v>
      </c>
      <c r="O9" s="31" t="s">
        <v>2837</v>
      </c>
    </row>
    <row r="10" spans="1:15" x14ac:dyDescent="0.2">
      <c r="A10" s="31" t="s">
        <v>1761</v>
      </c>
      <c r="B10" s="31" t="s">
        <v>1762</v>
      </c>
      <c r="C10" s="31" t="s">
        <v>946</v>
      </c>
      <c r="D10" s="31">
        <v>2</v>
      </c>
      <c r="E10" s="31"/>
      <c r="F10" s="31"/>
      <c r="G10" s="31"/>
      <c r="H10" s="31"/>
      <c r="I10" s="31"/>
      <c r="J10" s="31"/>
      <c r="K10" s="31"/>
      <c r="L10" s="31"/>
      <c r="M10" s="31" t="s">
        <v>2837</v>
      </c>
      <c r="N10" s="31" t="s">
        <v>2837</v>
      </c>
      <c r="O10" s="31" t="s">
        <v>2837</v>
      </c>
    </row>
    <row r="11" spans="1:15" x14ac:dyDescent="0.2">
      <c r="A11" s="31" t="s">
        <v>949</v>
      </c>
      <c r="B11" s="31" t="s">
        <v>1763</v>
      </c>
      <c r="C11" s="31" t="s">
        <v>946</v>
      </c>
      <c r="D11" s="31">
        <v>10</v>
      </c>
      <c r="E11" s="31"/>
      <c r="F11" s="31"/>
      <c r="G11" s="31"/>
      <c r="H11" s="31"/>
      <c r="I11" s="31"/>
      <c r="J11" s="31"/>
      <c r="K11" s="31"/>
      <c r="L11" s="31"/>
      <c r="M11" s="31" t="s">
        <v>2837</v>
      </c>
      <c r="N11" s="31" t="s">
        <v>2837</v>
      </c>
      <c r="O11" s="31" t="s">
        <v>2837</v>
      </c>
    </row>
    <row r="12" spans="1:15" x14ac:dyDescent="0.2">
      <c r="A12" s="31" t="s">
        <v>1784</v>
      </c>
      <c r="B12" s="31" t="s">
        <v>1785</v>
      </c>
      <c r="C12" s="31" t="s">
        <v>968</v>
      </c>
      <c r="D12" s="31">
        <v>8</v>
      </c>
      <c r="E12" s="31"/>
      <c r="F12" s="31"/>
      <c r="G12" s="31"/>
      <c r="H12" s="31"/>
      <c r="I12" s="31"/>
      <c r="J12" s="31"/>
      <c r="K12" s="31"/>
      <c r="L12" s="31"/>
      <c r="M12" s="31"/>
      <c r="N12" s="31"/>
      <c r="O12" s="31"/>
    </row>
    <row r="13" spans="1:15" x14ac:dyDescent="0.2">
      <c r="A13" s="31" t="s">
        <v>1742</v>
      </c>
      <c r="B13" s="31" t="s">
        <v>769</v>
      </c>
      <c r="C13" s="31" t="s">
        <v>946</v>
      </c>
      <c r="D13" s="31">
        <v>9</v>
      </c>
      <c r="E13" s="31"/>
      <c r="F13" s="31"/>
      <c r="G13" s="31"/>
      <c r="H13" s="31"/>
      <c r="I13" s="31"/>
      <c r="J13" s="31"/>
      <c r="K13" s="31"/>
      <c r="L13" s="31"/>
      <c r="M13" s="31" t="s">
        <v>2837</v>
      </c>
      <c r="N13" s="31" t="s">
        <v>2837</v>
      </c>
      <c r="O13" s="31" t="s">
        <v>2837</v>
      </c>
    </row>
    <row r="14" spans="1:15" x14ac:dyDescent="0.2">
      <c r="A14" s="31" t="s">
        <v>768</v>
      </c>
      <c r="B14" s="31" t="s">
        <v>1786</v>
      </c>
      <c r="C14" s="31" t="s">
        <v>946</v>
      </c>
      <c r="D14" s="31">
        <v>13</v>
      </c>
      <c r="E14" s="31"/>
      <c r="F14" s="31"/>
      <c r="G14" s="31"/>
      <c r="H14" s="31"/>
      <c r="I14" s="31"/>
      <c r="J14" s="31"/>
      <c r="K14" s="31"/>
      <c r="L14" s="31"/>
      <c r="M14" s="31" t="s">
        <v>2837</v>
      </c>
      <c r="N14" s="31" t="s">
        <v>2837</v>
      </c>
      <c r="O14" s="31" t="s">
        <v>2837</v>
      </c>
    </row>
    <row r="15" spans="1:15" x14ac:dyDescent="0.2">
      <c r="A15" s="31" t="s">
        <v>1787</v>
      </c>
      <c r="B15" s="31" t="s">
        <v>1788</v>
      </c>
      <c r="C15" s="31" t="s">
        <v>968</v>
      </c>
      <c r="D15" s="31">
        <v>8</v>
      </c>
      <c r="E15" s="31"/>
      <c r="F15" s="31"/>
      <c r="G15" s="31"/>
      <c r="H15" s="31"/>
      <c r="I15" s="31"/>
      <c r="J15" s="31"/>
      <c r="K15" s="31"/>
      <c r="L15" s="31"/>
      <c r="M15" s="31" t="s">
        <v>2837</v>
      </c>
      <c r="N15" s="31" t="s">
        <v>2837</v>
      </c>
      <c r="O15" s="31" t="s">
        <v>2837</v>
      </c>
    </row>
    <row r="16" spans="1:15" x14ac:dyDescent="0.2">
      <c r="A16" s="31" t="s">
        <v>1789</v>
      </c>
      <c r="B16" s="31" t="s">
        <v>1790</v>
      </c>
      <c r="C16" s="31" t="s">
        <v>968</v>
      </c>
      <c r="D16" s="31">
        <v>8</v>
      </c>
      <c r="E16" s="31"/>
      <c r="F16" s="31"/>
      <c r="G16" s="31"/>
      <c r="H16" s="31"/>
      <c r="I16" s="31"/>
      <c r="J16" s="31"/>
      <c r="K16" s="31"/>
      <c r="L16" s="31"/>
      <c r="M16" s="31"/>
      <c r="N16" s="31"/>
      <c r="O16" s="31"/>
    </row>
    <row r="17" spans="1:15" x14ac:dyDescent="0.2">
      <c r="A17" s="31" t="s">
        <v>1791</v>
      </c>
      <c r="B17" s="31" t="s">
        <v>1792</v>
      </c>
      <c r="C17" s="31" t="s">
        <v>946</v>
      </c>
      <c r="D17" s="31">
        <v>2</v>
      </c>
      <c r="E17" s="31"/>
      <c r="F17" s="31"/>
      <c r="G17" s="31"/>
      <c r="H17" s="31"/>
      <c r="I17" s="31"/>
      <c r="J17" s="31"/>
      <c r="K17" s="31"/>
      <c r="L17" s="31"/>
      <c r="M17" s="31" t="s">
        <v>2837</v>
      </c>
      <c r="N17" s="31" t="s">
        <v>2837</v>
      </c>
      <c r="O17" s="31" t="s">
        <v>2837</v>
      </c>
    </row>
    <row r="18" spans="1:15" x14ac:dyDescent="0.2">
      <c r="A18" s="31" t="s">
        <v>1793</v>
      </c>
      <c r="B18" s="31" t="s">
        <v>1794</v>
      </c>
      <c r="C18" s="31" t="s">
        <v>946</v>
      </c>
      <c r="D18" s="31">
        <v>4</v>
      </c>
      <c r="E18" s="31"/>
      <c r="F18" s="31"/>
      <c r="G18" s="31"/>
      <c r="H18" s="31"/>
      <c r="I18" s="31"/>
      <c r="J18" s="31"/>
      <c r="K18" s="31"/>
      <c r="L18" s="31"/>
      <c r="M18" s="31"/>
      <c r="N18" s="31" t="s">
        <v>2837</v>
      </c>
      <c r="O18" s="31" t="s">
        <v>2837</v>
      </c>
    </row>
    <row r="19" spans="1:15" ht="25.5" x14ac:dyDescent="0.2">
      <c r="A19" s="31" t="s">
        <v>1780</v>
      </c>
      <c r="B19" s="31" t="s">
        <v>1795</v>
      </c>
      <c r="C19" s="31" t="s">
        <v>968</v>
      </c>
      <c r="D19" s="31">
        <v>8</v>
      </c>
      <c r="E19" s="31"/>
      <c r="F19" s="31"/>
      <c r="G19" s="31"/>
      <c r="H19" s="31"/>
      <c r="I19" s="31"/>
      <c r="J19" s="31"/>
      <c r="K19" s="31"/>
      <c r="L19" s="31"/>
      <c r="M19" s="31" t="s">
        <v>2837</v>
      </c>
      <c r="N19" s="31" t="s">
        <v>2837</v>
      </c>
      <c r="O19" s="31"/>
    </row>
    <row r="20" spans="1:15" ht="25.5" x14ac:dyDescent="0.2">
      <c r="A20" s="31" t="s">
        <v>1796</v>
      </c>
      <c r="B20" s="31" t="s">
        <v>1797</v>
      </c>
      <c r="C20" s="31" t="s">
        <v>946</v>
      </c>
      <c r="D20" s="31">
        <v>1</v>
      </c>
      <c r="E20" s="31"/>
      <c r="F20" s="31"/>
      <c r="G20" s="31"/>
      <c r="H20" s="31"/>
      <c r="I20" s="31"/>
      <c r="J20" s="31"/>
      <c r="K20" s="31"/>
      <c r="L20" s="31"/>
      <c r="M20" s="31" t="s">
        <v>2837</v>
      </c>
      <c r="N20" s="31" t="s">
        <v>2837</v>
      </c>
      <c r="O20" s="31" t="s">
        <v>2837</v>
      </c>
    </row>
  </sheetData>
  <hyperlinks>
    <hyperlink ref="E1" location="PMSI!A1" display="PMSI!A1"/>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7">
    <pageSetUpPr fitToPage="1"/>
  </sheetPr>
  <dimension ref="A1:O14"/>
  <sheetViews>
    <sheetView zoomScaleNormal="100" workbookViewId="0">
      <selection activeCell="H17" sqref="H17"/>
    </sheetView>
  </sheetViews>
  <sheetFormatPr baseColWidth="10" defaultRowHeight="12.75" x14ac:dyDescent="0.2"/>
  <cols>
    <col min="1" max="1" width="14.5703125" style="76" bestFit="1" customWidth="1"/>
    <col min="2" max="2" width="40.7109375" style="76" customWidth="1"/>
    <col min="3" max="3" width="5.28515625" style="76" bestFit="1" customWidth="1"/>
    <col min="4" max="4" width="9.28515625" style="76" bestFit="1" customWidth="1"/>
    <col min="5" max="5" width="8.42578125" style="76" bestFit="1" customWidth="1"/>
    <col min="6" max="15" width="5" style="76" bestFit="1" customWidth="1"/>
    <col min="16" max="256" width="11.42578125" style="76"/>
    <col min="257" max="257" width="15.28515625" style="76" customWidth="1"/>
    <col min="258" max="258" width="48.5703125" style="76" customWidth="1"/>
    <col min="259" max="261" width="11.42578125" style="76"/>
    <col min="262" max="262" width="39.28515625" style="76" customWidth="1"/>
    <col min="263" max="512" width="11.42578125" style="76"/>
    <col min="513" max="513" width="15.28515625" style="76" customWidth="1"/>
    <col min="514" max="514" width="48.5703125" style="76" customWidth="1"/>
    <col min="515" max="517" width="11.42578125" style="76"/>
    <col min="518" max="518" width="39.28515625" style="76" customWidth="1"/>
    <col min="519" max="768" width="11.42578125" style="76"/>
    <col min="769" max="769" width="15.28515625" style="76" customWidth="1"/>
    <col min="770" max="770" width="48.5703125" style="76" customWidth="1"/>
    <col min="771" max="773" width="11.42578125" style="76"/>
    <col min="774" max="774" width="39.28515625" style="76" customWidth="1"/>
    <col min="775" max="1024" width="11.42578125" style="76"/>
    <col min="1025" max="1025" width="15.28515625" style="76" customWidth="1"/>
    <col min="1026" max="1026" width="48.5703125" style="76" customWidth="1"/>
    <col min="1027" max="1029" width="11.42578125" style="76"/>
    <col min="1030" max="1030" width="39.28515625" style="76" customWidth="1"/>
    <col min="1031" max="1280" width="11.42578125" style="76"/>
    <col min="1281" max="1281" width="15.28515625" style="76" customWidth="1"/>
    <col min="1282" max="1282" width="48.5703125" style="76" customWidth="1"/>
    <col min="1283" max="1285" width="11.42578125" style="76"/>
    <col min="1286" max="1286" width="39.28515625" style="76" customWidth="1"/>
    <col min="1287" max="1536" width="11.42578125" style="76"/>
    <col min="1537" max="1537" width="15.28515625" style="76" customWidth="1"/>
    <col min="1538" max="1538" width="48.5703125" style="76" customWidth="1"/>
    <col min="1539" max="1541" width="11.42578125" style="76"/>
    <col min="1542" max="1542" width="39.28515625" style="76" customWidth="1"/>
    <col min="1543" max="1792" width="11.42578125" style="76"/>
    <col min="1793" max="1793" width="15.28515625" style="76" customWidth="1"/>
    <col min="1794" max="1794" width="48.5703125" style="76" customWidth="1"/>
    <col min="1795" max="1797" width="11.42578125" style="76"/>
    <col min="1798" max="1798" width="39.28515625" style="76" customWidth="1"/>
    <col min="1799" max="2048" width="11.42578125" style="76"/>
    <col min="2049" max="2049" width="15.28515625" style="76" customWidth="1"/>
    <col min="2050" max="2050" width="48.5703125" style="76" customWidth="1"/>
    <col min="2051" max="2053" width="11.42578125" style="76"/>
    <col min="2054" max="2054" width="39.28515625" style="76" customWidth="1"/>
    <col min="2055" max="2304" width="11.42578125" style="76"/>
    <col min="2305" max="2305" width="15.28515625" style="76" customWidth="1"/>
    <col min="2306" max="2306" width="48.5703125" style="76" customWidth="1"/>
    <col min="2307" max="2309" width="11.42578125" style="76"/>
    <col min="2310" max="2310" width="39.28515625" style="76" customWidth="1"/>
    <col min="2311" max="2560" width="11.42578125" style="76"/>
    <col min="2561" max="2561" width="15.28515625" style="76" customWidth="1"/>
    <col min="2562" max="2562" width="48.5703125" style="76" customWidth="1"/>
    <col min="2563" max="2565" width="11.42578125" style="76"/>
    <col min="2566" max="2566" width="39.28515625" style="76" customWidth="1"/>
    <col min="2567" max="2816" width="11.42578125" style="76"/>
    <col min="2817" max="2817" width="15.28515625" style="76" customWidth="1"/>
    <col min="2818" max="2818" width="48.5703125" style="76" customWidth="1"/>
    <col min="2819" max="2821" width="11.42578125" style="76"/>
    <col min="2822" max="2822" width="39.28515625" style="76" customWidth="1"/>
    <col min="2823" max="3072" width="11.42578125" style="76"/>
    <col min="3073" max="3073" width="15.28515625" style="76" customWidth="1"/>
    <col min="3074" max="3074" width="48.5703125" style="76" customWidth="1"/>
    <col min="3075" max="3077" width="11.42578125" style="76"/>
    <col min="3078" max="3078" width="39.28515625" style="76" customWidth="1"/>
    <col min="3079" max="3328" width="11.42578125" style="76"/>
    <col min="3329" max="3329" width="15.28515625" style="76" customWidth="1"/>
    <col min="3330" max="3330" width="48.5703125" style="76" customWidth="1"/>
    <col min="3331" max="3333" width="11.42578125" style="76"/>
    <col min="3334" max="3334" width="39.28515625" style="76" customWidth="1"/>
    <col min="3335" max="3584" width="11.42578125" style="76"/>
    <col min="3585" max="3585" width="15.28515625" style="76" customWidth="1"/>
    <col min="3586" max="3586" width="48.5703125" style="76" customWidth="1"/>
    <col min="3587" max="3589" width="11.42578125" style="76"/>
    <col min="3590" max="3590" width="39.28515625" style="76" customWidth="1"/>
    <col min="3591" max="3840" width="11.42578125" style="76"/>
    <col min="3841" max="3841" width="15.28515625" style="76" customWidth="1"/>
    <col min="3842" max="3842" width="48.5703125" style="76" customWidth="1"/>
    <col min="3843" max="3845" width="11.42578125" style="76"/>
    <col min="3846" max="3846" width="39.28515625" style="76" customWidth="1"/>
    <col min="3847" max="4096" width="11.42578125" style="76"/>
    <col min="4097" max="4097" width="15.28515625" style="76" customWidth="1"/>
    <col min="4098" max="4098" width="48.5703125" style="76" customWidth="1"/>
    <col min="4099" max="4101" width="11.42578125" style="76"/>
    <col min="4102" max="4102" width="39.28515625" style="76" customWidth="1"/>
    <col min="4103" max="4352" width="11.42578125" style="76"/>
    <col min="4353" max="4353" width="15.28515625" style="76" customWidth="1"/>
    <col min="4354" max="4354" width="48.5703125" style="76" customWidth="1"/>
    <col min="4355" max="4357" width="11.42578125" style="76"/>
    <col min="4358" max="4358" width="39.28515625" style="76" customWidth="1"/>
    <col min="4359" max="4608" width="11.42578125" style="76"/>
    <col min="4609" max="4609" width="15.28515625" style="76" customWidth="1"/>
    <col min="4610" max="4610" width="48.5703125" style="76" customWidth="1"/>
    <col min="4611" max="4613" width="11.42578125" style="76"/>
    <col min="4614" max="4614" width="39.28515625" style="76" customWidth="1"/>
    <col min="4615" max="4864" width="11.42578125" style="76"/>
    <col min="4865" max="4865" width="15.28515625" style="76" customWidth="1"/>
    <col min="4866" max="4866" width="48.5703125" style="76" customWidth="1"/>
    <col min="4867" max="4869" width="11.42578125" style="76"/>
    <col min="4870" max="4870" width="39.28515625" style="76" customWidth="1"/>
    <col min="4871" max="5120" width="11.42578125" style="76"/>
    <col min="5121" max="5121" width="15.28515625" style="76" customWidth="1"/>
    <col min="5122" max="5122" width="48.5703125" style="76" customWidth="1"/>
    <col min="5123" max="5125" width="11.42578125" style="76"/>
    <col min="5126" max="5126" width="39.28515625" style="76" customWidth="1"/>
    <col min="5127" max="5376" width="11.42578125" style="76"/>
    <col min="5377" max="5377" width="15.28515625" style="76" customWidth="1"/>
    <col min="5378" max="5378" width="48.5703125" style="76" customWidth="1"/>
    <col min="5379" max="5381" width="11.42578125" style="76"/>
    <col min="5382" max="5382" width="39.28515625" style="76" customWidth="1"/>
    <col min="5383" max="5632" width="11.42578125" style="76"/>
    <col min="5633" max="5633" width="15.28515625" style="76" customWidth="1"/>
    <col min="5634" max="5634" width="48.5703125" style="76" customWidth="1"/>
    <col min="5635" max="5637" width="11.42578125" style="76"/>
    <col min="5638" max="5638" width="39.28515625" style="76" customWidth="1"/>
    <col min="5639" max="5888" width="11.42578125" style="76"/>
    <col min="5889" max="5889" width="15.28515625" style="76" customWidth="1"/>
    <col min="5890" max="5890" width="48.5703125" style="76" customWidth="1"/>
    <col min="5891" max="5893" width="11.42578125" style="76"/>
    <col min="5894" max="5894" width="39.28515625" style="76" customWidth="1"/>
    <col min="5895" max="6144" width="11.42578125" style="76"/>
    <col min="6145" max="6145" width="15.28515625" style="76" customWidth="1"/>
    <col min="6146" max="6146" width="48.5703125" style="76" customWidth="1"/>
    <col min="6147" max="6149" width="11.42578125" style="76"/>
    <col min="6150" max="6150" width="39.28515625" style="76" customWidth="1"/>
    <col min="6151" max="6400" width="11.42578125" style="76"/>
    <col min="6401" max="6401" width="15.28515625" style="76" customWidth="1"/>
    <col min="6402" max="6402" width="48.5703125" style="76" customWidth="1"/>
    <col min="6403" max="6405" width="11.42578125" style="76"/>
    <col min="6406" max="6406" width="39.28515625" style="76" customWidth="1"/>
    <col min="6407" max="6656" width="11.42578125" style="76"/>
    <col min="6657" max="6657" width="15.28515625" style="76" customWidth="1"/>
    <col min="6658" max="6658" width="48.5703125" style="76" customWidth="1"/>
    <col min="6659" max="6661" width="11.42578125" style="76"/>
    <col min="6662" max="6662" width="39.28515625" style="76" customWidth="1"/>
    <col min="6663" max="6912" width="11.42578125" style="76"/>
    <col min="6913" max="6913" width="15.28515625" style="76" customWidth="1"/>
    <col min="6914" max="6914" width="48.5703125" style="76" customWidth="1"/>
    <col min="6915" max="6917" width="11.42578125" style="76"/>
    <col min="6918" max="6918" width="39.28515625" style="76" customWidth="1"/>
    <col min="6919" max="7168" width="11.42578125" style="76"/>
    <col min="7169" max="7169" width="15.28515625" style="76" customWidth="1"/>
    <col min="7170" max="7170" width="48.5703125" style="76" customWidth="1"/>
    <col min="7171" max="7173" width="11.42578125" style="76"/>
    <col min="7174" max="7174" width="39.28515625" style="76" customWidth="1"/>
    <col min="7175" max="7424" width="11.42578125" style="76"/>
    <col min="7425" max="7425" width="15.28515625" style="76" customWidth="1"/>
    <col min="7426" max="7426" width="48.5703125" style="76" customWidth="1"/>
    <col min="7427" max="7429" width="11.42578125" style="76"/>
    <col min="7430" max="7430" width="39.28515625" style="76" customWidth="1"/>
    <col min="7431" max="7680" width="11.42578125" style="76"/>
    <col min="7681" max="7681" width="15.28515625" style="76" customWidth="1"/>
    <col min="7682" max="7682" width="48.5703125" style="76" customWidth="1"/>
    <col min="7683" max="7685" width="11.42578125" style="76"/>
    <col min="7686" max="7686" width="39.28515625" style="76" customWidth="1"/>
    <col min="7687" max="7936" width="11.42578125" style="76"/>
    <col min="7937" max="7937" width="15.28515625" style="76" customWidth="1"/>
    <col min="7938" max="7938" width="48.5703125" style="76" customWidth="1"/>
    <col min="7939" max="7941" width="11.42578125" style="76"/>
    <col min="7942" max="7942" width="39.28515625" style="76" customWidth="1"/>
    <col min="7943" max="8192" width="11.42578125" style="76"/>
    <col min="8193" max="8193" width="15.28515625" style="76" customWidth="1"/>
    <col min="8194" max="8194" width="48.5703125" style="76" customWidth="1"/>
    <col min="8195" max="8197" width="11.42578125" style="76"/>
    <col min="8198" max="8198" width="39.28515625" style="76" customWidth="1"/>
    <col min="8199" max="8448" width="11.42578125" style="76"/>
    <col min="8449" max="8449" width="15.28515625" style="76" customWidth="1"/>
    <col min="8450" max="8450" width="48.5703125" style="76" customWidth="1"/>
    <col min="8451" max="8453" width="11.42578125" style="76"/>
    <col min="8454" max="8454" width="39.28515625" style="76" customWidth="1"/>
    <col min="8455" max="8704" width="11.42578125" style="76"/>
    <col min="8705" max="8705" width="15.28515625" style="76" customWidth="1"/>
    <col min="8706" max="8706" width="48.5703125" style="76" customWidth="1"/>
    <col min="8707" max="8709" width="11.42578125" style="76"/>
    <col min="8710" max="8710" width="39.28515625" style="76" customWidth="1"/>
    <col min="8711" max="8960" width="11.42578125" style="76"/>
    <col min="8961" max="8961" width="15.28515625" style="76" customWidth="1"/>
    <col min="8962" max="8962" width="48.5703125" style="76" customWidth="1"/>
    <col min="8963" max="8965" width="11.42578125" style="76"/>
    <col min="8966" max="8966" width="39.28515625" style="76" customWidth="1"/>
    <col min="8967" max="9216" width="11.42578125" style="76"/>
    <col min="9217" max="9217" width="15.28515625" style="76" customWidth="1"/>
    <col min="9218" max="9218" width="48.5703125" style="76" customWidth="1"/>
    <col min="9219" max="9221" width="11.42578125" style="76"/>
    <col min="9222" max="9222" width="39.28515625" style="76" customWidth="1"/>
    <col min="9223" max="9472" width="11.42578125" style="76"/>
    <col min="9473" max="9473" width="15.28515625" style="76" customWidth="1"/>
    <col min="9474" max="9474" width="48.5703125" style="76" customWidth="1"/>
    <col min="9475" max="9477" width="11.42578125" style="76"/>
    <col min="9478" max="9478" width="39.28515625" style="76" customWidth="1"/>
    <col min="9479" max="9728" width="11.42578125" style="76"/>
    <col min="9729" max="9729" width="15.28515625" style="76" customWidth="1"/>
    <col min="9730" max="9730" width="48.5703125" style="76" customWidth="1"/>
    <col min="9731" max="9733" width="11.42578125" style="76"/>
    <col min="9734" max="9734" width="39.28515625" style="76" customWidth="1"/>
    <col min="9735" max="9984" width="11.42578125" style="76"/>
    <col min="9985" max="9985" width="15.28515625" style="76" customWidth="1"/>
    <col min="9986" max="9986" width="48.5703125" style="76" customWidth="1"/>
    <col min="9987" max="9989" width="11.42578125" style="76"/>
    <col min="9990" max="9990" width="39.28515625" style="76" customWidth="1"/>
    <col min="9991" max="10240" width="11.42578125" style="76"/>
    <col min="10241" max="10241" width="15.28515625" style="76" customWidth="1"/>
    <col min="10242" max="10242" width="48.5703125" style="76" customWidth="1"/>
    <col min="10243" max="10245" width="11.42578125" style="76"/>
    <col min="10246" max="10246" width="39.28515625" style="76" customWidth="1"/>
    <col min="10247" max="10496" width="11.42578125" style="76"/>
    <col min="10497" max="10497" width="15.28515625" style="76" customWidth="1"/>
    <col min="10498" max="10498" width="48.5703125" style="76" customWidth="1"/>
    <col min="10499" max="10501" width="11.42578125" style="76"/>
    <col min="10502" max="10502" width="39.28515625" style="76" customWidth="1"/>
    <col min="10503" max="10752" width="11.42578125" style="76"/>
    <col min="10753" max="10753" width="15.28515625" style="76" customWidth="1"/>
    <col min="10754" max="10754" width="48.5703125" style="76" customWidth="1"/>
    <col min="10755" max="10757" width="11.42578125" style="76"/>
    <col min="10758" max="10758" width="39.28515625" style="76" customWidth="1"/>
    <col min="10759" max="11008" width="11.42578125" style="76"/>
    <col min="11009" max="11009" width="15.28515625" style="76" customWidth="1"/>
    <col min="11010" max="11010" width="48.5703125" style="76" customWidth="1"/>
    <col min="11011" max="11013" width="11.42578125" style="76"/>
    <col min="11014" max="11014" width="39.28515625" style="76" customWidth="1"/>
    <col min="11015" max="11264" width="11.42578125" style="76"/>
    <col min="11265" max="11265" width="15.28515625" style="76" customWidth="1"/>
    <col min="11266" max="11266" width="48.5703125" style="76" customWidth="1"/>
    <col min="11267" max="11269" width="11.42578125" style="76"/>
    <col min="11270" max="11270" width="39.28515625" style="76" customWidth="1"/>
    <col min="11271" max="11520" width="11.42578125" style="76"/>
    <col min="11521" max="11521" width="15.28515625" style="76" customWidth="1"/>
    <col min="11522" max="11522" width="48.5703125" style="76" customWidth="1"/>
    <col min="11523" max="11525" width="11.42578125" style="76"/>
    <col min="11526" max="11526" width="39.28515625" style="76" customWidth="1"/>
    <col min="11527" max="11776" width="11.42578125" style="76"/>
    <col min="11777" max="11777" width="15.28515625" style="76" customWidth="1"/>
    <col min="11778" max="11778" width="48.5703125" style="76" customWidth="1"/>
    <col min="11779" max="11781" width="11.42578125" style="76"/>
    <col min="11782" max="11782" width="39.28515625" style="76" customWidth="1"/>
    <col min="11783" max="12032" width="11.42578125" style="76"/>
    <col min="12033" max="12033" width="15.28515625" style="76" customWidth="1"/>
    <col min="12034" max="12034" width="48.5703125" style="76" customWidth="1"/>
    <col min="12035" max="12037" width="11.42578125" style="76"/>
    <col min="12038" max="12038" width="39.28515625" style="76" customWidth="1"/>
    <col min="12039" max="12288" width="11.42578125" style="76"/>
    <col min="12289" max="12289" width="15.28515625" style="76" customWidth="1"/>
    <col min="12290" max="12290" width="48.5703125" style="76" customWidth="1"/>
    <col min="12291" max="12293" width="11.42578125" style="76"/>
    <col min="12294" max="12294" width="39.28515625" style="76" customWidth="1"/>
    <col min="12295" max="12544" width="11.42578125" style="76"/>
    <col min="12545" max="12545" width="15.28515625" style="76" customWidth="1"/>
    <col min="12546" max="12546" width="48.5703125" style="76" customWidth="1"/>
    <col min="12547" max="12549" width="11.42578125" style="76"/>
    <col min="12550" max="12550" width="39.28515625" style="76" customWidth="1"/>
    <col min="12551" max="12800" width="11.42578125" style="76"/>
    <col min="12801" max="12801" width="15.28515625" style="76" customWidth="1"/>
    <col min="12802" max="12802" width="48.5703125" style="76" customWidth="1"/>
    <col min="12803" max="12805" width="11.42578125" style="76"/>
    <col min="12806" max="12806" width="39.28515625" style="76" customWidth="1"/>
    <col min="12807" max="13056" width="11.42578125" style="76"/>
    <col min="13057" max="13057" width="15.28515625" style="76" customWidth="1"/>
    <col min="13058" max="13058" width="48.5703125" style="76" customWidth="1"/>
    <col min="13059" max="13061" width="11.42578125" style="76"/>
    <col min="13062" max="13062" width="39.28515625" style="76" customWidth="1"/>
    <col min="13063" max="13312" width="11.42578125" style="76"/>
    <col min="13313" max="13313" width="15.28515625" style="76" customWidth="1"/>
    <col min="13314" max="13314" width="48.5703125" style="76" customWidth="1"/>
    <col min="13315" max="13317" width="11.42578125" style="76"/>
    <col min="13318" max="13318" width="39.28515625" style="76" customWidth="1"/>
    <col min="13319" max="13568" width="11.42578125" style="76"/>
    <col min="13569" max="13569" width="15.28515625" style="76" customWidth="1"/>
    <col min="13570" max="13570" width="48.5703125" style="76" customWidth="1"/>
    <col min="13571" max="13573" width="11.42578125" style="76"/>
    <col min="13574" max="13574" width="39.28515625" style="76" customWidth="1"/>
    <col min="13575" max="13824" width="11.42578125" style="76"/>
    <col min="13825" max="13825" width="15.28515625" style="76" customWidth="1"/>
    <col min="13826" max="13826" width="48.5703125" style="76" customWidth="1"/>
    <col min="13827" max="13829" width="11.42578125" style="76"/>
    <col min="13830" max="13830" width="39.28515625" style="76" customWidth="1"/>
    <col min="13831" max="14080" width="11.42578125" style="76"/>
    <col min="14081" max="14081" width="15.28515625" style="76" customWidth="1"/>
    <col min="14082" max="14082" width="48.5703125" style="76" customWidth="1"/>
    <col min="14083" max="14085" width="11.42578125" style="76"/>
    <col min="14086" max="14086" width="39.28515625" style="76" customWidth="1"/>
    <col min="14087" max="14336" width="11.42578125" style="76"/>
    <col min="14337" max="14337" width="15.28515625" style="76" customWidth="1"/>
    <col min="14338" max="14338" width="48.5703125" style="76" customWidth="1"/>
    <col min="14339" max="14341" width="11.42578125" style="76"/>
    <col min="14342" max="14342" width="39.28515625" style="76" customWidth="1"/>
    <col min="14343" max="14592" width="11.42578125" style="76"/>
    <col min="14593" max="14593" width="15.28515625" style="76" customWidth="1"/>
    <col min="14594" max="14594" width="48.5703125" style="76" customWidth="1"/>
    <col min="14595" max="14597" width="11.42578125" style="76"/>
    <col min="14598" max="14598" width="39.28515625" style="76" customWidth="1"/>
    <col min="14599" max="14848" width="11.42578125" style="76"/>
    <col min="14849" max="14849" width="15.28515625" style="76" customWidth="1"/>
    <col min="14850" max="14850" width="48.5703125" style="76" customWidth="1"/>
    <col min="14851" max="14853" width="11.42578125" style="76"/>
    <col min="14854" max="14854" width="39.28515625" style="76" customWidth="1"/>
    <col min="14855" max="15104" width="11.42578125" style="76"/>
    <col min="15105" max="15105" width="15.28515625" style="76" customWidth="1"/>
    <col min="15106" max="15106" width="48.5703125" style="76" customWidth="1"/>
    <col min="15107" max="15109" width="11.42578125" style="76"/>
    <col min="15110" max="15110" width="39.28515625" style="76" customWidth="1"/>
    <col min="15111" max="15360" width="11.42578125" style="76"/>
    <col min="15361" max="15361" width="15.28515625" style="76" customWidth="1"/>
    <col min="15362" max="15362" width="48.5703125" style="76" customWidth="1"/>
    <col min="15363" max="15365" width="11.42578125" style="76"/>
    <col min="15366" max="15366" width="39.28515625" style="76" customWidth="1"/>
    <col min="15367" max="15616" width="11.42578125" style="76"/>
    <col min="15617" max="15617" width="15.28515625" style="76" customWidth="1"/>
    <col min="15618" max="15618" width="48.5703125" style="76" customWidth="1"/>
    <col min="15619" max="15621" width="11.42578125" style="76"/>
    <col min="15622" max="15622" width="39.28515625" style="76" customWidth="1"/>
    <col min="15623" max="15872" width="11.42578125" style="76"/>
    <col min="15873" max="15873" width="15.28515625" style="76" customWidth="1"/>
    <col min="15874" max="15874" width="48.5703125" style="76" customWidth="1"/>
    <col min="15875" max="15877" width="11.42578125" style="76"/>
    <col min="15878" max="15878" width="39.28515625" style="76" customWidth="1"/>
    <col min="15879" max="16128" width="11.42578125" style="76"/>
    <col min="16129" max="16129" width="15.28515625" style="76" customWidth="1"/>
    <col min="16130" max="16130" width="48.5703125" style="76" customWidth="1"/>
    <col min="16131" max="16133" width="11.42578125" style="76"/>
    <col min="16134" max="16134" width="39.28515625" style="76" customWidth="1"/>
    <col min="16135" max="16384" width="11.42578125" style="76"/>
  </cols>
  <sheetData>
    <row r="1" spans="1:15" ht="15" x14ac:dyDescent="0.25">
      <c r="A1" s="86" t="s">
        <v>1799</v>
      </c>
      <c r="B1" s="111" t="s">
        <v>1800</v>
      </c>
      <c r="C1" s="111"/>
      <c r="D1" s="111"/>
      <c r="E1" s="87" t="s">
        <v>1874</v>
      </c>
    </row>
    <row r="3" spans="1:15" ht="15" x14ac:dyDescent="0.25">
      <c r="A3" s="5" t="s">
        <v>939</v>
      </c>
      <c r="B3" s="5" t="s">
        <v>940</v>
      </c>
      <c r="C3" s="5" t="s">
        <v>941</v>
      </c>
      <c r="D3" s="5" t="s">
        <v>942</v>
      </c>
      <c r="E3" s="5" t="s">
        <v>2833</v>
      </c>
      <c r="F3" s="5">
        <v>2005</v>
      </c>
      <c r="G3" s="5">
        <v>2006</v>
      </c>
      <c r="H3" s="5">
        <v>2007</v>
      </c>
      <c r="I3" s="5">
        <v>2008</v>
      </c>
      <c r="J3" s="5">
        <v>2009</v>
      </c>
      <c r="K3" s="5">
        <v>2010</v>
      </c>
      <c r="L3" s="5">
        <v>2011</v>
      </c>
      <c r="M3" s="5">
        <v>2012</v>
      </c>
      <c r="N3" s="5">
        <v>2013</v>
      </c>
      <c r="O3" s="5">
        <v>2014</v>
      </c>
    </row>
    <row r="4" spans="1:15" x14ac:dyDescent="0.2">
      <c r="A4" s="77" t="s">
        <v>944</v>
      </c>
      <c r="B4" s="77" t="s">
        <v>1102</v>
      </c>
      <c r="C4" s="77" t="s">
        <v>946</v>
      </c>
      <c r="D4" s="77">
        <v>9</v>
      </c>
      <c r="E4" s="77"/>
      <c r="F4" s="77"/>
      <c r="G4" s="77"/>
      <c r="H4" s="77"/>
      <c r="I4" s="77" t="s">
        <v>2837</v>
      </c>
      <c r="J4" s="77" t="s">
        <v>2837</v>
      </c>
      <c r="K4" s="77" t="s">
        <v>2837</v>
      </c>
      <c r="L4" s="77" t="s">
        <v>2837</v>
      </c>
      <c r="M4" s="77" t="s">
        <v>2837</v>
      </c>
      <c r="N4" s="77" t="s">
        <v>2837</v>
      </c>
      <c r="O4" s="142" t="s">
        <v>2837</v>
      </c>
    </row>
    <row r="5" spans="1:15" x14ac:dyDescent="0.2">
      <c r="A5" s="77" t="s">
        <v>1757</v>
      </c>
      <c r="B5" s="77" t="s">
        <v>1758</v>
      </c>
      <c r="C5" s="77" t="s">
        <v>946</v>
      </c>
      <c r="D5" s="77">
        <v>2</v>
      </c>
      <c r="E5" s="77"/>
      <c r="F5" s="77"/>
      <c r="G5" s="77"/>
      <c r="H5" s="77"/>
      <c r="I5" s="77" t="s">
        <v>2837</v>
      </c>
      <c r="J5" s="77" t="s">
        <v>2837</v>
      </c>
      <c r="K5" s="77" t="s">
        <v>2837</v>
      </c>
      <c r="L5" s="77" t="s">
        <v>2837</v>
      </c>
      <c r="M5" s="77" t="s">
        <v>2837</v>
      </c>
      <c r="N5" s="77" t="s">
        <v>2837</v>
      </c>
      <c r="O5" s="142" t="s">
        <v>2837</v>
      </c>
    </row>
    <row r="6" spans="1:15" x14ac:dyDescent="0.2">
      <c r="A6" s="77" t="s">
        <v>1759</v>
      </c>
      <c r="B6" s="77" t="s">
        <v>1760</v>
      </c>
      <c r="C6" s="77" t="s">
        <v>946</v>
      </c>
      <c r="D6" s="77">
        <v>4</v>
      </c>
      <c r="E6" s="77"/>
      <c r="F6" s="77"/>
      <c r="G6" s="77"/>
      <c r="H6" s="77"/>
      <c r="I6" s="77" t="s">
        <v>2837</v>
      </c>
      <c r="J6" s="77" t="s">
        <v>2837</v>
      </c>
      <c r="K6" s="77" t="s">
        <v>2837</v>
      </c>
      <c r="L6" s="77" t="s">
        <v>2837</v>
      </c>
      <c r="M6" s="77" t="s">
        <v>2837</v>
      </c>
      <c r="N6" s="77" t="s">
        <v>2837</v>
      </c>
      <c r="O6" s="142" t="s">
        <v>2837</v>
      </c>
    </row>
    <row r="7" spans="1:15" x14ac:dyDescent="0.2">
      <c r="A7" s="77" t="s">
        <v>1761</v>
      </c>
      <c r="B7" s="77" t="s">
        <v>1762</v>
      </c>
      <c r="C7" s="77" t="s">
        <v>946</v>
      </c>
      <c r="D7" s="77">
        <v>2</v>
      </c>
      <c r="E7" s="77"/>
      <c r="F7" s="77"/>
      <c r="G7" s="77"/>
      <c r="H7" s="77"/>
      <c r="I7" s="77" t="s">
        <v>2837</v>
      </c>
      <c r="J7" s="77" t="s">
        <v>2837</v>
      </c>
      <c r="K7" s="77" t="s">
        <v>2837</v>
      </c>
      <c r="L7" s="77" t="s">
        <v>2837</v>
      </c>
      <c r="M7" s="77" t="s">
        <v>2837</v>
      </c>
      <c r="N7" s="77" t="s">
        <v>2837</v>
      </c>
      <c r="O7" s="142" t="s">
        <v>2837</v>
      </c>
    </row>
    <row r="8" spans="1:15" x14ac:dyDescent="0.2">
      <c r="A8" s="77" t="s">
        <v>949</v>
      </c>
      <c r="B8" s="77" t="s">
        <v>1763</v>
      </c>
      <c r="C8" s="77" t="s">
        <v>946</v>
      </c>
      <c r="D8" s="77">
        <v>10</v>
      </c>
      <c r="E8" s="77"/>
      <c r="F8" s="77"/>
      <c r="G8" s="77"/>
      <c r="H8" s="77"/>
      <c r="I8" s="77" t="s">
        <v>2837</v>
      </c>
      <c r="J8" s="77" t="s">
        <v>2837</v>
      </c>
      <c r="K8" s="77" t="s">
        <v>2837</v>
      </c>
      <c r="L8" s="77" t="s">
        <v>2837</v>
      </c>
      <c r="M8" s="77" t="s">
        <v>2837</v>
      </c>
      <c r="N8" s="77" t="s">
        <v>2837</v>
      </c>
      <c r="O8" s="142" t="s">
        <v>2837</v>
      </c>
    </row>
    <row r="9" spans="1:15" ht="15.75" customHeight="1" x14ac:dyDescent="0.2">
      <c r="A9" s="77" t="s">
        <v>1766</v>
      </c>
      <c r="B9" s="77" t="s">
        <v>1767</v>
      </c>
      <c r="C9" s="77" t="s">
        <v>946</v>
      </c>
      <c r="D9" s="77">
        <v>9</v>
      </c>
      <c r="E9" s="77"/>
      <c r="F9" s="77"/>
      <c r="G9" s="77"/>
      <c r="H9" s="77"/>
      <c r="I9" s="77" t="s">
        <v>2837</v>
      </c>
      <c r="J9" s="77" t="s">
        <v>2837</v>
      </c>
      <c r="K9" s="77" t="s">
        <v>2837</v>
      </c>
      <c r="L9" s="77" t="s">
        <v>2837</v>
      </c>
      <c r="M9" s="77" t="s">
        <v>2837</v>
      </c>
      <c r="N9" s="77" t="s">
        <v>2837</v>
      </c>
      <c r="O9" s="142" t="s">
        <v>2837</v>
      </c>
    </row>
    <row r="10" spans="1:15" x14ac:dyDescent="0.2">
      <c r="A10" s="77" t="s">
        <v>1801</v>
      </c>
      <c r="B10" s="77" t="s">
        <v>1777</v>
      </c>
      <c r="C10" s="77" t="s">
        <v>946</v>
      </c>
      <c r="D10" s="77">
        <v>2</v>
      </c>
      <c r="E10" s="77"/>
      <c r="F10" s="77"/>
      <c r="G10" s="77"/>
      <c r="H10" s="77"/>
      <c r="I10" s="77" t="s">
        <v>2837</v>
      </c>
      <c r="J10" s="77" t="s">
        <v>2837</v>
      </c>
      <c r="K10" s="77" t="s">
        <v>2837</v>
      </c>
      <c r="L10" s="77" t="s">
        <v>2837</v>
      </c>
      <c r="M10" s="77" t="s">
        <v>2837</v>
      </c>
      <c r="N10" s="77" t="s">
        <v>2837</v>
      </c>
      <c r="O10" s="142" t="s">
        <v>2837</v>
      </c>
    </row>
    <row r="11" spans="1:15" x14ac:dyDescent="0.2">
      <c r="A11" s="77" t="s">
        <v>1802</v>
      </c>
      <c r="B11" s="77" t="s">
        <v>1803</v>
      </c>
      <c r="C11" s="77" t="s">
        <v>946</v>
      </c>
      <c r="D11" s="77">
        <v>4</v>
      </c>
      <c r="E11" s="77"/>
      <c r="F11" s="77"/>
      <c r="G11" s="77"/>
      <c r="H11" s="77"/>
      <c r="I11" s="77"/>
      <c r="J11" s="77" t="s">
        <v>2837</v>
      </c>
      <c r="K11" s="77" t="s">
        <v>2837</v>
      </c>
      <c r="L11" s="77" t="s">
        <v>2837</v>
      </c>
      <c r="M11" s="77" t="s">
        <v>2837</v>
      </c>
      <c r="N11" s="77" t="s">
        <v>2837</v>
      </c>
      <c r="O11" s="142" t="s">
        <v>2837</v>
      </c>
    </row>
    <row r="12" spans="1:15" x14ac:dyDescent="0.2">
      <c r="A12" s="77" t="s">
        <v>1804</v>
      </c>
      <c r="B12" s="77" t="s">
        <v>1805</v>
      </c>
      <c r="C12" s="77" t="s">
        <v>968</v>
      </c>
      <c r="D12" s="77">
        <v>8</v>
      </c>
      <c r="E12" s="77"/>
      <c r="F12" s="77"/>
      <c r="G12" s="77"/>
      <c r="H12" s="77"/>
      <c r="I12" s="77"/>
      <c r="J12" s="77" t="s">
        <v>2837</v>
      </c>
      <c r="K12" s="77" t="s">
        <v>2837</v>
      </c>
      <c r="L12" s="77" t="s">
        <v>2837</v>
      </c>
      <c r="M12" s="77" t="s">
        <v>2837</v>
      </c>
      <c r="N12" s="77" t="s">
        <v>2837</v>
      </c>
      <c r="O12" s="142" t="s">
        <v>2837</v>
      </c>
    </row>
    <row r="13" spans="1:15" ht="25.5" x14ac:dyDescent="0.2">
      <c r="A13" s="77" t="s">
        <v>1780</v>
      </c>
      <c r="B13" s="77" t="s">
        <v>1806</v>
      </c>
      <c r="C13" s="77" t="s">
        <v>968</v>
      </c>
      <c r="D13" s="77">
        <v>8</v>
      </c>
      <c r="E13" s="77"/>
      <c r="F13" s="77"/>
      <c r="G13" s="77"/>
      <c r="H13" s="77"/>
      <c r="I13" s="77" t="s">
        <v>2837</v>
      </c>
      <c r="J13" s="77" t="s">
        <v>2837</v>
      </c>
      <c r="K13" s="77" t="s">
        <v>2837</v>
      </c>
      <c r="L13" s="77" t="s">
        <v>2837</v>
      </c>
      <c r="M13" s="77" t="s">
        <v>2837</v>
      </c>
      <c r="N13" s="77" t="s">
        <v>2837</v>
      </c>
      <c r="O13" s="142" t="s">
        <v>2837</v>
      </c>
    </row>
    <row r="14" spans="1:15" x14ac:dyDescent="0.2">
      <c r="A14" s="77" t="s">
        <v>1807</v>
      </c>
      <c r="B14" s="77" t="s">
        <v>1808</v>
      </c>
      <c r="C14" s="77" t="s">
        <v>968</v>
      </c>
      <c r="D14" s="77">
        <v>8</v>
      </c>
      <c r="E14" s="77"/>
      <c r="F14" s="77"/>
      <c r="G14" s="77"/>
      <c r="H14" s="77"/>
      <c r="I14" s="77" t="s">
        <v>2837</v>
      </c>
      <c r="J14" s="77" t="s">
        <v>2837</v>
      </c>
      <c r="K14" s="77" t="s">
        <v>2837</v>
      </c>
      <c r="L14" s="77" t="s">
        <v>2837</v>
      </c>
      <c r="M14" s="77" t="s">
        <v>2837</v>
      </c>
      <c r="N14" s="77" t="s">
        <v>2837</v>
      </c>
      <c r="O14" s="142" t="s">
        <v>2837</v>
      </c>
    </row>
  </sheetData>
  <hyperlinks>
    <hyperlink ref="E1" location="PMSI!A1" display="PMSI!A1"/>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8">
    <pageSetUpPr fitToPage="1"/>
  </sheetPr>
  <dimension ref="A1:O12"/>
  <sheetViews>
    <sheetView zoomScaleNormal="100" workbookViewId="0">
      <selection activeCell="H17" sqref="H17"/>
    </sheetView>
  </sheetViews>
  <sheetFormatPr baseColWidth="10" defaultRowHeight="12.75" x14ac:dyDescent="0.2"/>
  <cols>
    <col min="1" max="1" width="12.85546875" style="76" bestFit="1" customWidth="1"/>
    <col min="2" max="2" width="40.7109375" style="76" customWidth="1"/>
    <col min="3" max="3" width="5.28515625" style="76" bestFit="1" customWidth="1"/>
    <col min="4" max="4" width="9.28515625" style="76" bestFit="1" customWidth="1"/>
    <col min="5" max="5" width="8.42578125" style="76" bestFit="1" customWidth="1"/>
    <col min="6" max="15" width="5" style="76" bestFit="1" customWidth="1"/>
    <col min="16" max="256" width="11.42578125" style="76"/>
    <col min="257" max="257" width="15.140625" style="76" customWidth="1"/>
    <col min="258" max="258" width="54.5703125" style="76" customWidth="1"/>
    <col min="259" max="512" width="11.42578125" style="76"/>
    <col min="513" max="513" width="15.140625" style="76" customWidth="1"/>
    <col min="514" max="514" width="54.5703125" style="76" customWidth="1"/>
    <col min="515" max="768" width="11.42578125" style="76"/>
    <col min="769" max="769" width="15.140625" style="76" customWidth="1"/>
    <col min="770" max="770" width="54.5703125" style="76" customWidth="1"/>
    <col min="771" max="1024" width="11.42578125" style="76"/>
    <col min="1025" max="1025" width="15.140625" style="76" customWidth="1"/>
    <col min="1026" max="1026" width="54.5703125" style="76" customWidth="1"/>
    <col min="1027" max="1280" width="11.42578125" style="76"/>
    <col min="1281" max="1281" width="15.140625" style="76" customWidth="1"/>
    <col min="1282" max="1282" width="54.5703125" style="76" customWidth="1"/>
    <col min="1283" max="1536" width="11.42578125" style="76"/>
    <col min="1537" max="1537" width="15.140625" style="76" customWidth="1"/>
    <col min="1538" max="1538" width="54.5703125" style="76" customWidth="1"/>
    <col min="1539" max="1792" width="11.42578125" style="76"/>
    <col min="1793" max="1793" width="15.140625" style="76" customWidth="1"/>
    <col min="1794" max="1794" width="54.5703125" style="76" customWidth="1"/>
    <col min="1795" max="2048" width="11.42578125" style="76"/>
    <col min="2049" max="2049" width="15.140625" style="76" customWidth="1"/>
    <col min="2050" max="2050" width="54.5703125" style="76" customWidth="1"/>
    <col min="2051" max="2304" width="11.42578125" style="76"/>
    <col min="2305" max="2305" width="15.140625" style="76" customWidth="1"/>
    <col min="2306" max="2306" width="54.5703125" style="76" customWidth="1"/>
    <col min="2307" max="2560" width="11.42578125" style="76"/>
    <col min="2561" max="2561" width="15.140625" style="76" customWidth="1"/>
    <col min="2562" max="2562" width="54.5703125" style="76" customWidth="1"/>
    <col min="2563" max="2816" width="11.42578125" style="76"/>
    <col min="2817" max="2817" width="15.140625" style="76" customWidth="1"/>
    <col min="2818" max="2818" width="54.5703125" style="76" customWidth="1"/>
    <col min="2819" max="3072" width="11.42578125" style="76"/>
    <col min="3073" max="3073" width="15.140625" style="76" customWidth="1"/>
    <col min="3074" max="3074" width="54.5703125" style="76" customWidth="1"/>
    <col min="3075" max="3328" width="11.42578125" style="76"/>
    <col min="3329" max="3329" width="15.140625" style="76" customWidth="1"/>
    <col min="3330" max="3330" width="54.5703125" style="76" customWidth="1"/>
    <col min="3331" max="3584" width="11.42578125" style="76"/>
    <col min="3585" max="3585" width="15.140625" style="76" customWidth="1"/>
    <col min="3586" max="3586" width="54.5703125" style="76" customWidth="1"/>
    <col min="3587" max="3840" width="11.42578125" style="76"/>
    <col min="3841" max="3841" width="15.140625" style="76" customWidth="1"/>
    <col min="3842" max="3842" width="54.5703125" style="76" customWidth="1"/>
    <col min="3843" max="4096" width="11.42578125" style="76"/>
    <col min="4097" max="4097" width="15.140625" style="76" customWidth="1"/>
    <col min="4098" max="4098" width="54.5703125" style="76" customWidth="1"/>
    <col min="4099" max="4352" width="11.42578125" style="76"/>
    <col min="4353" max="4353" width="15.140625" style="76" customWidth="1"/>
    <col min="4354" max="4354" width="54.5703125" style="76" customWidth="1"/>
    <col min="4355" max="4608" width="11.42578125" style="76"/>
    <col min="4609" max="4609" width="15.140625" style="76" customWidth="1"/>
    <col min="4610" max="4610" width="54.5703125" style="76" customWidth="1"/>
    <col min="4611" max="4864" width="11.42578125" style="76"/>
    <col min="4865" max="4865" width="15.140625" style="76" customWidth="1"/>
    <col min="4866" max="4866" width="54.5703125" style="76" customWidth="1"/>
    <col min="4867" max="5120" width="11.42578125" style="76"/>
    <col min="5121" max="5121" width="15.140625" style="76" customWidth="1"/>
    <col min="5122" max="5122" width="54.5703125" style="76" customWidth="1"/>
    <col min="5123" max="5376" width="11.42578125" style="76"/>
    <col min="5377" max="5377" width="15.140625" style="76" customWidth="1"/>
    <col min="5378" max="5378" width="54.5703125" style="76" customWidth="1"/>
    <col min="5379" max="5632" width="11.42578125" style="76"/>
    <col min="5633" max="5633" width="15.140625" style="76" customWidth="1"/>
    <col min="5634" max="5634" width="54.5703125" style="76" customWidth="1"/>
    <col min="5635" max="5888" width="11.42578125" style="76"/>
    <col min="5889" max="5889" width="15.140625" style="76" customWidth="1"/>
    <col min="5890" max="5890" width="54.5703125" style="76" customWidth="1"/>
    <col min="5891" max="6144" width="11.42578125" style="76"/>
    <col min="6145" max="6145" width="15.140625" style="76" customWidth="1"/>
    <col min="6146" max="6146" width="54.5703125" style="76" customWidth="1"/>
    <col min="6147" max="6400" width="11.42578125" style="76"/>
    <col min="6401" max="6401" width="15.140625" style="76" customWidth="1"/>
    <col min="6402" max="6402" width="54.5703125" style="76" customWidth="1"/>
    <col min="6403" max="6656" width="11.42578125" style="76"/>
    <col min="6657" max="6657" width="15.140625" style="76" customWidth="1"/>
    <col min="6658" max="6658" width="54.5703125" style="76" customWidth="1"/>
    <col min="6659" max="6912" width="11.42578125" style="76"/>
    <col min="6913" max="6913" width="15.140625" style="76" customWidth="1"/>
    <col min="6914" max="6914" width="54.5703125" style="76" customWidth="1"/>
    <col min="6915" max="7168" width="11.42578125" style="76"/>
    <col min="7169" max="7169" width="15.140625" style="76" customWidth="1"/>
    <col min="7170" max="7170" width="54.5703125" style="76" customWidth="1"/>
    <col min="7171" max="7424" width="11.42578125" style="76"/>
    <col min="7425" max="7425" width="15.140625" style="76" customWidth="1"/>
    <col min="7426" max="7426" width="54.5703125" style="76" customWidth="1"/>
    <col min="7427" max="7680" width="11.42578125" style="76"/>
    <col min="7681" max="7681" width="15.140625" style="76" customWidth="1"/>
    <col min="7682" max="7682" width="54.5703125" style="76" customWidth="1"/>
    <col min="7683" max="7936" width="11.42578125" style="76"/>
    <col min="7937" max="7937" width="15.140625" style="76" customWidth="1"/>
    <col min="7938" max="7938" width="54.5703125" style="76" customWidth="1"/>
    <col min="7939" max="8192" width="11.42578125" style="76"/>
    <col min="8193" max="8193" width="15.140625" style="76" customWidth="1"/>
    <col min="8194" max="8194" width="54.5703125" style="76" customWidth="1"/>
    <col min="8195" max="8448" width="11.42578125" style="76"/>
    <col min="8449" max="8449" width="15.140625" style="76" customWidth="1"/>
    <col min="8450" max="8450" width="54.5703125" style="76" customWidth="1"/>
    <col min="8451" max="8704" width="11.42578125" style="76"/>
    <col min="8705" max="8705" width="15.140625" style="76" customWidth="1"/>
    <col min="8706" max="8706" width="54.5703125" style="76" customWidth="1"/>
    <col min="8707" max="8960" width="11.42578125" style="76"/>
    <col min="8961" max="8961" width="15.140625" style="76" customWidth="1"/>
    <col min="8962" max="8962" width="54.5703125" style="76" customWidth="1"/>
    <col min="8963" max="9216" width="11.42578125" style="76"/>
    <col min="9217" max="9217" width="15.140625" style="76" customWidth="1"/>
    <col min="9218" max="9218" width="54.5703125" style="76" customWidth="1"/>
    <col min="9219" max="9472" width="11.42578125" style="76"/>
    <col min="9473" max="9473" width="15.140625" style="76" customWidth="1"/>
    <col min="9474" max="9474" width="54.5703125" style="76" customWidth="1"/>
    <col min="9475" max="9728" width="11.42578125" style="76"/>
    <col min="9729" max="9729" width="15.140625" style="76" customWidth="1"/>
    <col min="9730" max="9730" width="54.5703125" style="76" customWidth="1"/>
    <col min="9731" max="9984" width="11.42578125" style="76"/>
    <col min="9985" max="9985" width="15.140625" style="76" customWidth="1"/>
    <col min="9986" max="9986" width="54.5703125" style="76" customWidth="1"/>
    <col min="9987" max="10240" width="11.42578125" style="76"/>
    <col min="10241" max="10241" width="15.140625" style="76" customWidth="1"/>
    <col min="10242" max="10242" width="54.5703125" style="76" customWidth="1"/>
    <col min="10243" max="10496" width="11.42578125" style="76"/>
    <col min="10497" max="10497" width="15.140625" style="76" customWidth="1"/>
    <col min="10498" max="10498" width="54.5703125" style="76" customWidth="1"/>
    <col min="10499" max="10752" width="11.42578125" style="76"/>
    <col min="10753" max="10753" width="15.140625" style="76" customWidth="1"/>
    <col min="10754" max="10754" width="54.5703125" style="76" customWidth="1"/>
    <col min="10755" max="11008" width="11.42578125" style="76"/>
    <col min="11009" max="11009" width="15.140625" style="76" customWidth="1"/>
    <col min="11010" max="11010" width="54.5703125" style="76" customWidth="1"/>
    <col min="11011" max="11264" width="11.42578125" style="76"/>
    <col min="11265" max="11265" width="15.140625" style="76" customWidth="1"/>
    <col min="11266" max="11266" width="54.5703125" style="76" customWidth="1"/>
    <col min="11267" max="11520" width="11.42578125" style="76"/>
    <col min="11521" max="11521" width="15.140625" style="76" customWidth="1"/>
    <col min="11522" max="11522" width="54.5703125" style="76" customWidth="1"/>
    <col min="11523" max="11776" width="11.42578125" style="76"/>
    <col min="11777" max="11777" width="15.140625" style="76" customWidth="1"/>
    <col min="11778" max="11778" width="54.5703125" style="76" customWidth="1"/>
    <col min="11779" max="12032" width="11.42578125" style="76"/>
    <col min="12033" max="12033" width="15.140625" style="76" customWidth="1"/>
    <col min="12034" max="12034" width="54.5703125" style="76" customWidth="1"/>
    <col min="12035" max="12288" width="11.42578125" style="76"/>
    <col min="12289" max="12289" width="15.140625" style="76" customWidth="1"/>
    <col min="12290" max="12290" width="54.5703125" style="76" customWidth="1"/>
    <col min="12291" max="12544" width="11.42578125" style="76"/>
    <col min="12545" max="12545" width="15.140625" style="76" customWidth="1"/>
    <col min="12546" max="12546" width="54.5703125" style="76" customWidth="1"/>
    <col min="12547" max="12800" width="11.42578125" style="76"/>
    <col min="12801" max="12801" width="15.140625" style="76" customWidth="1"/>
    <col min="12802" max="12802" width="54.5703125" style="76" customWidth="1"/>
    <col min="12803" max="13056" width="11.42578125" style="76"/>
    <col min="13057" max="13057" width="15.140625" style="76" customWidth="1"/>
    <col min="13058" max="13058" width="54.5703125" style="76" customWidth="1"/>
    <col min="13059" max="13312" width="11.42578125" style="76"/>
    <col min="13313" max="13313" width="15.140625" style="76" customWidth="1"/>
    <col min="13314" max="13314" width="54.5703125" style="76" customWidth="1"/>
    <col min="13315" max="13568" width="11.42578125" style="76"/>
    <col min="13569" max="13569" width="15.140625" style="76" customWidth="1"/>
    <col min="13570" max="13570" width="54.5703125" style="76" customWidth="1"/>
    <col min="13571" max="13824" width="11.42578125" style="76"/>
    <col min="13825" max="13825" width="15.140625" style="76" customWidth="1"/>
    <col min="13826" max="13826" width="54.5703125" style="76" customWidth="1"/>
    <col min="13827" max="14080" width="11.42578125" style="76"/>
    <col min="14081" max="14081" width="15.140625" style="76" customWidth="1"/>
    <col min="14082" max="14082" width="54.5703125" style="76" customWidth="1"/>
    <col min="14083" max="14336" width="11.42578125" style="76"/>
    <col min="14337" max="14337" width="15.140625" style="76" customWidth="1"/>
    <col min="14338" max="14338" width="54.5703125" style="76" customWidth="1"/>
    <col min="14339" max="14592" width="11.42578125" style="76"/>
    <col min="14593" max="14593" width="15.140625" style="76" customWidth="1"/>
    <col min="14594" max="14594" width="54.5703125" style="76" customWidth="1"/>
    <col min="14595" max="14848" width="11.42578125" style="76"/>
    <col min="14849" max="14849" width="15.140625" style="76" customWidth="1"/>
    <col min="14850" max="14850" width="54.5703125" style="76" customWidth="1"/>
    <col min="14851" max="15104" width="11.42578125" style="76"/>
    <col min="15105" max="15105" width="15.140625" style="76" customWidth="1"/>
    <col min="15106" max="15106" width="54.5703125" style="76" customWidth="1"/>
    <col min="15107" max="15360" width="11.42578125" style="76"/>
    <col min="15361" max="15361" width="15.140625" style="76" customWidth="1"/>
    <col min="15362" max="15362" width="54.5703125" style="76" customWidth="1"/>
    <col min="15363" max="15616" width="11.42578125" style="76"/>
    <col min="15617" max="15617" width="15.140625" style="76" customWidth="1"/>
    <col min="15618" max="15618" width="54.5703125" style="76" customWidth="1"/>
    <col min="15619" max="15872" width="11.42578125" style="76"/>
    <col min="15873" max="15873" width="15.140625" style="76" customWidth="1"/>
    <col min="15874" max="15874" width="54.5703125" style="76" customWidth="1"/>
    <col min="15875" max="16128" width="11.42578125" style="76"/>
    <col min="16129" max="16129" width="15.140625" style="76" customWidth="1"/>
    <col min="16130" max="16130" width="54.5703125" style="76" customWidth="1"/>
    <col min="16131" max="16384" width="11.42578125" style="76"/>
  </cols>
  <sheetData>
    <row r="1" spans="1:15" ht="15" x14ac:dyDescent="0.25">
      <c r="A1" s="86" t="s">
        <v>1809</v>
      </c>
      <c r="B1" s="111" t="s">
        <v>1810</v>
      </c>
      <c r="C1" s="111"/>
      <c r="D1" s="111"/>
      <c r="E1" s="87" t="s">
        <v>1874</v>
      </c>
      <c r="F1" s="111"/>
    </row>
    <row r="3" spans="1:15" ht="15" x14ac:dyDescent="0.25">
      <c r="A3" s="5" t="s">
        <v>939</v>
      </c>
      <c r="B3" s="5" t="s">
        <v>940</v>
      </c>
      <c r="C3" s="5" t="s">
        <v>941</v>
      </c>
      <c r="D3" s="5" t="s">
        <v>942</v>
      </c>
      <c r="E3" s="5" t="s">
        <v>2833</v>
      </c>
      <c r="F3" s="5">
        <v>2005</v>
      </c>
      <c r="G3" s="5">
        <v>2006</v>
      </c>
      <c r="H3" s="5">
        <v>2007</v>
      </c>
      <c r="I3" s="5">
        <v>2008</v>
      </c>
      <c r="J3" s="5">
        <v>2009</v>
      </c>
      <c r="K3" s="5">
        <v>2010</v>
      </c>
      <c r="L3" s="5">
        <v>2011</v>
      </c>
      <c r="M3" s="5">
        <v>2012</v>
      </c>
      <c r="N3" s="5">
        <v>2013</v>
      </c>
      <c r="O3" s="5">
        <v>2014</v>
      </c>
    </row>
    <row r="4" spans="1:15" x14ac:dyDescent="0.2">
      <c r="A4" s="20" t="s">
        <v>944</v>
      </c>
      <c r="B4" s="20" t="s">
        <v>1102</v>
      </c>
      <c r="C4" s="20" t="s">
        <v>946</v>
      </c>
      <c r="D4" s="20">
        <v>9</v>
      </c>
      <c r="E4" s="20"/>
      <c r="F4" s="20"/>
      <c r="G4" s="20"/>
      <c r="H4" s="20"/>
      <c r="I4" s="20" t="s">
        <v>2837</v>
      </c>
      <c r="J4" s="20" t="s">
        <v>2837</v>
      </c>
      <c r="K4" s="20" t="s">
        <v>2837</v>
      </c>
      <c r="L4" s="20" t="s">
        <v>2837</v>
      </c>
      <c r="M4" s="20" t="s">
        <v>2837</v>
      </c>
      <c r="N4" s="20" t="s">
        <v>2837</v>
      </c>
      <c r="O4" s="20" t="s">
        <v>2837</v>
      </c>
    </row>
    <row r="5" spans="1:15" x14ac:dyDescent="0.2">
      <c r="A5" s="20" t="s">
        <v>1757</v>
      </c>
      <c r="B5" s="20" t="s">
        <v>1758</v>
      </c>
      <c r="C5" s="20" t="s">
        <v>946</v>
      </c>
      <c r="D5" s="20">
        <v>2</v>
      </c>
      <c r="E5" s="20"/>
      <c r="F5" s="20"/>
      <c r="G5" s="20"/>
      <c r="H5" s="20"/>
      <c r="I5" s="20" t="s">
        <v>2837</v>
      </c>
      <c r="J5" s="20" t="s">
        <v>2837</v>
      </c>
      <c r="K5" s="20" t="s">
        <v>2837</v>
      </c>
      <c r="L5" s="20" t="s">
        <v>2837</v>
      </c>
      <c r="M5" s="20" t="s">
        <v>2837</v>
      </c>
      <c r="N5" s="20" t="s">
        <v>2837</v>
      </c>
      <c r="O5" s="20" t="s">
        <v>2837</v>
      </c>
    </row>
    <row r="6" spans="1:15" x14ac:dyDescent="0.2">
      <c r="A6" s="20" t="s">
        <v>1759</v>
      </c>
      <c r="B6" s="20" t="s">
        <v>1760</v>
      </c>
      <c r="C6" s="20" t="s">
        <v>946</v>
      </c>
      <c r="D6" s="20">
        <v>4</v>
      </c>
      <c r="E6" s="20"/>
      <c r="F6" s="20"/>
      <c r="G6" s="20"/>
      <c r="H6" s="20"/>
      <c r="I6" s="20" t="s">
        <v>2837</v>
      </c>
      <c r="J6" s="20" t="s">
        <v>2837</v>
      </c>
      <c r="K6" s="20" t="s">
        <v>2837</v>
      </c>
      <c r="L6" s="20" t="s">
        <v>2837</v>
      </c>
      <c r="M6" s="20" t="s">
        <v>2837</v>
      </c>
      <c r="N6" s="20" t="s">
        <v>2837</v>
      </c>
      <c r="O6" s="20" t="s">
        <v>2837</v>
      </c>
    </row>
    <row r="7" spans="1:15" x14ac:dyDescent="0.2">
      <c r="A7" s="20" t="s">
        <v>1761</v>
      </c>
      <c r="B7" s="20" t="s">
        <v>1762</v>
      </c>
      <c r="C7" s="20" t="s">
        <v>946</v>
      </c>
      <c r="D7" s="20">
        <v>2</v>
      </c>
      <c r="E7" s="20"/>
      <c r="F7" s="20"/>
      <c r="G7" s="20"/>
      <c r="H7" s="20"/>
      <c r="I7" s="20" t="s">
        <v>2837</v>
      </c>
      <c r="J7" s="20" t="s">
        <v>2837</v>
      </c>
      <c r="K7" s="20" t="s">
        <v>2837</v>
      </c>
      <c r="L7" s="20" t="s">
        <v>2837</v>
      </c>
      <c r="M7" s="20" t="s">
        <v>2837</v>
      </c>
      <c r="N7" s="20" t="s">
        <v>2837</v>
      </c>
      <c r="O7" s="20" t="s">
        <v>2837</v>
      </c>
    </row>
    <row r="8" spans="1:15" x14ac:dyDescent="0.2">
      <c r="A8" s="20" t="s">
        <v>949</v>
      </c>
      <c r="B8" s="20" t="s">
        <v>1763</v>
      </c>
      <c r="C8" s="20" t="s">
        <v>946</v>
      </c>
      <c r="D8" s="20">
        <v>10</v>
      </c>
      <c r="E8" s="20"/>
      <c r="F8" s="20"/>
      <c r="G8" s="20"/>
      <c r="H8" s="20"/>
      <c r="I8" s="20" t="s">
        <v>2837</v>
      </c>
      <c r="J8" s="20" t="s">
        <v>2837</v>
      </c>
      <c r="K8" s="20" t="s">
        <v>2837</v>
      </c>
      <c r="L8" s="20" t="s">
        <v>2837</v>
      </c>
      <c r="M8" s="20" t="s">
        <v>2837</v>
      </c>
      <c r="N8" s="20" t="s">
        <v>2837</v>
      </c>
      <c r="O8" s="20" t="s">
        <v>2837</v>
      </c>
    </row>
    <row r="9" spans="1:15" ht="15.75" customHeight="1" x14ac:dyDescent="0.2">
      <c r="A9" s="20" t="s">
        <v>1811</v>
      </c>
      <c r="B9" s="20" t="s">
        <v>1812</v>
      </c>
      <c r="C9" s="20" t="s">
        <v>946</v>
      </c>
      <c r="D9" s="20">
        <v>3</v>
      </c>
      <c r="E9" s="20"/>
      <c r="F9" s="20"/>
      <c r="G9" s="20"/>
      <c r="H9" s="20"/>
      <c r="I9" s="20" t="s">
        <v>2837</v>
      </c>
      <c r="J9" s="20" t="s">
        <v>2837</v>
      </c>
      <c r="K9" s="20" t="s">
        <v>2837</v>
      </c>
      <c r="L9" s="20" t="s">
        <v>2837</v>
      </c>
      <c r="M9" s="20" t="s">
        <v>2837</v>
      </c>
      <c r="N9" s="20" t="s">
        <v>2837</v>
      </c>
      <c r="O9" s="20" t="s">
        <v>2837</v>
      </c>
    </row>
    <row r="10" spans="1:15" ht="25.5" x14ac:dyDescent="0.2">
      <c r="A10" s="20" t="s">
        <v>1813</v>
      </c>
      <c r="B10" s="20" t="s">
        <v>1814</v>
      </c>
      <c r="C10" s="20" t="s">
        <v>946</v>
      </c>
      <c r="D10" s="20">
        <v>2</v>
      </c>
      <c r="E10" s="20"/>
      <c r="F10" s="20"/>
      <c r="G10" s="20"/>
      <c r="H10" s="20"/>
      <c r="I10" s="20" t="s">
        <v>2837</v>
      </c>
      <c r="J10" s="20" t="s">
        <v>2837</v>
      </c>
      <c r="K10" s="20" t="s">
        <v>2837</v>
      </c>
      <c r="L10" s="20" t="s">
        <v>2837</v>
      </c>
      <c r="M10" s="20" t="s">
        <v>2837</v>
      </c>
      <c r="N10" s="20" t="s">
        <v>2837</v>
      </c>
      <c r="O10" s="20" t="s">
        <v>2837</v>
      </c>
    </row>
    <row r="11" spans="1:15" ht="25.5" x14ac:dyDescent="0.2">
      <c r="A11" s="20" t="s">
        <v>1815</v>
      </c>
      <c r="B11" s="20" t="s">
        <v>1816</v>
      </c>
      <c r="C11" s="20" t="s">
        <v>946</v>
      </c>
      <c r="D11" s="20">
        <v>4</v>
      </c>
      <c r="E11" s="20"/>
      <c r="F11" s="20"/>
      <c r="G11" s="20"/>
      <c r="H11" s="20"/>
      <c r="I11" s="20"/>
      <c r="J11" s="20" t="s">
        <v>2837</v>
      </c>
      <c r="K11" s="20" t="s">
        <v>2837</v>
      </c>
      <c r="L11" s="20" t="s">
        <v>2837</v>
      </c>
      <c r="M11" s="20" t="s">
        <v>2837</v>
      </c>
      <c r="N11" s="20" t="s">
        <v>2837</v>
      </c>
      <c r="O11" s="20" t="s">
        <v>2837</v>
      </c>
    </row>
    <row r="12" spans="1:15" ht="25.5" x14ac:dyDescent="0.2">
      <c r="A12" s="20" t="s">
        <v>1780</v>
      </c>
      <c r="B12" s="20" t="s">
        <v>1817</v>
      </c>
      <c r="C12" s="20" t="s">
        <v>968</v>
      </c>
      <c r="D12" s="20">
        <v>8</v>
      </c>
      <c r="E12" s="20"/>
      <c r="F12" s="20"/>
      <c r="G12" s="20"/>
      <c r="H12" s="20"/>
      <c r="I12" s="20" t="s">
        <v>2837</v>
      </c>
      <c r="J12" s="20" t="s">
        <v>2837</v>
      </c>
      <c r="K12" s="20" t="s">
        <v>2837</v>
      </c>
      <c r="L12" s="20" t="s">
        <v>2837</v>
      </c>
      <c r="M12" s="20" t="s">
        <v>2837</v>
      </c>
      <c r="N12" s="20" t="s">
        <v>2837</v>
      </c>
      <c r="O12" s="20" t="s">
        <v>2837</v>
      </c>
    </row>
  </sheetData>
  <hyperlinks>
    <hyperlink ref="E1" location="PMSI!A1" display="PMSI!A1"/>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9">
    <pageSetUpPr fitToPage="1"/>
  </sheetPr>
  <dimension ref="A1:O20"/>
  <sheetViews>
    <sheetView zoomScaleNormal="100" workbookViewId="0">
      <selection activeCell="H17" sqref="H17"/>
    </sheetView>
  </sheetViews>
  <sheetFormatPr baseColWidth="10" defaultRowHeight="12.75" x14ac:dyDescent="0.2"/>
  <cols>
    <col min="1" max="1" width="14.7109375" style="76" bestFit="1" customWidth="1"/>
    <col min="2" max="2" width="40.7109375" style="76" customWidth="1"/>
    <col min="3" max="3" width="5.28515625" style="76" bestFit="1" customWidth="1"/>
    <col min="4" max="4" width="9.28515625" style="76" bestFit="1" customWidth="1"/>
    <col min="5" max="5" width="8.42578125" style="76" bestFit="1" customWidth="1"/>
    <col min="6" max="15" width="5" style="76" bestFit="1" customWidth="1"/>
    <col min="16" max="256" width="11.42578125" style="76"/>
    <col min="257" max="257" width="16.140625" style="76" customWidth="1"/>
    <col min="258" max="258" width="70.85546875" style="76" customWidth="1"/>
    <col min="259" max="259" width="9.28515625" style="76" customWidth="1"/>
    <col min="260" max="260" width="10" style="76" customWidth="1"/>
    <col min="261" max="512" width="11.42578125" style="76"/>
    <col min="513" max="513" width="16.140625" style="76" customWidth="1"/>
    <col min="514" max="514" width="70.85546875" style="76" customWidth="1"/>
    <col min="515" max="515" width="9.28515625" style="76" customWidth="1"/>
    <col min="516" max="516" width="10" style="76" customWidth="1"/>
    <col min="517" max="768" width="11.42578125" style="76"/>
    <col min="769" max="769" width="16.140625" style="76" customWidth="1"/>
    <col min="770" max="770" width="70.85546875" style="76" customWidth="1"/>
    <col min="771" max="771" width="9.28515625" style="76" customWidth="1"/>
    <col min="772" max="772" width="10" style="76" customWidth="1"/>
    <col min="773" max="1024" width="11.42578125" style="76"/>
    <col min="1025" max="1025" width="16.140625" style="76" customWidth="1"/>
    <col min="1026" max="1026" width="70.85546875" style="76" customWidth="1"/>
    <col min="1027" max="1027" width="9.28515625" style="76" customWidth="1"/>
    <col min="1028" max="1028" width="10" style="76" customWidth="1"/>
    <col min="1029" max="1280" width="11.42578125" style="76"/>
    <col min="1281" max="1281" width="16.140625" style="76" customWidth="1"/>
    <col min="1282" max="1282" width="70.85546875" style="76" customWidth="1"/>
    <col min="1283" max="1283" width="9.28515625" style="76" customWidth="1"/>
    <col min="1284" max="1284" width="10" style="76" customWidth="1"/>
    <col min="1285" max="1536" width="11.42578125" style="76"/>
    <col min="1537" max="1537" width="16.140625" style="76" customWidth="1"/>
    <col min="1538" max="1538" width="70.85546875" style="76" customWidth="1"/>
    <col min="1539" max="1539" width="9.28515625" style="76" customWidth="1"/>
    <col min="1540" max="1540" width="10" style="76" customWidth="1"/>
    <col min="1541" max="1792" width="11.42578125" style="76"/>
    <col min="1793" max="1793" width="16.140625" style="76" customWidth="1"/>
    <col min="1794" max="1794" width="70.85546875" style="76" customWidth="1"/>
    <col min="1795" max="1795" width="9.28515625" style="76" customWidth="1"/>
    <col min="1796" max="1796" width="10" style="76" customWidth="1"/>
    <col min="1797" max="2048" width="11.42578125" style="76"/>
    <col min="2049" max="2049" width="16.140625" style="76" customWidth="1"/>
    <col min="2050" max="2050" width="70.85546875" style="76" customWidth="1"/>
    <col min="2051" max="2051" width="9.28515625" style="76" customWidth="1"/>
    <col min="2052" max="2052" width="10" style="76" customWidth="1"/>
    <col min="2053" max="2304" width="11.42578125" style="76"/>
    <col min="2305" max="2305" width="16.140625" style="76" customWidth="1"/>
    <col min="2306" max="2306" width="70.85546875" style="76" customWidth="1"/>
    <col min="2307" max="2307" width="9.28515625" style="76" customWidth="1"/>
    <col min="2308" max="2308" width="10" style="76" customWidth="1"/>
    <col min="2309" max="2560" width="11.42578125" style="76"/>
    <col min="2561" max="2561" width="16.140625" style="76" customWidth="1"/>
    <col min="2562" max="2562" width="70.85546875" style="76" customWidth="1"/>
    <col min="2563" max="2563" width="9.28515625" style="76" customWidth="1"/>
    <col min="2564" max="2564" width="10" style="76" customWidth="1"/>
    <col min="2565" max="2816" width="11.42578125" style="76"/>
    <col min="2817" max="2817" width="16.140625" style="76" customWidth="1"/>
    <col min="2818" max="2818" width="70.85546875" style="76" customWidth="1"/>
    <col min="2819" max="2819" width="9.28515625" style="76" customWidth="1"/>
    <col min="2820" max="2820" width="10" style="76" customWidth="1"/>
    <col min="2821" max="3072" width="11.42578125" style="76"/>
    <col min="3073" max="3073" width="16.140625" style="76" customWidth="1"/>
    <col min="3074" max="3074" width="70.85546875" style="76" customWidth="1"/>
    <col min="3075" max="3075" width="9.28515625" style="76" customWidth="1"/>
    <col min="3076" max="3076" width="10" style="76" customWidth="1"/>
    <col min="3077" max="3328" width="11.42578125" style="76"/>
    <col min="3329" max="3329" width="16.140625" style="76" customWidth="1"/>
    <col min="3330" max="3330" width="70.85546875" style="76" customWidth="1"/>
    <col min="3331" max="3331" width="9.28515625" style="76" customWidth="1"/>
    <col min="3332" max="3332" width="10" style="76" customWidth="1"/>
    <col min="3333" max="3584" width="11.42578125" style="76"/>
    <col min="3585" max="3585" width="16.140625" style="76" customWidth="1"/>
    <col min="3586" max="3586" width="70.85546875" style="76" customWidth="1"/>
    <col min="3587" max="3587" width="9.28515625" style="76" customWidth="1"/>
    <col min="3588" max="3588" width="10" style="76" customWidth="1"/>
    <col min="3589" max="3840" width="11.42578125" style="76"/>
    <col min="3841" max="3841" width="16.140625" style="76" customWidth="1"/>
    <col min="3842" max="3842" width="70.85546875" style="76" customWidth="1"/>
    <col min="3843" max="3843" width="9.28515625" style="76" customWidth="1"/>
    <col min="3844" max="3844" width="10" style="76" customWidth="1"/>
    <col min="3845" max="4096" width="11.42578125" style="76"/>
    <col min="4097" max="4097" width="16.140625" style="76" customWidth="1"/>
    <col min="4098" max="4098" width="70.85546875" style="76" customWidth="1"/>
    <col min="4099" max="4099" width="9.28515625" style="76" customWidth="1"/>
    <col min="4100" max="4100" width="10" style="76" customWidth="1"/>
    <col min="4101" max="4352" width="11.42578125" style="76"/>
    <col min="4353" max="4353" width="16.140625" style="76" customWidth="1"/>
    <col min="4354" max="4354" width="70.85546875" style="76" customWidth="1"/>
    <col min="4355" max="4355" width="9.28515625" style="76" customWidth="1"/>
    <col min="4356" max="4356" width="10" style="76" customWidth="1"/>
    <col min="4357" max="4608" width="11.42578125" style="76"/>
    <col min="4609" max="4609" width="16.140625" style="76" customWidth="1"/>
    <col min="4610" max="4610" width="70.85546875" style="76" customWidth="1"/>
    <col min="4611" max="4611" width="9.28515625" style="76" customWidth="1"/>
    <col min="4612" max="4612" width="10" style="76" customWidth="1"/>
    <col min="4613" max="4864" width="11.42578125" style="76"/>
    <col min="4865" max="4865" width="16.140625" style="76" customWidth="1"/>
    <col min="4866" max="4866" width="70.85546875" style="76" customWidth="1"/>
    <col min="4867" max="4867" width="9.28515625" style="76" customWidth="1"/>
    <col min="4868" max="4868" width="10" style="76" customWidth="1"/>
    <col min="4869" max="5120" width="11.42578125" style="76"/>
    <col min="5121" max="5121" width="16.140625" style="76" customWidth="1"/>
    <col min="5122" max="5122" width="70.85546875" style="76" customWidth="1"/>
    <col min="5123" max="5123" width="9.28515625" style="76" customWidth="1"/>
    <col min="5124" max="5124" width="10" style="76" customWidth="1"/>
    <col min="5125" max="5376" width="11.42578125" style="76"/>
    <col min="5377" max="5377" width="16.140625" style="76" customWidth="1"/>
    <col min="5378" max="5378" width="70.85546875" style="76" customWidth="1"/>
    <col min="5379" max="5379" width="9.28515625" style="76" customWidth="1"/>
    <col min="5380" max="5380" width="10" style="76" customWidth="1"/>
    <col min="5381" max="5632" width="11.42578125" style="76"/>
    <col min="5633" max="5633" width="16.140625" style="76" customWidth="1"/>
    <col min="5634" max="5634" width="70.85546875" style="76" customWidth="1"/>
    <col min="5635" max="5635" width="9.28515625" style="76" customWidth="1"/>
    <col min="5636" max="5636" width="10" style="76" customWidth="1"/>
    <col min="5637" max="5888" width="11.42578125" style="76"/>
    <col min="5889" max="5889" width="16.140625" style="76" customWidth="1"/>
    <col min="5890" max="5890" width="70.85546875" style="76" customWidth="1"/>
    <col min="5891" max="5891" width="9.28515625" style="76" customWidth="1"/>
    <col min="5892" max="5892" width="10" style="76" customWidth="1"/>
    <col min="5893" max="6144" width="11.42578125" style="76"/>
    <col min="6145" max="6145" width="16.140625" style="76" customWidth="1"/>
    <col min="6146" max="6146" width="70.85546875" style="76" customWidth="1"/>
    <col min="6147" max="6147" width="9.28515625" style="76" customWidth="1"/>
    <col min="6148" max="6148" width="10" style="76" customWidth="1"/>
    <col min="6149" max="6400" width="11.42578125" style="76"/>
    <col min="6401" max="6401" width="16.140625" style="76" customWidth="1"/>
    <col min="6402" max="6402" width="70.85546875" style="76" customWidth="1"/>
    <col min="6403" max="6403" width="9.28515625" style="76" customWidth="1"/>
    <col min="6404" max="6404" width="10" style="76" customWidth="1"/>
    <col min="6405" max="6656" width="11.42578125" style="76"/>
    <col min="6657" max="6657" width="16.140625" style="76" customWidth="1"/>
    <col min="6658" max="6658" width="70.85546875" style="76" customWidth="1"/>
    <col min="6659" max="6659" width="9.28515625" style="76" customWidth="1"/>
    <col min="6660" max="6660" width="10" style="76" customWidth="1"/>
    <col min="6661" max="6912" width="11.42578125" style="76"/>
    <col min="6913" max="6913" width="16.140625" style="76" customWidth="1"/>
    <col min="6914" max="6914" width="70.85546875" style="76" customWidth="1"/>
    <col min="6915" max="6915" width="9.28515625" style="76" customWidth="1"/>
    <col min="6916" max="6916" width="10" style="76" customWidth="1"/>
    <col min="6917" max="7168" width="11.42578125" style="76"/>
    <col min="7169" max="7169" width="16.140625" style="76" customWidth="1"/>
    <col min="7170" max="7170" width="70.85546875" style="76" customWidth="1"/>
    <col min="7171" max="7171" width="9.28515625" style="76" customWidth="1"/>
    <col min="7172" max="7172" width="10" style="76" customWidth="1"/>
    <col min="7173" max="7424" width="11.42578125" style="76"/>
    <col min="7425" max="7425" width="16.140625" style="76" customWidth="1"/>
    <col min="7426" max="7426" width="70.85546875" style="76" customWidth="1"/>
    <col min="7427" max="7427" width="9.28515625" style="76" customWidth="1"/>
    <col min="7428" max="7428" width="10" style="76" customWidth="1"/>
    <col min="7429" max="7680" width="11.42578125" style="76"/>
    <col min="7681" max="7681" width="16.140625" style="76" customWidth="1"/>
    <col min="7682" max="7682" width="70.85546875" style="76" customWidth="1"/>
    <col min="7683" max="7683" width="9.28515625" style="76" customWidth="1"/>
    <col min="7684" max="7684" width="10" style="76" customWidth="1"/>
    <col min="7685" max="7936" width="11.42578125" style="76"/>
    <col min="7937" max="7937" width="16.140625" style="76" customWidth="1"/>
    <col min="7938" max="7938" width="70.85546875" style="76" customWidth="1"/>
    <col min="7939" max="7939" width="9.28515625" style="76" customWidth="1"/>
    <col min="7940" max="7940" width="10" style="76" customWidth="1"/>
    <col min="7941" max="8192" width="11.42578125" style="76"/>
    <col min="8193" max="8193" width="16.140625" style="76" customWidth="1"/>
    <col min="8194" max="8194" width="70.85546875" style="76" customWidth="1"/>
    <col min="8195" max="8195" width="9.28515625" style="76" customWidth="1"/>
    <col min="8196" max="8196" width="10" style="76" customWidth="1"/>
    <col min="8197" max="8448" width="11.42578125" style="76"/>
    <col min="8449" max="8449" width="16.140625" style="76" customWidth="1"/>
    <col min="8450" max="8450" width="70.85546875" style="76" customWidth="1"/>
    <col min="8451" max="8451" width="9.28515625" style="76" customWidth="1"/>
    <col min="8452" max="8452" width="10" style="76" customWidth="1"/>
    <col min="8453" max="8704" width="11.42578125" style="76"/>
    <col min="8705" max="8705" width="16.140625" style="76" customWidth="1"/>
    <col min="8706" max="8706" width="70.85546875" style="76" customWidth="1"/>
    <col min="8707" max="8707" width="9.28515625" style="76" customWidth="1"/>
    <col min="8708" max="8708" width="10" style="76" customWidth="1"/>
    <col min="8709" max="8960" width="11.42578125" style="76"/>
    <col min="8961" max="8961" width="16.140625" style="76" customWidth="1"/>
    <col min="8962" max="8962" width="70.85546875" style="76" customWidth="1"/>
    <col min="8963" max="8963" width="9.28515625" style="76" customWidth="1"/>
    <col min="8964" max="8964" width="10" style="76" customWidth="1"/>
    <col min="8965" max="9216" width="11.42578125" style="76"/>
    <col min="9217" max="9217" width="16.140625" style="76" customWidth="1"/>
    <col min="9218" max="9218" width="70.85546875" style="76" customWidth="1"/>
    <col min="9219" max="9219" width="9.28515625" style="76" customWidth="1"/>
    <col min="9220" max="9220" width="10" style="76" customWidth="1"/>
    <col min="9221" max="9472" width="11.42578125" style="76"/>
    <col min="9473" max="9473" width="16.140625" style="76" customWidth="1"/>
    <col min="9474" max="9474" width="70.85546875" style="76" customWidth="1"/>
    <col min="9475" max="9475" width="9.28515625" style="76" customWidth="1"/>
    <col min="9476" max="9476" width="10" style="76" customWidth="1"/>
    <col min="9477" max="9728" width="11.42578125" style="76"/>
    <col min="9729" max="9729" width="16.140625" style="76" customWidth="1"/>
    <col min="9730" max="9730" width="70.85546875" style="76" customWidth="1"/>
    <col min="9731" max="9731" width="9.28515625" style="76" customWidth="1"/>
    <col min="9732" max="9732" width="10" style="76" customWidth="1"/>
    <col min="9733" max="9984" width="11.42578125" style="76"/>
    <col min="9985" max="9985" width="16.140625" style="76" customWidth="1"/>
    <col min="9986" max="9986" width="70.85546875" style="76" customWidth="1"/>
    <col min="9987" max="9987" width="9.28515625" style="76" customWidth="1"/>
    <col min="9988" max="9988" width="10" style="76" customWidth="1"/>
    <col min="9989" max="10240" width="11.42578125" style="76"/>
    <col min="10241" max="10241" width="16.140625" style="76" customWidth="1"/>
    <col min="10242" max="10242" width="70.85546875" style="76" customWidth="1"/>
    <col min="10243" max="10243" width="9.28515625" style="76" customWidth="1"/>
    <col min="10244" max="10244" width="10" style="76" customWidth="1"/>
    <col min="10245" max="10496" width="11.42578125" style="76"/>
    <col min="10497" max="10497" width="16.140625" style="76" customWidth="1"/>
    <col min="10498" max="10498" width="70.85546875" style="76" customWidth="1"/>
    <col min="10499" max="10499" width="9.28515625" style="76" customWidth="1"/>
    <col min="10500" max="10500" width="10" style="76" customWidth="1"/>
    <col min="10501" max="10752" width="11.42578125" style="76"/>
    <col min="10753" max="10753" width="16.140625" style="76" customWidth="1"/>
    <col min="10754" max="10754" width="70.85546875" style="76" customWidth="1"/>
    <col min="10755" max="10755" width="9.28515625" style="76" customWidth="1"/>
    <col min="10756" max="10756" width="10" style="76" customWidth="1"/>
    <col min="10757" max="11008" width="11.42578125" style="76"/>
    <col min="11009" max="11009" width="16.140625" style="76" customWidth="1"/>
    <col min="11010" max="11010" width="70.85546875" style="76" customWidth="1"/>
    <col min="11011" max="11011" width="9.28515625" style="76" customWidth="1"/>
    <col min="11012" max="11012" width="10" style="76" customWidth="1"/>
    <col min="11013" max="11264" width="11.42578125" style="76"/>
    <col min="11265" max="11265" width="16.140625" style="76" customWidth="1"/>
    <col min="11266" max="11266" width="70.85546875" style="76" customWidth="1"/>
    <col min="11267" max="11267" width="9.28515625" style="76" customWidth="1"/>
    <col min="11268" max="11268" width="10" style="76" customWidth="1"/>
    <col min="11269" max="11520" width="11.42578125" style="76"/>
    <col min="11521" max="11521" width="16.140625" style="76" customWidth="1"/>
    <col min="11522" max="11522" width="70.85546875" style="76" customWidth="1"/>
    <col min="11523" max="11523" width="9.28515625" style="76" customWidth="1"/>
    <col min="11524" max="11524" width="10" style="76" customWidth="1"/>
    <col min="11525" max="11776" width="11.42578125" style="76"/>
    <col min="11777" max="11777" width="16.140625" style="76" customWidth="1"/>
    <col min="11778" max="11778" width="70.85546875" style="76" customWidth="1"/>
    <col min="11779" max="11779" width="9.28515625" style="76" customWidth="1"/>
    <col min="11780" max="11780" width="10" style="76" customWidth="1"/>
    <col min="11781" max="12032" width="11.42578125" style="76"/>
    <col min="12033" max="12033" width="16.140625" style="76" customWidth="1"/>
    <col min="12034" max="12034" width="70.85546875" style="76" customWidth="1"/>
    <col min="12035" max="12035" width="9.28515625" style="76" customWidth="1"/>
    <col min="12036" max="12036" width="10" style="76" customWidth="1"/>
    <col min="12037" max="12288" width="11.42578125" style="76"/>
    <col min="12289" max="12289" width="16.140625" style="76" customWidth="1"/>
    <col min="12290" max="12290" width="70.85546875" style="76" customWidth="1"/>
    <col min="12291" max="12291" width="9.28515625" style="76" customWidth="1"/>
    <col min="12292" max="12292" width="10" style="76" customWidth="1"/>
    <col min="12293" max="12544" width="11.42578125" style="76"/>
    <col min="12545" max="12545" width="16.140625" style="76" customWidth="1"/>
    <col min="12546" max="12546" width="70.85546875" style="76" customWidth="1"/>
    <col min="12547" max="12547" width="9.28515625" style="76" customWidth="1"/>
    <col min="12548" max="12548" width="10" style="76" customWidth="1"/>
    <col min="12549" max="12800" width="11.42578125" style="76"/>
    <col min="12801" max="12801" width="16.140625" style="76" customWidth="1"/>
    <col min="12802" max="12802" width="70.85546875" style="76" customWidth="1"/>
    <col min="12803" max="12803" width="9.28515625" style="76" customWidth="1"/>
    <col min="12804" max="12804" width="10" style="76" customWidth="1"/>
    <col min="12805" max="13056" width="11.42578125" style="76"/>
    <col min="13057" max="13057" width="16.140625" style="76" customWidth="1"/>
    <col min="13058" max="13058" width="70.85546875" style="76" customWidth="1"/>
    <col min="13059" max="13059" width="9.28515625" style="76" customWidth="1"/>
    <col min="13060" max="13060" width="10" style="76" customWidth="1"/>
    <col min="13061" max="13312" width="11.42578125" style="76"/>
    <col min="13313" max="13313" width="16.140625" style="76" customWidth="1"/>
    <col min="13314" max="13314" width="70.85546875" style="76" customWidth="1"/>
    <col min="13315" max="13315" width="9.28515625" style="76" customWidth="1"/>
    <col min="13316" max="13316" width="10" style="76" customWidth="1"/>
    <col min="13317" max="13568" width="11.42578125" style="76"/>
    <col min="13569" max="13569" width="16.140625" style="76" customWidth="1"/>
    <col min="13570" max="13570" width="70.85546875" style="76" customWidth="1"/>
    <col min="13571" max="13571" width="9.28515625" style="76" customWidth="1"/>
    <col min="13572" max="13572" width="10" style="76" customWidth="1"/>
    <col min="13573" max="13824" width="11.42578125" style="76"/>
    <col min="13825" max="13825" width="16.140625" style="76" customWidth="1"/>
    <col min="13826" max="13826" width="70.85546875" style="76" customWidth="1"/>
    <col min="13827" max="13827" width="9.28515625" style="76" customWidth="1"/>
    <col min="13828" max="13828" width="10" style="76" customWidth="1"/>
    <col min="13829" max="14080" width="11.42578125" style="76"/>
    <col min="14081" max="14081" width="16.140625" style="76" customWidth="1"/>
    <col min="14082" max="14082" width="70.85546875" style="76" customWidth="1"/>
    <col min="14083" max="14083" width="9.28515625" style="76" customWidth="1"/>
    <col min="14084" max="14084" width="10" style="76" customWidth="1"/>
    <col min="14085" max="14336" width="11.42578125" style="76"/>
    <col min="14337" max="14337" width="16.140625" style="76" customWidth="1"/>
    <col min="14338" max="14338" width="70.85546875" style="76" customWidth="1"/>
    <col min="14339" max="14339" width="9.28515625" style="76" customWidth="1"/>
    <col min="14340" max="14340" width="10" style="76" customWidth="1"/>
    <col min="14341" max="14592" width="11.42578125" style="76"/>
    <col min="14593" max="14593" width="16.140625" style="76" customWidth="1"/>
    <col min="14594" max="14594" width="70.85546875" style="76" customWidth="1"/>
    <col min="14595" max="14595" width="9.28515625" style="76" customWidth="1"/>
    <col min="14596" max="14596" width="10" style="76" customWidth="1"/>
    <col min="14597" max="14848" width="11.42578125" style="76"/>
    <col min="14849" max="14849" width="16.140625" style="76" customWidth="1"/>
    <col min="14850" max="14850" width="70.85546875" style="76" customWidth="1"/>
    <col min="14851" max="14851" width="9.28515625" style="76" customWidth="1"/>
    <col min="14852" max="14852" width="10" style="76" customWidth="1"/>
    <col min="14853" max="15104" width="11.42578125" style="76"/>
    <col min="15105" max="15105" width="16.140625" style="76" customWidth="1"/>
    <col min="15106" max="15106" width="70.85546875" style="76" customWidth="1"/>
    <col min="15107" max="15107" width="9.28515625" style="76" customWidth="1"/>
    <col min="15108" max="15108" width="10" style="76" customWidth="1"/>
    <col min="15109" max="15360" width="11.42578125" style="76"/>
    <col min="15361" max="15361" width="16.140625" style="76" customWidth="1"/>
    <col min="15362" max="15362" width="70.85546875" style="76" customWidth="1"/>
    <col min="15363" max="15363" width="9.28515625" style="76" customWidth="1"/>
    <col min="15364" max="15364" width="10" style="76" customWidth="1"/>
    <col min="15365" max="15616" width="11.42578125" style="76"/>
    <col min="15617" max="15617" width="16.140625" style="76" customWidth="1"/>
    <col min="15618" max="15618" width="70.85546875" style="76" customWidth="1"/>
    <col min="15619" max="15619" width="9.28515625" style="76" customWidth="1"/>
    <col min="15620" max="15620" width="10" style="76" customWidth="1"/>
    <col min="15621" max="15872" width="11.42578125" style="76"/>
    <col min="15873" max="15873" width="16.140625" style="76" customWidth="1"/>
    <col min="15874" max="15874" width="70.85546875" style="76" customWidth="1"/>
    <col min="15875" max="15875" width="9.28515625" style="76" customWidth="1"/>
    <col min="15876" max="15876" width="10" style="76" customWidth="1"/>
    <col min="15877" max="16128" width="11.42578125" style="76"/>
    <col min="16129" max="16129" width="16.140625" style="76" customWidth="1"/>
    <col min="16130" max="16130" width="70.85546875" style="76" customWidth="1"/>
    <col min="16131" max="16131" width="9.28515625" style="76" customWidth="1"/>
    <col min="16132" max="16132" width="10" style="76" customWidth="1"/>
    <col min="16133" max="16384" width="11.42578125" style="76"/>
  </cols>
  <sheetData>
    <row r="1" spans="1:15" ht="26.25" x14ac:dyDescent="0.25">
      <c r="A1" s="124" t="s">
        <v>1818</v>
      </c>
      <c r="B1" s="125" t="s">
        <v>1819</v>
      </c>
      <c r="C1" s="125"/>
      <c r="D1" s="126"/>
      <c r="E1" s="87" t="s">
        <v>1874</v>
      </c>
      <c r="F1" s="126"/>
      <c r="G1" s="126"/>
    </row>
    <row r="2" spans="1:15" x14ac:dyDescent="0.2">
      <c r="A2" s="111"/>
    </row>
    <row r="3" spans="1:15" ht="15" x14ac:dyDescent="0.25">
      <c r="A3" s="5" t="s">
        <v>939</v>
      </c>
      <c r="B3" s="5" t="s">
        <v>940</v>
      </c>
      <c r="C3" s="5" t="s">
        <v>941</v>
      </c>
      <c r="D3" s="5" t="s">
        <v>942</v>
      </c>
      <c r="E3" s="5" t="s">
        <v>2833</v>
      </c>
      <c r="F3" s="5">
        <v>2005</v>
      </c>
      <c r="G3" s="5">
        <v>2006</v>
      </c>
      <c r="H3" s="5">
        <v>2007</v>
      </c>
      <c r="I3" s="5">
        <v>2008</v>
      </c>
      <c r="J3" s="5">
        <v>2009</v>
      </c>
      <c r="K3" s="5">
        <v>2010</v>
      </c>
      <c r="L3" s="5">
        <v>2011</v>
      </c>
      <c r="M3" s="5">
        <v>2012</v>
      </c>
      <c r="N3" s="5">
        <v>2013</v>
      </c>
      <c r="O3" s="5">
        <v>2014</v>
      </c>
    </row>
    <row r="4" spans="1:15" s="140" customFormat="1" x14ac:dyDescent="0.2">
      <c r="A4" s="142" t="s">
        <v>2089</v>
      </c>
      <c r="B4" s="142"/>
      <c r="C4" s="142"/>
      <c r="D4" s="142"/>
      <c r="E4" s="142"/>
      <c r="F4" s="142"/>
      <c r="G4" s="142"/>
      <c r="H4" s="142"/>
      <c r="I4" s="142"/>
      <c r="J4" s="142"/>
      <c r="K4" s="142"/>
      <c r="L4" s="142"/>
      <c r="M4" s="142"/>
      <c r="N4" s="142" t="s">
        <v>2837</v>
      </c>
      <c r="O4" s="142" t="s">
        <v>2837</v>
      </c>
    </row>
    <row r="5" spans="1:15" s="140" customFormat="1" x14ac:dyDescent="0.2">
      <c r="A5" s="142" t="s">
        <v>2095</v>
      </c>
      <c r="B5" s="142"/>
      <c r="C5" s="142"/>
      <c r="D5" s="142"/>
      <c r="E5" s="142"/>
      <c r="F5" s="142"/>
      <c r="G5" s="142"/>
      <c r="H5" s="142"/>
      <c r="I5" s="142"/>
      <c r="J5" s="142"/>
      <c r="K5" s="142"/>
      <c r="L5" s="142"/>
      <c r="M5" s="142"/>
      <c r="N5" s="142" t="s">
        <v>2837</v>
      </c>
      <c r="O5" s="142" t="s">
        <v>2837</v>
      </c>
    </row>
    <row r="6" spans="1:15" s="140" customFormat="1" x14ac:dyDescent="0.2">
      <c r="A6" s="142" t="s">
        <v>2092</v>
      </c>
      <c r="B6" s="142"/>
      <c r="C6" s="142"/>
      <c r="D6" s="142"/>
      <c r="E6" s="142"/>
      <c r="F6" s="142"/>
      <c r="G6" s="142"/>
      <c r="H6" s="142"/>
      <c r="I6" s="142"/>
      <c r="J6" s="142"/>
      <c r="K6" s="142"/>
      <c r="L6" s="142"/>
      <c r="M6" s="142"/>
      <c r="N6" s="142" t="s">
        <v>2837</v>
      </c>
      <c r="O6" s="142" t="s">
        <v>2837</v>
      </c>
    </row>
    <row r="7" spans="1:15" x14ac:dyDescent="0.2">
      <c r="A7" s="77" t="s">
        <v>944</v>
      </c>
      <c r="B7" s="77" t="s">
        <v>1102</v>
      </c>
      <c r="C7" s="77" t="s">
        <v>946</v>
      </c>
      <c r="D7" s="77">
        <v>9</v>
      </c>
      <c r="E7" s="77"/>
      <c r="F7" s="77"/>
      <c r="G7" s="77"/>
      <c r="H7" s="77"/>
      <c r="I7" s="77"/>
      <c r="J7" s="77"/>
      <c r="K7" s="77"/>
      <c r="L7" s="77"/>
      <c r="M7" s="77" t="s">
        <v>2837</v>
      </c>
      <c r="N7" s="77" t="s">
        <v>2837</v>
      </c>
      <c r="O7" s="142" t="s">
        <v>2837</v>
      </c>
    </row>
    <row r="8" spans="1:15" x14ac:dyDescent="0.2">
      <c r="A8" s="77" t="s">
        <v>1757</v>
      </c>
      <c r="B8" s="77" t="s">
        <v>1758</v>
      </c>
      <c r="C8" s="77" t="s">
        <v>946</v>
      </c>
      <c r="D8" s="77">
        <v>2</v>
      </c>
      <c r="E8" s="77"/>
      <c r="F8" s="77"/>
      <c r="G8" s="77"/>
      <c r="H8" s="77"/>
      <c r="I8" s="77"/>
      <c r="J8" s="77"/>
      <c r="K8" s="77"/>
      <c r="L8" s="77"/>
      <c r="M8" s="77" t="s">
        <v>2837</v>
      </c>
      <c r="N8" s="77" t="s">
        <v>2837</v>
      </c>
      <c r="O8" s="142" t="s">
        <v>2837</v>
      </c>
    </row>
    <row r="9" spans="1:15" x14ac:dyDescent="0.2">
      <c r="A9" s="77" t="s">
        <v>1759</v>
      </c>
      <c r="B9" s="77" t="s">
        <v>1760</v>
      </c>
      <c r="C9" s="77" t="s">
        <v>946</v>
      </c>
      <c r="D9" s="77">
        <v>4</v>
      </c>
      <c r="E9" s="77"/>
      <c r="F9" s="77"/>
      <c r="G9" s="77"/>
      <c r="H9" s="77"/>
      <c r="I9" s="77"/>
      <c r="J9" s="77"/>
      <c r="K9" s="77"/>
      <c r="L9" s="77"/>
      <c r="M9" s="77" t="s">
        <v>2837</v>
      </c>
      <c r="N9" s="77" t="s">
        <v>2837</v>
      </c>
      <c r="O9" s="142" t="s">
        <v>2837</v>
      </c>
    </row>
    <row r="10" spans="1:15" x14ac:dyDescent="0.2">
      <c r="A10" s="77" t="s">
        <v>1761</v>
      </c>
      <c r="B10" s="77" t="s">
        <v>1762</v>
      </c>
      <c r="C10" s="77" t="s">
        <v>946</v>
      </c>
      <c r="D10" s="77">
        <v>2</v>
      </c>
      <c r="E10" s="77"/>
      <c r="F10" s="77"/>
      <c r="G10" s="77"/>
      <c r="H10" s="77"/>
      <c r="I10" s="77"/>
      <c r="J10" s="77"/>
      <c r="K10" s="77"/>
      <c r="L10" s="77"/>
      <c r="M10" s="77" t="s">
        <v>2837</v>
      </c>
      <c r="N10" s="77" t="s">
        <v>2837</v>
      </c>
      <c r="O10" s="142" t="s">
        <v>2837</v>
      </c>
    </row>
    <row r="11" spans="1:15" ht="15.75" customHeight="1" x14ac:dyDescent="0.2">
      <c r="A11" s="77" t="s">
        <v>949</v>
      </c>
      <c r="B11" s="77" t="s">
        <v>1763</v>
      </c>
      <c r="C11" s="77" t="s">
        <v>946</v>
      </c>
      <c r="D11" s="77">
        <v>10</v>
      </c>
      <c r="E11" s="77"/>
      <c r="F11" s="77"/>
      <c r="G11" s="77"/>
      <c r="H11" s="77"/>
      <c r="I11" s="77"/>
      <c r="J11" s="77"/>
      <c r="K11" s="77"/>
      <c r="L11" s="77"/>
      <c r="M11" s="77" t="s">
        <v>2837</v>
      </c>
      <c r="N11" s="77" t="s">
        <v>2837</v>
      </c>
      <c r="O11" s="142" t="s">
        <v>2837</v>
      </c>
    </row>
    <row r="12" spans="1:15" x14ac:dyDescent="0.2">
      <c r="A12" s="77" t="s">
        <v>1784</v>
      </c>
      <c r="B12" s="77" t="s">
        <v>1785</v>
      </c>
      <c r="C12" s="77" t="s">
        <v>968</v>
      </c>
      <c r="D12" s="77">
        <v>8</v>
      </c>
      <c r="E12" s="77"/>
      <c r="F12" s="77"/>
      <c r="G12" s="77"/>
      <c r="H12" s="77"/>
      <c r="I12" s="77"/>
      <c r="J12" s="77"/>
      <c r="K12" s="77"/>
      <c r="L12" s="77"/>
      <c r="M12" s="77"/>
      <c r="N12" s="77"/>
      <c r="O12" s="142"/>
    </row>
    <row r="13" spans="1:15" x14ac:dyDescent="0.2">
      <c r="A13" s="77" t="s">
        <v>1742</v>
      </c>
      <c r="B13" s="77" t="s">
        <v>769</v>
      </c>
      <c r="C13" s="77" t="s">
        <v>946</v>
      </c>
      <c r="D13" s="77">
        <v>9</v>
      </c>
      <c r="E13" s="77"/>
      <c r="F13" s="77"/>
      <c r="G13" s="77"/>
      <c r="H13" s="77"/>
      <c r="I13" s="77"/>
      <c r="J13" s="77"/>
      <c r="K13" s="77"/>
      <c r="L13" s="77"/>
      <c r="M13" s="77" t="s">
        <v>2837</v>
      </c>
      <c r="N13" s="77" t="s">
        <v>2837</v>
      </c>
      <c r="O13" s="142" t="s">
        <v>2837</v>
      </c>
    </row>
    <row r="14" spans="1:15" x14ac:dyDescent="0.2">
      <c r="A14" s="77" t="s">
        <v>768</v>
      </c>
      <c r="B14" s="77" t="s">
        <v>1786</v>
      </c>
      <c r="C14" s="77" t="s">
        <v>946</v>
      </c>
      <c r="D14" s="77">
        <v>13</v>
      </c>
      <c r="E14" s="77"/>
      <c r="F14" s="77"/>
      <c r="G14" s="77"/>
      <c r="H14" s="77"/>
      <c r="I14" s="77"/>
      <c r="J14" s="77"/>
      <c r="K14" s="77"/>
      <c r="L14" s="77"/>
      <c r="M14" s="77" t="s">
        <v>2837</v>
      </c>
      <c r="N14" s="77" t="s">
        <v>2837</v>
      </c>
      <c r="O14" s="142" t="s">
        <v>2837</v>
      </c>
    </row>
    <row r="15" spans="1:15" x14ac:dyDescent="0.2">
      <c r="A15" s="77" t="s">
        <v>1787</v>
      </c>
      <c r="B15" s="77" t="s">
        <v>1788</v>
      </c>
      <c r="C15" s="77" t="s">
        <v>968</v>
      </c>
      <c r="D15" s="77">
        <v>8</v>
      </c>
      <c r="E15" s="77"/>
      <c r="F15" s="77"/>
      <c r="G15" s="77"/>
      <c r="H15" s="77"/>
      <c r="I15" s="77"/>
      <c r="J15" s="77"/>
      <c r="K15" s="77"/>
      <c r="L15" s="77"/>
      <c r="M15" s="77" t="s">
        <v>2837</v>
      </c>
      <c r="N15" s="77" t="s">
        <v>2837</v>
      </c>
      <c r="O15" s="142" t="s">
        <v>2837</v>
      </c>
    </row>
    <row r="16" spans="1:15" x14ac:dyDescent="0.2">
      <c r="A16" s="77" t="s">
        <v>1789</v>
      </c>
      <c r="B16" s="77" t="s">
        <v>1790</v>
      </c>
      <c r="C16" s="77" t="s">
        <v>968</v>
      </c>
      <c r="D16" s="77">
        <v>8</v>
      </c>
      <c r="E16" s="77"/>
      <c r="F16" s="77"/>
      <c r="G16" s="77"/>
      <c r="H16" s="77"/>
      <c r="I16" s="77"/>
      <c r="J16" s="77"/>
      <c r="K16" s="77"/>
      <c r="L16" s="77"/>
      <c r="M16" s="77"/>
      <c r="N16" s="77"/>
      <c r="O16" s="142"/>
    </row>
    <row r="17" spans="1:15" x14ac:dyDescent="0.2">
      <c r="A17" s="77" t="s">
        <v>1791</v>
      </c>
      <c r="B17" s="77" t="s">
        <v>1792</v>
      </c>
      <c r="C17" s="77" t="s">
        <v>946</v>
      </c>
      <c r="D17" s="77">
        <v>2</v>
      </c>
      <c r="E17" s="77"/>
      <c r="F17" s="77"/>
      <c r="G17" s="77"/>
      <c r="H17" s="77"/>
      <c r="I17" s="77"/>
      <c r="J17" s="77"/>
      <c r="K17" s="77"/>
      <c r="L17" s="77"/>
      <c r="M17" s="77" t="s">
        <v>2837</v>
      </c>
      <c r="N17" s="77" t="s">
        <v>2837</v>
      </c>
      <c r="O17" s="142" t="s">
        <v>2837</v>
      </c>
    </row>
    <row r="18" spans="1:15" x14ac:dyDescent="0.2">
      <c r="A18" s="77" t="s">
        <v>1793</v>
      </c>
      <c r="B18" s="77" t="s">
        <v>1794</v>
      </c>
      <c r="C18" s="77" t="s">
        <v>946</v>
      </c>
      <c r="D18" s="77">
        <v>4</v>
      </c>
      <c r="E18" s="77"/>
      <c r="F18" s="77"/>
      <c r="G18" s="77"/>
      <c r="H18" s="77"/>
      <c r="I18" s="77"/>
      <c r="J18" s="77"/>
      <c r="K18" s="77"/>
      <c r="L18" s="77"/>
      <c r="M18" s="77"/>
      <c r="N18" s="77" t="s">
        <v>2837</v>
      </c>
      <c r="O18" s="142" t="s">
        <v>2837</v>
      </c>
    </row>
    <row r="19" spans="1:15" ht="25.5" x14ac:dyDescent="0.2">
      <c r="A19" s="77" t="s">
        <v>1780</v>
      </c>
      <c r="B19" s="77" t="s">
        <v>1795</v>
      </c>
      <c r="C19" s="77" t="s">
        <v>968</v>
      </c>
      <c r="D19" s="77">
        <v>8</v>
      </c>
      <c r="E19" s="77"/>
      <c r="F19" s="77"/>
      <c r="G19" s="77"/>
      <c r="H19" s="77"/>
      <c r="I19" s="77"/>
      <c r="J19" s="77"/>
      <c r="K19" s="77"/>
      <c r="L19" s="77"/>
      <c r="M19" s="77" t="s">
        <v>2837</v>
      </c>
      <c r="N19" s="77" t="s">
        <v>2837</v>
      </c>
      <c r="O19" s="142"/>
    </row>
    <row r="20" spans="1:15" ht="25.5" x14ac:dyDescent="0.2">
      <c r="A20" s="77" t="s">
        <v>1796</v>
      </c>
      <c r="B20" s="77" t="s">
        <v>1797</v>
      </c>
      <c r="C20" s="77" t="s">
        <v>946</v>
      </c>
      <c r="D20" s="77">
        <v>1</v>
      </c>
      <c r="E20" s="77"/>
      <c r="F20" s="77"/>
      <c r="G20" s="77"/>
      <c r="H20" s="77"/>
      <c r="I20" s="77"/>
      <c r="J20" s="77"/>
      <c r="K20" s="77"/>
      <c r="L20" s="77"/>
      <c r="M20" s="77" t="s">
        <v>2837</v>
      </c>
      <c r="N20" s="77" t="s">
        <v>2837</v>
      </c>
      <c r="O20" s="142" t="s">
        <v>2837</v>
      </c>
    </row>
  </sheetData>
  <hyperlinks>
    <hyperlink ref="E1" location="PMSI!A1" display="PMSI!A1"/>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0">
    <pageSetUpPr fitToPage="1"/>
  </sheetPr>
  <dimension ref="A1:R11"/>
  <sheetViews>
    <sheetView zoomScaleNormal="100" workbookViewId="0">
      <selection activeCell="H17" sqref="H17"/>
    </sheetView>
  </sheetViews>
  <sheetFormatPr baseColWidth="10" defaultRowHeight="12.75" x14ac:dyDescent="0.2"/>
  <cols>
    <col min="1" max="1" width="23.42578125" style="76" bestFit="1" customWidth="1"/>
    <col min="2" max="2" width="40.7109375" style="76" customWidth="1"/>
    <col min="3" max="3" width="6.7109375" style="96" bestFit="1" customWidth="1"/>
    <col min="4" max="4" width="9.28515625" style="76" bestFit="1" customWidth="1"/>
    <col min="5" max="5" width="6.42578125" style="76" bestFit="1" customWidth="1"/>
    <col min="6" max="6" width="3.7109375" style="76" bestFit="1" customWidth="1"/>
    <col min="7" max="7" width="11" style="76" bestFit="1" customWidth="1"/>
    <col min="8" max="8" width="8.42578125" style="76" bestFit="1" customWidth="1"/>
    <col min="9" max="18" width="5" style="76" bestFit="1" customWidth="1"/>
    <col min="19" max="256" width="11.42578125" style="76"/>
    <col min="257" max="257" width="24.42578125" style="76" customWidth="1"/>
    <col min="258" max="258" width="64.28515625" style="76" customWidth="1"/>
    <col min="259" max="259" width="19.5703125" style="76" customWidth="1"/>
    <col min="260" max="260" width="11.42578125" style="76"/>
    <col min="261" max="262" width="11.42578125" style="76" customWidth="1"/>
    <col min="263" max="512" width="11.42578125" style="76"/>
    <col min="513" max="513" width="24.42578125" style="76" customWidth="1"/>
    <col min="514" max="514" width="64.28515625" style="76" customWidth="1"/>
    <col min="515" max="515" width="19.5703125" style="76" customWidth="1"/>
    <col min="516" max="516" width="11.42578125" style="76"/>
    <col min="517" max="518" width="11.42578125" style="76" customWidth="1"/>
    <col min="519" max="768" width="11.42578125" style="76"/>
    <col min="769" max="769" width="24.42578125" style="76" customWidth="1"/>
    <col min="770" max="770" width="64.28515625" style="76" customWidth="1"/>
    <col min="771" max="771" width="19.5703125" style="76" customWidth="1"/>
    <col min="772" max="772" width="11.42578125" style="76"/>
    <col min="773" max="774" width="11.42578125" style="76" customWidth="1"/>
    <col min="775" max="1024" width="11.42578125" style="76"/>
    <col min="1025" max="1025" width="24.42578125" style="76" customWidth="1"/>
    <col min="1026" max="1026" width="64.28515625" style="76" customWidth="1"/>
    <col min="1027" max="1027" width="19.5703125" style="76" customWidth="1"/>
    <col min="1028" max="1028" width="11.42578125" style="76"/>
    <col min="1029" max="1030" width="11.42578125" style="76" customWidth="1"/>
    <col min="1031" max="1280" width="11.42578125" style="76"/>
    <col min="1281" max="1281" width="24.42578125" style="76" customWidth="1"/>
    <col min="1282" max="1282" width="64.28515625" style="76" customWidth="1"/>
    <col min="1283" max="1283" width="19.5703125" style="76" customWidth="1"/>
    <col min="1284" max="1284" width="11.42578125" style="76"/>
    <col min="1285" max="1286" width="11.42578125" style="76" customWidth="1"/>
    <col min="1287" max="1536" width="11.42578125" style="76"/>
    <col min="1537" max="1537" width="24.42578125" style="76" customWidth="1"/>
    <col min="1538" max="1538" width="64.28515625" style="76" customWidth="1"/>
    <col min="1539" max="1539" width="19.5703125" style="76" customWidth="1"/>
    <col min="1540" max="1540" width="11.42578125" style="76"/>
    <col min="1541" max="1542" width="11.42578125" style="76" customWidth="1"/>
    <col min="1543" max="1792" width="11.42578125" style="76"/>
    <col min="1793" max="1793" width="24.42578125" style="76" customWidth="1"/>
    <col min="1794" max="1794" width="64.28515625" style="76" customWidth="1"/>
    <col min="1795" max="1795" width="19.5703125" style="76" customWidth="1"/>
    <col min="1796" max="1796" width="11.42578125" style="76"/>
    <col min="1797" max="1798" width="11.42578125" style="76" customWidth="1"/>
    <col min="1799" max="2048" width="11.42578125" style="76"/>
    <col min="2049" max="2049" width="24.42578125" style="76" customWidth="1"/>
    <col min="2050" max="2050" width="64.28515625" style="76" customWidth="1"/>
    <col min="2051" max="2051" width="19.5703125" style="76" customWidth="1"/>
    <col min="2052" max="2052" width="11.42578125" style="76"/>
    <col min="2053" max="2054" width="11.42578125" style="76" customWidth="1"/>
    <col min="2055" max="2304" width="11.42578125" style="76"/>
    <col min="2305" max="2305" width="24.42578125" style="76" customWidth="1"/>
    <col min="2306" max="2306" width="64.28515625" style="76" customWidth="1"/>
    <col min="2307" max="2307" width="19.5703125" style="76" customWidth="1"/>
    <col min="2308" max="2308" width="11.42578125" style="76"/>
    <col min="2309" max="2310" width="11.42578125" style="76" customWidth="1"/>
    <col min="2311" max="2560" width="11.42578125" style="76"/>
    <col min="2561" max="2561" width="24.42578125" style="76" customWidth="1"/>
    <col min="2562" max="2562" width="64.28515625" style="76" customWidth="1"/>
    <col min="2563" max="2563" width="19.5703125" style="76" customWidth="1"/>
    <col min="2564" max="2564" width="11.42578125" style="76"/>
    <col min="2565" max="2566" width="11.42578125" style="76" customWidth="1"/>
    <col min="2567" max="2816" width="11.42578125" style="76"/>
    <col min="2817" max="2817" width="24.42578125" style="76" customWidth="1"/>
    <col min="2818" max="2818" width="64.28515625" style="76" customWidth="1"/>
    <col min="2819" max="2819" width="19.5703125" style="76" customWidth="1"/>
    <col min="2820" max="2820" width="11.42578125" style="76"/>
    <col min="2821" max="2822" width="11.42578125" style="76" customWidth="1"/>
    <col min="2823" max="3072" width="11.42578125" style="76"/>
    <col min="3073" max="3073" width="24.42578125" style="76" customWidth="1"/>
    <col min="3074" max="3074" width="64.28515625" style="76" customWidth="1"/>
    <col min="3075" max="3075" width="19.5703125" style="76" customWidth="1"/>
    <col min="3076" max="3076" width="11.42578125" style="76"/>
    <col min="3077" max="3078" width="11.42578125" style="76" customWidth="1"/>
    <col min="3079" max="3328" width="11.42578125" style="76"/>
    <col min="3329" max="3329" width="24.42578125" style="76" customWidth="1"/>
    <col min="3330" max="3330" width="64.28515625" style="76" customWidth="1"/>
    <col min="3331" max="3331" width="19.5703125" style="76" customWidth="1"/>
    <col min="3332" max="3332" width="11.42578125" style="76"/>
    <col min="3333" max="3334" width="11.42578125" style="76" customWidth="1"/>
    <col min="3335" max="3584" width="11.42578125" style="76"/>
    <col min="3585" max="3585" width="24.42578125" style="76" customWidth="1"/>
    <col min="3586" max="3586" width="64.28515625" style="76" customWidth="1"/>
    <col min="3587" max="3587" width="19.5703125" style="76" customWidth="1"/>
    <col min="3588" max="3588" width="11.42578125" style="76"/>
    <col min="3589" max="3590" width="11.42578125" style="76" customWidth="1"/>
    <col min="3591" max="3840" width="11.42578125" style="76"/>
    <col min="3841" max="3841" width="24.42578125" style="76" customWidth="1"/>
    <col min="3842" max="3842" width="64.28515625" style="76" customWidth="1"/>
    <col min="3843" max="3843" width="19.5703125" style="76" customWidth="1"/>
    <col min="3844" max="3844" width="11.42578125" style="76"/>
    <col min="3845" max="3846" width="11.42578125" style="76" customWidth="1"/>
    <col min="3847" max="4096" width="11.42578125" style="76"/>
    <col min="4097" max="4097" width="24.42578125" style="76" customWidth="1"/>
    <col min="4098" max="4098" width="64.28515625" style="76" customWidth="1"/>
    <col min="4099" max="4099" width="19.5703125" style="76" customWidth="1"/>
    <col min="4100" max="4100" width="11.42578125" style="76"/>
    <col min="4101" max="4102" width="11.42578125" style="76" customWidth="1"/>
    <col min="4103" max="4352" width="11.42578125" style="76"/>
    <col min="4353" max="4353" width="24.42578125" style="76" customWidth="1"/>
    <col min="4354" max="4354" width="64.28515625" style="76" customWidth="1"/>
    <col min="4355" max="4355" width="19.5703125" style="76" customWidth="1"/>
    <col min="4356" max="4356" width="11.42578125" style="76"/>
    <col min="4357" max="4358" width="11.42578125" style="76" customWidth="1"/>
    <col min="4359" max="4608" width="11.42578125" style="76"/>
    <col min="4609" max="4609" width="24.42578125" style="76" customWidth="1"/>
    <col min="4610" max="4610" width="64.28515625" style="76" customWidth="1"/>
    <col min="4611" max="4611" width="19.5703125" style="76" customWidth="1"/>
    <col min="4612" max="4612" width="11.42578125" style="76"/>
    <col min="4613" max="4614" width="11.42578125" style="76" customWidth="1"/>
    <col min="4615" max="4864" width="11.42578125" style="76"/>
    <col min="4865" max="4865" width="24.42578125" style="76" customWidth="1"/>
    <col min="4866" max="4866" width="64.28515625" style="76" customWidth="1"/>
    <col min="4867" max="4867" width="19.5703125" style="76" customWidth="1"/>
    <col min="4868" max="4868" width="11.42578125" style="76"/>
    <col min="4869" max="4870" width="11.42578125" style="76" customWidth="1"/>
    <col min="4871" max="5120" width="11.42578125" style="76"/>
    <col min="5121" max="5121" width="24.42578125" style="76" customWidth="1"/>
    <col min="5122" max="5122" width="64.28515625" style="76" customWidth="1"/>
    <col min="5123" max="5123" width="19.5703125" style="76" customWidth="1"/>
    <col min="5124" max="5124" width="11.42578125" style="76"/>
    <col min="5125" max="5126" width="11.42578125" style="76" customWidth="1"/>
    <col min="5127" max="5376" width="11.42578125" style="76"/>
    <col min="5377" max="5377" width="24.42578125" style="76" customWidth="1"/>
    <col min="5378" max="5378" width="64.28515625" style="76" customWidth="1"/>
    <col min="5379" max="5379" width="19.5703125" style="76" customWidth="1"/>
    <col min="5380" max="5380" width="11.42578125" style="76"/>
    <col min="5381" max="5382" width="11.42578125" style="76" customWidth="1"/>
    <col min="5383" max="5632" width="11.42578125" style="76"/>
    <col min="5633" max="5633" width="24.42578125" style="76" customWidth="1"/>
    <col min="5634" max="5634" width="64.28515625" style="76" customWidth="1"/>
    <col min="5635" max="5635" width="19.5703125" style="76" customWidth="1"/>
    <col min="5636" max="5636" width="11.42578125" style="76"/>
    <col min="5637" max="5638" width="11.42578125" style="76" customWidth="1"/>
    <col min="5639" max="5888" width="11.42578125" style="76"/>
    <col min="5889" max="5889" width="24.42578125" style="76" customWidth="1"/>
    <col min="5890" max="5890" width="64.28515625" style="76" customWidth="1"/>
    <col min="5891" max="5891" width="19.5703125" style="76" customWidth="1"/>
    <col min="5892" max="5892" width="11.42578125" style="76"/>
    <col min="5893" max="5894" width="11.42578125" style="76" customWidth="1"/>
    <col min="5895" max="6144" width="11.42578125" style="76"/>
    <col min="6145" max="6145" width="24.42578125" style="76" customWidth="1"/>
    <col min="6146" max="6146" width="64.28515625" style="76" customWidth="1"/>
    <col min="6147" max="6147" width="19.5703125" style="76" customWidth="1"/>
    <col min="6148" max="6148" width="11.42578125" style="76"/>
    <col min="6149" max="6150" width="11.42578125" style="76" customWidth="1"/>
    <col min="6151" max="6400" width="11.42578125" style="76"/>
    <col min="6401" max="6401" width="24.42578125" style="76" customWidth="1"/>
    <col min="6402" max="6402" width="64.28515625" style="76" customWidth="1"/>
    <col min="6403" max="6403" width="19.5703125" style="76" customWidth="1"/>
    <col min="6404" max="6404" width="11.42578125" style="76"/>
    <col min="6405" max="6406" width="11.42578125" style="76" customWidth="1"/>
    <col min="6407" max="6656" width="11.42578125" style="76"/>
    <col min="6657" max="6657" width="24.42578125" style="76" customWidth="1"/>
    <col min="6658" max="6658" width="64.28515625" style="76" customWidth="1"/>
    <col min="6659" max="6659" width="19.5703125" style="76" customWidth="1"/>
    <col min="6660" max="6660" width="11.42578125" style="76"/>
    <col min="6661" max="6662" width="11.42578125" style="76" customWidth="1"/>
    <col min="6663" max="6912" width="11.42578125" style="76"/>
    <col min="6913" max="6913" width="24.42578125" style="76" customWidth="1"/>
    <col min="6914" max="6914" width="64.28515625" style="76" customWidth="1"/>
    <col min="6915" max="6915" width="19.5703125" style="76" customWidth="1"/>
    <col min="6916" max="6916" width="11.42578125" style="76"/>
    <col min="6917" max="6918" width="11.42578125" style="76" customWidth="1"/>
    <col min="6919" max="7168" width="11.42578125" style="76"/>
    <col min="7169" max="7169" width="24.42578125" style="76" customWidth="1"/>
    <col min="7170" max="7170" width="64.28515625" style="76" customWidth="1"/>
    <col min="7171" max="7171" width="19.5703125" style="76" customWidth="1"/>
    <col min="7172" max="7172" width="11.42578125" style="76"/>
    <col min="7173" max="7174" width="11.42578125" style="76" customWidth="1"/>
    <col min="7175" max="7424" width="11.42578125" style="76"/>
    <col min="7425" max="7425" width="24.42578125" style="76" customWidth="1"/>
    <col min="7426" max="7426" width="64.28515625" style="76" customWidth="1"/>
    <col min="7427" max="7427" width="19.5703125" style="76" customWidth="1"/>
    <col min="7428" max="7428" width="11.42578125" style="76"/>
    <col min="7429" max="7430" width="11.42578125" style="76" customWidth="1"/>
    <col min="7431" max="7680" width="11.42578125" style="76"/>
    <col min="7681" max="7681" width="24.42578125" style="76" customWidth="1"/>
    <col min="7682" max="7682" width="64.28515625" style="76" customWidth="1"/>
    <col min="7683" max="7683" width="19.5703125" style="76" customWidth="1"/>
    <col min="7684" max="7684" width="11.42578125" style="76"/>
    <col min="7685" max="7686" width="11.42578125" style="76" customWidth="1"/>
    <col min="7687" max="7936" width="11.42578125" style="76"/>
    <col min="7937" max="7937" width="24.42578125" style="76" customWidth="1"/>
    <col min="7938" max="7938" width="64.28515625" style="76" customWidth="1"/>
    <col min="7939" max="7939" width="19.5703125" style="76" customWidth="1"/>
    <col min="7940" max="7940" width="11.42578125" style="76"/>
    <col min="7941" max="7942" width="11.42578125" style="76" customWidth="1"/>
    <col min="7943" max="8192" width="11.42578125" style="76"/>
    <col min="8193" max="8193" width="24.42578125" style="76" customWidth="1"/>
    <col min="8194" max="8194" width="64.28515625" style="76" customWidth="1"/>
    <col min="8195" max="8195" width="19.5703125" style="76" customWidth="1"/>
    <col min="8196" max="8196" width="11.42578125" style="76"/>
    <col min="8197" max="8198" width="11.42578125" style="76" customWidth="1"/>
    <col min="8199" max="8448" width="11.42578125" style="76"/>
    <col min="8449" max="8449" width="24.42578125" style="76" customWidth="1"/>
    <col min="8450" max="8450" width="64.28515625" style="76" customWidth="1"/>
    <col min="8451" max="8451" width="19.5703125" style="76" customWidth="1"/>
    <col min="8452" max="8452" width="11.42578125" style="76"/>
    <col min="8453" max="8454" width="11.42578125" style="76" customWidth="1"/>
    <col min="8455" max="8704" width="11.42578125" style="76"/>
    <col min="8705" max="8705" width="24.42578125" style="76" customWidth="1"/>
    <col min="8706" max="8706" width="64.28515625" style="76" customWidth="1"/>
    <col min="8707" max="8707" width="19.5703125" style="76" customWidth="1"/>
    <col min="8708" max="8708" width="11.42578125" style="76"/>
    <col min="8709" max="8710" width="11.42578125" style="76" customWidth="1"/>
    <col min="8711" max="8960" width="11.42578125" style="76"/>
    <col min="8961" max="8961" width="24.42578125" style="76" customWidth="1"/>
    <col min="8962" max="8962" width="64.28515625" style="76" customWidth="1"/>
    <col min="8963" max="8963" width="19.5703125" style="76" customWidth="1"/>
    <col min="8964" max="8964" width="11.42578125" style="76"/>
    <col min="8965" max="8966" width="11.42578125" style="76" customWidth="1"/>
    <col min="8967" max="9216" width="11.42578125" style="76"/>
    <col min="9217" max="9217" width="24.42578125" style="76" customWidth="1"/>
    <col min="9218" max="9218" width="64.28515625" style="76" customWidth="1"/>
    <col min="9219" max="9219" width="19.5703125" style="76" customWidth="1"/>
    <col min="9220" max="9220" width="11.42578125" style="76"/>
    <col min="9221" max="9222" width="11.42578125" style="76" customWidth="1"/>
    <col min="9223" max="9472" width="11.42578125" style="76"/>
    <col min="9473" max="9473" width="24.42578125" style="76" customWidth="1"/>
    <col min="9474" max="9474" width="64.28515625" style="76" customWidth="1"/>
    <col min="9475" max="9475" width="19.5703125" style="76" customWidth="1"/>
    <col min="9476" max="9476" width="11.42578125" style="76"/>
    <col min="9477" max="9478" width="11.42578125" style="76" customWidth="1"/>
    <col min="9479" max="9728" width="11.42578125" style="76"/>
    <col min="9729" max="9729" width="24.42578125" style="76" customWidth="1"/>
    <col min="9730" max="9730" width="64.28515625" style="76" customWidth="1"/>
    <col min="9731" max="9731" width="19.5703125" style="76" customWidth="1"/>
    <col min="9732" max="9732" width="11.42578125" style="76"/>
    <col min="9733" max="9734" width="11.42578125" style="76" customWidth="1"/>
    <col min="9735" max="9984" width="11.42578125" style="76"/>
    <col min="9985" max="9985" width="24.42578125" style="76" customWidth="1"/>
    <col min="9986" max="9986" width="64.28515625" style="76" customWidth="1"/>
    <col min="9987" max="9987" width="19.5703125" style="76" customWidth="1"/>
    <col min="9988" max="9988" width="11.42578125" style="76"/>
    <col min="9989" max="9990" width="11.42578125" style="76" customWidth="1"/>
    <col min="9991" max="10240" width="11.42578125" style="76"/>
    <col min="10241" max="10241" width="24.42578125" style="76" customWidth="1"/>
    <col min="10242" max="10242" width="64.28515625" style="76" customWidth="1"/>
    <col min="10243" max="10243" width="19.5703125" style="76" customWidth="1"/>
    <col min="10244" max="10244" width="11.42578125" style="76"/>
    <col min="10245" max="10246" width="11.42578125" style="76" customWidth="1"/>
    <col min="10247" max="10496" width="11.42578125" style="76"/>
    <col min="10497" max="10497" width="24.42578125" style="76" customWidth="1"/>
    <col min="10498" max="10498" width="64.28515625" style="76" customWidth="1"/>
    <col min="10499" max="10499" width="19.5703125" style="76" customWidth="1"/>
    <col min="10500" max="10500" width="11.42578125" style="76"/>
    <col min="10501" max="10502" width="11.42578125" style="76" customWidth="1"/>
    <col min="10503" max="10752" width="11.42578125" style="76"/>
    <col min="10753" max="10753" width="24.42578125" style="76" customWidth="1"/>
    <col min="10754" max="10754" width="64.28515625" style="76" customWidth="1"/>
    <col min="10755" max="10755" width="19.5703125" style="76" customWidth="1"/>
    <col min="10756" max="10756" width="11.42578125" style="76"/>
    <col min="10757" max="10758" width="11.42578125" style="76" customWidth="1"/>
    <col min="10759" max="11008" width="11.42578125" style="76"/>
    <col min="11009" max="11009" width="24.42578125" style="76" customWidth="1"/>
    <col min="11010" max="11010" width="64.28515625" style="76" customWidth="1"/>
    <col min="11011" max="11011" width="19.5703125" style="76" customWidth="1"/>
    <col min="11012" max="11012" width="11.42578125" style="76"/>
    <col min="11013" max="11014" width="11.42578125" style="76" customWidth="1"/>
    <col min="11015" max="11264" width="11.42578125" style="76"/>
    <col min="11265" max="11265" width="24.42578125" style="76" customWidth="1"/>
    <col min="11266" max="11266" width="64.28515625" style="76" customWidth="1"/>
    <col min="11267" max="11267" width="19.5703125" style="76" customWidth="1"/>
    <col min="11268" max="11268" width="11.42578125" style="76"/>
    <col min="11269" max="11270" width="11.42578125" style="76" customWidth="1"/>
    <col min="11271" max="11520" width="11.42578125" style="76"/>
    <col min="11521" max="11521" width="24.42578125" style="76" customWidth="1"/>
    <col min="11522" max="11522" width="64.28515625" style="76" customWidth="1"/>
    <col min="11523" max="11523" width="19.5703125" style="76" customWidth="1"/>
    <col min="11524" max="11524" width="11.42578125" style="76"/>
    <col min="11525" max="11526" width="11.42578125" style="76" customWidth="1"/>
    <col min="11527" max="11776" width="11.42578125" style="76"/>
    <col min="11777" max="11777" width="24.42578125" style="76" customWidth="1"/>
    <col min="11778" max="11778" width="64.28515625" style="76" customWidth="1"/>
    <col min="11779" max="11779" width="19.5703125" style="76" customWidth="1"/>
    <col min="11780" max="11780" width="11.42578125" style="76"/>
    <col min="11781" max="11782" width="11.42578125" style="76" customWidth="1"/>
    <col min="11783" max="12032" width="11.42578125" style="76"/>
    <col min="12033" max="12033" width="24.42578125" style="76" customWidth="1"/>
    <col min="12034" max="12034" width="64.28515625" style="76" customWidth="1"/>
    <col min="12035" max="12035" width="19.5703125" style="76" customWidth="1"/>
    <col min="12036" max="12036" width="11.42578125" style="76"/>
    <col min="12037" max="12038" width="11.42578125" style="76" customWidth="1"/>
    <col min="12039" max="12288" width="11.42578125" style="76"/>
    <col min="12289" max="12289" width="24.42578125" style="76" customWidth="1"/>
    <col min="12290" max="12290" width="64.28515625" style="76" customWidth="1"/>
    <col min="12291" max="12291" width="19.5703125" style="76" customWidth="1"/>
    <col min="12292" max="12292" width="11.42578125" style="76"/>
    <col min="12293" max="12294" width="11.42578125" style="76" customWidth="1"/>
    <col min="12295" max="12544" width="11.42578125" style="76"/>
    <col min="12545" max="12545" width="24.42578125" style="76" customWidth="1"/>
    <col min="12546" max="12546" width="64.28515625" style="76" customWidth="1"/>
    <col min="12547" max="12547" width="19.5703125" style="76" customWidth="1"/>
    <col min="12548" max="12548" width="11.42578125" style="76"/>
    <col min="12549" max="12550" width="11.42578125" style="76" customWidth="1"/>
    <col min="12551" max="12800" width="11.42578125" style="76"/>
    <col min="12801" max="12801" width="24.42578125" style="76" customWidth="1"/>
    <col min="12802" max="12802" width="64.28515625" style="76" customWidth="1"/>
    <col min="12803" max="12803" width="19.5703125" style="76" customWidth="1"/>
    <col min="12804" max="12804" width="11.42578125" style="76"/>
    <col min="12805" max="12806" width="11.42578125" style="76" customWidth="1"/>
    <col min="12807" max="13056" width="11.42578125" style="76"/>
    <col min="13057" max="13057" width="24.42578125" style="76" customWidth="1"/>
    <col min="13058" max="13058" width="64.28515625" style="76" customWidth="1"/>
    <col min="13059" max="13059" width="19.5703125" style="76" customWidth="1"/>
    <col min="13060" max="13060" width="11.42578125" style="76"/>
    <col min="13061" max="13062" width="11.42578125" style="76" customWidth="1"/>
    <col min="13063" max="13312" width="11.42578125" style="76"/>
    <col min="13313" max="13313" width="24.42578125" style="76" customWidth="1"/>
    <col min="13314" max="13314" width="64.28515625" style="76" customWidth="1"/>
    <col min="13315" max="13315" width="19.5703125" style="76" customWidth="1"/>
    <col min="13316" max="13316" width="11.42578125" style="76"/>
    <col min="13317" max="13318" width="11.42578125" style="76" customWidth="1"/>
    <col min="13319" max="13568" width="11.42578125" style="76"/>
    <col min="13569" max="13569" width="24.42578125" style="76" customWidth="1"/>
    <col min="13570" max="13570" width="64.28515625" style="76" customWidth="1"/>
    <col min="13571" max="13571" width="19.5703125" style="76" customWidth="1"/>
    <col min="13572" max="13572" width="11.42578125" style="76"/>
    <col min="13573" max="13574" width="11.42578125" style="76" customWidth="1"/>
    <col min="13575" max="13824" width="11.42578125" style="76"/>
    <col min="13825" max="13825" width="24.42578125" style="76" customWidth="1"/>
    <col min="13826" max="13826" width="64.28515625" style="76" customWidth="1"/>
    <col min="13827" max="13827" width="19.5703125" style="76" customWidth="1"/>
    <col min="13828" max="13828" width="11.42578125" style="76"/>
    <col min="13829" max="13830" width="11.42578125" style="76" customWidth="1"/>
    <col min="13831" max="14080" width="11.42578125" style="76"/>
    <col min="14081" max="14081" width="24.42578125" style="76" customWidth="1"/>
    <col min="14082" max="14082" width="64.28515625" style="76" customWidth="1"/>
    <col min="14083" max="14083" width="19.5703125" style="76" customWidth="1"/>
    <col min="14084" max="14084" width="11.42578125" style="76"/>
    <col min="14085" max="14086" width="11.42578125" style="76" customWidth="1"/>
    <col min="14087" max="14336" width="11.42578125" style="76"/>
    <col min="14337" max="14337" width="24.42578125" style="76" customWidth="1"/>
    <col min="14338" max="14338" width="64.28515625" style="76" customWidth="1"/>
    <col min="14339" max="14339" width="19.5703125" style="76" customWidth="1"/>
    <col min="14340" max="14340" width="11.42578125" style="76"/>
    <col min="14341" max="14342" width="11.42578125" style="76" customWidth="1"/>
    <col min="14343" max="14592" width="11.42578125" style="76"/>
    <col min="14593" max="14593" width="24.42578125" style="76" customWidth="1"/>
    <col min="14594" max="14594" width="64.28515625" style="76" customWidth="1"/>
    <col min="14595" max="14595" width="19.5703125" style="76" customWidth="1"/>
    <col min="14596" max="14596" width="11.42578125" style="76"/>
    <col min="14597" max="14598" width="11.42578125" style="76" customWidth="1"/>
    <col min="14599" max="14848" width="11.42578125" style="76"/>
    <col min="14849" max="14849" width="24.42578125" style="76" customWidth="1"/>
    <col min="14850" max="14850" width="64.28515625" style="76" customWidth="1"/>
    <col min="14851" max="14851" width="19.5703125" style="76" customWidth="1"/>
    <col min="14852" max="14852" width="11.42578125" style="76"/>
    <col min="14853" max="14854" width="11.42578125" style="76" customWidth="1"/>
    <col min="14855" max="15104" width="11.42578125" style="76"/>
    <col min="15105" max="15105" width="24.42578125" style="76" customWidth="1"/>
    <col min="15106" max="15106" width="64.28515625" style="76" customWidth="1"/>
    <col min="15107" max="15107" width="19.5703125" style="76" customWidth="1"/>
    <col min="15108" max="15108" width="11.42578125" style="76"/>
    <col min="15109" max="15110" width="11.42578125" style="76" customWidth="1"/>
    <col min="15111" max="15360" width="11.42578125" style="76"/>
    <col min="15361" max="15361" width="24.42578125" style="76" customWidth="1"/>
    <col min="15362" max="15362" width="64.28515625" style="76" customWidth="1"/>
    <col min="15363" max="15363" width="19.5703125" style="76" customWidth="1"/>
    <col min="15364" max="15364" width="11.42578125" style="76"/>
    <col min="15365" max="15366" width="11.42578125" style="76" customWidth="1"/>
    <col min="15367" max="15616" width="11.42578125" style="76"/>
    <col min="15617" max="15617" width="24.42578125" style="76" customWidth="1"/>
    <col min="15618" max="15618" width="64.28515625" style="76" customWidth="1"/>
    <col min="15619" max="15619" width="19.5703125" style="76" customWidth="1"/>
    <col min="15620" max="15620" width="11.42578125" style="76"/>
    <col min="15621" max="15622" width="11.42578125" style="76" customWidth="1"/>
    <col min="15623" max="15872" width="11.42578125" style="76"/>
    <col min="15873" max="15873" width="24.42578125" style="76" customWidth="1"/>
    <col min="15874" max="15874" width="64.28515625" style="76" customWidth="1"/>
    <col min="15875" max="15875" width="19.5703125" style="76" customWidth="1"/>
    <col min="15876" max="15876" width="11.42578125" style="76"/>
    <col min="15877" max="15878" width="11.42578125" style="76" customWidth="1"/>
    <col min="15879" max="16128" width="11.42578125" style="76"/>
    <col min="16129" max="16129" width="24.42578125" style="76" customWidth="1"/>
    <col min="16130" max="16130" width="64.28515625" style="76" customWidth="1"/>
    <col min="16131" max="16131" width="19.5703125" style="76" customWidth="1"/>
    <col min="16132" max="16132" width="11.42578125" style="76"/>
    <col min="16133" max="16134" width="11.42578125" style="76" customWidth="1"/>
    <col min="16135" max="16384" width="11.42578125" style="76"/>
  </cols>
  <sheetData>
    <row r="1" spans="1:18" ht="27" x14ac:dyDescent="0.3">
      <c r="A1" s="86" t="s">
        <v>1820</v>
      </c>
      <c r="B1" s="111" t="s">
        <v>1821</v>
      </c>
      <c r="C1" s="21"/>
      <c r="D1" s="21"/>
      <c r="E1" s="21"/>
      <c r="F1" s="21"/>
      <c r="H1" s="87" t="s">
        <v>1874</v>
      </c>
    </row>
    <row r="3" spans="1:18" ht="15" x14ac:dyDescent="0.25">
      <c r="A3" s="5" t="s">
        <v>939</v>
      </c>
      <c r="B3" s="5" t="s">
        <v>940</v>
      </c>
      <c r="C3" s="5" t="s">
        <v>941</v>
      </c>
      <c r="D3" s="5" t="s">
        <v>942</v>
      </c>
      <c r="E3" s="5" t="s">
        <v>1192</v>
      </c>
      <c r="F3" s="5" t="s">
        <v>1193</v>
      </c>
      <c r="G3" s="5" t="s">
        <v>974</v>
      </c>
      <c r="H3" s="5" t="s">
        <v>2833</v>
      </c>
      <c r="I3" s="5">
        <v>2005</v>
      </c>
      <c r="J3" s="5">
        <v>2006</v>
      </c>
      <c r="K3" s="5">
        <v>2007</v>
      </c>
      <c r="L3" s="5">
        <v>2008</v>
      </c>
      <c r="M3" s="5">
        <v>2009</v>
      </c>
      <c r="N3" s="5">
        <v>2010</v>
      </c>
      <c r="O3" s="5">
        <v>2011</v>
      </c>
      <c r="P3" s="5">
        <v>2012</v>
      </c>
      <c r="Q3" s="5">
        <v>2013</v>
      </c>
      <c r="R3" s="5">
        <v>2014</v>
      </c>
    </row>
    <row r="4" spans="1:18" x14ac:dyDescent="0.2">
      <c r="A4" s="28" t="s">
        <v>944</v>
      </c>
      <c r="B4" s="28" t="s">
        <v>1102</v>
      </c>
      <c r="C4" s="28" t="s">
        <v>1822</v>
      </c>
      <c r="D4" s="28">
        <v>9</v>
      </c>
      <c r="E4" s="28">
        <v>1</v>
      </c>
      <c r="F4" s="28">
        <v>9</v>
      </c>
      <c r="G4" s="28"/>
      <c r="H4" s="28"/>
      <c r="I4" s="28"/>
      <c r="J4" s="28"/>
      <c r="K4" s="28"/>
      <c r="L4" s="28"/>
      <c r="M4" s="28"/>
      <c r="N4" s="28" t="s">
        <v>2837</v>
      </c>
      <c r="O4" s="28" t="s">
        <v>2837</v>
      </c>
      <c r="P4" s="28" t="s">
        <v>2837</v>
      </c>
      <c r="Q4" s="28" t="s">
        <v>2837</v>
      </c>
      <c r="R4" s="141" t="s">
        <v>2837</v>
      </c>
    </row>
    <row r="5" spans="1:18" x14ac:dyDescent="0.2">
      <c r="A5" s="28" t="s">
        <v>1823</v>
      </c>
      <c r="B5" s="28" t="s">
        <v>1824</v>
      </c>
      <c r="C5" s="28" t="s">
        <v>1825</v>
      </c>
      <c r="D5" s="28">
        <v>3</v>
      </c>
      <c r="E5" s="28">
        <v>10</v>
      </c>
      <c r="F5" s="28">
        <v>12</v>
      </c>
      <c r="G5" s="28" t="s">
        <v>1826</v>
      </c>
      <c r="H5" s="28"/>
      <c r="I5" s="28"/>
      <c r="J5" s="28"/>
      <c r="K5" s="28"/>
      <c r="L5" s="28"/>
      <c r="M5" s="28"/>
      <c r="N5" s="28" t="s">
        <v>2837</v>
      </c>
      <c r="O5" s="28" t="s">
        <v>2837</v>
      </c>
      <c r="P5" s="28" t="s">
        <v>2837</v>
      </c>
      <c r="Q5" s="28" t="s">
        <v>2837</v>
      </c>
      <c r="R5" s="141" t="s">
        <v>2837</v>
      </c>
    </row>
    <row r="6" spans="1:18" x14ac:dyDescent="0.2">
      <c r="A6" s="28" t="s">
        <v>1827</v>
      </c>
      <c r="B6" s="28" t="s">
        <v>1828</v>
      </c>
      <c r="C6" s="28" t="s">
        <v>1829</v>
      </c>
      <c r="D6" s="28">
        <v>6</v>
      </c>
      <c r="E6" s="28">
        <v>13</v>
      </c>
      <c r="F6" s="28">
        <v>18</v>
      </c>
      <c r="G6" s="28"/>
      <c r="H6" s="28"/>
      <c r="I6" s="28"/>
      <c r="J6" s="28"/>
      <c r="K6" s="28"/>
      <c r="L6" s="28"/>
      <c r="M6" s="28"/>
      <c r="N6" s="28" t="s">
        <v>2837</v>
      </c>
      <c r="O6" s="28" t="s">
        <v>2837</v>
      </c>
      <c r="P6" s="28" t="s">
        <v>2837</v>
      </c>
      <c r="Q6" s="28" t="s">
        <v>2837</v>
      </c>
      <c r="R6" s="141" t="s">
        <v>2837</v>
      </c>
    </row>
    <row r="7" spans="1:18" x14ac:dyDescent="0.2">
      <c r="A7" s="28" t="s">
        <v>1547</v>
      </c>
      <c r="B7" s="28" t="s">
        <v>1548</v>
      </c>
      <c r="C7" s="28" t="s">
        <v>1830</v>
      </c>
      <c r="D7" s="28">
        <v>4</v>
      </c>
      <c r="E7" s="28">
        <v>19</v>
      </c>
      <c r="F7" s="28">
        <v>22</v>
      </c>
      <c r="G7" s="28"/>
      <c r="H7" s="28"/>
      <c r="I7" s="28"/>
      <c r="J7" s="28"/>
      <c r="K7" s="28"/>
      <c r="L7" s="28"/>
      <c r="M7" s="28"/>
      <c r="N7" s="28" t="s">
        <v>2837</v>
      </c>
      <c r="O7" s="28" t="s">
        <v>2837</v>
      </c>
      <c r="P7" s="28" t="s">
        <v>2837</v>
      </c>
      <c r="Q7" s="28" t="s">
        <v>2837</v>
      </c>
      <c r="R7" s="141" t="s">
        <v>2837</v>
      </c>
    </row>
    <row r="8" spans="1:18" ht="15.75" customHeight="1" x14ac:dyDescent="0.2">
      <c r="A8" s="28" t="s">
        <v>1831</v>
      </c>
      <c r="B8" s="28" t="s">
        <v>1832</v>
      </c>
      <c r="C8" s="28" t="s">
        <v>968</v>
      </c>
      <c r="D8" s="28">
        <v>10</v>
      </c>
      <c r="E8" s="28"/>
      <c r="F8" s="28"/>
      <c r="G8" s="28"/>
      <c r="H8" s="28"/>
      <c r="I8" s="28"/>
      <c r="J8" s="28"/>
      <c r="K8" s="28"/>
      <c r="L8" s="28"/>
      <c r="M8" s="28"/>
      <c r="N8" s="28" t="s">
        <v>2837</v>
      </c>
      <c r="O8" s="28" t="s">
        <v>2837</v>
      </c>
      <c r="P8" s="28" t="s">
        <v>2837</v>
      </c>
      <c r="Q8" s="28" t="s">
        <v>2837</v>
      </c>
      <c r="R8" s="141" t="s">
        <v>2837</v>
      </c>
    </row>
    <row r="9" spans="1:18" ht="25.5" x14ac:dyDescent="0.2">
      <c r="A9" s="28" t="s">
        <v>1833</v>
      </c>
      <c r="B9" s="28" t="s">
        <v>1834</v>
      </c>
      <c r="C9" s="28" t="s">
        <v>968</v>
      </c>
      <c r="D9" s="28">
        <v>10</v>
      </c>
      <c r="E9" s="28"/>
      <c r="F9" s="28"/>
      <c r="G9" s="28"/>
      <c r="H9" s="28"/>
      <c r="I9" s="28"/>
      <c r="J9" s="28"/>
      <c r="K9" s="28"/>
      <c r="L9" s="28"/>
      <c r="M9" s="28"/>
      <c r="N9" s="28" t="s">
        <v>2837</v>
      </c>
      <c r="O9" s="28" t="s">
        <v>2837</v>
      </c>
      <c r="P9" s="28" t="s">
        <v>2837</v>
      </c>
      <c r="Q9" s="28" t="s">
        <v>2837</v>
      </c>
      <c r="R9" s="141" t="s">
        <v>2837</v>
      </c>
    </row>
    <row r="10" spans="1:18" ht="25.5" x14ac:dyDescent="0.2">
      <c r="A10" s="28" t="s">
        <v>1835</v>
      </c>
      <c r="B10" s="28" t="s">
        <v>1836</v>
      </c>
      <c r="C10" s="28" t="s">
        <v>968</v>
      </c>
      <c r="D10" s="28">
        <v>10</v>
      </c>
      <c r="E10" s="28"/>
      <c r="F10" s="28"/>
      <c r="G10" s="28"/>
      <c r="H10" s="28"/>
      <c r="I10" s="28"/>
      <c r="J10" s="28"/>
      <c r="K10" s="28"/>
      <c r="L10" s="28"/>
      <c r="M10" s="28"/>
      <c r="N10" s="28"/>
      <c r="O10" s="28"/>
      <c r="P10" s="28"/>
      <c r="Q10" s="28" t="s">
        <v>2837</v>
      </c>
      <c r="R10" s="141" t="s">
        <v>2837</v>
      </c>
    </row>
    <row r="11" spans="1:18" ht="38.25" x14ac:dyDescent="0.2">
      <c r="A11" s="28" t="s">
        <v>1837</v>
      </c>
      <c r="B11" s="28" t="s">
        <v>1838</v>
      </c>
      <c r="C11" s="28" t="s">
        <v>968</v>
      </c>
      <c r="D11" s="28">
        <v>10</v>
      </c>
      <c r="E11" s="28"/>
      <c r="F11" s="28"/>
      <c r="G11" s="28"/>
      <c r="H11" s="28"/>
      <c r="I11" s="28"/>
      <c r="J11" s="28"/>
      <c r="K11" s="28"/>
      <c r="L11" s="28"/>
      <c r="M11" s="28"/>
      <c r="N11" s="28" t="s">
        <v>2837</v>
      </c>
      <c r="O11" s="28" t="s">
        <v>2837</v>
      </c>
      <c r="P11" s="28" t="s">
        <v>2837</v>
      </c>
      <c r="Q11" s="28" t="s">
        <v>2837</v>
      </c>
      <c r="R11" s="141" t="s">
        <v>2837</v>
      </c>
    </row>
  </sheetData>
  <hyperlinks>
    <hyperlink ref="H1" location="PMSI!A1" display="PMSI!A1"/>
  </hyperlinks>
  <printOptions horizontalCentered="1"/>
  <pageMargins left="3.937007874015748E-2" right="3.937007874015748E-2" top="0.55118110236220474" bottom="0.35433070866141736" header="0.11811023622047245" footer="0.11811023622047245"/>
  <pageSetup paperSize="9" scale="90" fitToHeight="0" orientation="landscape" r:id="rId1"/>
  <headerFooter differentFirst="1">
    <oddHeader>&amp;CCatalogue de données 2015</oddHeader>
    <oddFooter>&amp;R&amp;P/&amp;N</oddFooter>
  </headerFooter>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1">
    <pageSetUpPr fitToPage="1"/>
  </sheetPr>
  <dimension ref="A1:R10"/>
  <sheetViews>
    <sheetView zoomScaleNormal="100" workbookViewId="0">
      <selection activeCell="H17" sqref="H17"/>
    </sheetView>
  </sheetViews>
  <sheetFormatPr baseColWidth="10" defaultRowHeight="12.75" x14ac:dyDescent="0.2"/>
  <cols>
    <col min="1" max="1" width="20.42578125" style="76" bestFit="1" customWidth="1"/>
    <col min="2" max="2" width="40.7109375" style="76" customWidth="1"/>
    <col min="3" max="3" width="6.7109375" style="96" bestFit="1" customWidth="1"/>
    <col min="4" max="4" width="6.28515625" style="76" bestFit="1" customWidth="1"/>
    <col min="5" max="5" width="6.42578125" style="76" bestFit="1" customWidth="1"/>
    <col min="6" max="6" width="3.7109375" style="76" bestFit="1" customWidth="1"/>
    <col min="7" max="7" width="11" style="76" bestFit="1" customWidth="1"/>
    <col min="8" max="8" width="8.42578125" style="76" bestFit="1" customWidth="1"/>
    <col min="9" max="18" width="5" style="76" bestFit="1" customWidth="1"/>
    <col min="19" max="256" width="11.42578125" style="76"/>
    <col min="257" max="257" width="24.42578125" style="76" customWidth="1"/>
    <col min="258" max="258" width="64.28515625" style="76" customWidth="1"/>
    <col min="259" max="259" width="19.5703125" style="76" customWidth="1"/>
    <col min="260" max="260" width="11.42578125" style="76"/>
    <col min="261" max="262" width="11.42578125" style="76" customWidth="1"/>
    <col min="263" max="512" width="11.42578125" style="76"/>
    <col min="513" max="513" width="24.42578125" style="76" customWidth="1"/>
    <col min="514" max="514" width="64.28515625" style="76" customWidth="1"/>
    <col min="515" max="515" width="19.5703125" style="76" customWidth="1"/>
    <col min="516" max="516" width="11.42578125" style="76"/>
    <col min="517" max="518" width="11.42578125" style="76" customWidth="1"/>
    <col min="519" max="768" width="11.42578125" style="76"/>
    <col min="769" max="769" width="24.42578125" style="76" customWidth="1"/>
    <col min="770" max="770" width="64.28515625" style="76" customWidth="1"/>
    <col min="771" max="771" width="19.5703125" style="76" customWidth="1"/>
    <col min="772" max="772" width="11.42578125" style="76"/>
    <col min="773" max="774" width="11.42578125" style="76" customWidth="1"/>
    <col min="775" max="1024" width="11.42578125" style="76"/>
    <col min="1025" max="1025" width="24.42578125" style="76" customWidth="1"/>
    <col min="1026" max="1026" width="64.28515625" style="76" customWidth="1"/>
    <col min="1027" max="1027" width="19.5703125" style="76" customWidth="1"/>
    <col min="1028" max="1028" width="11.42578125" style="76"/>
    <col min="1029" max="1030" width="11.42578125" style="76" customWidth="1"/>
    <col min="1031" max="1280" width="11.42578125" style="76"/>
    <col min="1281" max="1281" width="24.42578125" style="76" customWidth="1"/>
    <col min="1282" max="1282" width="64.28515625" style="76" customWidth="1"/>
    <col min="1283" max="1283" width="19.5703125" style="76" customWidth="1"/>
    <col min="1284" max="1284" width="11.42578125" style="76"/>
    <col min="1285" max="1286" width="11.42578125" style="76" customWidth="1"/>
    <col min="1287" max="1536" width="11.42578125" style="76"/>
    <col min="1537" max="1537" width="24.42578125" style="76" customWidth="1"/>
    <col min="1538" max="1538" width="64.28515625" style="76" customWidth="1"/>
    <col min="1539" max="1539" width="19.5703125" style="76" customWidth="1"/>
    <col min="1540" max="1540" width="11.42578125" style="76"/>
    <col min="1541" max="1542" width="11.42578125" style="76" customWidth="1"/>
    <col min="1543" max="1792" width="11.42578125" style="76"/>
    <col min="1793" max="1793" width="24.42578125" style="76" customWidth="1"/>
    <col min="1794" max="1794" width="64.28515625" style="76" customWidth="1"/>
    <col min="1795" max="1795" width="19.5703125" style="76" customWidth="1"/>
    <col min="1796" max="1796" width="11.42578125" style="76"/>
    <col min="1797" max="1798" width="11.42578125" style="76" customWidth="1"/>
    <col min="1799" max="2048" width="11.42578125" style="76"/>
    <col min="2049" max="2049" width="24.42578125" style="76" customWidth="1"/>
    <col min="2050" max="2050" width="64.28515625" style="76" customWidth="1"/>
    <col min="2051" max="2051" width="19.5703125" style="76" customWidth="1"/>
    <col min="2052" max="2052" width="11.42578125" style="76"/>
    <col min="2053" max="2054" width="11.42578125" style="76" customWidth="1"/>
    <col min="2055" max="2304" width="11.42578125" style="76"/>
    <col min="2305" max="2305" width="24.42578125" style="76" customWidth="1"/>
    <col min="2306" max="2306" width="64.28515625" style="76" customWidth="1"/>
    <col min="2307" max="2307" width="19.5703125" style="76" customWidth="1"/>
    <col min="2308" max="2308" width="11.42578125" style="76"/>
    <col min="2309" max="2310" width="11.42578125" style="76" customWidth="1"/>
    <col min="2311" max="2560" width="11.42578125" style="76"/>
    <col min="2561" max="2561" width="24.42578125" style="76" customWidth="1"/>
    <col min="2562" max="2562" width="64.28515625" style="76" customWidth="1"/>
    <col min="2563" max="2563" width="19.5703125" style="76" customWidth="1"/>
    <col min="2564" max="2564" width="11.42578125" style="76"/>
    <col min="2565" max="2566" width="11.42578125" style="76" customWidth="1"/>
    <col min="2567" max="2816" width="11.42578125" style="76"/>
    <col min="2817" max="2817" width="24.42578125" style="76" customWidth="1"/>
    <col min="2818" max="2818" width="64.28515625" style="76" customWidth="1"/>
    <col min="2819" max="2819" width="19.5703125" style="76" customWidth="1"/>
    <col min="2820" max="2820" width="11.42578125" style="76"/>
    <col min="2821" max="2822" width="11.42578125" style="76" customWidth="1"/>
    <col min="2823" max="3072" width="11.42578125" style="76"/>
    <col min="3073" max="3073" width="24.42578125" style="76" customWidth="1"/>
    <col min="3074" max="3074" width="64.28515625" style="76" customWidth="1"/>
    <col min="3075" max="3075" width="19.5703125" style="76" customWidth="1"/>
    <col min="3076" max="3076" width="11.42578125" style="76"/>
    <col min="3077" max="3078" width="11.42578125" style="76" customWidth="1"/>
    <col min="3079" max="3328" width="11.42578125" style="76"/>
    <col min="3329" max="3329" width="24.42578125" style="76" customWidth="1"/>
    <col min="3330" max="3330" width="64.28515625" style="76" customWidth="1"/>
    <col min="3331" max="3331" width="19.5703125" style="76" customWidth="1"/>
    <col min="3332" max="3332" width="11.42578125" style="76"/>
    <col min="3333" max="3334" width="11.42578125" style="76" customWidth="1"/>
    <col min="3335" max="3584" width="11.42578125" style="76"/>
    <col min="3585" max="3585" width="24.42578125" style="76" customWidth="1"/>
    <col min="3586" max="3586" width="64.28515625" style="76" customWidth="1"/>
    <col min="3587" max="3587" width="19.5703125" style="76" customWidth="1"/>
    <col min="3588" max="3588" width="11.42578125" style="76"/>
    <col min="3589" max="3590" width="11.42578125" style="76" customWidth="1"/>
    <col min="3591" max="3840" width="11.42578125" style="76"/>
    <col min="3841" max="3841" width="24.42578125" style="76" customWidth="1"/>
    <col min="3842" max="3842" width="64.28515625" style="76" customWidth="1"/>
    <col min="3843" max="3843" width="19.5703125" style="76" customWidth="1"/>
    <col min="3844" max="3844" width="11.42578125" style="76"/>
    <col min="3845" max="3846" width="11.42578125" style="76" customWidth="1"/>
    <col min="3847" max="4096" width="11.42578125" style="76"/>
    <col min="4097" max="4097" width="24.42578125" style="76" customWidth="1"/>
    <col min="4098" max="4098" width="64.28515625" style="76" customWidth="1"/>
    <col min="4099" max="4099" width="19.5703125" style="76" customWidth="1"/>
    <col min="4100" max="4100" width="11.42578125" style="76"/>
    <col min="4101" max="4102" width="11.42578125" style="76" customWidth="1"/>
    <col min="4103" max="4352" width="11.42578125" style="76"/>
    <col min="4353" max="4353" width="24.42578125" style="76" customWidth="1"/>
    <col min="4354" max="4354" width="64.28515625" style="76" customWidth="1"/>
    <col min="4355" max="4355" width="19.5703125" style="76" customWidth="1"/>
    <col min="4356" max="4356" width="11.42578125" style="76"/>
    <col min="4357" max="4358" width="11.42578125" style="76" customWidth="1"/>
    <col min="4359" max="4608" width="11.42578125" style="76"/>
    <col min="4609" max="4609" width="24.42578125" style="76" customWidth="1"/>
    <col min="4610" max="4610" width="64.28515625" style="76" customWidth="1"/>
    <col min="4611" max="4611" width="19.5703125" style="76" customWidth="1"/>
    <col min="4612" max="4612" width="11.42578125" style="76"/>
    <col min="4613" max="4614" width="11.42578125" style="76" customWidth="1"/>
    <col min="4615" max="4864" width="11.42578125" style="76"/>
    <col min="4865" max="4865" width="24.42578125" style="76" customWidth="1"/>
    <col min="4866" max="4866" width="64.28515625" style="76" customWidth="1"/>
    <col min="4867" max="4867" width="19.5703125" style="76" customWidth="1"/>
    <col min="4868" max="4868" width="11.42578125" style="76"/>
    <col min="4869" max="4870" width="11.42578125" style="76" customWidth="1"/>
    <col min="4871" max="5120" width="11.42578125" style="76"/>
    <col min="5121" max="5121" width="24.42578125" style="76" customWidth="1"/>
    <col min="5122" max="5122" width="64.28515625" style="76" customWidth="1"/>
    <col min="5123" max="5123" width="19.5703125" style="76" customWidth="1"/>
    <col min="5124" max="5124" width="11.42578125" style="76"/>
    <col min="5125" max="5126" width="11.42578125" style="76" customWidth="1"/>
    <col min="5127" max="5376" width="11.42578125" style="76"/>
    <col min="5377" max="5377" width="24.42578125" style="76" customWidth="1"/>
    <col min="5378" max="5378" width="64.28515625" style="76" customWidth="1"/>
    <col min="5379" max="5379" width="19.5703125" style="76" customWidth="1"/>
    <col min="5380" max="5380" width="11.42578125" style="76"/>
    <col min="5381" max="5382" width="11.42578125" style="76" customWidth="1"/>
    <col min="5383" max="5632" width="11.42578125" style="76"/>
    <col min="5633" max="5633" width="24.42578125" style="76" customWidth="1"/>
    <col min="5634" max="5634" width="64.28515625" style="76" customWidth="1"/>
    <col min="5635" max="5635" width="19.5703125" style="76" customWidth="1"/>
    <col min="5636" max="5636" width="11.42578125" style="76"/>
    <col min="5637" max="5638" width="11.42578125" style="76" customWidth="1"/>
    <col min="5639" max="5888" width="11.42578125" style="76"/>
    <col min="5889" max="5889" width="24.42578125" style="76" customWidth="1"/>
    <col min="5890" max="5890" width="64.28515625" style="76" customWidth="1"/>
    <col min="5891" max="5891" width="19.5703125" style="76" customWidth="1"/>
    <col min="5892" max="5892" width="11.42578125" style="76"/>
    <col min="5893" max="5894" width="11.42578125" style="76" customWidth="1"/>
    <col min="5895" max="6144" width="11.42578125" style="76"/>
    <col min="6145" max="6145" width="24.42578125" style="76" customWidth="1"/>
    <col min="6146" max="6146" width="64.28515625" style="76" customWidth="1"/>
    <col min="6147" max="6147" width="19.5703125" style="76" customWidth="1"/>
    <col min="6148" max="6148" width="11.42578125" style="76"/>
    <col min="6149" max="6150" width="11.42578125" style="76" customWidth="1"/>
    <col min="6151" max="6400" width="11.42578125" style="76"/>
    <col min="6401" max="6401" width="24.42578125" style="76" customWidth="1"/>
    <col min="6402" max="6402" width="64.28515625" style="76" customWidth="1"/>
    <col min="6403" max="6403" width="19.5703125" style="76" customWidth="1"/>
    <col min="6404" max="6404" width="11.42578125" style="76"/>
    <col min="6405" max="6406" width="11.42578125" style="76" customWidth="1"/>
    <col min="6407" max="6656" width="11.42578125" style="76"/>
    <col min="6657" max="6657" width="24.42578125" style="76" customWidth="1"/>
    <col min="6658" max="6658" width="64.28515625" style="76" customWidth="1"/>
    <col min="6659" max="6659" width="19.5703125" style="76" customWidth="1"/>
    <col min="6660" max="6660" width="11.42578125" style="76"/>
    <col min="6661" max="6662" width="11.42578125" style="76" customWidth="1"/>
    <col min="6663" max="6912" width="11.42578125" style="76"/>
    <col min="6913" max="6913" width="24.42578125" style="76" customWidth="1"/>
    <col min="6914" max="6914" width="64.28515625" style="76" customWidth="1"/>
    <col min="6915" max="6915" width="19.5703125" style="76" customWidth="1"/>
    <col min="6916" max="6916" width="11.42578125" style="76"/>
    <col min="6917" max="6918" width="11.42578125" style="76" customWidth="1"/>
    <col min="6919" max="7168" width="11.42578125" style="76"/>
    <col min="7169" max="7169" width="24.42578125" style="76" customWidth="1"/>
    <col min="7170" max="7170" width="64.28515625" style="76" customWidth="1"/>
    <col min="7171" max="7171" width="19.5703125" style="76" customWidth="1"/>
    <col min="7172" max="7172" width="11.42578125" style="76"/>
    <col min="7173" max="7174" width="11.42578125" style="76" customWidth="1"/>
    <col min="7175" max="7424" width="11.42578125" style="76"/>
    <col min="7425" max="7425" width="24.42578125" style="76" customWidth="1"/>
    <col min="7426" max="7426" width="64.28515625" style="76" customWidth="1"/>
    <col min="7427" max="7427" width="19.5703125" style="76" customWidth="1"/>
    <col min="7428" max="7428" width="11.42578125" style="76"/>
    <col min="7429" max="7430" width="11.42578125" style="76" customWidth="1"/>
    <col min="7431" max="7680" width="11.42578125" style="76"/>
    <col min="7681" max="7681" width="24.42578125" style="76" customWidth="1"/>
    <col min="7682" max="7682" width="64.28515625" style="76" customWidth="1"/>
    <col min="7683" max="7683" width="19.5703125" style="76" customWidth="1"/>
    <col min="7684" max="7684" width="11.42578125" style="76"/>
    <col min="7685" max="7686" width="11.42578125" style="76" customWidth="1"/>
    <col min="7687" max="7936" width="11.42578125" style="76"/>
    <col min="7937" max="7937" width="24.42578125" style="76" customWidth="1"/>
    <col min="7938" max="7938" width="64.28515625" style="76" customWidth="1"/>
    <col min="7939" max="7939" width="19.5703125" style="76" customWidth="1"/>
    <col min="7940" max="7940" width="11.42578125" style="76"/>
    <col min="7941" max="7942" width="11.42578125" style="76" customWidth="1"/>
    <col min="7943" max="8192" width="11.42578125" style="76"/>
    <col min="8193" max="8193" width="24.42578125" style="76" customWidth="1"/>
    <col min="8194" max="8194" width="64.28515625" style="76" customWidth="1"/>
    <col min="8195" max="8195" width="19.5703125" style="76" customWidth="1"/>
    <col min="8196" max="8196" width="11.42578125" style="76"/>
    <col min="8197" max="8198" width="11.42578125" style="76" customWidth="1"/>
    <col min="8199" max="8448" width="11.42578125" style="76"/>
    <col min="8449" max="8449" width="24.42578125" style="76" customWidth="1"/>
    <col min="8450" max="8450" width="64.28515625" style="76" customWidth="1"/>
    <col min="8451" max="8451" width="19.5703125" style="76" customWidth="1"/>
    <col min="8452" max="8452" width="11.42578125" style="76"/>
    <col min="8453" max="8454" width="11.42578125" style="76" customWidth="1"/>
    <col min="8455" max="8704" width="11.42578125" style="76"/>
    <col min="8705" max="8705" width="24.42578125" style="76" customWidth="1"/>
    <col min="8706" max="8706" width="64.28515625" style="76" customWidth="1"/>
    <col min="8707" max="8707" width="19.5703125" style="76" customWidth="1"/>
    <col min="8708" max="8708" width="11.42578125" style="76"/>
    <col min="8709" max="8710" width="11.42578125" style="76" customWidth="1"/>
    <col min="8711" max="8960" width="11.42578125" style="76"/>
    <col min="8961" max="8961" width="24.42578125" style="76" customWidth="1"/>
    <col min="8962" max="8962" width="64.28515625" style="76" customWidth="1"/>
    <col min="8963" max="8963" width="19.5703125" style="76" customWidth="1"/>
    <col min="8964" max="8964" width="11.42578125" style="76"/>
    <col min="8965" max="8966" width="11.42578125" style="76" customWidth="1"/>
    <col min="8967" max="9216" width="11.42578125" style="76"/>
    <col min="9217" max="9217" width="24.42578125" style="76" customWidth="1"/>
    <col min="9218" max="9218" width="64.28515625" style="76" customWidth="1"/>
    <col min="9219" max="9219" width="19.5703125" style="76" customWidth="1"/>
    <col min="9220" max="9220" width="11.42578125" style="76"/>
    <col min="9221" max="9222" width="11.42578125" style="76" customWidth="1"/>
    <col min="9223" max="9472" width="11.42578125" style="76"/>
    <col min="9473" max="9473" width="24.42578125" style="76" customWidth="1"/>
    <col min="9474" max="9474" width="64.28515625" style="76" customWidth="1"/>
    <col min="9475" max="9475" width="19.5703125" style="76" customWidth="1"/>
    <col min="9476" max="9476" width="11.42578125" style="76"/>
    <col min="9477" max="9478" width="11.42578125" style="76" customWidth="1"/>
    <col min="9479" max="9728" width="11.42578125" style="76"/>
    <col min="9729" max="9729" width="24.42578125" style="76" customWidth="1"/>
    <col min="9730" max="9730" width="64.28515625" style="76" customWidth="1"/>
    <col min="9731" max="9731" width="19.5703125" style="76" customWidth="1"/>
    <col min="9732" max="9732" width="11.42578125" style="76"/>
    <col min="9733" max="9734" width="11.42578125" style="76" customWidth="1"/>
    <col min="9735" max="9984" width="11.42578125" style="76"/>
    <col min="9985" max="9985" width="24.42578125" style="76" customWidth="1"/>
    <col min="9986" max="9986" width="64.28515625" style="76" customWidth="1"/>
    <col min="9987" max="9987" width="19.5703125" style="76" customWidth="1"/>
    <col min="9988" max="9988" width="11.42578125" style="76"/>
    <col min="9989" max="9990" width="11.42578125" style="76" customWidth="1"/>
    <col min="9991" max="10240" width="11.42578125" style="76"/>
    <col min="10241" max="10241" width="24.42578125" style="76" customWidth="1"/>
    <col min="10242" max="10242" width="64.28515625" style="76" customWidth="1"/>
    <col min="10243" max="10243" width="19.5703125" style="76" customWidth="1"/>
    <col min="10244" max="10244" width="11.42578125" style="76"/>
    <col min="10245" max="10246" width="11.42578125" style="76" customWidth="1"/>
    <col min="10247" max="10496" width="11.42578125" style="76"/>
    <col min="10497" max="10497" width="24.42578125" style="76" customWidth="1"/>
    <col min="10498" max="10498" width="64.28515625" style="76" customWidth="1"/>
    <col min="10499" max="10499" width="19.5703125" style="76" customWidth="1"/>
    <col min="10500" max="10500" width="11.42578125" style="76"/>
    <col min="10501" max="10502" width="11.42578125" style="76" customWidth="1"/>
    <col min="10503" max="10752" width="11.42578125" style="76"/>
    <col min="10753" max="10753" width="24.42578125" style="76" customWidth="1"/>
    <col min="10754" max="10754" width="64.28515625" style="76" customWidth="1"/>
    <col min="10755" max="10755" width="19.5703125" style="76" customWidth="1"/>
    <col min="10756" max="10756" width="11.42578125" style="76"/>
    <col min="10757" max="10758" width="11.42578125" style="76" customWidth="1"/>
    <col min="10759" max="11008" width="11.42578125" style="76"/>
    <col min="11009" max="11009" width="24.42578125" style="76" customWidth="1"/>
    <col min="11010" max="11010" width="64.28515625" style="76" customWidth="1"/>
    <col min="11011" max="11011" width="19.5703125" style="76" customWidth="1"/>
    <col min="11012" max="11012" width="11.42578125" style="76"/>
    <col min="11013" max="11014" width="11.42578125" style="76" customWidth="1"/>
    <col min="11015" max="11264" width="11.42578125" style="76"/>
    <col min="11265" max="11265" width="24.42578125" style="76" customWidth="1"/>
    <col min="11266" max="11266" width="64.28515625" style="76" customWidth="1"/>
    <col min="11267" max="11267" width="19.5703125" style="76" customWidth="1"/>
    <col min="11268" max="11268" width="11.42578125" style="76"/>
    <col min="11269" max="11270" width="11.42578125" style="76" customWidth="1"/>
    <col min="11271" max="11520" width="11.42578125" style="76"/>
    <col min="11521" max="11521" width="24.42578125" style="76" customWidth="1"/>
    <col min="11522" max="11522" width="64.28515625" style="76" customWidth="1"/>
    <col min="11523" max="11523" width="19.5703125" style="76" customWidth="1"/>
    <col min="11524" max="11524" width="11.42578125" style="76"/>
    <col min="11525" max="11526" width="11.42578125" style="76" customWidth="1"/>
    <col min="11527" max="11776" width="11.42578125" style="76"/>
    <col min="11777" max="11777" width="24.42578125" style="76" customWidth="1"/>
    <col min="11778" max="11778" width="64.28515625" style="76" customWidth="1"/>
    <col min="11779" max="11779" width="19.5703125" style="76" customWidth="1"/>
    <col min="11780" max="11780" width="11.42578125" style="76"/>
    <col min="11781" max="11782" width="11.42578125" style="76" customWidth="1"/>
    <col min="11783" max="12032" width="11.42578125" style="76"/>
    <col min="12033" max="12033" width="24.42578125" style="76" customWidth="1"/>
    <col min="12034" max="12034" width="64.28515625" style="76" customWidth="1"/>
    <col min="12035" max="12035" width="19.5703125" style="76" customWidth="1"/>
    <col min="12036" max="12036" width="11.42578125" style="76"/>
    <col min="12037" max="12038" width="11.42578125" style="76" customWidth="1"/>
    <col min="12039" max="12288" width="11.42578125" style="76"/>
    <col min="12289" max="12289" width="24.42578125" style="76" customWidth="1"/>
    <col min="12290" max="12290" width="64.28515625" style="76" customWidth="1"/>
    <col min="12291" max="12291" width="19.5703125" style="76" customWidth="1"/>
    <col min="12292" max="12292" width="11.42578125" style="76"/>
    <col min="12293" max="12294" width="11.42578125" style="76" customWidth="1"/>
    <col min="12295" max="12544" width="11.42578125" style="76"/>
    <col min="12545" max="12545" width="24.42578125" style="76" customWidth="1"/>
    <col min="12546" max="12546" width="64.28515625" style="76" customWidth="1"/>
    <col min="12547" max="12547" width="19.5703125" style="76" customWidth="1"/>
    <col min="12548" max="12548" width="11.42578125" style="76"/>
    <col min="12549" max="12550" width="11.42578125" style="76" customWidth="1"/>
    <col min="12551" max="12800" width="11.42578125" style="76"/>
    <col min="12801" max="12801" width="24.42578125" style="76" customWidth="1"/>
    <col min="12802" max="12802" width="64.28515625" style="76" customWidth="1"/>
    <col min="12803" max="12803" width="19.5703125" style="76" customWidth="1"/>
    <col min="12804" max="12804" width="11.42578125" style="76"/>
    <col min="12805" max="12806" width="11.42578125" style="76" customWidth="1"/>
    <col min="12807" max="13056" width="11.42578125" style="76"/>
    <col min="13057" max="13057" width="24.42578125" style="76" customWidth="1"/>
    <col min="13058" max="13058" width="64.28515625" style="76" customWidth="1"/>
    <col min="13059" max="13059" width="19.5703125" style="76" customWidth="1"/>
    <col min="13060" max="13060" width="11.42578125" style="76"/>
    <col min="13061" max="13062" width="11.42578125" style="76" customWidth="1"/>
    <col min="13063" max="13312" width="11.42578125" style="76"/>
    <col min="13313" max="13313" width="24.42578125" style="76" customWidth="1"/>
    <col min="13314" max="13314" width="64.28515625" style="76" customWidth="1"/>
    <col min="13315" max="13315" width="19.5703125" style="76" customWidth="1"/>
    <col min="13316" max="13316" width="11.42578125" style="76"/>
    <col min="13317" max="13318" width="11.42578125" style="76" customWidth="1"/>
    <col min="13319" max="13568" width="11.42578125" style="76"/>
    <col min="13569" max="13569" width="24.42578125" style="76" customWidth="1"/>
    <col min="13570" max="13570" width="64.28515625" style="76" customWidth="1"/>
    <col min="13571" max="13571" width="19.5703125" style="76" customWidth="1"/>
    <col min="13572" max="13572" width="11.42578125" style="76"/>
    <col min="13573" max="13574" width="11.42578125" style="76" customWidth="1"/>
    <col min="13575" max="13824" width="11.42578125" style="76"/>
    <col min="13825" max="13825" width="24.42578125" style="76" customWidth="1"/>
    <col min="13826" max="13826" width="64.28515625" style="76" customWidth="1"/>
    <col min="13827" max="13827" width="19.5703125" style="76" customWidth="1"/>
    <col min="13828" max="13828" width="11.42578125" style="76"/>
    <col min="13829" max="13830" width="11.42578125" style="76" customWidth="1"/>
    <col min="13831" max="14080" width="11.42578125" style="76"/>
    <col min="14081" max="14081" width="24.42578125" style="76" customWidth="1"/>
    <col min="14082" max="14082" width="64.28515625" style="76" customWidth="1"/>
    <col min="14083" max="14083" width="19.5703125" style="76" customWidth="1"/>
    <col min="14084" max="14084" width="11.42578125" style="76"/>
    <col min="14085" max="14086" width="11.42578125" style="76" customWidth="1"/>
    <col min="14087" max="14336" width="11.42578125" style="76"/>
    <col min="14337" max="14337" width="24.42578125" style="76" customWidth="1"/>
    <col min="14338" max="14338" width="64.28515625" style="76" customWidth="1"/>
    <col min="14339" max="14339" width="19.5703125" style="76" customWidth="1"/>
    <col min="14340" max="14340" width="11.42578125" style="76"/>
    <col min="14341" max="14342" width="11.42578125" style="76" customWidth="1"/>
    <col min="14343" max="14592" width="11.42578125" style="76"/>
    <col min="14593" max="14593" width="24.42578125" style="76" customWidth="1"/>
    <col min="14594" max="14594" width="64.28515625" style="76" customWidth="1"/>
    <col min="14595" max="14595" width="19.5703125" style="76" customWidth="1"/>
    <col min="14596" max="14596" width="11.42578125" style="76"/>
    <col min="14597" max="14598" width="11.42578125" style="76" customWidth="1"/>
    <col min="14599" max="14848" width="11.42578125" style="76"/>
    <col min="14849" max="14849" width="24.42578125" style="76" customWidth="1"/>
    <col min="14850" max="14850" width="64.28515625" style="76" customWidth="1"/>
    <col min="14851" max="14851" width="19.5703125" style="76" customWidth="1"/>
    <col min="14852" max="14852" width="11.42578125" style="76"/>
    <col min="14853" max="14854" width="11.42578125" style="76" customWidth="1"/>
    <col min="14855" max="15104" width="11.42578125" style="76"/>
    <col min="15105" max="15105" width="24.42578125" style="76" customWidth="1"/>
    <col min="15106" max="15106" width="64.28515625" style="76" customWidth="1"/>
    <col min="15107" max="15107" width="19.5703125" style="76" customWidth="1"/>
    <col min="15108" max="15108" width="11.42578125" style="76"/>
    <col min="15109" max="15110" width="11.42578125" style="76" customWidth="1"/>
    <col min="15111" max="15360" width="11.42578125" style="76"/>
    <col min="15361" max="15361" width="24.42578125" style="76" customWidth="1"/>
    <col min="15362" max="15362" width="64.28515625" style="76" customWidth="1"/>
    <col min="15363" max="15363" width="19.5703125" style="76" customWidth="1"/>
    <col min="15364" max="15364" width="11.42578125" style="76"/>
    <col min="15365" max="15366" width="11.42578125" style="76" customWidth="1"/>
    <col min="15367" max="15616" width="11.42578125" style="76"/>
    <col min="15617" max="15617" width="24.42578125" style="76" customWidth="1"/>
    <col min="15618" max="15618" width="64.28515625" style="76" customWidth="1"/>
    <col min="15619" max="15619" width="19.5703125" style="76" customWidth="1"/>
    <col min="15620" max="15620" width="11.42578125" style="76"/>
    <col min="15621" max="15622" width="11.42578125" style="76" customWidth="1"/>
    <col min="15623" max="15872" width="11.42578125" style="76"/>
    <col min="15873" max="15873" width="24.42578125" style="76" customWidth="1"/>
    <col min="15874" max="15874" width="64.28515625" style="76" customWidth="1"/>
    <col min="15875" max="15875" width="19.5703125" style="76" customWidth="1"/>
    <col min="15876" max="15876" width="11.42578125" style="76"/>
    <col min="15877" max="15878" width="11.42578125" style="76" customWidth="1"/>
    <col min="15879" max="16128" width="11.42578125" style="76"/>
    <col min="16129" max="16129" width="24.42578125" style="76" customWidth="1"/>
    <col min="16130" max="16130" width="64.28515625" style="76" customWidth="1"/>
    <col min="16131" max="16131" width="19.5703125" style="76" customWidth="1"/>
    <col min="16132" max="16132" width="11.42578125" style="76"/>
    <col min="16133" max="16134" width="11.42578125" style="76" customWidth="1"/>
    <col min="16135" max="16384" width="11.42578125" style="76"/>
  </cols>
  <sheetData>
    <row r="1" spans="1:18" ht="39.75" x14ac:dyDescent="0.3">
      <c r="A1" s="86" t="s">
        <v>1839</v>
      </c>
      <c r="B1" s="111" t="s">
        <v>1840</v>
      </c>
      <c r="C1" s="21"/>
      <c r="D1" s="21"/>
      <c r="E1" s="21"/>
      <c r="F1" s="21"/>
      <c r="H1" s="87" t="s">
        <v>1874</v>
      </c>
    </row>
    <row r="3" spans="1:18" ht="15" x14ac:dyDescent="0.25">
      <c r="A3" s="5" t="s">
        <v>939</v>
      </c>
      <c r="B3" s="5" t="s">
        <v>940</v>
      </c>
      <c r="C3" s="5" t="s">
        <v>941</v>
      </c>
      <c r="D3" s="5" t="s">
        <v>973</v>
      </c>
      <c r="E3" s="5" t="s">
        <v>1192</v>
      </c>
      <c r="F3" s="5" t="s">
        <v>1193</v>
      </c>
      <c r="G3" s="5" t="s">
        <v>974</v>
      </c>
      <c r="H3" s="5" t="s">
        <v>2833</v>
      </c>
      <c r="I3" s="5">
        <v>2005</v>
      </c>
      <c r="J3" s="5">
        <v>2006</v>
      </c>
      <c r="K3" s="5">
        <v>2007</v>
      </c>
      <c r="L3" s="5">
        <v>2008</v>
      </c>
      <c r="M3" s="5">
        <v>2009</v>
      </c>
      <c r="N3" s="5">
        <v>2010</v>
      </c>
      <c r="O3" s="5">
        <v>2011</v>
      </c>
      <c r="P3" s="5">
        <v>2012</v>
      </c>
      <c r="Q3" s="5">
        <v>2013</v>
      </c>
      <c r="R3" s="5">
        <v>2014</v>
      </c>
    </row>
    <row r="4" spans="1:18" x14ac:dyDescent="0.2">
      <c r="A4" s="28" t="s">
        <v>944</v>
      </c>
      <c r="B4" s="28" t="s">
        <v>1102</v>
      </c>
      <c r="C4" s="28" t="s">
        <v>1822</v>
      </c>
      <c r="D4" s="28">
        <v>9</v>
      </c>
      <c r="E4" s="28">
        <v>1</v>
      </c>
      <c r="F4" s="28">
        <v>9</v>
      </c>
      <c r="G4" s="28"/>
      <c r="H4" s="28"/>
      <c r="I4" s="28"/>
      <c r="J4" s="28"/>
      <c r="K4" s="28"/>
      <c r="L4" s="28"/>
      <c r="M4" s="28"/>
      <c r="N4" s="28" t="s">
        <v>2837</v>
      </c>
      <c r="O4" s="28" t="s">
        <v>2837</v>
      </c>
      <c r="P4" s="28" t="s">
        <v>2837</v>
      </c>
      <c r="Q4" s="28" t="s">
        <v>2837</v>
      </c>
      <c r="R4" s="141" t="s">
        <v>2837</v>
      </c>
    </row>
    <row r="5" spans="1:18" x14ac:dyDescent="0.2">
      <c r="A5" s="28" t="s">
        <v>1823</v>
      </c>
      <c r="B5" s="28" t="s">
        <v>1824</v>
      </c>
      <c r="C5" s="28" t="s">
        <v>1825</v>
      </c>
      <c r="D5" s="28">
        <v>3</v>
      </c>
      <c r="E5" s="28">
        <v>10</v>
      </c>
      <c r="F5" s="28">
        <v>12</v>
      </c>
      <c r="G5" s="28" t="s">
        <v>1826</v>
      </c>
      <c r="H5" s="28"/>
      <c r="I5" s="28"/>
      <c r="J5" s="28"/>
      <c r="K5" s="28"/>
      <c r="L5" s="28"/>
      <c r="M5" s="28"/>
      <c r="N5" s="28" t="s">
        <v>2837</v>
      </c>
      <c r="O5" s="28" t="s">
        <v>2837</v>
      </c>
      <c r="P5" s="28" t="s">
        <v>2837</v>
      </c>
      <c r="Q5" s="28" t="s">
        <v>2837</v>
      </c>
      <c r="R5" s="141" t="s">
        <v>2837</v>
      </c>
    </row>
    <row r="6" spans="1:18" x14ac:dyDescent="0.2">
      <c r="A6" s="28" t="s">
        <v>1827</v>
      </c>
      <c r="B6" s="28" t="s">
        <v>1828</v>
      </c>
      <c r="C6" s="28" t="s">
        <v>1829</v>
      </c>
      <c r="D6" s="28">
        <v>6</v>
      </c>
      <c r="E6" s="28">
        <v>13</v>
      </c>
      <c r="F6" s="28">
        <v>18</v>
      </c>
      <c r="G6" s="28"/>
      <c r="H6" s="28"/>
      <c r="I6" s="28"/>
      <c r="J6" s="28"/>
      <c r="K6" s="28"/>
      <c r="L6" s="28"/>
      <c r="M6" s="28"/>
      <c r="N6" s="28" t="s">
        <v>2837</v>
      </c>
      <c r="O6" s="28" t="s">
        <v>2837</v>
      </c>
      <c r="P6" s="28" t="s">
        <v>2837</v>
      </c>
      <c r="Q6" s="28" t="s">
        <v>2837</v>
      </c>
      <c r="R6" s="141" t="s">
        <v>2837</v>
      </c>
    </row>
    <row r="7" spans="1:18" ht="25.5" x14ac:dyDescent="0.2">
      <c r="A7" s="28" t="s">
        <v>1841</v>
      </c>
      <c r="B7" s="28" t="s">
        <v>1842</v>
      </c>
      <c r="C7" s="28" t="s">
        <v>968</v>
      </c>
      <c r="D7" s="28">
        <v>10</v>
      </c>
      <c r="E7" s="28"/>
      <c r="F7" s="28"/>
      <c r="G7" s="28"/>
      <c r="H7" s="28"/>
      <c r="I7" s="28"/>
      <c r="J7" s="28"/>
      <c r="K7" s="28"/>
      <c r="L7" s="28"/>
      <c r="M7" s="28"/>
      <c r="N7" s="28" t="s">
        <v>2837</v>
      </c>
      <c r="O7" s="28" t="s">
        <v>2837</v>
      </c>
      <c r="P7" s="28" t="s">
        <v>2837</v>
      </c>
      <c r="Q7" s="28" t="s">
        <v>2837</v>
      </c>
      <c r="R7" s="141" t="s">
        <v>2837</v>
      </c>
    </row>
    <row r="8" spans="1:18" ht="15.75" customHeight="1" x14ac:dyDescent="0.2">
      <c r="A8" s="28" t="s">
        <v>1843</v>
      </c>
      <c r="B8" s="28" t="s">
        <v>1844</v>
      </c>
      <c r="C8" s="28" t="s">
        <v>968</v>
      </c>
      <c r="D8" s="28">
        <v>10</v>
      </c>
      <c r="E8" s="28"/>
      <c r="F8" s="28"/>
      <c r="G8" s="28"/>
      <c r="H8" s="28"/>
      <c r="I8" s="28"/>
      <c r="J8" s="28"/>
      <c r="K8" s="28"/>
      <c r="L8" s="28"/>
      <c r="M8" s="28"/>
      <c r="N8" s="28" t="s">
        <v>2837</v>
      </c>
      <c r="O8" s="28" t="s">
        <v>2837</v>
      </c>
      <c r="P8" s="28" t="s">
        <v>2837</v>
      </c>
      <c r="Q8" s="28" t="s">
        <v>2837</v>
      </c>
      <c r="R8" s="141" t="s">
        <v>2837</v>
      </c>
    </row>
    <row r="9" spans="1:18" ht="25.5" x14ac:dyDescent="0.2">
      <c r="A9" s="28" t="s">
        <v>1845</v>
      </c>
      <c r="B9" s="28" t="s">
        <v>1846</v>
      </c>
      <c r="C9" s="28" t="s">
        <v>968</v>
      </c>
      <c r="D9" s="28">
        <v>10</v>
      </c>
      <c r="E9" s="28"/>
      <c r="F9" s="28"/>
      <c r="G9" s="28"/>
      <c r="H9" s="28"/>
      <c r="I9" s="28"/>
      <c r="J9" s="28"/>
      <c r="K9" s="28"/>
      <c r="L9" s="28"/>
      <c r="M9" s="28"/>
      <c r="N9" s="28" t="s">
        <v>2837</v>
      </c>
      <c r="O9" s="28" t="s">
        <v>2837</v>
      </c>
      <c r="P9" s="28" t="s">
        <v>2837</v>
      </c>
      <c r="Q9" s="28" t="s">
        <v>2837</v>
      </c>
      <c r="R9" s="141" t="s">
        <v>2837</v>
      </c>
    </row>
    <row r="10" spans="1:18" ht="38.25" x14ac:dyDescent="0.2">
      <c r="A10" s="28" t="s">
        <v>1847</v>
      </c>
      <c r="B10" s="28" t="s">
        <v>1848</v>
      </c>
      <c r="C10" s="28" t="s">
        <v>968</v>
      </c>
      <c r="D10" s="28">
        <v>10</v>
      </c>
      <c r="E10" s="28"/>
      <c r="F10" s="28"/>
      <c r="G10" s="28"/>
      <c r="H10" s="28"/>
      <c r="I10" s="28"/>
      <c r="J10" s="28"/>
      <c r="K10" s="28"/>
      <c r="L10" s="28"/>
      <c r="M10" s="28"/>
      <c r="N10" s="28" t="s">
        <v>2837</v>
      </c>
      <c r="O10" s="28" t="s">
        <v>2837</v>
      </c>
      <c r="P10" s="28" t="s">
        <v>2837</v>
      </c>
      <c r="Q10" s="28" t="s">
        <v>2837</v>
      </c>
      <c r="R10" s="141" t="s">
        <v>2837</v>
      </c>
    </row>
  </sheetData>
  <hyperlinks>
    <hyperlink ref="H1" location="PMSI!A1" display="PMSI!A1"/>
  </hyperlinks>
  <printOptions horizontalCentered="1"/>
  <pageMargins left="3.937007874015748E-2" right="3.937007874015748E-2" top="0.55118110236220474" bottom="0.35433070866141736" header="0.11811023622047245" footer="0.11811023622047245"/>
  <pageSetup paperSize="9" scale="94" fitToHeight="0" orientation="landscape" r:id="rId1"/>
  <headerFooter differentFirst="1">
    <oddHeader>&amp;CCatalogue de données 2015</oddHeader>
    <oddFooter>&amp;R&amp;P/&amp;N</oddFooter>
  </headerFooter>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2">
    <pageSetUpPr fitToPage="1"/>
  </sheetPr>
  <dimension ref="A1:R15"/>
  <sheetViews>
    <sheetView zoomScaleNormal="100" workbookViewId="0">
      <selection activeCell="H17" sqref="H17"/>
    </sheetView>
  </sheetViews>
  <sheetFormatPr baseColWidth="10" defaultRowHeight="12.75" x14ac:dyDescent="0.2"/>
  <cols>
    <col min="1" max="1" width="22" style="76" bestFit="1" customWidth="1"/>
    <col min="2" max="2" width="40.7109375" style="76" customWidth="1"/>
    <col min="3" max="3" width="5.28515625" style="76" bestFit="1" customWidth="1"/>
    <col min="4" max="4" width="9.28515625" style="76" bestFit="1" customWidth="1"/>
    <col min="5" max="5" width="6.42578125" style="76" bestFit="1" customWidth="1"/>
    <col min="6" max="6" width="3.7109375" style="76" bestFit="1" customWidth="1"/>
    <col min="7" max="7" width="11" style="76" bestFit="1" customWidth="1"/>
    <col min="8" max="8" width="8.42578125" style="76" bestFit="1" customWidth="1"/>
    <col min="9" max="18" width="5" style="76" bestFit="1" customWidth="1"/>
    <col min="19" max="256" width="11.42578125" style="76"/>
    <col min="257" max="257" width="23.140625" style="76" customWidth="1"/>
    <col min="258" max="258" width="61.28515625" style="76" customWidth="1"/>
    <col min="259" max="259" width="11.42578125" style="76"/>
    <col min="260" max="260" width="11.5703125" style="76" customWidth="1"/>
    <col min="261" max="262" width="11.42578125" style="76" customWidth="1"/>
    <col min="263" max="512" width="11.42578125" style="76"/>
    <col min="513" max="513" width="23.140625" style="76" customWidth="1"/>
    <col min="514" max="514" width="61.28515625" style="76" customWidth="1"/>
    <col min="515" max="515" width="11.42578125" style="76"/>
    <col min="516" max="516" width="11.5703125" style="76" customWidth="1"/>
    <col min="517" max="518" width="11.42578125" style="76" customWidth="1"/>
    <col min="519" max="768" width="11.42578125" style="76"/>
    <col min="769" max="769" width="23.140625" style="76" customWidth="1"/>
    <col min="770" max="770" width="61.28515625" style="76" customWidth="1"/>
    <col min="771" max="771" width="11.42578125" style="76"/>
    <col min="772" max="772" width="11.5703125" style="76" customWidth="1"/>
    <col min="773" max="774" width="11.42578125" style="76" customWidth="1"/>
    <col min="775" max="1024" width="11.42578125" style="76"/>
    <col min="1025" max="1025" width="23.140625" style="76" customWidth="1"/>
    <col min="1026" max="1026" width="61.28515625" style="76" customWidth="1"/>
    <col min="1027" max="1027" width="11.42578125" style="76"/>
    <col min="1028" max="1028" width="11.5703125" style="76" customWidth="1"/>
    <col min="1029" max="1030" width="11.42578125" style="76" customWidth="1"/>
    <col min="1031" max="1280" width="11.42578125" style="76"/>
    <col min="1281" max="1281" width="23.140625" style="76" customWidth="1"/>
    <col min="1282" max="1282" width="61.28515625" style="76" customWidth="1"/>
    <col min="1283" max="1283" width="11.42578125" style="76"/>
    <col min="1284" max="1284" width="11.5703125" style="76" customWidth="1"/>
    <col min="1285" max="1286" width="11.42578125" style="76" customWidth="1"/>
    <col min="1287" max="1536" width="11.42578125" style="76"/>
    <col min="1537" max="1537" width="23.140625" style="76" customWidth="1"/>
    <col min="1538" max="1538" width="61.28515625" style="76" customWidth="1"/>
    <col min="1539" max="1539" width="11.42578125" style="76"/>
    <col min="1540" max="1540" width="11.5703125" style="76" customWidth="1"/>
    <col min="1541" max="1542" width="11.42578125" style="76" customWidth="1"/>
    <col min="1543" max="1792" width="11.42578125" style="76"/>
    <col min="1793" max="1793" width="23.140625" style="76" customWidth="1"/>
    <col min="1794" max="1794" width="61.28515625" style="76" customWidth="1"/>
    <col min="1795" max="1795" width="11.42578125" style="76"/>
    <col min="1796" max="1796" width="11.5703125" style="76" customWidth="1"/>
    <col min="1797" max="1798" width="11.42578125" style="76" customWidth="1"/>
    <col min="1799" max="2048" width="11.42578125" style="76"/>
    <col min="2049" max="2049" width="23.140625" style="76" customWidth="1"/>
    <col min="2050" max="2050" width="61.28515625" style="76" customWidth="1"/>
    <col min="2051" max="2051" width="11.42578125" style="76"/>
    <col min="2052" max="2052" width="11.5703125" style="76" customWidth="1"/>
    <col min="2053" max="2054" width="11.42578125" style="76" customWidth="1"/>
    <col min="2055" max="2304" width="11.42578125" style="76"/>
    <col min="2305" max="2305" width="23.140625" style="76" customWidth="1"/>
    <col min="2306" max="2306" width="61.28515625" style="76" customWidth="1"/>
    <col min="2307" max="2307" width="11.42578125" style="76"/>
    <col min="2308" max="2308" width="11.5703125" style="76" customWidth="1"/>
    <col min="2309" max="2310" width="11.42578125" style="76" customWidth="1"/>
    <col min="2311" max="2560" width="11.42578125" style="76"/>
    <col min="2561" max="2561" width="23.140625" style="76" customWidth="1"/>
    <col min="2562" max="2562" width="61.28515625" style="76" customWidth="1"/>
    <col min="2563" max="2563" width="11.42578125" style="76"/>
    <col min="2564" max="2564" width="11.5703125" style="76" customWidth="1"/>
    <col min="2565" max="2566" width="11.42578125" style="76" customWidth="1"/>
    <col min="2567" max="2816" width="11.42578125" style="76"/>
    <col min="2817" max="2817" width="23.140625" style="76" customWidth="1"/>
    <col min="2818" max="2818" width="61.28515625" style="76" customWidth="1"/>
    <col min="2819" max="2819" width="11.42578125" style="76"/>
    <col min="2820" max="2820" width="11.5703125" style="76" customWidth="1"/>
    <col min="2821" max="2822" width="11.42578125" style="76" customWidth="1"/>
    <col min="2823" max="3072" width="11.42578125" style="76"/>
    <col min="3073" max="3073" width="23.140625" style="76" customWidth="1"/>
    <col min="3074" max="3074" width="61.28515625" style="76" customWidth="1"/>
    <col min="3075" max="3075" width="11.42578125" style="76"/>
    <col min="3076" max="3076" width="11.5703125" style="76" customWidth="1"/>
    <col min="3077" max="3078" width="11.42578125" style="76" customWidth="1"/>
    <col min="3079" max="3328" width="11.42578125" style="76"/>
    <col min="3329" max="3329" width="23.140625" style="76" customWidth="1"/>
    <col min="3330" max="3330" width="61.28515625" style="76" customWidth="1"/>
    <col min="3331" max="3331" width="11.42578125" style="76"/>
    <col min="3332" max="3332" width="11.5703125" style="76" customWidth="1"/>
    <col min="3333" max="3334" width="11.42578125" style="76" customWidth="1"/>
    <col min="3335" max="3584" width="11.42578125" style="76"/>
    <col min="3585" max="3585" width="23.140625" style="76" customWidth="1"/>
    <col min="3586" max="3586" width="61.28515625" style="76" customWidth="1"/>
    <col min="3587" max="3587" width="11.42578125" style="76"/>
    <col min="3588" max="3588" width="11.5703125" style="76" customWidth="1"/>
    <col min="3589" max="3590" width="11.42578125" style="76" customWidth="1"/>
    <col min="3591" max="3840" width="11.42578125" style="76"/>
    <col min="3841" max="3841" width="23.140625" style="76" customWidth="1"/>
    <col min="3842" max="3842" width="61.28515625" style="76" customWidth="1"/>
    <col min="3843" max="3843" width="11.42578125" style="76"/>
    <col min="3844" max="3844" width="11.5703125" style="76" customWidth="1"/>
    <col min="3845" max="3846" width="11.42578125" style="76" customWidth="1"/>
    <col min="3847" max="4096" width="11.42578125" style="76"/>
    <col min="4097" max="4097" width="23.140625" style="76" customWidth="1"/>
    <col min="4098" max="4098" width="61.28515625" style="76" customWidth="1"/>
    <col min="4099" max="4099" width="11.42578125" style="76"/>
    <col min="4100" max="4100" width="11.5703125" style="76" customWidth="1"/>
    <col min="4101" max="4102" width="11.42578125" style="76" customWidth="1"/>
    <col min="4103" max="4352" width="11.42578125" style="76"/>
    <col min="4353" max="4353" width="23.140625" style="76" customWidth="1"/>
    <col min="4354" max="4354" width="61.28515625" style="76" customWidth="1"/>
    <col min="4355" max="4355" width="11.42578125" style="76"/>
    <col min="4356" max="4356" width="11.5703125" style="76" customWidth="1"/>
    <col min="4357" max="4358" width="11.42578125" style="76" customWidth="1"/>
    <col min="4359" max="4608" width="11.42578125" style="76"/>
    <col min="4609" max="4609" width="23.140625" style="76" customWidth="1"/>
    <col min="4610" max="4610" width="61.28515625" style="76" customWidth="1"/>
    <col min="4611" max="4611" width="11.42578125" style="76"/>
    <col min="4612" max="4612" width="11.5703125" style="76" customWidth="1"/>
    <col min="4613" max="4614" width="11.42578125" style="76" customWidth="1"/>
    <col min="4615" max="4864" width="11.42578125" style="76"/>
    <col min="4865" max="4865" width="23.140625" style="76" customWidth="1"/>
    <col min="4866" max="4866" width="61.28515625" style="76" customWidth="1"/>
    <col min="4867" max="4867" width="11.42578125" style="76"/>
    <col min="4868" max="4868" width="11.5703125" style="76" customWidth="1"/>
    <col min="4869" max="4870" width="11.42578125" style="76" customWidth="1"/>
    <col min="4871" max="5120" width="11.42578125" style="76"/>
    <col min="5121" max="5121" width="23.140625" style="76" customWidth="1"/>
    <col min="5122" max="5122" width="61.28515625" style="76" customWidth="1"/>
    <col min="5123" max="5123" width="11.42578125" style="76"/>
    <col min="5124" max="5124" width="11.5703125" style="76" customWidth="1"/>
    <col min="5125" max="5126" width="11.42578125" style="76" customWidth="1"/>
    <col min="5127" max="5376" width="11.42578125" style="76"/>
    <col min="5377" max="5377" width="23.140625" style="76" customWidth="1"/>
    <col min="5378" max="5378" width="61.28515625" style="76" customWidth="1"/>
    <col min="5379" max="5379" width="11.42578125" style="76"/>
    <col min="5380" max="5380" width="11.5703125" style="76" customWidth="1"/>
    <col min="5381" max="5382" width="11.42578125" style="76" customWidth="1"/>
    <col min="5383" max="5632" width="11.42578125" style="76"/>
    <col min="5633" max="5633" width="23.140625" style="76" customWidth="1"/>
    <col min="5634" max="5634" width="61.28515625" style="76" customWidth="1"/>
    <col min="5635" max="5635" width="11.42578125" style="76"/>
    <col min="5636" max="5636" width="11.5703125" style="76" customWidth="1"/>
    <col min="5637" max="5638" width="11.42578125" style="76" customWidth="1"/>
    <col min="5639" max="5888" width="11.42578125" style="76"/>
    <col min="5889" max="5889" width="23.140625" style="76" customWidth="1"/>
    <col min="5890" max="5890" width="61.28515625" style="76" customWidth="1"/>
    <col min="5891" max="5891" width="11.42578125" style="76"/>
    <col min="5892" max="5892" width="11.5703125" style="76" customWidth="1"/>
    <col min="5893" max="5894" width="11.42578125" style="76" customWidth="1"/>
    <col min="5895" max="6144" width="11.42578125" style="76"/>
    <col min="6145" max="6145" width="23.140625" style="76" customWidth="1"/>
    <col min="6146" max="6146" width="61.28515625" style="76" customWidth="1"/>
    <col min="6147" max="6147" width="11.42578125" style="76"/>
    <col min="6148" max="6148" width="11.5703125" style="76" customWidth="1"/>
    <col min="6149" max="6150" width="11.42578125" style="76" customWidth="1"/>
    <col min="6151" max="6400" width="11.42578125" style="76"/>
    <col min="6401" max="6401" width="23.140625" style="76" customWidth="1"/>
    <col min="6402" max="6402" width="61.28515625" style="76" customWidth="1"/>
    <col min="6403" max="6403" width="11.42578125" style="76"/>
    <col min="6404" max="6404" width="11.5703125" style="76" customWidth="1"/>
    <col min="6405" max="6406" width="11.42578125" style="76" customWidth="1"/>
    <col min="6407" max="6656" width="11.42578125" style="76"/>
    <col min="6657" max="6657" width="23.140625" style="76" customWidth="1"/>
    <col min="6658" max="6658" width="61.28515625" style="76" customWidth="1"/>
    <col min="6659" max="6659" width="11.42578125" style="76"/>
    <col min="6660" max="6660" width="11.5703125" style="76" customWidth="1"/>
    <col min="6661" max="6662" width="11.42578125" style="76" customWidth="1"/>
    <col min="6663" max="6912" width="11.42578125" style="76"/>
    <col min="6913" max="6913" width="23.140625" style="76" customWidth="1"/>
    <col min="6914" max="6914" width="61.28515625" style="76" customWidth="1"/>
    <col min="6915" max="6915" width="11.42578125" style="76"/>
    <col min="6916" max="6916" width="11.5703125" style="76" customWidth="1"/>
    <col min="6917" max="6918" width="11.42578125" style="76" customWidth="1"/>
    <col min="6919" max="7168" width="11.42578125" style="76"/>
    <col min="7169" max="7169" width="23.140625" style="76" customWidth="1"/>
    <col min="7170" max="7170" width="61.28515625" style="76" customWidth="1"/>
    <col min="7171" max="7171" width="11.42578125" style="76"/>
    <col min="7172" max="7172" width="11.5703125" style="76" customWidth="1"/>
    <col min="7173" max="7174" width="11.42578125" style="76" customWidth="1"/>
    <col min="7175" max="7424" width="11.42578125" style="76"/>
    <col min="7425" max="7425" width="23.140625" style="76" customWidth="1"/>
    <col min="7426" max="7426" width="61.28515625" style="76" customWidth="1"/>
    <col min="7427" max="7427" width="11.42578125" style="76"/>
    <col min="7428" max="7428" width="11.5703125" style="76" customWidth="1"/>
    <col min="7429" max="7430" width="11.42578125" style="76" customWidth="1"/>
    <col min="7431" max="7680" width="11.42578125" style="76"/>
    <col min="7681" max="7681" width="23.140625" style="76" customWidth="1"/>
    <col min="7682" max="7682" width="61.28515625" style="76" customWidth="1"/>
    <col min="7683" max="7683" width="11.42578125" style="76"/>
    <col min="7684" max="7684" width="11.5703125" style="76" customWidth="1"/>
    <col min="7685" max="7686" width="11.42578125" style="76" customWidth="1"/>
    <col min="7687" max="7936" width="11.42578125" style="76"/>
    <col min="7937" max="7937" width="23.140625" style="76" customWidth="1"/>
    <col min="7938" max="7938" width="61.28515625" style="76" customWidth="1"/>
    <col min="7939" max="7939" width="11.42578125" style="76"/>
    <col min="7940" max="7940" width="11.5703125" style="76" customWidth="1"/>
    <col min="7941" max="7942" width="11.42578125" style="76" customWidth="1"/>
    <col min="7943" max="8192" width="11.42578125" style="76"/>
    <col min="8193" max="8193" width="23.140625" style="76" customWidth="1"/>
    <col min="8194" max="8194" width="61.28515625" style="76" customWidth="1"/>
    <col min="8195" max="8195" width="11.42578125" style="76"/>
    <col min="8196" max="8196" width="11.5703125" style="76" customWidth="1"/>
    <col min="8197" max="8198" width="11.42578125" style="76" customWidth="1"/>
    <col min="8199" max="8448" width="11.42578125" style="76"/>
    <col min="8449" max="8449" width="23.140625" style="76" customWidth="1"/>
    <col min="8450" max="8450" width="61.28515625" style="76" customWidth="1"/>
    <col min="8451" max="8451" width="11.42578125" style="76"/>
    <col min="8452" max="8452" width="11.5703125" style="76" customWidth="1"/>
    <col min="8453" max="8454" width="11.42578125" style="76" customWidth="1"/>
    <col min="8455" max="8704" width="11.42578125" style="76"/>
    <col min="8705" max="8705" width="23.140625" style="76" customWidth="1"/>
    <col min="8706" max="8706" width="61.28515625" style="76" customWidth="1"/>
    <col min="8707" max="8707" width="11.42578125" style="76"/>
    <col min="8708" max="8708" width="11.5703125" style="76" customWidth="1"/>
    <col min="8709" max="8710" width="11.42578125" style="76" customWidth="1"/>
    <col min="8711" max="8960" width="11.42578125" style="76"/>
    <col min="8961" max="8961" width="23.140625" style="76" customWidth="1"/>
    <col min="8962" max="8962" width="61.28515625" style="76" customWidth="1"/>
    <col min="8963" max="8963" width="11.42578125" style="76"/>
    <col min="8964" max="8964" width="11.5703125" style="76" customWidth="1"/>
    <col min="8965" max="8966" width="11.42578125" style="76" customWidth="1"/>
    <col min="8967" max="9216" width="11.42578125" style="76"/>
    <col min="9217" max="9217" width="23.140625" style="76" customWidth="1"/>
    <col min="9218" max="9218" width="61.28515625" style="76" customWidth="1"/>
    <col min="9219" max="9219" width="11.42578125" style="76"/>
    <col min="9220" max="9220" width="11.5703125" style="76" customWidth="1"/>
    <col min="9221" max="9222" width="11.42578125" style="76" customWidth="1"/>
    <col min="9223" max="9472" width="11.42578125" style="76"/>
    <col min="9473" max="9473" width="23.140625" style="76" customWidth="1"/>
    <col min="9474" max="9474" width="61.28515625" style="76" customWidth="1"/>
    <col min="9475" max="9475" width="11.42578125" style="76"/>
    <col min="9476" max="9476" width="11.5703125" style="76" customWidth="1"/>
    <col min="9477" max="9478" width="11.42578125" style="76" customWidth="1"/>
    <col min="9479" max="9728" width="11.42578125" style="76"/>
    <col min="9729" max="9729" width="23.140625" style="76" customWidth="1"/>
    <col min="9730" max="9730" width="61.28515625" style="76" customWidth="1"/>
    <col min="9731" max="9731" width="11.42578125" style="76"/>
    <col min="9732" max="9732" width="11.5703125" style="76" customWidth="1"/>
    <col min="9733" max="9734" width="11.42578125" style="76" customWidth="1"/>
    <col min="9735" max="9984" width="11.42578125" style="76"/>
    <col min="9985" max="9985" width="23.140625" style="76" customWidth="1"/>
    <col min="9986" max="9986" width="61.28515625" style="76" customWidth="1"/>
    <col min="9987" max="9987" width="11.42578125" style="76"/>
    <col min="9988" max="9988" width="11.5703125" style="76" customWidth="1"/>
    <col min="9989" max="9990" width="11.42578125" style="76" customWidth="1"/>
    <col min="9991" max="10240" width="11.42578125" style="76"/>
    <col min="10241" max="10241" width="23.140625" style="76" customWidth="1"/>
    <col min="10242" max="10242" width="61.28515625" style="76" customWidth="1"/>
    <col min="10243" max="10243" width="11.42578125" style="76"/>
    <col min="10244" max="10244" width="11.5703125" style="76" customWidth="1"/>
    <col min="10245" max="10246" width="11.42578125" style="76" customWidth="1"/>
    <col min="10247" max="10496" width="11.42578125" style="76"/>
    <col min="10497" max="10497" width="23.140625" style="76" customWidth="1"/>
    <col min="10498" max="10498" width="61.28515625" style="76" customWidth="1"/>
    <col min="10499" max="10499" width="11.42578125" style="76"/>
    <col min="10500" max="10500" width="11.5703125" style="76" customWidth="1"/>
    <col min="10501" max="10502" width="11.42578125" style="76" customWidth="1"/>
    <col min="10503" max="10752" width="11.42578125" style="76"/>
    <col min="10753" max="10753" width="23.140625" style="76" customWidth="1"/>
    <col min="10754" max="10754" width="61.28515625" style="76" customWidth="1"/>
    <col min="10755" max="10755" width="11.42578125" style="76"/>
    <col min="10756" max="10756" width="11.5703125" style="76" customWidth="1"/>
    <col min="10757" max="10758" width="11.42578125" style="76" customWidth="1"/>
    <col min="10759" max="11008" width="11.42578125" style="76"/>
    <col min="11009" max="11009" width="23.140625" style="76" customWidth="1"/>
    <col min="11010" max="11010" width="61.28515625" style="76" customWidth="1"/>
    <col min="11011" max="11011" width="11.42578125" style="76"/>
    <col min="11012" max="11012" width="11.5703125" style="76" customWidth="1"/>
    <col min="11013" max="11014" width="11.42578125" style="76" customWidth="1"/>
    <col min="11015" max="11264" width="11.42578125" style="76"/>
    <col min="11265" max="11265" width="23.140625" style="76" customWidth="1"/>
    <col min="11266" max="11266" width="61.28515625" style="76" customWidth="1"/>
    <col min="11267" max="11267" width="11.42578125" style="76"/>
    <col min="11268" max="11268" width="11.5703125" style="76" customWidth="1"/>
    <col min="11269" max="11270" width="11.42578125" style="76" customWidth="1"/>
    <col min="11271" max="11520" width="11.42578125" style="76"/>
    <col min="11521" max="11521" width="23.140625" style="76" customWidth="1"/>
    <col min="11522" max="11522" width="61.28515625" style="76" customWidth="1"/>
    <col min="11523" max="11523" width="11.42578125" style="76"/>
    <col min="11524" max="11524" width="11.5703125" style="76" customWidth="1"/>
    <col min="11525" max="11526" width="11.42578125" style="76" customWidth="1"/>
    <col min="11527" max="11776" width="11.42578125" style="76"/>
    <col min="11777" max="11777" width="23.140625" style="76" customWidth="1"/>
    <col min="11778" max="11778" width="61.28515625" style="76" customWidth="1"/>
    <col min="11779" max="11779" width="11.42578125" style="76"/>
    <col min="11780" max="11780" width="11.5703125" style="76" customWidth="1"/>
    <col min="11781" max="11782" width="11.42578125" style="76" customWidth="1"/>
    <col min="11783" max="12032" width="11.42578125" style="76"/>
    <col min="12033" max="12033" width="23.140625" style="76" customWidth="1"/>
    <col min="12034" max="12034" width="61.28515625" style="76" customWidth="1"/>
    <col min="12035" max="12035" width="11.42578125" style="76"/>
    <col min="12036" max="12036" width="11.5703125" style="76" customWidth="1"/>
    <col min="12037" max="12038" width="11.42578125" style="76" customWidth="1"/>
    <col min="12039" max="12288" width="11.42578125" style="76"/>
    <col min="12289" max="12289" width="23.140625" style="76" customWidth="1"/>
    <col min="12290" max="12290" width="61.28515625" style="76" customWidth="1"/>
    <col min="12291" max="12291" width="11.42578125" style="76"/>
    <col min="12292" max="12292" width="11.5703125" style="76" customWidth="1"/>
    <col min="12293" max="12294" width="11.42578125" style="76" customWidth="1"/>
    <col min="12295" max="12544" width="11.42578125" style="76"/>
    <col min="12545" max="12545" width="23.140625" style="76" customWidth="1"/>
    <col min="12546" max="12546" width="61.28515625" style="76" customWidth="1"/>
    <col min="12547" max="12547" width="11.42578125" style="76"/>
    <col min="12548" max="12548" width="11.5703125" style="76" customWidth="1"/>
    <col min="12549" max="12550" width="11.42578125" style="76" customWidth="1"/>
    <col min="12551" max="12800" width="11.42578125" style="76"/>
    <col min="12801" max="12801" width="23.140625" style="76" customWidth="1"/>
    <col min="12802" max="12802" width="61.28515625" style="76" customWidth="1"/>
    <col min="12803" max="12803" width="11.42578125" style="76"/>
    <col min="12804" max="12804" width="11.5703125" style="76" customWidth="1"/>
    <col min="12805" max="12806" width="11.42578125" style="76" customWidth="1"/>
    <col min="12807" max="13056" width="11.42578125" style="76"/>
    <col min="13057" max="13057" width="23.140625" style="76" customWidth="1"/>
    <col min="13058" max="13058" width="61.28515625" style="76" customWidth="1"/>
    <col min="13059" max="13059" width="11.42578125" style="76"/>
    <col min="13060" max="13060" width="11.5703125" style="76" customWidth="1"/>
    <col min="13061" max="13062" width="11.42578125" style="76" customWidth="1"/>
    <col min="13063" max="13312" width="11.42578125" style="76"/>
    <col min="13313" max="13313" width="23.140625" style="76" customWidth="1"/>
    <col min="13314" max="13314" width="61.28515625" style="76" customWidth="1"/>
    <col min="13315" max="13315" width="11.42578125" style="76"/>
    <col min="13316" max="13316" width="11.5703125" style="76" customWidth="1"/>
    <col min="13317" max="13318" width="11.42578125" style="76" customWidth="1"/>
    <col min="13319" max="13568" width="11.42578125" style="76"/>
    <col min="13569" max="13569" width="23.140625" style="76" customWidth="1"/>
    <col min="13570" max="13570" width="61.28515625" style="76" customWidth="1"/>
    <col min="13571" max="13571" width="11.42578125" style="76"/>
    <col min="13572" max="13572" width="11.5703125" style="76" customWidth="1"/>
    <col min="13573" max="13574" width="11.42578125" style="76" customWidth="1"/>
    <col min="13575" max="13824" width="11.42578125" style="76"/>
    <col min="13825" max="13825" width="23.140625" style="76" customWidth="1"/>
    <col min="13826" max="13826" width="61.28515625" style="76" customWidth="1"/>
    <col min="13827" max="13827" width="11.42578125" style="76"/>
    <col min="13828" max="13828" width="11.5703125" style="76" customWidth="1"/>
    <col min="13829" max="13830" width="11.42578125" style="76" customWidth="1"/>
    <col min="13831" max="14080" width="11.42578125" style="76"/>
    <col min="14081" max="14081" width="23.140625" style="76" customWidth="1"/>
    <col min="14082" max="14082" width="61.28515625" style="76" customWidth="1"/>
    <col min="14083" max="14083" width="11.42578125" style="76"/>
    <col min="14084" max="14084" width="11.5703125" style="76" customWidth="1"/>
    <col min="14085" max="14086" width="11.42578125" style="76" customWidth="1"/>
    <col min="14087" max="14336" width="11.42578125" style="76"/>
    <col min="14337" max="14337" width="23.140625" style="76" customWidth="1"/>
    <col min="14338" max="14338" width="61.28515625" style="76" customWidth="1"/>
    <col min="14339" max="14339" width="11.42578125" style="76"/>
    <col min="14340" max="14340" width="11.5703125" style="76" customWidth="1"/>
    <col min="14341" max="14342" width="11.42578125" style="76" customWidth="1"/>
    <col min="14343" max="14592" width="11.42578125" style="76"/>
    <col min="14593" max="14593" width="23.140625" style="76" customWidth="1"/>
    <col min="14594" max="14594" width="61.28515625" style="76" customWidth="1"/>
    <col min="14595" max="14595" width="11.42578125" style="76"/>
    <col min="14596" max="14596" width="11.5703125" style="76" customWidth="1"/>
    <col min="14597" max="14598" width="11.42578125" style="76" customWidth="1"/>
    <col min="14599" max="14848" width="11.42578125" style="76"/>
    <col min="14849" max="14849" width="23.140625" style="76" customWidth="1"/>
    <col min="14850" max="14850" width="61.28515625" style="76" customWidth="1"/>
    <col min="14851" max="14851" width="11.42578125" style="76"/>
    <col min="14852" max="14852" width="11.5703125" style="76" customWidth="1"/>
    <col min="14853" max="14854" width="11.42578125" style="76" customWidth="1"/>
    <col min="14855" max="15104" width="11.42578125" style="76"/>
    <col min="15105" max="15105" width="23.140625" style="76" customWidth="1"/>
    <col min="15106" max="15106" width="61.28515625" style="76" customWidth="1"/>
    <col min="15107" max="15107" width="11.42578125" style="76"/>
    <col min="15108" max="15108" width="11.5703125" style="76" customWidth="1"/>
    <col min="15109" max="15110" width="11.42578125" style="76" customWidth="1"/>
    <col min="15111" max="15360" width="11.42578125" style="76"/>
    <col min="15361" max="15361" width="23.140625" style="76" customWidth="1"/>
    <col min="15362" max="15362" width="61.28515625" style="76" customWidth="1"/>
    <col min="15363" max="15363" width="11.42578125" style="76"/>
    <col min="15364" max="15364" width="11.5703125" style="76" customWidth="1"/>
    <col min="15365" max="15366" width="11.42578125" style="76" customWidth="1"/>
    <col min="15367" max="15616" width="11.42578125" style="76"/>
    <col min="15617" max="15617" width="23.140625" style="76" customWidth="1"/>
    <col min="15618" max="15618" width="61.28515625" style="76" customWidth="1"/>
    <col min="15619" max="15619" width="11.42578125" style="76"/>
    <col min="15620" max="15620" width="11.5703125" style="76" customWidth="1"/>
    <col min="15621" max="15622" width="11.42578125" style="76" customWidth="1"/>
    <col min="15623" max="15872" width="11.42578125" style="76"/>
    <col min="15873" max="15873" width="23.140625" style="76" customWidth="1"/>
    <col min="15874" max="15874" width="61.28515625" style="76" customWidth="1"/>
    <col min="15875" max="15875" width="11.42578125" style="76"/>
    <col min="15876" max="15876" width="11.5703125" style="76" customWidth="1"/>
    <col min="15877" max="15878" width="11.42578125" style="76" customWidth="1"/>
    <col min="15879" max="16128" width="11.42578125" style="76"/>
    <col min="16129" max="16129" width="23.140625" style="76" customWidth="1"/>
    <col min="16130" max="16130" width="61.28515625" style="76" customWidth="1"/>
    <col min="16131" max="16131" width="11.42578125" style="76"/>
    <col min="16132" max="16132" width="11.5703125" style="76" customWidth="1"/>
    <col min="16133" max="16134" width="11.42578125" style="76" customWidth="1"/>
    <col min="16135" max="16384" width="11.42578125" style="76"/>
  </cols>
  <sheetData>
    <row r="1" spans="1:18" ht="15" x14ac:dyDescent="0.25">
      <c r="A1" s="86" t="s">
        <v>1839</v>
      </c>
      <c r="B1" s="195" t="s">
        <v>1849</v>
      </c>
      <c r="C1" s="195"/>
      <c r="D1" s="195"/>
      <c r="E1" s="195"/>
      <c r="F1" s="195"/>
      <c r="H1" s="87" t="s">
        <v>1874</v>
      </c>
    </row>
    <row r="3" spans="1:18" ht="15" x14ac:dyDescent="0.25">
      <c r="A3" s="5" t="s">
        <v>939</v>
      </c>
      <c r="B3" s="5" t="s">
        <v>940</v>
      </c>
      <c r="C3" s="5" t="s">
        <v>941</v>
      </c>
      <c r="D3" s="5" t="s">
        <v>942</v>
      </c>
      <c r="E3" s="5" t="s">
        <v>1192</v>
      </c>
      <c r="F3" s="5" t="s">
        <v>1193</v>
      </c>
      <c r="G3" s="5" t="s">
        <v>974</v>
      </c>
      <c r="H3" s="5" t="s">
        <v>2833</v>
      </c>
      <c r="I3" s="5">
        <v>2005</v>
      </c>
      <c r="J3" s="5">
        <v>2006</v>
      </c>
      <c r="K3" s="5">
        <v>2007</v>
      </c>
      <c r="L3" s="5">
        <v>2008</v>
      </c>
      <c r="M3" s="5">
        <v>2009</v>
      </c>
      <c r="N3" s="5">
        <v>2010</v>
      </c>
      <c r="O3" s="5">
        <v>2011</v>
      </c>
      <c r="P3" s="5">
        <v>2012</v>
      </c>
      <c r="Q3" s="5">
        <v>2013</v>
      </c>
      <c r="R3" s="5">
        <v>2014</v>
      </c>
    </row>
    <row r="4" spans="1:18" x14ac:dyDescent="0.2">
      <c r="A4" s="29" t="s">
        <v>944</v>
      </c>
      <c r="B4" s="29" t="s">
        <v>1102</v>
      </c>
      <c r="C4" s="29" t="s">
        <v>946</v>
      </c>
      <c r="D4" s="29">
        <v>9</v>
      </c>
      <c r="E4" s="29">
        <v>1</v>
      </c>
      <c r="F4" s="29">
        <f t="shared" ref="F4:F6" si="0">E4+D4-1</f>
        <v>9</v>
      </c>
      <c r="G4" s="29"/>
      <c r="H4" s="29"/>
      <c r="I4" s="29"/>
      <c r="J4" s="29"/>
      <c r="K4" s="29"/>
      <c r="L4" s="29"/>
      <c r="M4" s="29"/>
      <c r="N4" s="29"/>
      <c r="O4" s="29" t="s">
        <v>2837</v>
      </c>
      <c r="P4" s="29" t="s">
        <v>2837</v>
      </c>
      <c r="Q4" s="29" t="s">
        <v>2837</v>
      </c>
      <c r="R4" s="29" t="s">
        <v>2837</v>
      </c>
    </row>
    <row r="5" spans="1:18" x14ac:dyDescent="0.2">
      <c r="A5" s="29" t="s">
        <v>1823</v>
      </c>
      <c r="B5" s="29" t="s">
        <v>1824</v>
      </c>
      <c r="C5" s="29" t="s">
        <v>946</v>
      </c>
      <c r="D5" s="29">
        <v>3</v>
      </c>
      <c r="E5" s="29">
        <f>F4+1</f>
        <v>10</v>
      </c>
      <c r="F5" s="29">
        <f t="shared" si="0"/>
        <v>12</v>
      </c>
      <c r="G5" s="29" t="s">
        <v>1850</v>
      </c>
      <c r="H5" s="29"/>
      <c r="I5" s="29"/>
      <c r="J5" s="29"/>
      <c r="K5" s="29"/>
      <c r="L5" s="29"/>
      <c r="M5" s="29"/>
      <c r="N5" s="29"/>
      <c r="O5" s="29" t="s">
        <v>2837</v>
      </c>
      <c r="P5" s="29" t="s">
        <v>2837</v>
      </c>
      <c r="Q5" s="29" t="s">
        <v>2837</v>
      </c>
      <c r="R5" s="29" t="s">
        <v>2837</v>
      </c>
    </row>
    <row r="6" spans="1:18" x14ac:dyDescent="0.2">
      <c r="A6" s="29" t="s">
        <v>1827</v>
      </c>
      <c r="B6" s="29" t="s">
        <v>1828</v>
      </c>
      <c r="C6" s="29" t="s">
        <v>946</v>
      </c>
      <c r="D6" s="29">
        <v>6</v>
      </c>
      <c r="E6" s="29">
        <f>F5+1</f>
        <v>13</v>
      </c>
      <c r="F6" s="29">
        <f t="shared" si="0"/>
        <v>18</v>
      </c>
      <c r="G6" s="29"/>
      <c r="H6" s="29"/>
      <c r="I6" s="29"/>
      <c r="J6" s="29"/>
      <c r="K6" s="29"/>
      <c r="L6" s="29"/>
      <c r="M6" s="29"/>
      <c r="N6" s="29"/>
      <c r="O6" s="29" t="s">
        <v>2837</v>
      </c>
      <c r="P6" s="29" t="s">
        <v>2837</v>
      </c>
      <c r="Q6" s="29" t="s">
        <v>2837</v>
      </c>
      <c r="R6" s="29" t="s">
        <v>2837</v>
      </c>
    </row>
    <row r="7" spans="1:18" ht="38.25" x14ac:dyDescent="0.2">
      <c r="A7" s="29" t="s">
        <v>1841</v>
      </c>
      <c r="B7" s="29" t="s">
        <v>1851</v>
      </c>
      <c r="C7" s="29" t="s">
        <v>968</v>
      </c>
      <c r="D7" s="29">
        <v>10</v>
      </c>
      <c r="E7" s="29"/>
      <c r="F7" s="29"/>
      <c r="G7" s="29" t="s">
        <v>1852</v>
      </c>
      <c r="H7" s="29"/>
      <c r="I7" s="29"/>
      <c r="J7" s="29"/>
      <c r="K7" s="29"/>
      <c r="L7" s="29"/>
      <c r="M7" s="29"/>
      <c r="N7" s="29"/>
      <c r="O7" s="29" t="s">
        <v>2837</v>
      </c>
      <c r="P7" s="29" t="s">
        <v>2837</v>
      </c>
      <c r="Q7" s="29" t="s">
        <v>2837</v>
      </c>
      <c r="R7" s="29" t="s">
        <v>2837</v>
      </c>
    </row>
    <row r="8" spans="1:18" ht="15.75" customHeight="1" x14ac:dyDescent="0.2">
      <c r="A8" s="29" t="s">
        <v>1843</v>
      </c>
      <c r="B8" s="29" t="s">
        <v>1853</v>
      </c>
      <c r="C8" s="29" t="s">
        <v>968</v>
      </c>
      <c r="D8" s="29">
        <v>10</v>
      </c>
      <c r="E8" s="29"/>
      <c r="F8" s="29"/>
      <c r="G8" s="29" t="s">
        <v>1852</v>
      </c>
      <c r="H8" s="29"/>
      <c r="I8" s="29"/>
      <c r="J8" s="29"/>
      <c r="K8" s="29"/>
      <c r="L8" s="29"/>
      <c r="M8" s="29"/>
      <c r="N8" s="29"/>
      <c r="O8" s="29" t="s">
        <v>2837</v>
      </c>
      <c r="P8" s="29" t="s">
        <v>2837</v>
      </c>
      <c r="Q8" s="29" t="s">
        <v>2837</v>
      </c>
      <c r="R8" s="29" t="s">
        <v>2837</v>
      </c>
    </row>
    <row r="9" spans="1:18" ht="38.25" x14ac:dyDescent="0.2">
      <c r="A9" s="29" t="s">
        <v>1854</v>
      </c>
      <c r="B9" s="29" t="s">
        <v>1855</v>
      </c>
      <c r="C9" s="29" t="s">
        <v>968</v>
      </c>
      <c r="D9" s="29">
        <v>10</v>
      </c>
      <c r="E9" s="29"/>
      <c r="F9" s="29"/>
      <c r="G9" s="29" t="s">
        <v>1852</v>
      </c>
      <c r="H9" s="29"/>
      <c r="I9" s="29"/>
      <c r="J9" s="29"/>
      <c r="K9" s="29"/>
      <c r="L9" s="29"/>
      <c r="M9" s="29"/>
      <c r="N9" s="29"/>
      <c r="O9" s="29" t="s">
        <v>2837</v>
      </c>
      <c r="P9" s="29" t="s">
        <v>2837</v>
      </c>
      <c r="Q9" s="29" t="s">
        <v>2837</v>
      </c>
      <c r="R9" s="29" t="s">
        <v>2837</v>
      </c>
    </row>
    <row r="10" spans="1:18" ht="38.25" x14ac:dyDescent="0.2">
      <c r="A10" s="29" t="s">
        <v>1845</v>
      </c>
      <c r="B10" s="29" t="s">
        <v>1856</v>
      </c>
      <c r="C10" s="29" t="s">
        <v>968</v>
      </c>
      <c r="D10" s="29">
        <v>10</v>
      </c>
      <c r="E10" s="29"/>
      <c r="F10" s="29"/>
      <c r="G10" s="29" t="s">
        <v>1852</v>
      </c>
      <c r="H10" s="29"/>
      <c r="I10" s="29"/>
      <c r="J10" s="29"/>
      <c r="K10" s="29"/>
      <c r="L10" s="29"/>
      <c r="M10" s="29"/>
      <c r="N10" s="29"/>
      <c r="O10" s="29" t="s">
        <v>2837</v>
      </c>
      <c r="P10" s="29" t="s">
        <v>2837</v>
      </c>
      <c r="Q10" s="29" t="s">
        <v>2837</v>
      </c>
      <c r="R10" s="29" t="s">
        <v>2837</v>
      </c>
    </row>
    <row r="11" spans="1:18" ht="38.25" x14ac:dyDescent="0.2">
      <c r="A11" s="29" t="s">
        <v>1847</v>
      </c>
      <c r="B11" s="29" t="s">
        <v>1857</v>
      </c>
      <c r="C11" s="29" t="s">
        <v>968</v>
      </c>
      <c r="D11" s="29">
        <v>10</v>
      </c>
      <c r="E11" s="29"/>
      <c r="F11" s="29"/>
      <c r="G11" s="29" t="s">
        <v>1852</v>
      </c>
      <c r="H11" s="29"/>
      <c r="I11" s="29"/>
      <c r="J11" s="29"/>
      <c r="K11" s="29"/>
      <c r="L11" s="29"/>
      <c r="M11" s="29"/>
      <c r="N11" s="29"/>
      <c r="O11" s="29" t="s">
        <v>2837</v>
      </c>
      <c r="P11" s="29" t="s">
        <v>2837</v>
      </c>
      <c r="Q11" s="29" t="s">
        <v>2837</v>
      </c>
      <c r="R11" s="29" t="s">
        <v>2837</v>
      </c>
    </row>
    <row r="12" spans="1:18" ht="38.25" x14ac:dyDescent="0.2">
      <c r="A12" s="29" t="s">
        <v>1858</v>
      </c>
      <c r="B12" s="29" t="s">
        <v>1859</v>
      </c>
      <c r="C12" s="29" t="s">
        <v>1860</v>
      </c>
      <c r="D12" s="29">
        <v>10</v>
      </c>
      <c r="E12" s="29"/>
      <c r="F12" s="29"/>
      <c r="G12" s="29" t="s">
        <v>1852</v>
      </c>
      <c r="H12" s="29"/>
      <c r="I12" s="29"/>
      <c r="J12" s="29"/>
      <c r="K12" s="29"/>
      <c r="L12" s="29"/>
      <c r="M12" s="29"/>
      <c r="N12" s="29"/>
      <c r="O12" s="29" t="s">
        <v>2837</v>
      </c>
      <c r="P12" s="29" t="s">
        <v>2837</v>
      </c>
      <c r="Q12" s="29" t="s">
        <v>2837</v>
      </c>
      <c r="R12" s="29" t="s">
        <v>2837</v>
      </c>
    </row>
    <row r="15" spans="1:18" x14ac:dyDescent="0.2">
      <c r="G15" s="76" t="s">
        <v>1861</v>
      </c>
    </row>
  </sheetData>
  <mergeCells count="1">
    <mergeCell ref="B1:F1"/>
  </mergeCells>
  <hyperlinks>
    <hyperlink ref="H1" location="PMSI!A1" display="PMSI!A1"/>
  </hyperlinks>
  <printOptions horizontalCentered="1"/>
  <pageMargins left="3.937007874015748E-2" right="3.937007874015748E-2" top="0.55118110236220474" bottom="0.35433070866141736" header="0.11811023622047245" footer="0.11811023622047245"/>
  <pageSetup paperSize="9" scale="92" fitToHeight="0" orientation="landscape" r:id="rId1"/>
  <headerFooter differentFirst="1">
    <oddHeader>&amp;CCatalogue de données 2015</oddHeader>
    <oddFooter>&amp;R&amp;P/&amp;N</oddFooter>
  </headerFooter>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3">
    <pageSetUpPr fitToPage="1"/>
  </sheetPr>
  <dimension ref="A1:O11"/>
  <sheetViews>
    <sheetView zoomScaleNormal="100" workbookViewId="0">
      <selection activeCell="H17" sqref="H17"/>
    </sheetView>
  </sheetViews>
  <sheetFormatPr baseColWidth="10" defaultRowHeight="12.75" x14ac:dyDescent="0.2"/>
  <cols>
    <col min="1" max="1" width="17.85546875" style="76" bestFit="1" customWidth="1"/>
    <col min="2" max="2" width="40.7109375" style="76" customWidth="1"/>
    <col min="3" max="3" width="6.7109375" style="76" bestFit="1" customWidth="1"/>
    <col min="4" max="4" width="9.28515625" style="76" bestFit="1" customWidth="1"/>
    <col min="5" max="5" width="8.42578125" style="106" customWidth="1"/>
    <col min="6" max="15" width="5" style="76" bestFit="1" customWidth="1"/>
    <col min="16" max="256" width="11.42578125" style="76"/>
    <col min="257" max="257" width="24" style="76" customWidth="1"/>
    <col min="258" max="258" width="46.5703125" style="76" customWidth="1"/>
    <col min="259" max="512" width="11.42578125" style="76"/>
    <col min="513" max="513" width="24" style="76" customWidth="1"/>
    <col min="514" max="514" width="46.5703125" style="76" customWidth="1"/>
    <col min="515" max="768" width="11.42578125" style="76"/>
    <col min="769" max="769" width="24" style="76" customWidth="1"/>
    <col min="770" max="770" width="46.5703125" style="76" customWidth="1"/>
    <col min="771" max="1024" width="11.42578125" style="76"/>
    <col min="1025" max="1025" width="24" style="76" customWidth="1"/>
    <col min="1026" max="1026" width="46.5703125" style="76" customWidth="1"/>
    <col min="1027" max="1280" width="11.42578125" style="76"/>
    <col min="1281" max="1281" width="24" style="76" customWidth="1"/>
    <col min="1282" max="1282" width="46.5703125" style="76" customWidth="1"/>
    <col min="1283" max="1536" width="11.42578125" style="76"/>
    <col min="1537" max="1537" width="24" style="76" customWidth="1"/>
    <col min="1538" max="1538" width="46.5703125" style="76" customWidth="1"/>
    <col min="1539" max="1792" width="11.42578125" style="76"/>
    <col min="1793" max="1793" width="24" style="76" customWidth="1"/>
    <col min="1794" max="1794" width="46.5703125" style="76" customWidth="1"/>
    <col min="1795" max="2048" width="11.42578125" style="76"/>
    <col min="2049" max="2049" width="24" style="76" customWidth="1"/>
    <col min="2050" max="2050" width="46.5703125" style="76" customWidth="1"/>
    <col min="2051" max="2304" width="11.42578125" style="76"/>
    <col min="2305" max="2305" width="24" style="76" customWidth="1"/>
    <col min="2306" max="2306" width="46.5703125" style="76" customWidth="1"/>
    <col min="2307" max="2560" width="11.42578125" style="76"/>
    <col min="2561" max="2561" width="24" style="76" customWidth="1"/>
    <col min="2562" max="2562" width="46.5703125" style="76" customWidth="1"/>
    <col min="2563" max="2816" width="11.42578125" style="76"/>
    <col min="2817" max="2817" width="24" style="76" customWidth="1"/>
    <col min="2818" max="2818" width="46.5703125" style="76" customWidth="1"/>
    <col min="2819" max="3072" width="11.42578125" style="76"/>
    <col min="3073" max="3073" width="24" style="76" customWidth="1"/>
    <col min="3074" max="3074" width="46.5703125" style="76" customWidth="1"/>
    <col min="3075" max="3328" width="11.42578125" style="76"/>
    <col min="3329" max="3329" width="24" style="76" customWidth="1"/>
    <col min="3330" max="3330" width="46.5703125" style="76" customWidth="1"/>
    <col min="3331" max="3584" width="11.42578125" style="76"/>
    <col min="3585" max="3585" width="24" style="76" customWidth="1"/>
    <col min="3586" max="3586" width="46.5703125" style="76" customWidth="1"/>
    <col min="3587" max="3840" width="11.42578125" style="76"/>
    <col min="3841" max="3841" width="24" style="76" customWidth="1"/>
    <col min="3842" max="3842" width="46.5703125" style="76" customWidth="1"/>
    <col min="3843" max="4096" width="11.42578125" style="76"/>
    <col min="4097" max="4097" width="24" style="76" customWidth="1"/>
    <col min="4098" max="4098" width="46.5703125" style="76" customWidth="1"/>
    <col min="4099" max="4352" width="11.42578125" style="76"/>
    <col min="4353" max="4353" width="24" style="76" customWidth="1"/>
    <col min="4354" max="4354" width="46.5703125" style="76" customWidth="1"/>
    <col min="4355" max="4608" width="11.42578125" style="76"/>
    <col min="4609" max="4609" width="24" style="76" customWidth="1"/>
    <col min="4610" max="4610" width="46.5703125" style="76" customWidth="1"/>
    <col min="4611" max="4864" width="11.42578125" style="76"/>
    <col min="4865" max="4865" width="24" style="76" customWidth="1"/>
    <col min="4866" max="4866" width="46.5703125" style="76" customWidth="1"/>
    <col min="4867" max="5120" width="11.42578125" style="76"/>
    <col min="5121" max="5121" width="24" style="76" customWidth="1"/>
    <col min="5122" max="5122" width="46.5703125" style="76" customWidth="1"/>
    <col min="5123" max="5376" width="11.42578125" style="76"/>
    <col min="5377" max="5377" width="24" style="76" customWidth="1"/>
    <col min="5378" max="5378" width="46.5703125" style="76" customWidth="1"/>
    <col min="5379" max="5632" width="11.42578125" style="76"/>
    <col min="5633" max="5633" width="24" style="76" customWidth="1"/>
    <col min="5634" max="5634" width="46.5703125" style="76" customWidth="1"/>
    <col min="5635" max="5888" width="11.42578125" style="76"/>
    <col min="5889" max="5889" width="24" style="76" customWidth="1"/>
    <col min="5890" max="5890" width="46.5703125" style="76" customWidth="1"/>
    <col min="5891" max="6144" width="11.42578125" style="76"/>
    <col min="6145" max="6145" width="24" style="76" customWidth="1"/>
    <col min="6146" max="6146" width="46.5703125" style="76" customWidth="1"/>
    <col min="6147" max="6400" width="11.42578125" style="76"/>
    <col min="6401" max="6401" width="24" style="76" customWidth="1"/>
    <col min="6402" max="6402" width="46.5703125" style="76" customWidth="1"/>
    <col min="6403" max="6656" width="11.42578125" style="76"/>
    <col min="6657" max="6657" width="24" style="76" customWidth="1"/>
    <col min="6658" max="6658" width="46.5703125" style="76" customWidth="1"/>
    <col min="6659" max="6912" width="11.42578125" style="76"/>
    <col min="6913" max="6913" width="24" style="76" customWidth="1"/>
    <col min="6914" max="6914" width="46.5703125" style="76" customWidth="1"/>
    <col min="6915" max="7168" width="11.42578125" style="76"/>
    <col min="7169" max="7169" width="24" style="76" customWidth="1"/>
    <col min="7170" max="7170" width="46.5703125" style="76" customWidth="1"/>
    <col min="7171" max="7424" width="11.42578125" style="76"/>
    <col min="7425" max="7425" width="24" style="76" customWidth="1"/>
    <col min="7426" max="7426" width="46.5703125" style="76" customWidth="1"/>
    <col min="7427" max="7680" width="11.42578125" style="76"/>
    <col min="7681" max="7681" width="24" style="76" customWidth="1"/>
    <col min="7682" max="7682" width="46.5703125" style="76" customWidth="1"/>
    <col min="7683" max="7936" width="11.42578125" style="76"/>
    <col min="7937" max="7937" width="24" style="76" customWidth="1"/>
    <col min="7938" max="7938" width="46.5703125" style="76" customWidth="1"/>
    <col min="7939" max="8192" width="11.42578125" style="76"/>
    <col min="8193" max="8193" width="24" style="76" customWidth="1"/>
    <col min="8194" max="8194" width="46.5703125" style="76" customWidth="1"/>
    <col min="8195" max="8448" width="11.42578125" style="76"/>
    <col min="8449" max="8449" width="24" style="76" customWidth="1"/>
    <col min="8450" max="8450" width="46.5703125" style="76" customWidth="1"/>
    <col min="8451" max="8704" width="11.42578125" style="76"/>
    <col min="8705" max="8705" width="24" style="76" customWidth="1"/>
    <col min="8706" max="8706" width="46.5703125" style="76" customWidth="1"/>
    <col min="8707" max="8960" width="11.42578125" style="76"/>
    <col min="8961" max="8961" width="24" style="76" customWidth="1"/>
    <col min="8962" max="8962" width="46.5703125" style="76" customWidth="1"/>
    <col min="8963" max="9216" width="11.42578125" style="76"/>
    <col min="9217" max="9217" width="24" style="76" customWidth="1"/>
    <col min="9218" max="9218" width="46.5703125" style="76" customWidth="1"/>
    <col min="9219" max="9472" width="11.42578125" style="76"/>
    <col min="9473" max="9473" width="24" style="76" customWidth="1"/>
    <col min="9474" max="9474" width="46.5703125" style="76" customWidth="1"/>
    <col min="9475" max="9728" width="11.42578125" style="76"/>
    <col min="9729" max="9729" width="24" style="76" customWidth="1"/>
    <col min="9730" max="9730" width="46.5703125" style="76" customWidth="1"/>
    <col min="9731" max="9984" width="11.42578125" style="76"/>
    <col min="9985" max="9985" width="24" style="76" customWidth="1"/>
    <col min="9986" max="9986" width="46.5703125" style="76" customWidth="1"/>
    <col min="9987" max="10240" width="11.42578125" style="76"/>
    <col min="10241" max="10241" width="24" style="76" customWidth="1"/>
    <col min="10242" max="10242" width="46.5703125" style="76" customWidth="1"/>
    <col min="10243" max="10496" width="11.42578125" style="76"/>
    <col min="10497" max="10497" width="24" style="76" customWidth="1"/>
    <col min="10498" max="10498" width="46.5703125" style="76" customWidth="1"/>
    <col min="10499" max="10752" width="11.42578125" style="76"/>
    <col min="10753" max="10753" width="24" style="76" customWidth="1"/>
    <col min="10754" max="10754" width="46.5703125" style="76" customWidth="1"/>
    <col min="10755" max="11008" width="11.42578125" style="76"/>
    <col min="11009" max="11009" width="24" style="76" customWidth="1"/>
    <col min="11010" max="11010" width="46.5703125" style="76" customWidth="1"/>
    <col min="11011" max="11264" width="11.42578125" style="76"/>
    <col min="11265" max="11265" width="24" style="76" customWidth="1"/>
    <col min="11266" max="11266" width="46.5703125" style="76" customWidth="1"/>
    <col min="11267" max="11520" width="11.42578125" style="76"/>
    <col min="11521" max="11521" width="24" style="76" customWidth="1"/>
    <col min="11522" max="11522" width="46.5703125" style="76" customWidth="1"/>
    <col min="11523" max="11776" width="11.42578125" style="76"/>
    <col min="11777" max="11777" width="24" style="76" customWidth="1"/>
    <col min="11778" max="11778" width="46.5703125" style="76" customWidth="1"/>
    <col min="11779" max="12032" width="11.42578125" style="76"/>
    <col min="12033" max="12033" width="24" style="76" customWidth="1"/>
    <col min="12034" max="12034" width="46.5703125" style="76" customWidth="1"/>
    <col min="12035" max="12288" width="11.42578125" style="76"/>
    <col min="12289" max="12289" width="24" style="76" customWidth="1"/>
    <col min="12290" max="12290" width="46.5703125" style="76" customWidth="1"/>
    <col min="12291" max="12544" width="11.42578125" style="76"/>
    <col min="12545" max="12545" width="24" style="76" customWidth="1"/>
    <col min="12546" max="12546" width="46.5703125" style="76" customWidth="1"/>
    <col min="12547" max="12800" width="11.42578125" style="76"/>
    <col min="12801" max="12801" width="24" style="76" customWidth="1"/>
    <col min="12802" max="12802" width="46.5703125" style="76" customWidth="1"/>
    <col min="12803" max="13056" width="11.42578125" style="76"/>
    <col min="13057" max="13057" width="24" style="76" customWidth="1"/>
    <col min="13058" max="13058" width="46.5703125" style="76" customWidth="1"/>
    <col min="13059" max="13312" width="11.42578125" style="76"/>
    <col min="13313" max="13313" width="24" style="76" customWidth="1"/>
    <col min="13314" max="13314" width="46.5703125" style="76" customWidth="1"/>
    <col min="13315" max="13568" width="11.42578125" style="76"/>
    <col min="13569" max="13569" width="24" style="76" customWidth="1"/>
    <col min="13570" max="13570" width="46.5703125" style="76" customWidth="1"/>
    <col min="13571" max="13824" width="11.42578125" style="76"/>
    <col min="13825" max="13825" width="24" style="76" customWidth="1"/>
    <col min="13826" max="13826" width="46.5703125" style="76" customWidth="1"/>
    <col min="13827" max="14080" width="11.42578125" style="76"/>
    <col min="14081" max="14081" width="24" style="76" customWidth="1"/>
    <col min="14082" max="14082" width="46.5703125" style="76" customWidth="1"/>
    <col min="14083" max="14336" width="11.42578125" style="76"/>
    <col min="14337" max="14337" width="24" style="76" customWidth="1"/>
    <col min="14338" max="14338" width="46.5703125" style="76" customWidth="1"/>
    <col min="14339" max="14592" width="11.42578125" style="76"/>
    <col min="14593" max="14593" width="24" style="76" customWidth="1"/>
    <col min="14594" max="14594" width="46.5703125" style="76" customWidth="1"/>
    <col min="14595" max="14848" width="11.42578125" style="76"/>
    <col min="14849" max="14849" width="24" style="76" customWidth="1"/>
    <col min="14850" max="14850" width="46.5703125" style="76" customWidth="1"/>
    <col min="14851" max="15104" width="11.42578125" style="76"/>
    <col min="15105" max="15105" width="24" style="76" customWidth="1"/>
    <col min="15106" max="15106" width="46.5703125" style="76" customWidth="1"/>
    <col min="15107" max="15360" width="11.42578125" style="76"/>
    <col min="15361" max="15361" width="24" style="76" customWidth="1"/>
    <col min="15362" max="15362" width="46.5703125" style="76" customWidth="1"/>
    <col min="15363" max="15616" width="11.42578125" style="76"/>
    <col min="15617" max="15617" width="24" style="76" customWidth="1"/>
    <col min="15618" max="15618" width="46.5703125" style="76" customWidth="1"/>
    <col min="15619" max="15872" width="11.42578125" style="76"/>
    <col min="15873" max="15873" width="24" style="76" customWidth="1"/>
    <col min="15874" max="15874" width="46.5703125" style="76" customWidth="1"/>
    <col min="15875" max="16128" width="11.42578125" style="76"/>
    <col min="16129" max="16129" width="24" style="76" customWidth="1"/>
    <col min="16130" max="16130" width="46.5703125" style="76" customWidth="1"/>
    <col min="16131" max="16384" width="11.42578125" style="76"/>
  </cols>
  <sheetData>
    <row r="1" spans="1:15" ht="30" x14ac:dyDescent="0.25">
      <c r="A1" s="86" t="s">
        <v>1862</v>
      </c>
      <c r="B1" s="86" t="s">
        <v>1863</v>
      </c>
      <c r="E1" s="87" t="s">
        <v>1874</v>
      </c>
    </row>
    <row r="3" spans="1:15" ht="15" x14ac:dyDescent="0.25">
      <c r="A3" s="5" t="s">
        <v>939</v>
      </c>
      <c r="B3" s="5" t="s">
        <v>940</v>
      </c>
      <c r="C3" s="5" t="s">
        <v>941</v>
      </c>
      <c r="D3" s="5" t="s">
        <v>942</v>
      </c>
      <c r="E3" s="5" t="s">
        <v>2833</v>
      </c>
      <c r="F3" s="5">
        <v>2005</v>
      </c>
      <c r="G3" s="5">
        <v>2006</v>
      </c>
      <c r="H3" s="5">
        <v>2007</v>
      </c>
      <c r="I3" s="5">
        <v>2008</v>
      </c>
      <c r="J3" s="5">
        <v>2009</v>
      </c>
      <c r="K3" s="5">
        <v>2010</v>
      </c>
      <c r="L3" s="5">
        <v>2011</v>
      </c>
      <c r="M3" s="5">
        <v>2012</v>
      </c>
      <c r="N3" s="5">
        <v>2013</v>
      </c>
      <c r="O3" s="5">
        <v>2014</v>
      </c>
    </row>
    <row r="4" spans="1:15" x14ac:dyDescent="0.2">
      <c r="A4" s="28" t="s">
        <v>944</v>
      </c>
      <c r="B4" s="28" t="s">
        <v>1102</v>
      </c>
      <c r="C4" s="28" t="s">
        <v>1822</v>
      </c>
      <c r="D4" s="28">
        <v>9</v>
      </c>
      <c r="E4" s="28"/>
      <c r="F4" s="28"/>
      <c r="G4" s="28"/>
      <c r="H4" s="28"/>
      <c r="I4" s="28"/>
      <c r="J4" s="28"/>
      <c r="K4" s="28" t="s">
        <v>2837</v>
      </c>
      <c r="L4" s="28" t="s">
        <v>2837</v>
      </c>
      <c r="M4" s="28" t="s">
        <v>2837</v>
      </c>
      <c r="N4" s="28" t="s">
        <v>2837</v>
      </c>
      <c r="O4" s="141" t="s">
        <v>2837</v>
      </c>
    </row>
    <row r="5" spans="1:15" x14ac:dyDescent="0.2">
      <c r="A5" s="28" t="s">
        <v>1823</v>
      </c>
      <c r="B5" s="28" t="s">
        <v>1824</v>
      </c>
      <c r="C5" s="28" t="s">
        <v>946</v>
      </c>
      <c r="D5" s="28">
        <v>3</v>
      </c>
      <c r="E5" s="28"/>
      <c r="F5" s="28"/>
      <c r="G5" s="28"/>
      <c r="H5" s="28"/>
      <c r="I5" s="28"/>
      <c r="J5" s="28"/>
      <c r="K5" s="28" t="s">
        <v>2837</v>
      </c>
      <c r="L5" s="28" t="s">
        <v>2837</v>
      </c>
      <c r="M5" s="28" t="s">
        <v>2837</v>
      </c>
      <c r="N5" s="28" t="s">
        <v>2837</v>
      </c>
      <c r="O5" s="141" t="s">
        <v>2837</v>
      </c>
    </row>
    <row r="6" spans="1:15" x14ac:dyDescent="0.2">
      <c r="A6" s="28" t="s">
        <v>1827</v>
      </c>
      <c r="B6" s="28" t="s">
        <v>1828</v>
      </c>
      <c r="C6" s="28" t="s">
        <v>1829</v>
      </c>
      <c r="D6" s="28">
        <v>6</v>
      </c>
      <c r="E6" s="28"/>
      <c r="F6" s="28"/>
      <c r="G6" s="28"/>
      <c r="H6" s="28"/>
      <c r="I6" s="28"/>
      <c r="J6" s="28"/>
      <c r="K6" s="28" t="s">
        <v>2837</v>
      </c>
      <c r="L6" s="28" t="s">
        <v>2837</v>
      </c>
      <c r="M6" s="28" t="s">
        <v>2837</v>
      </c>
      <c r="N6" s="28" t="s">
        <v>2837</v>
      </c>
      <c r="O6" s="141" t="s">
        <v>2837</v>
      </c>
    </row>
    <row r="7" spans="1:15" ht="25.5" x14ac:dyDescent="0.2">
      <c r="A7" s="28" t="s">
        <v>1864</v>
      </c>
      <c r="B7" s="28" t="s">
        <v>1865</v>
      </c>
      <c r="C7" s="28" t="s">
        <v>968</v>
      </c>
      <c r="D7" s="28">
        <v>7</v>
      </c>
      <c r="E7" s="28"/>
      <c r="F7" s="28"/>
      <c r="G7" s="28"/>
      <c r="H7" s="28"/>
      <c r="I7" s="28"/>
      <c r="J7" s="28"/>
      <c r="K7" s="28" t="s">
        <v>2837</v>
      </c>
      <c r="L7" s="28" t="s">
        <v>2837</v>
      </c>
      <c r="M7" s="28" t="s">
        <v>2837</v>
      </c>
      <c r="N7" s="28" t="s">
        <v>2837</v>
      </c>
      <c r="O7" s="141" t="s">
        <v>2837</v>
      </c>
    </row>
    <row r="8" spans="1:15" ht="15.75" customHeight="1" x14ac:dyDescent="0.2">
      <c r="A8" s="28" t="s">
        <v>1866</v>
      </c>
      <c r="B8" s="28" t="s">
        <v>1867</v>
      </c>
      <c r="C8" s="28" t="s">
        <v>968</v>
      </c>
      <c r="D8" s="28">
        <v>7</v>
      </c>
      <c r="E8" s="28"/>
      <c r="F8" s="28"/>
      <c r="G8" s="28"/>
      <c r="H8" s="28"/>
      <c r="I8" s="28"/>
      <c r="J8" s="28"/>
      <c r="K8" s="28" t="s">
        <v>2837</v>
      </c>
      <c r="L8" s="28" t="s">
        <v>2837</v>
      </c>
      <c r="M8" s="28" t="s">
        <v>2837</v>
      </c>
      <c r="N8" s="28" t="s">
        <v>2837</v>
      </c>
      <c r="O8" s="141" t="s">
        <v>2837</v>
      </c>
    </row>
    <row r="9" spans="1:15" ht="25.5" x14ac:dyDescent="0.2">
      <c r="A9" s="28" t="s">
        <v>1868</v>
      </c>
      <c r="B9" s="28" t="s">
        <v>1869</v>
      </c>
      <c r="C9" s="28" t="s">
        <v>968</v>
      </c>
      <c r="D9" s="28">
        <v>7</v>
      </c>
      <c r="E9" s="28"/>
      <c r="F9" s="28"/>
      <c r="G9" s="28"/>
      <c r="H9" s="28"/>
      <c r="I9" s="28"/>
      <c r="J9" s="28"/>
      <c r="K9" s="28" t="s">
        <v>2837</v>
      </c>
      <c r="L9" s="28" t="s">
        <v>2837</v>
      </c>
      <c r="M9" s="28" t="s">
        <v>2837</v>
      </c>
      <c r="N9" s="28" t="s">
        <v>2837</v>
      </c>
      <c r="O9" s="141" t="s">
        <v>2837</v>
      </c>
    </row>
    <row r="10" spans="1:15" ht="25.5" x14ac:dyDescent="0.2">
      <c r="A10" s="28" t="s">
        <v>1870</v>
      </c>
      <c r="B10" s="28" t="s">
        <v>1871</v>
      </c>
      <c r="C10" s="28" t="s">
        <v>968</v>
      </c>
      <c r="D10" s="28">
        <v>7</v>
      </c>
      <c r="E10" s="28"/>
      <c r="F10" s="28"/>
      <c r="G10" s="28"/>
      <c r="H10" s="28"/>
      <c r="I10" s="28"/>
      <c r="J10" s="28"/>
      <c r="K10" s="28" t="s">
        <v>2837</v>
      </c>
      <c r="L10" s="28" t="s">
        <v>2837</v>
      </c>
      <c r="M10" s="28" t="s">
        <v>2837</v>
      </c>
      <c r="N10" s="28" t="s">
        <v>2837</v>
      </c>
      <c r="O10" s="141" t="s">
        <v>2837</v>
      </c>
    </row>
    <row r="11" spans="1:15" x14ac:dyDescent="0.2">
      <c r="A11" s="28" t="s">
        <v>1872</v>
      </c>
      <c r="B11" s="28" t="s">
        <v>1873</v>
      </c>
      <c r="C11" s="28" t="s">
        <v>968</v>
      </c>
      <c r="D11" s="28">
        <v>7</v>
      </c>
      <c r="E11" s="28"/>
      <c r="F11" s="28"/>
      <c r="G11" s="28"/>
      <c r="H11" s="28"/>
      <c r="I11" s="28"/>
      <c r="J11" s="28"/>
      <c r="K11" s="28"/>
      <c r="L11" s="28" t="s">
        <v>2837</v>
      </c>
      <c r="M11" s="28" t="s">
        <v>2837</v>
      </c>
      <c r="N11" s="28" t="s">
        <v>2837</v>
      </c>
      <c r="O11" s="141" t="s">
        <v>2837</v>
      </c>
    </row>
  </sheetData>
  <hyperlinks>
    <hyperlink ref="E1" location="PMSI!A1" display="PMSI!A1"/>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1">
    <pageSetUpPr fitToPage="1"/>
  </sheetPr>
  <dimension ref="A1:Q10"/>
  <sheetViews>
    <sheetView zoomScaleNormal="100" workbookViewId="0">
      <selection activeCell="H17" sqref="H17"/>
    </sheetView>
  </sheetViews>
  <sheetFormatPr baseColWidth="10" defaultRowHeight="15" x14ac:dyDescent="0.25"/>
  <cols>
    <col min="1" max="1" width="13.140625" style="89" bestFit="1" customWidth="1"/>
    <col min="2" max="2" width="7" style="89" bestFit="1" customWidth="1"/>
    <col min="3" max="3" width="5.28515625" style="89" bestFit="1" customWidth="1"/>
    <col min="4" max="4" width="5.85546875" style="89" bestFit="1" customWidth="1"/>
    <col min="5" max="5" width="6" style="89" bestFit="1" customWidth="1"/>
    <col min="6" max="14" width="5" style="89" bestFit="1" customWidth="1"/>
    <col min="15" max="15" width="5" style="89" customWidth="1"/>
    <col min="16" max="16" width="11.42578125" style="89"/>
    <col min="17" max="17" width="8.42578125" style="89" bestFit="1" customWidth="1"/>
    <col min="18" max="16384" width="11.42578125" style="89"/>
  </cols>
  <sheetData>
    <row r="1" spans="1:17" x14ac:dyDescent="0.25">
      <c r="A1" s="5" t="s">
        <v>2870</v>
      </c>
      <c r="B1" s="5" t="s">
        <v>940</v>
      </c>
      <c r="C1" s="5" t="s">
        <v>941</v>
      </c>
      <c r="D1" s="5" t="s">
        <v>1500</v>
      </c>
      <c r="E1" s="5" t="s">
        <v>2833</v>
      </c>
      <c r="F1" s="5">
        <v>2005</v>
      </c>
      <c r="G1" s="5">
        <v>2006</v>
      </c>
      <c r="H1" s="5">
        <v>2007</v>
      </c>
      <c r="I1" s="5">
        <v>2008</v>
      </c>
      <c r="J1" s="5">
        <v>2009</v>
      </c>
      <c r="K1" s="5">
        <v>2010</v>
      </c>
      <c r="L1" s="5">
        <v>2011</v>
      </c>
      <c r="M1" s="5">
        <v>2012</v>
      </c>
      <c r="N1" s="5">
        <v>2013</v>
      </c>
      <c r="O1" s="5">
        <v>2014</v>
      </c>
      <c r="Q1" s="87" t="s">
        <v>1874</v>
      </c>
    </row>
    <row r="2" spans="1:17" x14ac:dyDescent="0.25">
      <c r="A2" s="55" t="s">
        <v>944</v>
      </c>
      <c r="B2" s="55"/>
      <c r="C2" s="55">
        <v>2</v>
      </c>
      <c r="D2" s="55">
        <v>9</v>
      </c>
      <c r="E2" s="55" t="s">
        <v>41</v>
      </c>
      <c r="F2" s="55" t="s">
        <v>2837</v>
      </c>
      <c r="G2" s="55"/>
      <c r="H2" s="55"/>
      <c r="I2" s="55"/>
      <c r="J2" s="55"/>
      <c r="K2" s="55"/>
      <c r="L2" s="55"/>
      <c r="M2" s="55"/>
      <c r="N2" s="55"/>
      <c r="O2" s="55"/>
    </row>
    <row r="3" spans="1:17" x14ac:dyDescent="0.25">
      <c r="A3" s="55" t="s">
        <v>2871</v>
      </c>
      <c r="B3" s="55"/>
      <c r="C3" s="55">
        <v>2</v>
      </c>
      <c r="D3" s="55">
        <v>6</v>
      </c>
      <c r="E3" s="55" t="s">
        <v>41</v>
      </c>
      <c r="F3" s="55" t="s">
        <v>2837</v>
      </c>
      <c r="G3" s="55"/>
      <c r="H3" s="55"/>
      <c r="I3" s="55"/>
      <c r="J3" s="55"/>
      <c r="K3" s="55"/>
      <c r="L3" s="55"/>
      <c r="M3" s="55"/>
      <c r="N3" s="55"/>
      <c r="O3" s="55"/>
    </row>
    <row r="4" spans="1:17" x14ac:dyDescent="0.25">
      <c r="A4" s="55" t="s">
        <v>949</v>
      </c>
      <c r="B4" s="55"/>
      <c r="C4" s="55">
        <v>2</v>
      </c>
      <c r="D4" s="55">
        <v>10</v>
      </c>
      <c r="E4" s="55" t="s">
        <v>41</v>
      </c>
      <c r="F4" s="55" t="s">
        <v>2837</v>
      </c>
      <c r="G4" s="55"/>
      <c r="H4" s="55"/>
      <c r="I4" s="55"/>
      <c r="J4" s="55"/>
      <c r="K4" s="55"/>
      <c r="L4" s="55"/>
      <c r="M4" s="55"/>
      <c r="N4" s="55"/>
      <c r="O4" s="55"/>
    </row>
    <row r="10" spans="1:17" ht="15.75" customHeight="1" x14ac:dyDescent="0.25"/>
  </sheetData>
  <hyperlinks>
    <hyperlink ref="Q1" location="PMSI!A1" display="PMSI!A1"/>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2">
    <pageSetUpPr fitToPage="1"/>
  </sheetPr>
  <dimension ref="A1:Q10"/>
  <sheetViews>
    <sheetView zoomScaleNormal="100" workbookViewId="0">
      <selection activeCell="H17" sqref="H17"/>
    </sheetView>
  </sheetViews>
  <sheetFormatPr baseColWidth="10" defaultRowHeight="15" x14ac:dyDescent="0.25"/>
  <cols>
    <col min="1" max="1" width="13.140625" style="89" bestFit="1" customWidth="1"/>
    <col min="2" max="2" width="7" style="89" bestFit="1" customWidth="1"/>
    <col min="3" max="3" width="5.28515625" style="89" bestFit="1" customWidth="1"/>
    <col min="4" max="4" width="5.85546875" style="89" bestFit="1" customWidth="1"/>
    <col min="5" max="5" width="6" style="89" bestFit="1" customWidth="1"/>
    <col min="6" max="14" width="5" style="89" bestFit="1" customWidth="1"/>
    <col min="15" max="15" width="5" style="89" customWidth="1"/>
    <col min="16" max="16" width="11.42578125" style="89"/>
    <col min="17" max="17" width="8.42578125" style="89" bestFit="1" customWidth="1"/>
    <col min="18" max="16384" width="11.42578125" style="89"/>
  </cols>
  <sheetData>
    <row r="1" spans="1:17" x14ac:dyDescent="0.25">
      <c r="A1" s="5" t="s">
        <v>2870</v>
      </c>
      <c r="B1" s="5" t="s">
        <v>940</v>
      </c>
      <c r="C1" s="5" t="s">
        <v>941</v>
      </c>
      <c r="D1" s="5" t="s">
        <v>1500</v>
      </c>
      <c r="E1" s="5" t="s">
        <v>2833</v>
      </c>
      <c r="F1" s="5">
        <v>2005</v>
      </c>
      <c r="G1" s="5">
        <v>2006</v>
      </c>
      <c r="H1" s="5">
        <v>2007</v>
      </c>
      <c r="I1" s="5">
        <v>2008</v>
      </c>
      <c r="J1" s="5">
        <v>2009</v>
      </c>
      <c r="K1" s="5">
        <v>2010</v>
      </c>
      <c r="L1" s="5">
        <v>2011</v>
      </c>
      <c r="M1" s="5">
        <v>2012</v>
      </c>
      <c r="N1" s="5">
        <v>2013</v>
      </c>
      <c r="O1" s="5">
        <v>2014</v>
      </c>
      <c r="Q1" s="87" t="s">
        <v>1874</v>
      </c>
    </row>
    <row r="2" spans="1:17" x14ac:dyDescent="0.25">
      <c r="A2" s="55" t="s">
        <v>1827</v>
      </c>
      <c r="B2" s="55"/>
      <c r="C2" s="55">
        <v>2</v>
      </c>
      <c r="D2" s="55">
        <v>6</v>
      </c>
      <c r="E2" s="55"/>
      <c r="F2" s="55"/>
      <c r="G2" s="55"/>
      <c r="H2" s="55" t="s">
        <v>2837</v>
      </c>
      <c r="I2" s="55" t="s">
        <v>2837</v>
      </c>
      <c r="J2" s="55"/>
      <c r="K2" s="55"/>
      <c r="L2" s="55"/>
      <c r="M2" s="55"/>
      <c r="N2" s="55"/>
      <c r="O2" s="55"/>
    </row>
    <row r="3" spans="1:17" x14ac:dyDescent="0.25">
      <c r="A3" s="55" t="s">
        <v>944</v>
      </c>
      <c r="B3" s="55"/>
      <c r="C3" s="55">
        <v>2</v>
      </c>
      <c r="D3" s="55">
        <v>9</v>
      </c>
      <c r="E3" s="55"/>
      <c r="F3" s="55"/>
      <c r="G3" s="55"/>
      <c r="H3" s="55" t="s">
        <v>2837</v>
      </c>
      <c r="I3" s="55" t="s">
        <v>2837</v>
      </c>
      <c r="J3" s="55"/>
      <c r="K3" s="55"/>
      <c r="L3" s="55"/>
      <c r="M3" s="55"/>
      <c r="N3" s="55"/>
      <c r="O3" s="55"/>
    </row>
    <row r="4" spans="1:17" x14ac:dyDescent="0.25">
      <c r="A4" s="55" t="s">
        <v>1823</v>
      </c>
      <c r="B4" s="55"/>
      <c r="C4" s="55">
        <v>2</v>
      </c>
      <c r="D4" s="55">
        <v>3</v>
      </c>
      <c r="E4" s="55"/>
      <c r="F4" s="55"/>
      <c r="G4" s="55"/>
      <c r="H4" s="55" t="s">
        <v>2837</v>
      </c>
      <c r="I4" s="55" t="s">
        <v>2837</v>
      </c>
      <c r="J4" s="55"/>
      <c r="K4" s="55"/>
      <c r="L4" s="55"/>
      <c r="M4" s="55"/>
      <c r="N4" s="55"/>
      <c r="O4" s="55"/>
    </row>
    <row r="5" spans="1:17" x14ac:dyDescent="0.25">
      <c r="A5" s="55" t="s">
        <v>2873</v>
      </c>
      <c r="B5" s="55"/>
      <c r="C5" s="55">
        <v>1</v>
      </c>
      <c r="D5" s="55">
        <v>8</v>
      </c>
      <c r="E5" s="55"/>
      <c r="F5" s="55"/>
      <c r="G5" s="55"/>
      <c r="H5" s="55" t="s">
        <v>2837</v>
      </c>
      <c r="I5" s="55" t="s">
        <v>2837</v>
      </c>
      <c r="J5" s="55"/>
      <c r="K5" s="55"/>
      <c r="L5" s="55"/>
      <c r="M5" s="55"/>
      <c r="N5" s="55"/>
      <c r="O5" s="55"/>
    </row>
    <row r="10" spans="1:17" ht="15.75" customHeight="1" x14ac:dyDescent="0.25"/>
  </sheetData>
  <hyperlinks>
    <hyperlink ref="Q1" location="PMSI!A1" display="PMSI!A1"/>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3">
    <pageSetUpPr fitToPage="1"/>
  </sheetPr>
  <dimension ref="A1:Q10"/>
  <sheetViews>
    <sheetView zoomScaleNormal="100" workbookViewId="0">
      <selection activeCell="H17" sqref="H17"/>
    </sheetView>
  </sheetViews>
  <sheetFormatPr baseColWidth="10" defaultRowHeight="15" x14ac:dyDescent="0.25"/>
  <cols>
    <col min="1" max="1" width="13.140625" style="89" bestFit="1" customWidth="1"/>
    <col min="2" max="2" width="7" style="89" bestFit="1" customWidth="1"/>
    <col min="3" max="3" width="5.28515625" style="89" bestFit="1" customWidth="1"/>
    <col min="4" max="4" width="5.85546875" style="89" bestFit="1" customWidth="1"/>
    <col min="5" max="5" width="6" style="89" bestFit="1" customWidth="1"/>
    <col min="6" max="14" width="5" style="89" bestFit="1" customWidth="1"/>
    <col min="15" max="15" width="5" style="89" customWidth="1"/>
    <col min="16" max="16" width="11.42578125" style="89"/>
    <col min="17" max="17" width="8.42578125" style="89" bestFit="1" customWidth="1"/>
    <col min="18" max="16384" width="11.42578125" style="89"/>
  </cols>
  <sheetData>
    <row r="1" spans="1:17" x14ac:dyDescent="0.25">
      <c r="A1" s="5" t="s">
        <v>2870</v>
      </c>
      <c r="B1" s="5" t="s">
        <v>940</v>
      </c>
      <c r="C1" s="5" t="s">
        <v>941</v>
      </c>
      <c r="D1" s="5" t="s">
        <v>1500</v>
      </c>
      <c r="E1" s="5" t="s">
        <v>2833</v>
      </c>
      <c r="F1" s="5">
        <v>2005</v>
      </c>
      <c r="G1" s="5">
        <v>2006</v>
      </c>
      <c r="H1" s="5">
        <v>2007</v>
      </c>
      <c r="I1" s="5">
        <v>2008</v>
      </c>
      <c r="J1" s="5">
        <v>2009</v>
      </c>
      <c r="K1" s="5">
        <v>2010</v>
      </c>
      <c r="L1" s="5">
        <v>2011</v>
      </c>
      <c r="M1" s="5">
        <v>2012</v>
      </c>
      <c r="N1" s="5">
        <v>2013</v>
      </c>
      <c r="O1" s="5">
        <v>2014</v>
      </c>
      <c r="Q1" s="87" t="s">
        <v>1874</v>
      </c>
    </row>
    <row r="2" spans="1:17" x14ac:dyDescent="0.25">
      <c r="A2" s="55" t="s">
        <v>1827</v>
      </c>
      <c r="B2" s="55"/>
      <c r="C2" s="55">
        <v>2</v>
      </c>
      <c r="D2" s="55">
        <v>6</v>
      </c>
      <c r="E2" s="55"/>
      <c r="F2" s="55"/>
      <c r="G2" s="55"/>
      <c r="H2" s="55" t="s">
        <v>2837</v>
      </c>
      <c r="I2" s="55" t="s">
        <v>2837</v>
      </c>
      <c r="J2" s="55"/>
      <c r="K2" s="55"/>
      <c r="L2" s="55"/>
      <c r="M2" s="55"/>
      <c r="N2" s="55"/>
      <c r="O2" s="55"/>
    </row>
    <row r="3" spans="1:17" x14ac:dyDescent="0.25">
      <c r="A3" s="55" t="s">
        <v>944</v>
      </c>
      <c r="B3" s="55"/>
      <c r="C3" s="55">
        <v>2</v>
      </c>
      <c r="D3" s="55">
        <v>9</v>
      </c>
      <c r="E3" s="55"/>
      <c r="F3" s="55"/>
      <c r="G3" s="55"/>
      <c r="H3" s="55" t="s">
        <v>2837</v>
      </c>
      <c r="I3" s="55" t="s">
        <v>2837</v>
      </c>
      <c r="J3" s="55"/>
      <c r="K3" s="55"/>
      <c r="L3" s="55"/>
      <c r="M3" s="55"/>
      <c r="N3" s="55"/>
      <c r="O3" s="55"/>
    </row>
    <row r="4" spans="1:17" x14ac:dyDescent="0.25">
      <c r="A4" s="55" t="s">
        <v>1823</v>
      </c>
      <c r="B4" s="55"/>
      <c r="C4" s="55">
        <v>2</v>
      </c>
      <c r="D4" s="55">
        <v>3</v>
      </c>
      <c r="E4" s="55"/>
      <c r="F4" s="55"/>
      <c r="G4" s="55"/>
      <c r="H4" s="55" t="s">
        <v>2837</v>
      </c>
      <c r="I4" s="55" t="s">
        <v>2837</v>
      </c>
      <c r="J4" s="55"/>
      <c r="K4" s="55"/>
      <c r="L4" s="55"/>
      <c r="M4" s="55"/>
      <c r="N4" s="55"/>
      <c r="O4" s="55"/>
    </row>
    <row r="5" spans="1:17" x14ac:dyDescent="0.25">
      <c r="A5" s="55" t="s">
        <v>2875</v>
      </c>
      <c r="B5" s="55"/>
      <c r="C5" s="55">
        <v>1</v>
      </c>
      <c r="D5" s="55">
        <v>8</v>
      </c>
      <c r="E5" s="55"/>
      <c r="F5" s="55"/>
      <c r="G5" s="55"/>
      <c r="H5" s="55" t="s">
        <v>2837</v>
      </c>
      <c r="I5" s="55" t="s">
        <v>2837</v>
      </c>
      <c r="J5" s="55"/>
      <c r="K5" s="55"/>
      <c r="L5" s="55"/>
      <c r="M5" s="55"/>
      <c r="N5" s="55"/>
      <c r="O5" s="55"/>
    </row>
    <row r="6" spans="1:17" x14ac:dyDescent="0.25">
      <c r="A6" s="55" t="s">
        <v>2876</v>
      </c>
      <c r="B6" s="55"/>
      <c r="C6" s="55">
        <v>2</v>
      </c>
      <c r="D6" s="55">
        <v>5</v>
      </c>
      <c r="E6" s="55"/>
      <c r="F6" s="55"/>
      <c r="G6" s="55"/>
      <c r="H6" s="55" t="s">
        <v>2837</v>
      </c>
      <c r="I6" s="55" t="s">
        <v>2837</v>
      </c>
      <c r="J6" s="55"/>
      <c r="K6" s="55"/>
      <c r="L6" s="55"/>
      <c r="M6" s="55"/>
      <c r="N6" s="55"/>
      <c r="O6" s="55"/>
    </row>
    <row r="10" spans="1:17" ht="15.75" customHeight="1" x14ac:dyDescent="0.25"/>
  </sheetData>
  <hyperlinks>
    <hyperlink ref="Q1" location="PMSI!A1" display="PMSI!A1"/>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4">
    <pageSetUpPr fitToPage="1"/>
  </sheetPr>
  <dimension ref="A1:Q10"/>
  <sheetViews>
    <sheetView zoomScaleNormal="100" workbookViewId="0">
      <selection activeCell="H17" sqref="H17"/>
    </sheetView>
  </sheetViews>
  <sheetFormatPr baseColWidth="10" defaultRowHeight="15" x14ac:dyDescent="0.25"/>
  <cols>
    <col min="1" max="1" width="13.140625" style="89" bestFit="1" customWidth="1"/>
    <col min="2" max="2" width="7" style="89" bestFit="1" customWidth="1"/>
    <col min="3" max="3" width="5.28515625" style="89" bestFit="1" customWidth="1"/>
    <col min="4" max="4" width="5.85546875" style="89" bestFit="1" customWidth="1"/>
    <col min="5" max="5" width="6" style="89" bestFit="1" customWidth="1"/>
    <col min="6" max="14" width="5" style="89" bestFit="1" customWidth="1"/>
    <col min="15" max="15" width="5" style="89" customWidth="1"/>
    <col min="16" max="16" width="11.42578125" style="89"/>
    <col min="17" max="17" width="8.42578125" style="89" bestFit="1" customWidth="1"/>
    <col min="18" max="16384" width="11.42578125" style="89"/>
  </cols>
  <sheetData>
    <row r="1" spans="1:17" x14ac:dyDescent="0.25">
      <c r="A1" s="5" t="s">
        <v>2870</v>
      </c>
      <c r="B1" s="5" t="s">
        <v>940</v>
      </c>
      <c r="C1" s="5" t="s">
        <v>941</v>
      </c>
      <c r="D1" s="5" t="s">
        <v>1500</v>
      </c>
      <c r="E1" s="5" t="s">
        <v>2833</v>
      </c>
      <c r="F1" s="5">
        <v>2005</v>
      </c>
      <c r="G1" s="5">
        <v>2006</v>
      </c>
      <c r="H1" s="5">
        <v>2007</v>
      </c>
      <c r="I1" s="5">
        <v>2008</v>
      </c>
      <c r="J1" s="5">
        <v>2009</v>
      </c>
      <c r="K1" s="5">
        <v>2010</v>
      </c>
      <c r="L1" s="5">
        <v>2011</v>
      </c>
      <c r="M1" s="5">
        <v>2012</v>
      </c>
      <c r="N1" s="5">
        <v>2013</v>
      </c>
      <c r="O1" s="5">
        <v>2014</v>
      </c>
      <c r="Q1" s="87" t="s">
        <v>1874</v>
      </c>
    </row>
    <row r="2" spans="1:17" x14ac:dyDescent="0.25">
      <c r="A2" s="55" t="s">
        <v>1827</v>
      </c>
      <c r="B2" s="55"/>
      <c r="C2" s="55">
        <v>2</v>
      </c>
      <c r="D2" s="55">
        <v>6</v>
      </c>
      <c r="E2" s="55"/>
      <c r="F2" s="55"/>
      <c r="G2" s="55"/>
      <c r="H2" s="55" t="s">
        <v>2837</v>
      </c>
      <c r="I2" s="55" t="s">
        <v>2837</v>
      </c>
      <c r="J2" s="55"/>
      <c r="K2" s="55"/>
      <c r="L2" s="55"/>
      <c r="M2" s="55"/>
      <c r="N2" s="55"/>
      <c r="O2" s="55"/>
    </row>
    <row r="3" spans="1:17" x14ac:dyDescent="0.25">
      <c r="A3" s="55" t="s">
        <v>2878</v>
      </c>
      <c r="B3" s="55"/>
      <c r="C3" s="55">
        <v>1</v>
      </c>
      <c r="D3" s="55">
        <v>8</v>
      </c>
      <c r="E3" s="55"/>
      <c r="F3" s="55"/>
      <c r="G3" s="55"/>
      <c r="H3" s="55" t="s">
        <v>2837</v>
      </c>
      <c r="I3" s="55" t="s">
        <v>2837</v>
      </c>
      <c r="J3" s="55"/>
      <c r="K3" s="55"/>
      <c r="L3" s="55"/>
      <c r="M3" s="55"/>
      <c r="N3" s="55"/>
      <c r="O3" s="55"/>
    </row>
    <row r="4" spans="1:17" x14ac:dyDescent="0.25">
      <c r="A4" s="55" t="s">
        <v>944</v>
      </c>
      <c r="B4" s="55"/>
      <c r="C4" s="55">
        <v>2</v>
      </c>
      <c r="D4" s="55">
        <v>9</v>
      </c>
      <c r="E4" s="55"/>
      <c r="F4" s="55"/>
      <c r="G4" s="55"/>
      <c r="H4" s="55" t="s">
        <v>2837</v>
      </c>
      <c r="I4" s="55" t="s">
        <v>2837</v>
      </c>
      <c r="J4" s="55"/>
      <c r="K4" s="55"/>
      <c r="L4" s="55"/>
      <c r="M4" s="55"/>
      <c r="N4" s="55"/>
      <c r="O4" s="55"/>
    </row>
    <row r="5" spans="1:17" x14ac:dyDescent="0.25">
      <c r="A5" s="55" t="s">
        <v>1823</v>
      </c>
      <c r="B5" s="55"/>
      <c r="C5" s="55">
        <v>2</v>
      </c>
      <c r="D5" s="55">
        <v>3</v>
      </c>
      <c r="E5" s="55"/>
      <c r="F5" s="55"/>
      <c r="G5" s="55"/>
      <c r="H5" s="55" t="s">
        <v>2837</v>
      </c>
      <c r="I5" s="55" t="s">
        <v>2837</v>
      </c>
      <c r="J5" s="55"/>
      <c r="K5" s="55"/>
      <c r="L5" s="55"/>
      <c r="M5" s="55"/>
      <c r="N5" s="55"/>
      <c r="O5" s="55"/>
    </row>
    <row r="6" spans="1:17" x14ac:dyDescent="0.25">
      <c r="A6" s="55" t="s">
        <v>2879</v>
      </c>
      <c r="B6" s="55"/>
      <c r="C6" s="55">
        <v>1</v>
      </c>
      <c r="D6" s="55">
        <v>8</v>
      </c>
      <c r="E6" s="55"/>
      <c r="F6" s="55"/>
      <c r="G6" s="55"/>
      <c r="H6" s="55" t="s">
        <v>2837</v>
      </c>
      <c r="I6" s="55" t="s">
        <v>2837</v>
      </c>
      <c r="J6" s="55"/>
      <c r="K6" s="55"/>
      <c r="L6" s="55"/>
      <c r="M6" s="55"/>
      <c r="N6" s="55"/>
      <c r="O6" s="55"/>
    </row>
    <row r="7" spans="1:17" x14ac:dyDescent="0.25">
      <c r="A7" s="55" t="s">
        <v>2880</v>
      </c>
      <c r="B7" s="55"/>
      <c r="C7" s="55">
        <v>1</v>
      </c>
      <c r="D7" s="55">
        <v>8</v>
      </c>
      <c r="E7" s="55"/>
      <c r="F7" s="55"/>
      <c r="G7" s="55"/>
      <c r="H7" s="55" t="s">
        <v>2837</v>
      </c>
      <c r="I7" s="55" t="s">
        <v>2837</v>
      </c>
      <c r="J7" s="55"/>
      <c r="K7" s="55"/>
      <c r="L7" s="55"/>
      <c r="M7" s="55"/>
      <c r="N7" s="55"/>
      <c r="O7" s="55"/>
    </row>
    <row r="8" spans="1:17" x14ac:dyDescent="0.25">
      <c r="A8" s="55" t="s">
        <v>2881</v>
      </c>
      <c r="B8" s="55"/>
      <c r="C8" s="55">
        <v>1</v>
      </c>
      <c r="D8" s="55">
        <v>8</v>
      </c>
      <c r="E8" s="55"/>
      <c r="F8" s="55"/>
      <c r="G8" s="55"/>
      <c r="H8" s="55" t="s">
        <v>2837</v>
      </c>
      <c r="I8" s="55" t="s">
        <v>2837</v>
      </c>
      <c r="J8" s="55"/>
      <c r="K8" s="55"/>
      <c r="L8" s="55"/>
      <c r="M8" s="55"/>
      <c r="N8" s="55"/>
      <c r="O8" s="55"/>
    </row>
    <row r="9" spans="1:17" x14ac:dyDescent="0.25">
      <c r="A9" s="55" t="s">
        <v>1742</v>
      </c>
      <c r="B9" s="55"/>
      <c r="C9" s="55">
        <v>2</v>
      </c>
      <c r="D9" s="55">
        <v>7</v>
      </c>
      <c r="E9" s="55"/>
      <c r="F9" s="55"/>
      <c r="G9" s="55"/>
      <c r="H9" s="55" t="s">
        <v>2837</v>
      </c>
      <c r="I9" s="55" t="s">
        <v>2837</v>
      </c>
      <c r="J9" s="55"/>
      <c r="K9" s="55"/>
      <c r="L9" s="55"/>
      <c r="M9" s="55"/>
      <c r="N9" s="55"/>
      <c r="O9" s="55"/>
    </row>
    <row r="10" spans="1:17" ht="15.75" customHeight="1" x14ac:dyDescent="0.25"/>
  </sheetData>
  <hyperlinks>
    <hyperlink ref="Q1" location="PMSI!A1" display="PMSI!A1"/>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5">
    <pageSetUpPr fitToPage="1"/>
  </sheetPr>
  <dimension ref="A1:Q7"/>
  <sheetViews>
    <sheetView zoomScaleNormal="100" workbookViewId="0">
      <selection activeCell="H17" sqref="H17"/>
    </sheetView>
  </sheetViews>
  <sheetFormatPr baseColWidth="10" defaultRowHeight="15" x14ac:dyDescent="0.25"/>
  <cols>
    <col min="1" max="1" width="13.140625" style="89" bestFit="1" customWidth="1"/>
    <col min="2" max="2" width="7" style="89" bestFit="1" customWidth="1"/>
    <col min="3" max="3" width="5.28515625" style="89" bestFit="1" customWidth="1"/>
    <col min="4" max="4" width="5.85546875" style="89" bestFit="1" customWidth="1"/>
    <col min="5" max="5" width="6" style="89" bestFit="1" customWidth="1"/>
    <col min="6" max="14" width="5" style="89" bestFit="1" customWidth="1"/>
    <col min="15" max="15" width="5" style="89" customWidth="1"/>
    <col min="16" max="16" width="11.42578125" style="89"/>
    <col min="17" max="17" width="8.42578125" style="89" bestFit="1" customWidth="1"/>
    <col min="18" max="16384" width="11.42578125" style="89"/>
  </cols>
  <sheetData>
    <row r="1" spans="1:17" x14ac:dyDescent="0.25">
      <c r="A1" s="5" t="s">
        <v>2870</v>
      </c>
      <c r="B1" s="5" t="s">
        <v>940</v>
      </c>
      <c r="C1" s="5" t="s">
        <v>941</v>
      </c>
      <c r="D1" s="5" t="s">
        <v>1500</v>
      </c>
      <c r="E1" s="5" t="s">
        <v>2833</v>
      </c>
      <c r="F1" s="5">
        <v>2005</v>
      </c>
      <c r="G1" s="5">
        <v>2006</v>
      </c>
      <c r="H1" s="5">
        <v>2007</v>
      </c>
      <c r="I1" s="5">
        <v>2008</v>
      </c>
      <c r="J1" s="5">
        <v>2009</v>
      </c>
      <c r="K1" s="5">
        <v>2010</v>
      </c>
      <c r="L1" s="5">
        <v>2011</v>
      </c>
      <c r="M1" s="5">
        <v>2012</v>
      </c>
      <c r="N1" s="5">
        <v>2013</v>
      </c>
      <c r="O1" s="5">
        <v>2014</v>
      </c>
      <c r="Q1" s="87" t="s">
        <v>1874</v>
      </c>
    </row>
    <row r="2" spans="1:17" x14ac:dyDescent="0.25">
      <c r="A2" s="55" t="s">
        <v>1827</v>
      </c>
      <c r="B2" s="55"/>
      <c r="C2" s="55">
        <v>2</v>
      </c>
      <c r="D2" s="55">
        <v>6</v>
      </c>
      <c r="E2" s="55"/>
      <c r="F2" s="55"/>
      <c r="G2" s="55"/>
      <c r="H2" s="55" t="s">
        <v>2837</v>
      </c>
      <c r="I2" s="55" t="s">
        <v>2837</v>
      </c>
      <c r="J2" s="55"/>
      <c r="K2" s="55"/>
      <c r="L2" s="55"/>
      <c r="M2" s="55"/>
      <c r="N2" s="55"/>
      <c r="O2" s="55"/>
    </row>
    <row r="3" spans="1:17" x14ac:dyDescent="0.25">
      <c r="A3" s="55" t="s">
        <v>944</v>
      </c>
      <c r="B3" s="55"/>
      <c r="C3" s="55">
        <v>2</v>
      </c>
      <c r="D3" s="55">
        <v>9</v>
      </c>
      <c r="E3" s="55"/>
      <c r="F3" s="55"/>
      <c r="G3" s="55"/>
      <c r="H3" s="55" t="s">
        <v>2837</v>
      </c>
      <c r="I3" s="55" t="s">
        <v>2837</v>
      </c>
      <c r="J3" s="55"/>
      <c r="K3" s="55"/>
      <c r="L3" s="55"/>
      <c r="M3" s="55"/>
      <c r="N3" s="55"/>
      <c r="O3" s="55"/>
    </row>
    <row r="4" spans="1:17" x14ac:dyDescent="0.25">
      <c r="A4" s="55" t="s">
        <v>1823</v>
      </c>
      <c r="B4" s="55"/>
      <c r="C4" s="55">
        <v>2</v>
      </c>
      <c r="D4" s="55">
        <v>3</v>
      </c>
      <c r="E4" s="55"/>
      <c r="F4" s="55"/>
      <c r="G4" s="55"/>
      <c r="H4" s="55" t="s">
        <v>2837</v>
      </c>
      <c r="I4" s="55" t="s">
        <v>2837</v>
      </c>
      <c r="J4" s="55"/>
      <c r="K4" s="55"/>
      <c r="L4" s="55"/>
      <c r="M4" s="55"/>
      <c r="N4" s="55"/>
      <c r="O4" s="55"/>
    </row>
    <row r="5" spans="1:17" x14ac:dyDescent="0.25">
      <c r="A5" s="55" t="s">
        <v>2883</v>
      </c>
      <c r="B5" s="55"/>
      <c r="C5" s="55">
        <v>1</v>
      </c>
      <c r="D5" s="55">
        <v>8</v>
      </c>
      <c r="E5" s="55"/>
      <c r="F5" s="55"/>
      <c r="G5" s="55"/>
      <c r="H5" s="55" t="s">
        <v>2837</v>
      </c>
      <c r="I5" s="55" t="s">
        <v>2837</v>
      </c>
      <c r="J5" s="55"/>
      <c r="K5" s="55"/>
      <c r="L5" s="55"/>
      <c r="M5" s="55"/>
      <c r="N5" s="55"/>
      <c r="O5" s="55"/>
    </row>
    <row r="6" spans="1:17" x14ac:dyDescent="0.25">
      <c r="A6" s="55" t="s">
        <v>2884</v>
      </c>
      <c r="B6" s="55"/>
      <c r="C6" s="55">
        <v>1</v>
      </c>
      <c r="D6" s="55">
        <v>8</v>
      </c>
      <c r="E6" s="55"/>
      <c r="F6" s="55"/>
      <c r="G6" s="55"/>
      <c r="H6" s="55" t="s">
        <v>2837</v>
      </c>
      <c r="I6" s="55" t="s">
        <v>2837</v>
      </c>
      <c r="J6" s="55"/>
      <c r="K6" s="55"/>
      <c r="L6" s="55"/>
      <c r="M6" s="55"/>
      <c r="N6" s="55"/>
      <c r="O6" s="55"/>
    </row>
    <row r="7" spans="1:17" x14ac:dyDescent="0.25">
      <c r="A7" s="55" t="s">
        <v>1766</v>
      </c>
      <c r="B7" s="55"/>
      <c r="C7" s="55">
        <v>2</v>
      </c>
      <c r="D7" s="55">
        <v>9</v>
      </c>
      <c r="E7" s="55"/>
      <c r="F7" s="55"/>
      <c r="G7" s="55"/>
      <c r="H7" s="55" t="s">
        <v>2837</v>
      </c>
      <c r="I7" s="55" t="s">
        <v>2837</v>
      </c>
      <c r="J7" s="55"/>
      <c r="K7" s="55"/>
      <c r="L7" s="55"/>
      <c r="M7" s="55"/>
      <c r="N7" s="55"/>
      <c r="O7" s="55"/>
    </row>
  </sheetData>
  <hyperlinks>
    <hyperlink ref="Q1" location="PMSI!A1" display="PMSI!A1"/>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6">
    <pageSetUpPr fitToPage="1"/>
  </sheetPr>
  <dimension ref="A1:Q10"/>
  <sheetViews>
    <sheetView zoomScaleNormal="100" workbookViewId="0">
      <selection activeCell="H17" sqref="H17"/>
    </sheetView>
  </sheetViews>
  <sheetFormatPr baseColWidth="10" defaultRowHeight="15" x14ac:dyDescent="0.25"/>
  <cols>
    <col min="1" max="1" width="13.140625" style="89" bestFit="1" customWidth="1"/>
    <col min="2" max="2" width="7" style="89" bestFit="1" customWidth="1"/>
    <col min="3" max="3" width="5.28515625" style="89" bestFit="1" customWidth="1"/>
    <col min="4" max="4" width="5.85546875" style="89" bestFit="1" customWidth="1"/>
    <col min="5" max="5" width="6" style="89" bestFit="1" customWidth="1"/>
    <col min="6" max="14" width="5" style="89" bestFit="1" customWidth="1"/>
    <col min="15" max="15" width="5" style="89" customWidth="1"/>
    <col min="16" max="16" width="11.42578125" style="89"/>
    <col min="17" max="17" width="8.42578125" style="89" bestFit="1" customWidth="1"/>
    <col min="18" max="16384" width="11.42578125" style="89"/>
  </cols>
  <sheetData>
    <row r="1" spans="1:17" x14ac:dyDescent="0.25">
      <c r="A1" s="5" t="s">
        <v>2870</v>
      </c>
      <c r="B1" s="5" t="s">
        <v>940</v>
      </c>
      <c r="C1" s="5" t="s">
        <v>941</v>
      </c>
      <c r="D1" s="5" t="s">
        <v>1500</v>
      </c>
      <c r="E1" s="5" t="s">
        <v>2833</v>
      </c>
      <c r="F1" s="5">
        <v>2005</v>
      </c>
      <c r="G1" s="5">
        <v>2006</v>
      </c>
      <c r="H1" s="5">
        <v>2007</v>
      </c>
      <c r="I1" s="5">
        <v>2008</v>
      </c>
      <c r="J1" s="5">
        <v>2009</v>
      </c>
      <c r="K1" s="5">
        <v>2010</v>
      </c>
      <c r="L1" s="5">
        <v>2011</v>
      </c>
      <c r="M1" s="5">
        <v>2012</v>
      </c>
      <c r="N1" s="5">
        <v>2013</v>
      </c>
      <c r="O1" s="5">
        <v>2014</v>
      </c>
      <c r="Q1" s="87" t="s">
        <v>1874</v>
      </c>
    </row>
    <row r="2" spans="1:17" x14ac:dyDescent="0.25">
      <c r="A2" s="55" t="s">
        <v>944</v>
      </c>
      <c r="B2" s="55"/>
      <c r="C2" s="55">
        <v>2</v>
      </c>
      <c r="D2" s="55">
        <v>9</v>
      </c>
      <c r="E2" s="55"/>
      <c r="F2" s="55"/>
      <c r="G2" s="55"/>
      <c r="H2" s="55"/>
      <c r="I2" s="55" t="s">
        <v>2837</v>
      </c>
      <c r="J2" s="55"/>
      <c r="K2" s="55"/>
      <c r="L2" s="55"/>
      <c r="M2" s="55"/>
      <c r="N2" s="55"/>
      <c r="O2" s="55"/>
    </row>
    <row r="3" spans="1:17" x14ac:dyDescent="0.25">
      <c r="A3" s="55" t="s">
        <v>1293</v>
      </c>
      <c r="B3" s="55"/>
      <c r="C3" s="55">
        <v>2</v>
      </c>
      <c r="D3" s="55">
        <v>6</v>
      </c>
      <c r="E3" s="55"/>
      <c r="F3" s="55"/>
      <c r="G3" s="55"/>
      <c r="H3" s="55"/>
      <c r="I3" s="55" t="s">
        <v>2837</v>
      </c>
      <c r="J3" s="55"/>
      <c r="K3" s="55"/>
      <c r="L3" s="55"/>
      <c r="M3" s="55"/>
      <c r="N3" s="55"/>
      <c r="O3" s="55"/>
    </row>
    <row r="4" spans="1:17" x14ac:dyDescent="0.25">
      <c r="A4" s="55" t="s">
        <v>949</v>
      </c>
      <c r="B4" s="55"/>
      <c r="C4" s="55">
        <v>2</v>
      </c>
      <c r="D4" s="55">
        <v>10</v>
      </c>
      <c r="E4" s="55"/>
      <c r="F4" s="55"/>
      <c r="G4" s="55"/>
      <c r="H4" s="55"/>
      <c r="I4" s="55" t="s">
        <v>2837</v>
      </c>
      <c r="J4" s="55"/>
      <c r="K4" s="55"/>
      <c r="L4" s="55"/>
      <c r="M4" s="55"/>
      <c r="N4" s="55"/>
      <c r="O4" s="55"/>
    </row>
    <row r="10" spans="1:17" ht="15.75" customHeight="1" x14ac:dyDescent="0.25"/>
  </sheetData>
  <hyperlinks>
    <hyperlink ref="Q1" location="PMSI!A1" display="PMSI!A1"/>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7">
    <pageSetUpPr fitToPage="1"/>
  </sheetPr>
  <dimension ref="A1:Q10"/>
  <sheetViews>
    <sheetView zoomScaleNormal="100" workbookViewId="0">
      <selection activeCell="H17" sqref="H17"/>
    </sheetView>
  </sheetViews>
  <sheetFormatPr baseColWidth="10" defaultRowHeight="15" x14ac:dyDescent="0.25"/>
  <cols>
    <col min="1" max="1" width="13.140625" style="89" bestFit="1" customWidth="1"/>
    <col min="2" max="2" width="7" style="89" bestFit="1" customWidth="1"/>
    <col min="3" max="3" width="5.28515625" style="89" bestFit="1" customWidth="1"/>
    <col min="4" max="4" width="5.85546875" style="89" bestFit="1" customWidth="1"/>
    <col min="5" max="5" width="6" style="89" bestFit="1" customWidth="1"/>
    <col min="6" max="15" width="5" style="89" bestFit="1" customWidth="1"/>
    <col min="16" max="16" width="11.42578125" style="89"/>
    <col min="17" max="17" width="8.42578125" style="89" bestFit="1" customWidth="1"/>
    <col min="18" max="16384" width="11.42578125" style="89"/>
  </cols>
  <sheetData>
    <row r="1" spans="1:17" x14ac:dyDescent="0.25">
      <c r="A1" s="5" t="s">
        <v>2870</v>
      </c>
      <c r="B1" s="5" t="s">
        <v>940</v>
      </c>
      <c r="C1" s="5" t="s">
        <v>941</v>
      </c>
      <c r="D1" s="5" t="s">
        <v>1500</v>
      </c>
      <c r="E1" s="5" t="s">
        <v>2833</v>
      </c>
      <c r="F1" s="5">
        <v>2005</v>
      </c>
      <c r="G1" s="5">
        <v>2006</v>
      </c>
      <c r="H1" s="5">
        <v>2007</v>
      </c>
      <c r="I1" s="5">
        <v>2008</v>
      </c>
      <c r="J1" s="5">
        <v>2009</v>
      </c>
      <c r="K1" s="5">
        <v>2010</v>
      </c>
      <c r="L1" s="5">
        <v>2011</v>
      </c>
      <c r="M1" s="5">
        <v>2012</v>
      </c>
      <c r="N1" s="5">
        <v>2013</v>
      </c>
      <c r="O1" s="5">
        <v>2014</v>
      </c>
      <c r="Q1" s="87" t="s">
        <v>1874</v>
      </c>
    </row>
    <row r="2" spans="1:17" x14ac:dyDescent="0.25">
      <c r="A2" s="55" t="s">
        <v>944</v>
      </c>
      <c r="B2" s="55"/>
      <c r="C2" s="55">
        <v>2</v>
      </c>
      <c r="D2" s="55">
        <v>9</v>
      </c>
      <c r="E2" s="55"/>
      <c r="F2" s="55"/>
      <c r="G2" s="55"/>
      <c r="H2" s="55"/>
      <c r="I2" s="55"/>
      <c r="J2" s="55" t="s">
        <v>2837</v>
      </c>
      <c r="K2" s="55" t="s">
        <v>2837</v>
      </c>
      <c r="L2" s="55"/>
      <c r="M2" s="55"/>
      <c r="N2" s="55"/>
      <c r="O2" s="55"/>
    </row>
    <row r="3" spans="1:17" x14ac:dyDescent="0.25">
      <c r="A3" s="55" t="s">
        <v>316</v>
      </c>
      <c r="B3" s="55"/>
      <c r="C3" s="55">
        <v>1</v>
      </c>
      <c r="D3" s="55">
        <v>8</v>
      </c>
      <c r="E3" s="55"/>
      <c r="F3" s="55"/>
      <c r="G3" s="55"/>
      <c r="H3" s="55"/>
      <c r="I3" s="55"/>
      <c r="J3" s="55" t="s">
        <v>2837</v>
      </c>
      <c r="K3" s="55" t="s">
        <v>2837</v>
      </c>
      <c r="L3" s="55"/>
      <c r="M3" s="55"/>
      <c r="N3" s="55"/>
      <c r="O3" s="55"/>
    </row>
    <row r="4" spans="1:17" x14ac:dyDescent="0.25">
      <c r="A4" s="55" t="s">
        <v>1293</v>
      </c>
      <c r="B4" s="55"/>
      <c r="C4" s="55">
        <v>2</v>
      </c>
      <c r="D4" s="55">
        <v>6</v>
      </c>
      <c r="E4" s="55"/>
      <c r="F4" s="55"/>
      <c r="G4" s="55"/>
      <c r="H4" s="55"/>
      <c r="I4" s="55"/>
      <c r="J4" s="55" t="s">
        <v>2837</v>
      </c>
      <c r="K4" s="55" t="s">
        <v>2837</v>
      </c>
      <c r="L4" s="55"/>
      <c r="M4" s="55"/>
      <c r="N4" s="55"/>
      <c r="O4" s="55"/>
    </row>
    <row r="5" spans="1:17" x14ac:dyDescent="0.25">
      <c r="A5" s="55" t="s">
        <v>1026</v>
      </c>
      <c r="B5" s="55"/>
      <c r="C5" s="55">
        <v>2</v>
      </c>
      <c r="D5" s="55">
        <v>4</v>
      </c>
      <c r="E5" s="55"/>
      <c r="F5" s="55"/>
      <c r="G5" s="55"/>
      <c r="H5" s="55"/>
      <c r="I5" s="55"/>
      <c r="J5" s="55" t="s">
        <v>2837</v>
      </c>
      <c r="K5" s="55" t="s">
        <v>2837</v>
      </c>
      <c r="L5" s="55"/>
      <c r="M5" s="55"/>
      <c r="N5" s="55"/>
      <c r="O5" s="55"/>
    </row>
    <row r="6" spans="1:17" x14ac:dyDescent="0.25">
      <c r="A6" s="55" t="s">
        <v>949</v>
      </c>
      <c r="B6" s="55"/>
      <c r="C6" s="55">
        <v>2</v>
      </c>
      <c r="D6" s="55">
        <v>10</v>
      </c>
      <c r="E6" s="55"/>
      <c r="F6" s="55"/>
      <c r="G6" s="55"/>
      <c r="H6" s="55"/>
      <c r="I6" s="55"/>
      <c r="J6" s="55" t="s">
        <v>2837</v>
      </c>
      <c r="K6" s="55" t="s">
        <v>2837</v>
      </c>
      <c r="L6" s="55"/>
      <c r="M6" s="55"/>
      <c r="N6" s="55"/>
      <c r="O6" s="55"/>
    </row>
    <row r="10" spans="1:17" ht="15.75" customHeight="1" x14ac:dyDescent="0.25"/>
  </sheetData>
  <hyperlinks>
    <hyperlink ref="Q1" location="PMSI!A1" display="PMSI!A1"/>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8">
    <pageSetUpPr fitToPage="1"/>
  </sheetPr>
  <dimension ref="A1:Q17"/>
  <sheetViews>
    <sheetView zoomScaleNormal="100" workbookViewId="0">
      <selection activeCell="H17" sqref="H17"/>
    </sheetView>
  </sheetViews>
  <sheetFormatPr baseColWidth="10" defaultRowHeight="15" x14ac:dyDescent="0.25"/>
  <cols>
    <col min="1" max="1" width="13.140625" style="89" bestFit="1" customWidth="1"/>
    <col min="2" max="2" width="7" style="89" bestFit="1" customWidth="1"/>
    <col min="3" max="3" width="5.28515625" style="89" bestFit="1" customWidth="1"/>
    <col min="4" max="4" width="5.85546875" style="89" bestFit="1" customWidth="1"/>
    <col min="5" max="5" width="6" style="89" bestFit="1" customWidth="1"/>
    <col min="6" max="14" width="5" style="89" bestFit="1" customWidth="1"/>
    <col min="15" max="15" width="5" style="89" customWidth="1"/>
    <col min="16" max="16" width="11.42578125" style="89"/>
    <col min="17" max="17" width="8.42578125" style="89" bestFit="1" customWidth="1"/>
    <col min="18" max="16384" width="11.42578125" style="89"/>
  </cols>
  <sheetData>
    <row r="1" spans="1:17" x14ac:dyDescent="0.25">
      <c r="A1" s="5" t="s">
        <v>2870</v>
      </c>
      <c r="B1" s="5" t="s">
        <v>940</v>
      </c>
      <c r="C1" s="5" t="s">
        <v>941</v>
      </c>
      <c r="D1" s="5" t="s">
        <v>1500</v>
      </c>
      <c r="E1" s="5" t="s">
        <v>2833</v>
      </c>
      <c r="F1" s="5">
        <v>2005</v>
      </c>
      <c r="G1" s="5">
        <v>2006</v>
      </c>
      <c r="H1" s="5">
        <v>2007</v>
      </c>
      <c r="I1" s="5">
        <v>2008</v>
      </c>
      <c r="J1" s="5">
        <v>2009</v>
      </c>
      <c r="K1" s="5">
        <v>2010</v>
      </c>
      <c r="L1" s="5">
        <v>2011</v>
      </c>
      <c r="M1" s="5">
        <v>2012</v>
      </c>
      <c r="N1" s="5">
        <v>2013</v>
      </c>
      <c r="O1" s="5">
        <v>2014</v>
      </c>
      <c r="Q1" s="87" t="s">
        <v>1874</v>
      </c>
    </row>
    <row r="2" spans="1:17" x14ac:dyDescent="0.25">
      <c r="A2" s="55" t="s">
        <v>1547</v>
      </c>
      <c r="B2" s="55"/>
      <c r="C2" s="55">
        <v>2</v>
      </c>
      <c r="D2" s="55">
        <v>4</v>
      </c>
      <c r="E2" s="55"/>
      <c r="F2" s="55"/>
      <c r="G2" s="55"/>
      <c r="H2" s="55"/>
      <c r="I2" s="55"/>
      <c r="J2" s="55" t="s">
        <v>2837</v>
      </c>
      <c r="K2" s="55" t="s">
        <v>2837</v>
      </c>
      <c r="L2" s="55"/>
      <c r="M2" s="55"/>
      <c r="N2" s="55"/>
      <c r="O2" s="55"/>
    </row>
    <row r="3" spans="1:17" x14ac:dyDescent="0.25">
      <c r="A3" s="55" t="s">
        <v>1827</v>
      </c>
      <c r="B3" s="55"/>
      <c r="C3" s="55">
        <v>2</v>
      </c>
      <c r="D3" s="55">
        <v>6</v>
      </c>
      <c r="E3" s="55"/>
      <c r="F3" s="55"/>
      <c r="G3" s="55"/>
      <c r="H3" s="55"/>
      <c r="I3" s="55"/>
      <c r="J3" s="55" t="s">
        <v>2837</v>
      </c>
      <c r="K3" s="55" t="s">
        <v>2837</v>
      </c>
      <c r="L3" s="55"/>
      <c r="M3" s="55"/>
      <c r="N3" s="55"/>
      <c r="O3" s="55"/>
    </row>
    <row r="4" spans="1:17" x14ac:dyDescent="0.25">
      <c r="A4" s="55" t="s">
        <v>944</v>
      </c>
      <c r="B4" s="55"/>
      <c r="C4" s="55">
        <v>2</v>
      </c>
      <c r="D4" s="55">
        <v>9</v>
      </c>
      <c r="E4" s="55"/>
      <c r="F4" s="55"/>
      <c r="G4" s="55"/>
      <c r="H4" s="55"/>
      <c r="I4" s="55"/>
      <c r="J4" s="55" t="s">
        <v>2837</v>
      </c>
      <c r="K4" s="55" t="s">
        <v>2837</v>
      </c>
      <c r="L4" s="55"/>
      <c r="M4" s="55"/>
      <c r="N4" s="55"/>
      <c r="O4" s="55"/>
    </row>
    <row r="5" spans="1:17" x14ac:dyDescent="0.25">
      <c r="A5" s="55" t="s">
        <v>1823</v>
      </c>
      <c r="B5" s="55"/>
      <c r="C5" s="55">
        <v>2</v>
      </c>
      <c r="D5" s="55">
        <v>3</v>
      </c>
      <c r="E5" s="55"/>
      <c r="F5" s="55"/>
      <c r="G5" s="55"/>
      <c r="H5" s="55"/>
      <c r="I5" s="55"/>
      <c r="J5" s="55" t="s">
        <v>2837</v>
      </c>
      <c r="K5" s="55" t="s">
        <v>2837</v>
      </c>
      <c r="L5" s="55"/>
      <c r="M5" s="55"/>
      <c r="N5" s="55"/>
      <c r="O5" s="55"/>
    </row>
    <row r="6" spans="1:17" x14ac:dyDescent="0.25">
      <c r="A6" s="55" t="s">
        <v>2888</v>
      </c>
      <c r="B6" s="55"/>
      <c r="C6" s="55">
        <v>1</v>
      </c>
      <c r="D6" s="55">
        <v>8</v>
      </c>
      <c r="E6" s="55"/>
      <c r="F6" s="55"/>
      <c r="G6" s="55"/>
      <c r="H6" s="55"/>
      <c r="I6" s="55"/>
      <c r="J6" s="55" t="s">
        <v>2837</v>
      </c>
      <c r="K6" s="55" t="s">
        <v>2837</v>
      </c>
      <c r="L6" s="55"/>
      <c r="M6" s="55"/>
      <c r="N6" s="55"/>
      <c r="O6" s="55"/>
    </row>
    <row r="7" spans="1:17" x14ac:dyDescent="0.25">
      <c r="A7" s="55" t="s">
        <v>2889</v>
      </c>
      <c r="B7" s="55"/>
      <c r="C7" s="55">
        <v>1</v>
      </c>
      <c r="D7" s="55">
        <v>8</v>
      </c>
      <c r="E7" s="55"/>
      <c r="F7" s="55"/>
      <c r="G7" s="55"/>
      <c r="H7" s="55"/>
      <c r="I7" s="55"/>
      <c r="J7" s="55" t="s">
        <v>2837</v>
      </c>
      <c r="K7" s="55" t="s">
        <v>2837</v>
      </c>
      <c r="L7" s="55"/>
      <c r="M7" s="55"/>
      <c r="N7" s="55"/>
      <c r="O7" s="55"/>
    </row>
    <row r="8" spans="1:17" ht="25.5" x14ac:dyDescent="0.25">
      <c r="A8" s="55" t="s">
        <v>2890</v>
      </c>
      <c r="B8" s="55"/>
      <c r="C8" s="55">
        <v>1</v>
      </c>
      <c r="D8" s="55">
        <v>8</v>
      </c>
      <c r="E8" s="55"/>
      <c r="F8" s="55"/>
      <c r="G8" s="55"/>
      <c r="H8" s="55"/>
      <c r="I8" s="55"/>
      <c r="J8" s="55" t="s">
        <v>2837</v>
      </c>
      <c r="K8" s="55" t="s">
        <v>2837</v>
      </c>
      <c r="L8" s="55"/>
      <c r="M8" s="55"/>
      <c r="N8" s="55"/>
      <c r="O8" s="55"/>
    </row>
    <row r="9" spans="1:17" ht="25.5" x14ac:dyDescent="0.25">
      <c r="A9" s="55" t="s">
        <v>2891</v>
      </c>
      <c r="B9" s="55"/>
      <c r="C9" s="55">
        <v>1</v>
      </c>
      <c r="D9" s="55">
        <v>8</v>
      </c>
      <c r="E9" s="55"/>
      <c r="F9" s="55"/>
      <c r="G9" s="55"/>
      <c r="H9" s="55"/>
      <c r="I9" s="55"/>
      <c r="J9" s="55" t="s">
        <v>2837</v>
      </c>
      <c r="K9" s="55" t="s">
        <v>2837</v>
      </c>
      <c r="L9" s="55"/>
      <c r="M9" s="55"/>
      <c r="N9" s="55"/>
      <c r="O9" s="55"/>
    </row>
    <row r="10" spans="1:17" ht="15.75" customHeight="1" x14ac:dyDescent="0.25">
      <c r="A10" s="55" t="s">
        <v>2892</v>
      </c>
      <c r="B10" s="55"/>
      <c r="C10" s="55">
        <v>1</v>
      </c>
      <c r="D10" s="55">
        <v>8</v>
      </c>
      <c r="E10" s="55"/>
      <c r="F10" s="55"/>
      <c r="G10" s="55"/>
      <c r="H10" s="55"/>
      <c r="I10" s="55"/>
      <c r="J10" s="55" t="s">
        <v>2837</v>
      </c>
      <c r="K10" s="55" t="s">
        <v>2837</v>
      </c>
      <c r="L10" s="55"/>
      <c r="M10" s="55"/>
      <c r="N10" s="55"/>
      <c r="O10" s="55"/>
    </row>
    <row r="11" spans="1:17" x14ac:dyDescent="0.25">
      <c r="A11" s="55" t="s">
        <v>2893</v>
      </c>
      <c r="B11" s="55"/>
      <c r="C11" s="55">
        <v>1</v>
      </c>
      <c r="D11" s="55">
        <v>8</v>
      </c>
      <c r="E11" s="55"/>
      <c r="F11" s="55"/>
      <c r="G11" s="55"/>
      <c r="H11" s="55"/>
      <c r="I11" s="55"/>
      <c r="J11" s="55" t="s">
        <v>2837</v>
      </c>
      <c r="K11" s="55" t="s">
        <v>2837</v>
      </c>
      <c r="L11" s="55"/>
      <c r="M11" s="55"/>
      <c r="N11" s="55"/>
      <c r="O11" s="55"/>
    </row>
    <row r="12" spans="1:17" ht="25.5" x14ac:dyDescent="0.25">
      <c r="A12" s="55" t="s">
        <v>2894</v>
      </c>
      <c r="B12" s="55"/>
      <c r="C12" s="55">
        <v>1</v>
      </c>
      <c r="D12" s="55">
        <v>8</v>
      </c>
      <c r="E12" s="55"/>
      <c r="F12" s="55"/>
      <c r="G12" s="55"/>
      <c r="H12" s="55"/>
      <c r="I12" s="55"/>
      <c r="J12" s="55" t="s">
        <v>2837</v>
      </c>
      <c r="K12" s="55" t="s">
        <v>2837</v>
      </c>
      <c r="L12" s="55"/>
      <c r="M12" s="55"/>
      <c r="N12" s="55"/>
      <c r="O12" s="55"/>
    </row>
    <row r="13" spans="1:17" x14ac:dyDescent="0.25">
      <c r="A13" s="55" t="s">
        <v>2895</v>
      </c>
      <c r="B13" s="55"/>
      <c r="C13" s="55">
        <v>1</v>
      </c>
      <c r="D13" s="55">
        <v>8</v>
      </c>
      <c r="E13" s="55"/>
      <c r="F13" s="55"/>
      <c r="G13" s="55"/>
      <c r="H13" s="55"/>
      <c r="I13" s="55"/>
      <c r="J13" s="55" t="s">
        <v>2837</v>
      </c>
      <c r="K13" s="55" t="s">
        <v>2837</v>
      </c>
      <c r="L13" s="55"/>
      <c r="M13" s="55"/>
      <c r="N13" s="55"/>
      <c r="O13" s="55"/>
    </row>
    <row r="14" spans="1:17" x14ac:dyDescent="0.25">
      <c r="A14" s="55" t="s">
        <v>2896</v>
      </c>
      <c r="B14" s="55"/>
      <c r="C14" s="55">
        <v>1</v>
      </c>
      <c r="D14" s="55">
        <v>8</v>
      </c>
      <c r="E14" s="55"/>
      <c r="F14" s="55"/>
      <c r="G14" s="55"/>
      <c r="H14" s="55"/>
      <c r="I14" s="55"/>
      <c r="J14" s="55" t="s">
        <v>2837</v>
      </c>
      <c r="K14" s="55" t="s">
        <v>2837</v>
      </c>
      <c r="L14" s="55"/>
      <c r="M14" s="55"/>
      <c r="N14" s="55"/>
      <c r="O14" s="55"/>
    </row>
    <row r="15" spans="1:17" x14ac:dyDescent="0.25">
      <c r="A15" s="55" t="s">
        <v>2897</v>
      </c>
      <c r="B15" s="55"/>
      <c r="C15" s="55">
        <v>1</v>
      </c>
      <c r="D15" s="55">
        <v>8</v>
      </c>
      <c r="E15" s="55"/>
      <c r="F15" s="55"/>
      <c r="G15" s="55"/>
      <c r="H15" s="55"/>
      <c r="I15" s="55"/>
      <c r="J15" s="55" t="s">
        <v>2837</v>
      </c>
      <c r="K15" s="55" t="s">
        <v>2837</v>
      </c>
      <c r="L15" s="55"/>
      <c r="M15" s="55"/>
      <c r="N15" s="55"/>
      <c r="O15" s="55"/>
    </row>
    <row r="16" spans="1:17" x14ac:dyDescent="0.25">
      <c r="A16" s="55" t="s">
        <v>2898</v>
      </c>
      <c r="B16" s="55"/>
      <c r="C16" s="55">
        <v>1</v>
      </c>
      <c r="D16" s="55">
        <v>8</v>
      </c>
      <c r="E16" s="55"/>
      <c r="F16" s="55"/>
      <c r="G16" s="55"/>
      <c r="H16" s="55"/>
      <c r="I16" s="55"/>
      <c r="J16" s="55" t="s">
        <v>2837</v>
      </c>
      <c r="K16" s="55" t="s">
        <v>2837</v>
      </c>
      <c r="L16" s="55"/>
      <c r="M16" s="55"/>
      <c r="N16" s="55"/>
      <c r="O16" s="55"/>
    </row>
    <row r="17" spans="1:15" x14ac:dyDescent="0.25">
      <c r="A17" s="55" t="s">
        <v>2899</v>
      </c>
      <c r="B17" s="55"/>
      <c r="C17" s="55">
        <v>1</v>
      </c>
      <c r="D17" s="55">
        <v>8</v>
      </c>
      <c r="E17" s="55"/>
      <c r="F17" s="55"/>
      <c r="G17" s="55"/>
      <c r="H17" s="55"/>
      <c r="I17" s="55"/>
      <c r="J17" s="55" t="s">
        <v>2837</v>
      </c>
      <c r="K17" s="55" t="s">
        <v>2837</v>
      </c>
      <c r="L17" s="55"/>
      <c r="M17" s="55"/>
      <c r="N17" s="55"/>
      <c r="O17" s="55"/>
    </row>
  </sheetData>
  <hyperlinks>
    <hyperlink ref="Q1" location="PMSI!A1" display="PMSI!A1"/>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9">
    <pageSetUpPr fitToPage="1"/>
  </sheetPr>
  <dimension ref="A1:Q10"/>
  <sheetViews>
    <sheetView zoomScaleNormal="100" workbookViewId="0">
      <selection activeCell="H17" sqref="H17"/>
    </sheetView>
  </sheetViews>
  <sheetFormatPr baseColWidth="10" defaultRowHeight="15" x14ac:dyDescent="0.25"/>
  <cols>
    <col min="1" max="1" width="13.140625" style="89" bestFit="1" customWidth="1"/>
    <col min="2" max="2" width="7" style="89" bestFit="1" customWidth="1"/>
    <col min="3" max="3" width="5.28515625" style="89" bestFit="1" customWidth="1"/>
    <col min="4" max="4" width="5.85546875" style="89" bestFit="1" customWidth="1"/>
    <col min="5" max="5" width="6" style="89" bestFit="1" customWidth="1"/>
    <col min="6" max="15" width="5" style="89" bestFit="1" customWidth="1"/>
    <col min="16" max="16" width="11.42578125" style="89"/>
    <col min="17" max="17" width="8.42578125" style="89" bestFit="1" customWidth="1"/>
    <col min="18" max="16384" width="11.42578125" style="89"/>
  </cols>
  <sheetData>
    <row r="1" spans="1:17" x14ac:dyDescent="0.25">
      <c r="A1" s="5" t="s">
        <v>2870</v>
      </c>
      <c r="B1" s="5" t="s">
        <v>940</v>
      </c>
      <c r="C1" s="5" t="s">
        <v>941</v>
      </c>
      <c r="D1" s="5" t="s">
        <v>1500</v>
      </c>
      <c r="E1" s="5" t="s">
        <v>2833</v>
      </c>
      <c r="F1" s="5">
        <v>2005</v>
      </c>
      <c r="G1" s="5">
        <v>2006</v>
      </c>
      <c r="H1" s="5">
        <v>2007</v>
      </c>
      <c r="I1" s="5">
        <v>2008</v>
      </c>
      <c r="J1" s="5">
        <v>2009</v>
      </c>
      <c r="K1" s="5">
        <v>2010</v>
      </c>
      <c r="L1" s="5">
        <v>2011</v>
      </c>
      <c r="M1" s="5">
        <v>2012</v>
      </c>
      <c r="N1" s="5">
        <v>2013</v>
      </c>
      <c r="O1" s="5">
        <v>2014</v>
      </c>
      <c r="Q1" s="87" t="s">
        <v>1874</v>
      </c>
    </row>
    <row r="2" spans="1:17" x14ac:dyDescent="0.25">
      <c r="A2" s="55" t="s">
        <v>944</v>
      </c>
      <c r="B2" s="55"/>
      <c r="C2" s="55">
        <v>2</v>
      </c>
      <c r="D2" s="55">
        <v>9</v>
      </c>
      <c r="E2" s="55"/>
      <c r="F2" s="55"/>
      <c r="G2" s="55"/>
      <c r="H2" s="55"/>
      <c r="I2" s="55"/>
      <c r="J2" s="55"/>
      <c r="K2" s="55" t="s">
        <v>2837</v>
      </c>
      <c r="L2" s="55" t="s">
        <v>2837</v>
      </c>
      <c r="M2" s="55"/>
      <c r="N2" s="55"/>
      <c r="O2" s="55"/>
    </row>
    <row r="3" spans="1:17" x14ac:dyDescent="0.25">
      <c r="A3" s="55" t="s">
        <v>316</v>
      </c>
      <c r="B3" s="55"/>
      <c r="C3" s="55">
        <v>1</v>
      </c>
      <c r="D3" s="55">
        <v>8</v>
      </c>
      <c r="E3" s="55"/>
      <c r="F3" s="55"/>
      <c r="G3" s="55"/>
      <c r="H3" s="55"/>
      <c r="I3" s="55"/>
      <c r="J3" s="55"/>
      <c r="K3" s="55" t="s">
        <v>2837</v>
      </c>
      <c r="L3" s="55" t="s">
        <v>2837</v>
      </c>
      <c r="M3" s="55"/>
      <c r="N3" s="55"/>
      <c r="O3" s="55"/>
    </row>
    <row r="4" spans="1:17" x14ac:dyDescent="0.25">
      <c r="A4" s="55" t="s">
        <v>1293</v>
      </c>
      <c r="B4" s="55"/>
      <c r="C4" s="55">
        <v>2</v>
      </c>
      <c r="D4" s="55">
        <v>6</v>
      </c>
      <c r="E4" s="55"/>
      <c r="F4" s="55"/>
      <c r="G4" s="55"/>
      <c r="H4" s="55"/>
      <c r="I4" s="55"/>
      <c r="J4" s="55"/>
      <c r="K4" s="55" t="s">
        <v>2837</v>
      </c>
      <c r="L4" s="55" t="s">
        <v>2837</v>
      </c>
      <c r="M4" s="55"/>
      <c r="N4" s="55"/>
      <c r="O4" s="55"/>
    </row>
    <row r="5" spans="1:17" x14ac:dyDescent="0.25">
      <c r="A5" s="55" t="s">
        <v>1026</v>
      </c>
      <c r="B5" s="55"/>
      <c r="C5" s="55">
        <v>2</v>
      </c>
      <c r="D5" s="55">
        <v>4</v>
      </c>
      <c r="E5" s="55"/>
      <c r="F5" s="55"/>
      <c r="G5" s="55"/>
      <c r="H5" s="55"/>
      <c r="I5" s="55"/>
      <c r="J5" s="55"/>
      <c r="K5" s="55" t="s">
        <v>2837</v>
      </c>
      <c r="L5" s="55" t="s">
        <v>2837</v>
      </c>
      <c r="M5" s="55"/>
      <c r="N5" s="55"/>
      <c r="O5" s="55"/>
    </row>
    <row r="6" spans="1:17" x14ac:dyDescent="0.25">
      <c r="A6" s="55" t="s">
        <v>949</v>
      </c>
      <c r="B6" s="55"/>
      <c r="C6" s="55">
        <v>2</v>
      </c>
      <c r="D6" s="55">
        <v>10</v>
      </c>
      <c r="E6" s="55"/>
      <c r="F6" s="55"/>
      <c r="G6" s="55"/>
      <c r="H6" s="55"/>
      <c r="I6" s="55"/>
      <c r="J6" s="55"/>
      <c r="K6" s="55" t="s">
        <v>2837</v>
      </c>
      <c r="L6" s="55" t="s">
        <v>2837</v>
      </c>
      <c r="M6" s="55"/>
      <c r="N6" s="55"/>
      <c r="O6" s="55"/>
    </row>
    <row r="10" spans="1:17" ht="15.75" customHeight="1" x14ac:dyDescent="0.25"/>
  </sheetData>
  <hyperlinks>
    <hyperlink ref="Q1" location="PMSI!A1" display="PMSI!A1"/>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0">
    <pageSetUpPr fitToPage="1"/>
  </sheetPr>
  <dimension ref="A1:Q10"/>
  <sheetViews>
    <sheetView zoomScaleNormal="100" workbookViewId="0">
      <selection activeCell="H17" sqref="H17"/>
    </sheetView>
  </sheetViews>
  <sheetFormatPr baseColWidth="10" defaultRowHeight="15" x14ac:dyDescent="0.25"/>
  <cols>
    <col min="1" max="1" width="13.140625" style="89" bestFit="1" customWidth="1"/>
    <col min="2" max="2" width="7" style="89" bestFit="1" customWidth="1"/>
    <col min="3" max="3" width="5.28515625" style="89" bestFit="1" customWidth="1"/>
    <col min="4" max="4" width="5.85546875" style="89" bestFit="1" customWidth="1"/>
    <col min="5" max="5" width="6" style="89" bestFit="1" customWidth="1"/>
    <col min="6" max="15" width="5" style="89" bestFit="1" customWidth="1"/>
    <col min="16" max="16" width="11.42578125" style="89"/>
    <col min="17" max="17" width="8.42578125" style="89" bestFit="1" customWidth="1"/>
    <col min="18" max="16384" width="11.42578125" style="89"/>
  </cols>
  <sheetData>
    <row r="1" spans="1:17" x14ac:dyDescent="0.25">
      <c r="A1" s="5" t="s">
        <v>2870</v>
      </c>
      <c r="B1" s="5" t="s">
        <v>940</v>
      </c>
      <c r="C1" s="5" t="s">
        <v>941</v>
      </c>
      <c r="D1" s="5" t="s">
        <v>1500</v>
      </c>
      <c r="E1" s="123" t="s">
        <v>2833</v>
      </c>
      <c r="F1" s="5">
        <v>2005</v>
      </c>
      <c r="G1" s="5">
        <v>2006</v>
      </c>
      <c r="H1" s="5">
        <v>2007</v>
      </c>
      <c r="I1" s="5">
        <v>2008</v>
      </c>
      <c r="J1" s="5">
        <v>2009</v>
      </c>
      <c r="K1" s="5">
        <v>2010</v>
      </c>
      <c r="L1" s="5">
        <v>2011</v>
      </c>
      <c r="M1" s="5">
        <v>2012</v>
      </c>
      <c r="N1" s="5">
        <v>2013</v>
      </c>
      <c r="O1" s="5">
        <v>2014</v>
      </c>
      <c r="Q1" s="87" t="s">
        <v>1874</v>
      </c>
    </row>
    <row r="2" spans="1:17" x14ac:dyDescent="0.25">
      <c r="A2" s="55" t="s">
        <v>944</v>
      </c>
      <c r="B2" s="55"/>
      <c r="C2" s="55">
        <v>2</v>
      </c>
      <c r="D2" s="55">
        <v>9</v>
      </c>
      <c r="E2" s="69"/>
      <c r="F2" s="55"/>
      <c r="G2" s="55"/>
      <c r="H2" s="55"/>
      <c r="I2" s="55"/>
      <c r="J2" s="55"/>
      <c r="K2" s="55"/>
      <c r="L2" s="55"/>
      <c r="M2" s="55"/>
      <c r="N2" s="55" t="s">
        <v>2837</v>
      </c>
      <c r="O2" s="55" t="s">
        <v>2837</v>
      </c>
    </row>
    <row r="3" spans="1:17" x14ac:dyDescent="0.25">
      <c r="A3" s="55" t="s">
        <v>316</v>
      </c>
      <c r="B3" s="55"/>
      <c r="C3" s="55">
        <v>1</v>
      </c>
      <c r="D3" s="55">
        <v>8</v>
      </c>
      <c r="E3" s="69"/>
      <c r="F3" s="55"/>
      <c r="G3" s="55"/>
      <c r="H3" s="55"/>
      <c r="I3" s="55"/>
      <c r="J3" s="55"/>
      <c r="K3" s="55"/>
      <c r="L3" s="55"/>
      <c r="M3" s="55"/>
      <c r="N3" s="55" t="s">
        <v>2837</v>
      </c>
      <c r="O3" s="55" t="s">
        <v>2837</v>
      </c>
    </row>
    <row r="4" spans="1:17" x14ac:dyDescent="0.25">
      <c r="A4" s="55" t="s">
        <v>1293</v>
      </c>
      <c r="B4" s="55"/>
      <c r="C4" s="55">
        <v>2</v>
      </c>
      <c r="D4" s="55">
        <v>6</v>
      </c>
      <c r="E4" s="69"/>
      <c r="F4" s="55"/>
      <c r="G4" s="55"/>
      <c r="H4" s="55"/>
      <c r="I4" s="55"/>
      <c r="J4" s="55"/>
      <c r="K4" s="55"/>
      <c r="L4" s="55"/>
      <c r="M4" s="55"/>
      <c r="N4" s="55" t="s">
        <v>2837</v>
      </c>
      <c r="O4" s="55" t="s">
        <v>2837</v>
      </c>
    </row>
    <row r="5" spans="1:17" x14ac:dyDescent="0.25">
      <c r="A5" s="55" t="s">
        <v>1026</v>
      </c>
      <c r="B5" s="55"/>
      <c r="C5" s="55">
        <v>2</v>
      </c>
      <c r="D5" s="55">
        <v>4</v>
      </c>
      <c r="E5" s="69"/>
      <c r="F5" s="55"/>
      <c r="G5" s="55"/>
      <c r="H5" s="55"/>
      <c r="I5" s="55"/>
      <c r="J5" s="55"/>
      <c r="K5" s="55"/>
      <c r="L5" s="55"/>
      <c r="M5" s="55"/>
      <c r="N5" s="55" t="s">
        <v>2837</v>
      </c>
      <c r="O5" s="55"/>
    </row>
    <row r="6" spans="1:17" x14ac:dyDescent="0.25">
      <c r="A6" s="55" t="s">
        <v>2906</v>
      </c>
      <c r="B6" s="55"/>
      <c r="C6" s="55">
        <v>2</v>
      </c>
      <c r="D6" s="55">
        <v>4</v>
      </c>
      <c r="E6" s="69"/>
      <c r="F6" s="55"/>
      <c r="G6" s="55"/>
      <c r="H6" s="55"/>
      <c r="I6" s="55"/>
      <c r="J6" s="55"/>
      <c r="K6" s="55"/>
      <c r="L6" s="55"/>
      <c r="M6" s="55"/>
      <c r="N6" s="55" t="s">
        <v>2837</v>
      </c>
      <c r="O6" s="55" t="s">
        <v>2837</v>
      </c>
    </row>
    <row r="7" spans="1:17" x14ac:dyDescent="0.25">
      <c r="A7" s="55" t="s">
        <v>949</v>
      </c>
      <c r="B7" s="55"/>
      <c r="C7" s="55">
        <v>2</v>
      </c>
      <c r="D7" s="55">
        <v>10</v>
      </c>
      <c r="E7" s="69"/>
      <c r="F7" s="55"/>
      <c r="G7" s="55"/>
      <c r="H7" s="55"/>
      <c r="I7" s="55"/>
      <c r="J7" s="55"/>
      <c r="K7" s="55"/>
      <c r="L7" s="55"/>
      <c r="M7" s="55"/>
      <c r="N7" s="55" t="s">
        <v>2837</v>
      </c>
      <c r="O7" s="55" t="s">
        <v>2837</v>
      </c>
    </row>
    <row r="10" spans="1:17" ht="15.75" customHeight="1" x14ac:dyDescent="0.25"/>
  </sheetData>
  <hyperlinks>
    <hyperlink ref="Q1" location="PMSI!A1" display="PMSI!A1"/>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1">
    <pageSetUpPr fitToPage="1"/>
  </sheetPr>
  <dimension ref="A1:Q10"/>
  <sheetViews>
    <sheetView zoomScaleNormal="100" workbookViewId="0">
      <selection activeCell="H17" sqref="H17"/>
    </sheetView>
  </sheetViews>
  <sheetFormatPr baseColWidth="10" defaultRowHeight="15" x14ac:dyDescent="0.25"/>
  <cols>
    <col min="1" max="1" width="13.140625" style="89" bestFit="1" customWidth="1"/>
    <col min="2" max="2" width="7" style="89" bestFit="1" customWidth="1"/>
    <col min="3" max="3" width="5.28515625" style="89" bestFit="1" customWidth="1"/>
    <col min="4" max="4" width="5.85546875" style="89" bestFit="1" customWidth="1"/>
    <col min="5" max="5" width="6" style="89" bestFit="1" customWidth="1"/>
    <col min="6" max="15" width="5" style="89" bestFit="1" customWidth="1"/>
    <col min="16" max="16" width="11.42578125" style="89"/>
    <col min="17" max="17" width="8.42578125" style="89" bestFit="1" customWidth="1"/>
    <col min="18" max="16384" width="11.42578125" style="89"/>
  </cols>
  <sheetData>
    <row r="1" spans="1:17" x14ac:dyDescent="0.25">
      <c r="A1" s="5" t="s">
        <v>2870</v>
      </c>
      <c r="B1" s="5" t="s">
        <v>940</v>
      </c>
      <c r="C1" s="5" t="s">
        <v>941</v>
      </c>
      <c r="D1" s="5" t="s">
        <v>1500</v>
      </c>
      <c r="E1" s="123" t="s">
        <v>2833</v>
      </c>
      <c r="F1" s="5">
        <v>2005</v>
      </c>
      <c r="G1" s="5">
        <v>2006</v>
      </c>
      <c r="H1" s="5">
        <v>2007</v>
      </c>
      <c r="I1" s="5">
        <v>2008</v>
      </c>
      <c r="J1" s="5">
        <v>2009</v>
      </c>
      <c r="K1" s="5">
        <v>2010</v>
      </c>
      <c r="L1" s="5">
        <v>2011</v>
      </c>
      <c r="M1" s="5">
        <v>2012</v>
      </c>
      <c r="N1" s="5">
        <v>2013</v>
      </c>
      <c r="O1" s="5">
        <v>2014</v>
      </c>
      <c r="Q1" s="87" t="s">
        <v>1874</v>
      </c>
    </row>
    <row r="2" spans="1:17" x14ac:dyDescent="0.25">
      <c r="A2" s="55" t="s">
        <v>1759</v>
      </c>
      <c r="B2" s="55"/>
      <c r="C2" s="55">
        <v>2</v>
      </c>
      <c r="D2" s="55">
        <v>4</v>
      </c>
      <c r="E2" s="69"/>
      <c r="F2" s="55"/>
      <c r="G2" s="55"/>
      <c r="H2" s="55"/>
      <c r="I2" s="55"/>
      <c r="J2" s="55"/>
      <c r="K2" s="55"/>
      <c r="L2" s="55"/>
      <c r="M2" s="55"/>
      <c r="N2" s="55" t="s">
        <v>2837</v>
      </c>
      <c r="O2" s="55" t="s">
        <v>2837</v>
      </c>
    </row>
    <row r="3" spans="1:17" x14ac:dyDescent="0.25">
      <c r="A3" s="55" t="s">
        <v>944</v>
      </c>
      <c r="B3" s="55"/>
      <c r="C3" s="55">
        <v>2</v>
      </c>
      <c r="D3" s="55">
        <v>9</v>
      </c>
      <c r="E3" s="69"/>
      <c r="F3" s="55"/>
      <c r="G3" s="55"/>
      <c r="H3" s="55"/>
      <c r="I3" s="55"/>
      <c r="J3" s="55"/>
      <c r="K3" s="55"/>
      <c r="L3" s="55"/>
      <c r="M3" s="55"/>
      <c r="N3" s="55" t="s">
        <v>2837</v>
      </c>
      <c r="O3" s="55" t="s">
        <v>2837</v>
      </c>
    </row>
    <row r="4" spans="1:17" x14ac:dyDescent="0.25">
      <c r="A4" s="55" t="s">
        <v>1761</v>
      </c>
      <c r="B4" s="55"/>
      <c r="C4" s="55">
        <v>2</v>
      </c>
      <c r="D4" s="55">
        <v>2</v>
      </c>
      <c r="E4" s="69"/>
      <c r="F4" s="55"/>
      <c r="G4" s="55"/>
      <c r="H4" s="55"/>
      <c r="I4" s="55"/>
      <c r="J4" s="55"/>
      <c r="K4" s="55"/>
      <c r="L4" s="55"/>
      <c r="M4" s="55"/>
      <c r="N4" s="55" t="s">
        <v>2837</v>
      </c>
      <c r="O4" s="55" t="s">
        <v>2837</v>
      </c>
    </row>
    <row r="5" spans="1:17" x14ac:dyDescent="0.25">
      <c r="A5" s="55" t="s">
        <v>2908</v>
      </c>
      <c r="B5" s="55"/>
      <c r="C5" s="55">
        <v>2</v>
      </c>
      <c r="D5" s="55">
        <v>15</v>
      </c>
      <c r="E5" s="69"/>
      <c r="F5" s="55"/>
      <c r="G5" s="55"/>
      <c r="H5" s="55"/>
      <c r="I5" s="55"/>
      <c r="J5" s="55"/>
      <c r="K5" s="55"/>
      <c r="L5" s="55"/>
      <c r="M5" s="55"/>
      <c r="N5" s="55" t="s">
        <v>2837</v>
      </c>
      <c r="O5" s="55" t="s">
        <v>2837</v>
      </c>
    </row>
    <row r="6" spans="1:17" x14ac:dyDescent="0.25">
      <c r="A6" s="55" t="s">
        <v>1757</v>
      </c>
      <c r="B6" s="55"/>
      <c r="C6" s="55">
        <v>2</v>
      </c>
      <c r="D6" s="55">
        <v>2</v>
      </c>
      <c r="E6" s="69"/>
      <c r="F6" s="55"/>
      <c r="G6" s="55"/>
      <c r="H6" s="55"/>
      <c r="I6" s="55"/>
      <c r="J6" s="55"/>
      <c r="K6" s="55"/>
      <c r="L6" s="55"/>
      <c r="M6" s="55"/>
      <c r="N6" s="55" t="s">
        <v>2837</v>
      </c>
      <c r="O6" s="55" t="s">
        <v>2837</v>
      </c>
    </row>
    <row r="7" spans="1:17" x14ac:dyDescent="0.25">
      <c r="A7" s="55" t="s">
        <v>949</v>
      </c>
      <c r="B7" s="55"/>
      <c r="C7" s="55">
        <v>2</v>
      </c>
      <c r="D7" s="55">
        <v>10</v>
      </c>
      <c r="E7" s="69"/>
      <c r="F7" s="55"/>
      <c r="G7" s="55"/>
      <c r="H7" s="55"/>
      <c r="I7" s="55"/>
      <c r="J7" s="55"/>
      <c r="K7" s="55"/>
      <c r="L7" s="55"/>
      <c r="M7" s="55"/>
      <c r="N7" s="55" t="s">
        <v>2837</v>
      </c>
      <c r="O7" s="55" t="s">
        <v>2837</v>
      </c>
    </row>
    <row r="10" spans="1:17" ht="15.75" customHeight="1" x14ac:dyDescent="0.25"/>
  </sheetData>
  <hyperlinks>
    <hyperlink ref="Q1" location="PMSI!A1" display="PMSI!A1"/>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2">
    <pageSetUpPr fitToPage="1"/>
  </sheetPr>
  <dimension ref="A1:Q37"/>
  <sheetViews>
    <sheetView zoomScaleNormal="100" workbookViewId="0">
      <selection activeCell="H17" sqref="H17"/>
    </sheetView>
  </sheetViews>
  <sheetFormatPr baseColWidth="10" defaultRowHeight="15" x14ac:dyDescent="0.25"/>
  <cols>
    <col min="1" max="1" width="13.140625" style="89" bestFit="1" customWidth="1"/>
    <col min="2" max="2" width="7" style="89" bestFit="1" customWidth="1"/>
    <col min="3" max="3" width="5.28515625" style="89" bestFit="1" customWidth="1"/>
    <col min="4" max="4" width="5.85546875" style="89" bestFit="1" customWidth="1"/>
    <col min="5" max="5" width="6" style="89" bestFit="1" customWidth="1"/>
    <col min="6" max="15" width="5" style="89" bestFit="1" customWidth="1"/>
    <col min="16" max="16" width="11.42578125" style="89"/>
    <col min="17" max="17" width="8.42578125" style="89" bestFit="1" customWidth="1"/>
    <col min="18" max="16384" width="11.42578125" style="89"/>
  </cols>
  <sheetData>
    <row r="1" spans="1:17" x14ac:dyDescent="0.25">
      <c r="A1" s="5" t="s">
        <v>2870</v>
      </c>
      <c r="B1" s="5" t="s">
        <v>940</v>
      </c>
      <c r="C1" s="5" t="s">
        <v>941</v>
      </c>
      <c r="D1" s="5" t="s">
        <v>1500</v>
      </c>
      <c r="E1" s="123" t="s">
        <v>2833</v>
      </c>
      <c r="F1" s="5">
        <v>2005</v>
      </c>
      <c r="G1" s="5">
        <v>2006</v>
      </c>
      <c r="H1" s="5">
        <v>2007</v>
      </c>
      <c r="I1" s="5">
        <v>2008</v>
      </c>
      <c r="J1" s="5">
        <v>2009</v>
      </c>
      <c r="K1" s="5">
        <v>2010</v>
      </c>
      <c r="L1" s="5">
        <v>2011</v>
      </c>
      <c r="M1" s="5">
        <v>2012</v>
      </c>
      <c r="N1" s="5">
        <v>2013</v>
      </c>
      <c r="O1" s="5">
        <v>2014</v>
      </c>
      <c r="Q1" s="87" t="s">
        <v>1874</v>
      </c>
    </row>
    <row r="2" spans="1:17" x14ac:dyDescent="0.25">
      <c r="A2" s="55" t="s">
        <v>944</v>
      </c>
      <c r="B2" s="55"/>
      <c r="C2" s="55">
        <v>2</v>
      </c>
      <c r="D2" s="55">
        <v>9</v>
      </c>
      <c r="E2" s="69"/>
      <c r="F2" s="55"/>
      <c r="G2" s="55"/>
      <c r="H2" s="55"/>
      <c r="I2" s="55"/>
      <c r="J2" s="55"/>
      <c r="K2" s="55"/>
      <c r="L2" s="55"/>
      <c r="M2" s="55"/>
      <c r="N2" s="55" t="s">
        <v>2837</v>
      </c>
      <c r="O2" s="55" t="s">
        <v>2837</v>
      </c>
    </row>
    <row r="3" spans="1:17" x14ac:dyDescent="0.25">
      <c r="A3" s="55" t="s">
        <v>2910</v>
      </c>
      <c r="B3" s="55"/>
      <c r="C3" s="55">
        <v>2</v>
      </c>
      <c r="D3" s="55">
        <v>1</v>
      </c>
      <c r="E3" s="69"/>
      <c r="F3" s="55"/>
      <c r="G3" s="55"/>
      <c r="H3" s="55"/>
      <c r="I3" s="55"/>
      <c r="J3" s="55"/>
      <c r="K3" s="55"/>
      <c r="L3" s="55"/>
      <c r="M3" s="55"/>
      <c r="N3" s="55" t="s">
        <v>2837</v>
      </c>
      <c r="O3" s="55" t="s">
        <v>2837</v>
      </c>
    </row>
    <row r="4" spans="1:17" x14ac:dyDescent="0.25">
      <c r="A4" s="55" t="s">
        <v>2911</v>
      </c>
      <c r="B4" s="55"/>
      <c r="C4" s="55">
        <v>2</v>
      </c>
      <c r="D4" s="55">
        <v>1</v>
      </c>
      <c r="E4" s="69"/>
      <c r="F4" s="55"/>
      <c r="G4" s="55"/>
      <c r="H4" s="55"/>
      <c r="I4" s="55"/>
      <c r="J4" s="55"/>
      <c r="K4" s="55"/>
      <c r="L4" s="55"/>
      <c r="M4" s="55"/>
      <c r="N4" s="55" t="s">
        <v>2837</v>
      </c>
      <c r="O4" s="55" t="s">
        <v>2837</v>
      </c>
    </row>
    <row r="5" spans="1:17" x14ac:dyDescent="0.25">
      <c r="A5" s="55" t="s">
        <v>2912</v>
      </c>
      <c r="B5" s="55"/>
      <c r="C5" s="55">
        <v>1</v>
      </c>
      <c r="D5" s="55">
        <v>8</v>
      </c>
      <c r="E5" s="69"/>
      <c r="F5" s="55"/>
      <c r="G5" s="55"/>
      <c r="H5" s="55"/>
      <c r="I5" s="55"/>
      <c r="J5" s="55"/>
      <c r="K5" s="55"/>
      <c r="L5" s="55"/>
      <c r="M5" s="55"/>
      <c r="N5" s="55" t="s">
        <v>2837</v>
      </c>
      <c r="O5" s="55" t="s">
        <v>2837</v>
      </c>
    </row>
    <row r="6" spans="1:17" x14ac:dyDescent="0.25">
      <c r="A6" s="55" t="s">
        <v>2913</v>
      </c>
      <c r="B6" s="55"/>
      <c r="C6" s="55">
        <v>1</v>
      </c>
      <c r="D6" s="55">
        <v>8</v>
      </c>
      <c r="E6" s="69"/>
      <c r="F6" s="55"/>
      <c r="G6" s="55"/>
      <c r="H6" s="55"/>
      <c r="I6" s="55"/>
      <c r="J6" s="55"/>
      <c r="K6" s="55"/>
      <c r="L6" s="55"/>
      <c r="M6" s="55"/>
      <c r="N6" s="55" t="s">
        <v>2837</v>
      </c>
      <c r="O6" s="55" t="s">
        <v>2837</v>
      </c>
    </row>
    <row r="7" spans="1:17" x14ac:dyDescent="0.25">
      <c r="A7" s="55" t="s">
        <v>2914</v>
      </c>
      <c r="B7" s="55"/>
      <c r="C7" s="55">
        <v>1</v>
      </c>
      <c r="D7" s="55">
        <v>8</v>
      </c>
      <c r="E7" s="69"/>
      <c r="F7" s="55"/>
      <c r="G7" s="55"/>
      <c r="H7" s="55"/>
      <c r="I7" s="55"/>
      <c r="J7" s="55"/>
      <c r="K7" s="55"/>
      <c r="L7" s="55"/>
      <c r="M7" s="55"/>
      <c r="N7" s="55" t="s">
        <v>2837</v>
      </c>
      <c r="O7" s="55" t="s">
        <v>2837</v>
      </c>
    </row>
    <row r="8" spans="1:17" x14ac:dyDescent="0.25">
      <c r="A8" s="55" t="s">
        <v>2915</v>
      </c>
      <c r="B8" s="55"/>
      <c r="C8" s="55">
        <v>1</v>
      </c>
      <c r="D8" s="55">
        <v>8</v>
      </c>
      <c r="E8" s="69"/>
      <c r="F8" s="55"/>
      <c r="G8" s="55"/>
      <c r="H8" s="55"/>
      <c r="I8" s="55"/>
      <c r="J8" s="55"/>
      <c r="K8" s="55"/>
      <c r="L8" s="55"/>
      <c r="M8" s="55"/>
      <c r="N8" s="55" t="s">
        <v>2837</v>
      </c>
      <c r="O8" s="55" t="s">
        <v>2837</v>
      </c>
    </row>
    <row r="9" spans="1:17" ht="25.5" x14ac:dyDescent="0.25">
      <c r="A9" s="55" t="s">
        <v>2916</v>
      </c>
      <c r="B9" s="55"/>
      <c r="C9" s="55">
        <v>1</v>
      </c>
      <c r="D9" s="55">
        <v>8</v>
      </c>
      <c r="E9" s="69"/>
      <c r="F9" s="55"/>
      <c r="G9" s="55"/>
      <c r="H9" s="55"/>
      <c r="I9" s="55"/>
      <c r="J9" s="55"/>
      <c r="K9" s="55"/>
      <c r="L9" s="55"/>
      <c r="M9" s="55"/>
      <c r="N9" s="55" t="s">
        <v>2837</v>
      </c>
      <c r="O9" s="55" t="s">
        <v>2837</v>
      </c>
    </row>
    <row r="10" spans="1:17" ht="15.75" customHeight="1" x14ac:dyDescent="0.25">
      <c r="A10" s="55" t="s">
        <v>2917</v>
      </c>
      <c r="B10" s="55"/>
      <c r="C10" s="55">
        <v>1</v>
      </c>
      <c r="D10" s="55">
        <v>8</v>
      </c>
      <c r="E10" s="69"/>
      <c r="F10" s="55"/>
      <c r="G10" s="55"/>
      <c r="H10" s="55"/>
      <c r="I10" s="55"/>
      <c r="J10" s="55"/>
      <c r="K10" s="55"/>
      <c r="L10" s="55"/>
      <c r="M10" s="55"/>
      <c r="N10" s="55" t="s">
        <v>2837</v>
      </c>
      <c r="O10" s="55" t="s">
        <v>2837</v>
      </c>
    </row>
    <row r="11" spans="1:17" x14ac:dyDescent="0.25">
      <c r="A11" s="55" t="s">
        <v>2918</v>
      </c>
      <c r="B11" s="55"/>
      <c r="C11" s="55">
        <v>1</v>
      </c>
      <c r="D11" s="55">
        <v>8</v>
      </c>
      <c r="E11" s="69"/>
      <c r="F11" s="55"/>
      <c r="G11" s="55"/>
      <c r="H11" s="55"/>
      <c r="I11" s="55"/>
      <c r="J11" s="55"/>
      <c r="K11" s="55"/>
      <c r="L11" s="55"/>
      <c r="M11" s="55"/>
      <c r="N11" s="55" t="s">
        <v>2837</v>
      </c>
      <c r="O11" s="55" t="s">
        <v>2837</v>
      </c>
    </row>
    <row r="12" spans="1:17" x14ac:dyDescent="0.25">
      <c r="A12" s="55" t="s">
        <v>2919</v>
      </c>
      <c r="B12" s="55"/>
      <c r="C12" s="55">
        <v>1</v>
      </c>
      <c r="D12" s="55">
        <v>8</v>
      </c>
      <c r="E12" s="69"/>
      <c r="F12" s="55"/>
      <c r="G12" s="55"/>
      <c r="H12" s="55"/>
      <c r="I12" s="55"/>
      <c r="J12" s="55"/>
      <c r="K12" s="55"/>
      <c r="L12" s="55"/>
      <c r="M12" s="55"/>
      <c r="N12" s="55" t="s">
        <v>2837</v>
      </c>
      <c r="O12" s="55" t="s">
        <v>2837</v>
      </c>
    </row>
    <row r="13" spans="1:17" x14ac:dyDescent="0.25">
      <c r="A13" s="55" t="s">
        <v>2920</v>
      </c>
      <c r="B13" s="55"/>
      <c r="C13" s="55">
        <v>1</v>
      </c>
      <c r="D13" s="55">
        <v>8</v>
      </c>
      <c r="E13" s="69"/>
      <c r="F13" s="55"/>
      <c r="G13" s="55"/>
      <c r="H13" s="55"/>
      <c r="I13" s="55"/>
      <c r="J13" s="55"/>
      <c r="K13" s="55"/>
      <c r="L13" s="55"/>
      <c r="M13" s="55"/>
      <c r="N13" s="55" t="s">
        <v>2837</v>
      </c>
      <c r="O13" s="55" t="s">
        <v>2837</v>
      </c>
    </row>
    <row r="14" spans="1:17" x14ac:dyDescent="0.25">
      <c r="A14" s="55" t="s">
        <v>2921</v>
      </c>
      <c r="B14" s="55"/>
      <c r="C14" s="55">
        <v>1</v>
      </c>
      <c r="D14" s="55">
        <v>8</v>
      </c>
      <c r="E14" s="69"/>
      <c r="F14" s="55"/>
      <c r="G14" s="55"/>
      <c r="H14" s="55"/>
      <c r="I14" s="55"/>
      <c r="J14" s="55"/>
      <c r="K14" s="55"/>
      <c r="L14" s="55"/>
      <c r="M14" s="55"/>
      <c r="N14" s="55" t="s">
        <v>2837</v>
      </c>
      <c r="O14" s="55" t="s">
        <v>2837</v>
      </c>
    </row>
    <row r="15" spans="1:17" ht="25.5" x14ac:dyDescent="0.25">
      <c r="A15" s="55" t="s">
        <v>2922</v>
      </c>
      <c r="B15" s="55"/>
      <c r="C15" s="55">
        <v>1</v>
      </c>
      <c r="D15" s="55">
        <v>8</v>
      </c>
      <c r="E15" s="69"/>
      <c r="F15" s="55"/>
      <c r="G15" s="55"/>
      <c r="H15" s="55"/>
      <c r="I15" s="55"/>
      <c r="J15" s="55"/>
      <c r="K15" s="55"/>
      <c r="L15" s="55"/>
      <c r="M15" s="55"/>
      <c r="N15" s="55" t="s">
        <v>2837</v>
      </c>
      <c r="O15" s="55" t="s">
        <v>2837</v>
      </c>
    </row>
    <row r="16" spans="1:17" ht="25.5" x14ac:dyDescent="0.25">
      <c r="A16" s="55" t="s">
        <v>2923</v>
      </c>
      <c r="B16" s="55"/>
      <c r="C16" s="55">
        <v>1</v>
      </c>
      <c r="D16" s="55">
        <v>8</v>
      </c>
      <c r="E16" s="69"/>
      <c r="F16" s="55"/>
      <c r="G16" s="55"/>
      <c r="H16" s="55"/>
      <c r="I16" s="55"/>
      <c r="J16" s="55"/>
      <c r="K16" s="55"/>
      <c r="L16" s="55"/>
      <c r="M16" s="55"/>
      <c r="N16" s="55" t="s">
        <v>2837</v>
      </c>
      <c r="O16" s="55" t="s">
        <v>2837</v>
      </c>
    </row>
    <row r="17" spans="1:15" x14ac:dyDescent="0.25">
      <c r="A17" s="55" t="s">
        <v>2924</v>
      </c>
      <c r="B17" s="55"/>
      <c r="C17" s="55">
        <v>1</v>
      </c>
      <c r="D17" s="55">
        <v>8</v>
      </c>
      <c r="E17" s="69"/>
      <c r="F17" s="55"/>
      <c r="G17" s="55"/>
      <c r="H17" s="55"/>
      <c r="I17" s="55"/>
      <c r="J17" s="55"/>
      <c r="K17" s="55"/>
      <c r="L17" s="55"/>
      <c r="M17" s="55"/>
      <c r="N17" s="55" t="s">
        <v>2837</v>
      </c>
      <c r="O17" s="55" t="s">
        <v>2837</v>
      </c>
    </row>
    <row r="18" spans="1:15" ht="25.5" x14ac:dyDescent="0.25">
      <c r="A18" s="55" t="s">
        <v>2925</v>
      </c>
      <c r="B18" s="55"/>
      <c r="C18" s="55">
        <v>1</v>
      </c>
      <c r="D18" s="55">
        <v>8</v>
      </c>
      <c r="E18" s="69"/>
      <c r="F18" s="55"/>
      <c r="G18" s="55"/>
      <c r="H18" s="55"/>
      <c r="I18" s="55"/>
      <c r="J18" s="55"/>
      <c r="K18" s="55"/>
      <c r="L18" s="55"/>
      <c r="M18" s="55"/>
      <c r="N18" s="55" t="s">
        <v>2837</v>
      </c>
      <c r="O18" s="55" t="s">
        <v>2837</v>
      </c>
    </row>
    <row r="19" spans="1:15" ht="25.5" x14ac:dyDescent="0.25">
      <c r="A19" s="55" t="s">
        <v>2926</v>
      </c>
      <c r="B19" s="55"/>
      <c r="C19" s="55">
        <v>1</v>
      </c>
      <c r="D19" s="55">
        <v>8</v>
      </c>
      <c r="E19" s="69"/>
      <c r="F19" s="55"/>
      <c r="G19" s="55"/>
      <c r="H19" s="55"/>
      <c r="I19" s="55"/>
      <c r="J19" s="55"/>
      <c r="K19" s="55"/>
      <c r="L19" s="55"/>
      <c r="M19" s="55"/>
      <c r="N19" s="55" t="s">
        <v>2837</v>
      </c>
      <c r="O19" s="55" t="s">
        <v>2837</v>
      </c>
    </row>
    <row r="20" spans="1:15" ht="25.5" x14ac:dyDescent="0.25">
      <c r="A20" s="55" t="s">
        <v>2927</v>
      </c>
      <c r="B20" s="55"/>
      <c r="C20" s="55">
        <v>1</v>
      </c>
      <c r="D20" s="55">
        <v>8</v>
      </c>
      <c r="E20" s="69"/>
      <c r="F20" s="55"/>
      <c r="G20" s="55"/>
      <c r="H20" s="55"/>
      <c r="I20" s="55"/>
      <c r="J20" s="55"/>
      <c r="K20" s="55"/>
      <c r="L20" s="55"/>
      <c r="M20" s="55"/>
      <c r="N20" s="55" t="s">
        <v>2837</v>
      </c>
      <c r="O20" s="55" t="s">
        <v>2837</v>
      </c>
    </row>
    <row r="21" spans="1:15" ht="25.5" x14ac:dyDescent="0.25">
      <c r="A21" s="55" t="s">
        <v>2928</v>
      </c>
      <c r="B21" s="55"/>
      <c r="C21" s="55">
        <v>1</v>
      </c>
      <c r="D21" s="55">
        <v>8</v>
      </c>
      <c r="E21" s="69"/>
      <c r="F21" s="55"/>
      <c r="G21" s="55"/>
      <c r="H21" s="55"/>
      <c r="I21" s="55"/>
      <c r="J21" s="55"/>
      <c r="K21" s="55"/>
      <c r="L21" s="55"/>
      <c r="M21" s="55"/>
      <c r="N21" s="55" t="s">
        <v>2837</v>
      </c>
      <c r="O21" s="55" t="s">
        <v>2837</v>
      </c>
    </row>
    <row r="22" spans="1:15" x14ac:dyDescent="0.25">
      <c r="A22" s="55" t="s">
        <v>2929</v>
      </c>
      <c r="B22" s="55"/>
      <c r="C22" s="55">
        <v>1</v>
      </c>
      <c r="D22" s="55">
        <v>8</v>
      </c>
      <c r="E22" s="69"/>
      <c r="F22" s="55"/>
      <c r="G22" s="55"/>
      <c r="H22" s="55"/>
      <c r="I22" s="55"/>
      <c r="J22" s="55"/>
      <c r="K22" s="55"/>
      <c r="L22" s="55"/>
      <c r="M22" s="55"/>
      <c r="N22" s="55" t="s">
        <v>2837</v>
      </c>
      <c r="O22" s="55" t="s">
        <v>2837</v>
      </c>
    </row>
    <row r="23" spans="1:15" x14ac:dyDescent="0.25">
      <c r="A23" s="55" t="s">
        <v>2930</v>
      </c>
      <c r="B23" s="55"/>
      <c r="C23" s="55">
        <v>1</v>
      </c>
      <c r="D23" s="55">
        <v>8</v>
      </c>
      <c r="E23" s="69"/>
      <c r="F23" s="55"/>
      <c r="G23" s="55"/>
      <c r="H23" s="55"/>
      <c r="I23" s="55"/>
      <c r="J23" s="55"/>
      <c r="K23" s="55"/>
      <c r="L23" s="55"/>
      <c r="M23" s="55"/>
      <c r="N23" s="55" t="s">
        <v>2837</v>
      </c>
      <c r="O23" s="55" t="s">
        <v>2837</v>
      </c>
    </row>
    <row r="24" spans="1:15" x14ac:dyDescent="0.25">
      <c r="A24" s="55" t="s">
        <v>2931</v>
      </c>
      <c r="B24" s="55"/>
      <c r="C24" s="55">
        <v>1</v>
      </c>
      <c r="D24" s="55">
        <v>8</v>
      </c>
      <c r="E24" s="69"/>
      <c r="F24" s="55"/>
      <c r="G24" s="55"/>
      <c r="H24" s="55"/>
      <c r="I24" s="55"/>
      <c r="J24" s="55"/>
      <c r="K24" s="55"/>
      <c r="L24" s="55"/>
      <c r="M24" s="55"/>
      <c r="N24" s="55" t="s">
        <v>2837</v>
      </c>
      <c r="O24" s="55" t="s">
        <v>2837</v>
      </c>
    </row>
    <row r="25" spans="1:15" ht="25.5" x14ac:dyDescent="0.25">
      <c r="A25" s="55" t="s">
        <v>2932</v>
      </c>
      <c r="B25" s="55"/>
      <c r="C25" s="55">
        <v>1</v>
      </c>
      <c r="D25" s="55">
        <v>8</v>
      </c>
      <c r="E25" s="69"/>
      <c r="F25" s="55"/>
      <c r="G25" s="55"/>
      <c r="H25" s="55"/>
      <c r="I25" s="55"/>
      <c r="J25" s="55"/>
      <c r="K25" s="55"/>
      <c r="L25" s="55"/>
      <c r="M25" s="55"/>
      <c r="N25" s="55" t="s">
        <v>2837</v>
      </c>
      <c r="O25" s="55" t="s">
        <v>2837</v>
      </c>
    </row>
    <row r="26" spans="1:15" x14ac:dyDescent="0.25">
      <c r="A26" s="55" t="s">
        <v>2933</v>
      </c>
      <c r="B26" s="55"/>
      <c r="C26" s="55">
        <v>1</v>
      </c>
      <c r="D26" s="55">
        <v>8</v>
      </c>
      <c r="E26" s="69"/>
      <c r="F26" s="55"/>
      <c r="G26" s="55"/>
      <c r="H26" s="55"/>
      <c r="I26" s="55"/>
      <c r="J26" s="55"/>
      <c r="K26" s="55"/>
      <c r="L26" s="55"/>
      <c r="M26" s="55"/>
      <c r="N26" s="55" t="s">
        <v>2837</v>
      </c>
      <c r="O26" s="55" t="s">
        <v>2837</v>
      </c>
    </row>
    <row r="27" spans="1:15" ht="25.5" x14ac:dyDescent="0.25">
      <c r="A27" s="55" t="s">
        <v>2934</v>
      </c>
      <c r="B27" s="55"/>
      <c r="C27" s="55">
        <v>1</v>
      </c>
      <c r="D27" s="55">
        <v>8</v>
      </c>
      <c r="E27" s="69"/>
      <c r="F27" s="55"/>
      <c r="G27" s="55"/>
      <c r="H27" s="55"/>
      <c r="I27" s="55"/>
      <c r="J27" s="55"/>
      <c r="K27" s="55"/>
      <c r="L27" s="55"/>
      <c r="M27" s="55"/>
      <c r="N27" s="55" t="s">
        <v>2837</v>
      </c>
      <c r="O27" s="55" t="s">
        <v>2837</v>
      </c>
    </row>
    <row r="28" spans="1:15" x14ac:dyDescent="0.25">
      <c r="A28" s="55" t="s">
        <v>2935</v>
      </c>
      <c r="B28" s="55"/>
      <c r="C28" s="55">
        <v>1</v>
      </c>
      <c r="D28" s="55">
        <v>8</v>
      </c>
      <c r="E28" s="69"/>
      <c r="F28" s="55"/>
      <c r="G28" s="55"/>
      <c r="H28" s="55"/>
      <c r="I28" s="55"/>
      <c r="J28" s="55"/>
      <c r="K28" s="55"/>
      <c r="L28" s="55"/>
      <c r="M28" s="55"/>
      <c r="N28" s="55" t="s">
        <v>2837</v>
      </c>
      <c r="O28" s="55" t="s">
        <v>2837</v>
      </c>
    </row>
    <row r="29" spans="1:15" x14ac:dyDescent="0.25">
      <c r="A29" s="55" t="s">
        <v>2936</v>
      </c>
      <c r="B29" s="55"/>
      <c r="C29" s="55">
        <v>1</v>
      </c>
      <c r="D29" s="55">
        <v>8</v>
      </c>
      <c r="E29" s="69"/>
      <c r="F29" s="55"/>
      <c r="G29" s="55"/>
      <c r="H29" s="55"/>
      <c r="I29" s="55"/>
      <c r="J29" s="55"/>
      <c r="K29" s="55"/>
      <c r="L29" s="55"/>
      <c r="M29" s="55"/>
      <c r="N29" s="55" t="s">
        <v>2837</v>
      </c>
      <c r="O29" s="55" t="s">
        <v>2837</v>
      </c>
    </row>
    <row r="30" spans="1:15" ht="25.5" x14ac:dyDescent="0.25">
      <c r="A30" s="55" t="s">
        <v>2937</v>
      </c>
      <c r="B30" s="55"/>
      <c r="C30" s="55">
        <v>1</v>
      </c>
      <c r="D30" s="55">
        <v>8</v>
      </c>
      <c r="E30" s="69"/>
      <c r="F30" s="55"/>
      <c r="G30" s="55"/>
      <c r="H30" s="55"/>
      <c r="I30" s="55"/>
      <c r="J30" s="55"/>
      <c r="K30" s="55"/>
      <c r="L30" s="55"/>
      <c r="M30" s="55"/>
      <c r="N30" s="55" t="s">
        <v>2837</v>
      </c>
      <c r="O30" s="55" t="s">
        <v>2837</v>
      </c>
    </row>
    <row r="31" spans="1:15" x14ac:dyDescent="0.25">
      <c r="A31" s="55" t="s">
        <v>2938</v>
      </c>
      <c r="B31" s="55"/>
      <c r="C31" s="55">
        <v>1</v>
      </c>
      <c r="D31" s="55">
        <v>8</v>
      </c>
      <c r="E31" s="69"/>
      <c r="F31" s="55"/>
      <c r="G31" s="55"/>
      <c r="H31" s="55"/>
      <c r="I31" s="55"/>
      <c r="J31" s="55"/>
      <c r="K31" s="55"/>
      <c r="L31" s="55"/>
      <c r="M31" s="55"/>
      <c r="N31" s="55" t="s">
        <v>2837</v>
      </c>
      <c r="O31" s="55" t="s">
        <v>2837</v>
      </c>
    </row>
    <row r="32" spans="1:15" x14ac:dyDescent="0.25">
      <c r="A32" s="55" t="s">
        <v>2939</v>
      </c>
      <c r="B32" s="55"/>
      <c r="C32" s="55">
        <v>1</v>
      </c>
      <c r="D32" s="55">
        <v>8</v>
      </c>
      <c r="E32" s="69"/>
      <c r="F32" s="55"/>
      <c r="G32" s="55"/>
      <c r="H32" s="55"/>
      <c r="I32" s="55"/>
      <c r="J32" s="55"/>
      <c r="K32" s="55"/>
      <c r="L32" s="55"/>
      <c r="M32" s="55"/>
      <c r="N32" s="55" t="s">
        <v>2837</v>
      </c>
      <c r="O32" s="55" t="s">
        <v>2837</v>
      </c>
    </row>
    <row r="33" spans="1:15" ht="25.5" x14ac:dyDescent="0.25">
      <c r="A33" s="55" t="s">
        <v>1716</v>
      </c>
      <c r="B33" s="55"/>
      <c r="C33" s="55">
        <v>2</v>
      </c>
      <c r="D33" s="55">
        <v>1</v>
      </c>
      <c r="E33" s="69"/>
      <c r="F33" s="55"/>
      <c r="G33" s="55"/>
      <c r="H33" s="55"/>
      <c r="I33" s="55"/>
      <c r="J33" s="55"/>
      <c r="K33" s="55"/>
      <c r="L33" s="55"/>
      <c r="M33" s="55"/>
      <c r="N33" s="55" t="s">
        <v>2837</v>
      </c>
      <c r="O33" s="55" t="s">
        <v>2837</v>
      </c>
    </row>
    <row r="34" spans="1:15" x14ac:dyDescent="0.25">
      <c r="A34" s="55" t="s">
        <v>2940</v>
      </c>
      <c r="B34" s="55"/>
      <c r="C34" s="55">
        <v>2</v>
      </c>
      <c r="D34" s="55">
        <v>1</v>
      </c>
      <c r="E34" s="69"/>
      <c r="F34" s="55"/>
      <c r="G34" s="55"/>
      <c r="H34" s="55"/>
      <c r="I34" s="55"/>
      <c r="J34" s="55"/>
      <c r="K34" s="55"/>
      <c r="L34" s="55"/>
      <c r="M34" s="55"/>
      <c r="N34" s="55" t="s">
        <v>2837</v>
      </c>
      <c r="O34" s="55" t="s">
        <v>2837</v>
      </c>
    </row>
    <row r="35" spans="1:15" x14ac:dyDescent="0.25">
      <c r="A35" s="55" t="s">
        <v>1714</v>
      </c>
      <c r="B35" s="55"/>
      <c r="C35" s="55">
        <v>2</v>
      </c>
      <c r="D35" s="55">
        <v>1</v>
      </c>
      <c r="E35" s="69"/>
      <c r="F35" s="55"/>
      <c r="G35" s="55"/>
      <c r="H35" s="55"/>
      <c r="I35" s="55"/>
      <c r="J35" s="55"/>
      <c r="K35" s="55"/>
      <c r="L35" s="55"/>
      <c r="M35" s="55"/>
      <c r="N35" s="55" t="s">
        <v>2837</v>
      </c>
      <c r="O35" s="55"/>
    </row>
    <row r="36" spans="1:15" x14ac:dyDescent="0.25">
      <c r="A36" s="55" t="s">
        <v>1700</v>
      </c>
      <c r="B36" s="55"/>
      <c r="C36" s="55">
        <v>2</v>
      </c>
      <c r="D36" s="55">
        <v>8</v>
      </c>
      <c r="E36" s="69"/>
      <c r="F36" s="55"/>
      <c r="G36" s="55"/>
      <c r="H36" s="55"/>
      <c r="I36" s="55"/>
      <c r="J36" s="55"/>
      <c r="K36" s="55"/>
      <c r="L36" s="55"/>
      <c r="M36" s="55"/>
      <c r="N36" s="55" t="s">
        <v>2837</v>
      </c>
      <c r="O36" s="55" t="s">
        <v>2837</v>
      </c>
    </row>
    <row r="37" spans="1:15" x14ac:dyDescent="0.25">
      <c r="A37" s="55" t="s">
        <v>2941</v>
      </c>
      <c r="B37" s="55"/>
      <c r="C37" s="55">
        <v>2</v>
      </c>
      <c r="D37" s="55">
        <v>1</v>
      </c>
      <c r="E37" s="69"/>
      <c r="F37" s="55"/>
      <c r="G37" s="55"/>
      <c r="H37" s="55"/>
      <c r="I37" s="55"/>
      <c r="J37" s="55"/>
      <c r="K37" s="55"/>
      <c r="L37" s="55"/>
      <c r="M37" s="55"/>
      <c r="N37" s="55" t="s">
        <v>2837</v>
      </c>
      <c r="O37" s="55" t="s">
        <v>2837</v>
      </c>
    </row>
  </sheetData>
  <hyperlinks>
    <hyperlink ref="Q1" location="PMSI!A1" display="PMSI!A1"/>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8">
    <pageSetUpPr fitToPage="1"/>
  </sheetPr>
  <dimension ref="A1:O9"/>
  <sheetViews>
    <sheetView workbookViewId="0">
      <selection activeCell="H17" sqref="H17"/>
    </sheetView>
  </sheetViews>
  <sheetFormatPr baseColWidth="10" defaultRowHeight="15" x14ac:dyDescent="0.25"/>
  <cols>
    <col min="1" max="1" width="13.140625" bestFit="1" customWidth="1"/>
    <col min="3" max="3" width="5.28515625" bestFit="1" customWidth="1"/>
    <col min="4" max="4" width="5.85546875" bestFit="1" customWidth="1"/>
    <col min="5" max="5" width="8.42578125" bestFit="1" customWidth="1"/>
    <col min="6" max="15" width="5" bestFit="1" customWidth="1"/>
  </cols>
  <sheetData>
    <row r="1" spans="1:15" x14ac:dyDescent="0.25">
      <c r="E1" s="87" t="s">
        <v>1874</v>
      </c>
    </row>
    <row r="3" spans="1:15" x14ac:dyDescent="0.25">
      <c r="A3" s="5" t="s">
        <v>2870</v>
      </c>
      <c r="B3" s="5" t="s">
        <v>940</v>
      </c>
      <c r="C3" s="5" t="s">
        <v>941</v>
      </c>
      <c r="D3" s="5" t="s">
        <v>1500</v>
      </c>
      <c r="E3" s="159" t="s">
        <v>2833</v>
      </c>
      <c r="F3" s="5">
        <v>2005</v>
      </c>
      <c r="G3" s="5">
        <v>2006</v>
      </c>
      <c r="H3" s="5">
        <v>2007</v>
      </c>
      <c r="I3" s="5">
        <v>2008</v>
      </c>
      <c r="J3" s="5">
        <v>2009</v>
      </c>
      <c r="K3" s="5">
        <v>2010</v>
      </c>
      <c r="L3" s="5">
        <v>2011</v>
      </c>
      <c r="M3" s="5">
        <v>2012</v>
      </c>
      <c r="N3" s="5">
        <v>2013</v>
      </c>
      <c r="O3" s="5">
        <v>2014</v>
      </c>
    </row>
    <row r="4" spans="1:15" x14ac:dyDescent="0.25">
      <c r="A4" s="55" t="s">
        <v>1759</v>
      </c>
      <c r="B4" s="55"/>
      <c r="C4" s="55">
        <v>2</v>
      </c>
      <c r="D4" s="55">
        <v>4</v>
      </c>
      <c r="E4" s="55"/>
      <c r="F4" s="55"/>
      <c r="G4" s="55"/>
      <c r="H4" s="55"/>
      <c r="I4" s="55"/>
      <c r="J4" s="55"/>
      <c r="K4" s="55"/>
      <c r="L4" s="55"/>
      <c r="M4" s="55"/>
      <c r="N4" s="55" t="s">
        <v>2837</v>
      </c>
      <c r="O4" s="55" t="s">
        <v>2837</v>
      </c>
    </row>
    <row r="5" spans="1:15" x14ac:dyDescent="0.25">
      <c r="A5" s="55" t="s">
        <v>944</v>
      </c>
      <c r="B5" s="55"/>
      <c r="C5" s="55">
        <v>2</v>
      </c>
      <c r="D5" s="55">
        <v>9</v>
      </c>
      <c r="E5" s="55"/>
      <c r="F5" s="55"/>
      <c r="G5" s="55"/>
      <c r="H5" s="55"/>
      <c r="I5" s="55"/>
      <c r="J5" s="55"/>
      <c r="K5" s="55"/>
      <c r="L5" s="55"/>
      <c r="M5" s="55"/>
      <c r="N5" s="55" t="s">
        <v>2837</v>
      </c>
      <c r="O5" s="55" t="s">
        <v>2837</v>
      </c>
    </row>
    <row r="6" spans="1:15" x14ac:dyDescent="0.25">
      <c r="A6" s="55" t="s">
        <v>1761</v>
      </c>
      <c r="B6" s="55"/>
      <c r="C6" s="55">
        <v>2</v>
      </c>
      <c r="D6" s="55">
        <v>2</v>
      </c>
      <c r="E6" s="55"/>
      <c r="F6" s="55"/>
      <c r="G6" s="55"/>
      <c r="H6" s="55"/>
      <c r="I6" s="55"/>
      <c r="J6" s="55"/>
      <c r="K6" s="55"/>
      <c r="L6" s="55"/>
      <c r="M6" s="55"/>
      <c r="N6" s="55" t="s">
        <v>2837</v>
      </c>
      <c r="O6" s="55" t="s">
        <v>2837</v>
      </c>
    </row>
    <row r="7" spans="1:15" x14ac:dyDescent="0.25">
      <c r="A7" s="55" t="s">
        <v>3041</v>
      </c>
      <c r="B7" s="55"/>
      <c r="C7" s="55">
        <v>2</v>
      </c>
      <c r="D7" s="55">
        <v>3</v>
      </c>
      <c r="E7" s="55"/>
      <c r="F7" s="55"/>
      <c r="G7" s="55"/>
      <c r="H7" s="55"/>
      <c r="I7" s="55"/>
      <c r="J7" s="55"/>
      <c r="K7" s="55"/>
      <c r="L7" s="55"/>
      <c r="M7" s="55"/>
      <c r="N7" s="55" t="s">
        <v>2837</v>
      </c>
      <c r="O7" s="55" t="s">
        <v>2837</v>
      </c>
    </row>
    <row r="8" spans="1:15" x14ac:dyDescent="0.25">
      <c r="A8" s="55" t="s">
        <v>1757</v>
      </c>
      <c r="B8" s="55"/>
      <c r="C8" s="55">
        <v>2</v>
      </c>
      <c r="D8" s="55">
        <v>2</v>
      </c>
      <c r="E8" s="55"/>
      <c r="F8" s="55"/>
      <c r="G8" s="55"/>
      <c r="H8" s="55"/>
      <c r="I8" s="55"/>
      <c r="J8" s="55"/>
      <c r="K8" s="55"/>
      <c r="L8" s="55"/>
      <c r="M8" s="55"/>
      <c r="N8" s="55" t="s">
        <v>2837</v>
      </c>
      <c r="O8" s="55" t="s">
        <v>2837</v>
      </c>
    </row>
    <row r="9" spans="1:15" x14ac:dyDescent="0.25">
      <c r="A9" s="55" t="s">
        <v>949</v>
      </c>
      <c r="B9" s="55"/>
      <c r="C9" s="55">
        <v>2</v>
      </c>
      <c r="D9" s="55">
        <v>10</v>
      </c>
      <c r="E9" s="55"/>
      <c r="F9" s="55"/>
      <c r="G9" s="55"/>
      <c r="H9" s="55"/>
      <c r="I9" s="55"/>
      <c r="J9" s="55"/>
      <c r="K9" s="55"/>
      <c r="L9" s="55"/>
      <c r="M9" s="55"/>
      <c r="N9" s="55" t="s">
        <v>2837</v>
      </c>
      <c r="O9" s="55" t="s">
        <v>2837</v>
      </c>
    </row>
  </sheetData>
  <hyperlinks>
    <hyperlink ref="E1" location="PMSI!A1" display="PMSI!A1"/>
  </hyperlinks>
  <pageMargins left="0.7" right="0.7" top="0.75" bottom="0.75" header="0.3" footer="0.3"/>
  <pageSetup paperSize="9" scale="92" fitToHeight="0" orientation="portrait"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9">
    <pageSetUpPr fitToPage="1"/>
  </sheetPr>
  <dimension ref="A1:O9"/>
  <sheetViews>
    <sheetView workbookViewId="0">
      <selection activeCell="H17" sqref="H17"/>
    </sheetView>
  </sheetViews>
  <sheetFormatPr baseColWidth="10" defaultRowHeight="15" x14ac:dyDescent="0.25"/>
  <cols>
    <col min="1" max="1" width="13.140625" bestFit="1" customWidth="1"/>
    <col min="3" max="3" width="5.28515625" bestFit="1" customWidth="1"/>
    <col min="4" max="4" width="5.85546875" bestFit="1" customWidth="1"/>
    <col min="5" max="5" width="8.42578125" bestFit="1" customWidth="1"/>
    <col min="6" max="15" width="5" bestFit="1" customWidth="1"/>
  </cols>
  <sheetData>
    <row r="1" spans="1:15" ht="30" x14ac:dyDescent="0.25">
      <c r="E1" s="87" t="s">
        <v>1874</v>
      </c>
    </row>
    <row r="3" spans="1:15" x14ac:dyDescent="0.25">
      <c r="A3" s="5" t="s">
        <v>2870</v>
      </c>
      <c r="B3" s="5" t="s">
        <v>940</v>
      </c>
      <c r="C3" s="5" t="s">
        <v>941</v>
      </c>
      <c r="D3" s="5" t="s">
        <v>1500</v>
      </c>
      <c r="E3" s="5" t="s">
        <v>2833</v>
      </c>
      <c r="F3" s="5">
        <v>2005</v>
      </c>
      <c r="G3" s="5">
        <v>2006</v>
      </c>
      <c r="H3" s="5">
        <v>2007</v>
      </c>
      <c r="I3" s="5">
        <v>2008</v>
      </c>
      <c r="J3" s="5">
        <v>2009</v>
      </c>
      <c r="K3" s="5">
        <v>2010</v>
      </c>
      <c r="L3" s="5">
        <v>2011</v>
      </c>
      <c r="M3" s="5">
        <v>2012</v>
      </c>
      <c r="N3" s="5">
        <v>2013</v>
      </c>
      <c r="O3" s="5">
        <v>2014</v>
      </c>
    </row>
    <row r="4" spans="1:15" x14ac:dyDescent="0.25">
      <c r="A4" s="55" t="s">
        <v>944</v>
      </c>
      <c r="B4" s="55"/>
      <c r="C4" s="55">
        <v>2</v>
      </c>
      <c r="D4" s="55">
        <v>9</v>
      </c>
      <c r="E4" s="55"/>
      <c r="F4" s="55"/>
      <c r="G4" s="55"/>
      <c r="H4" s="55"/>
      <c r="I4" s="55"/>
      <c r="J4" s="55"/>
      <c r="K4" s="55"/>
      <c r="L4" s="55"/>
      <c r="M4" s="55"/>
      <c r="N4" s="55"/>
      <c r="O4" s="55" t="s">
        <v>2837</v>
      </c>
    </row>
    <row r="5" spans="1:15" x14ac:dyDescent="0.25">
      <c r="A5" s="55" t="s">
        <v>316</v>
      </c>
      <c r="B5" s="55"/>
      <c r="C5" s="55">
        <v>1</v>
      </c>
      <c r="D5" s="55">
        <v>8</v>
      </c>
      <c r="E5" s="55"/>
      <c r="F5" s="55"/>
      <c r="G5" s="55"/>
      <c r="H5" s="55"/>
      <c r="I5" s="55"/>
      <c r="J5" s="55"/>
      <c r="K5" s="55"/>
      <c r="L5" s="55"/>
      <c r="M5" s="55"/>
      <c r="N5" s="55"/>
      <c r="O5" s="55" t="s">
        <v>2837</v>
      </c>
    </row>
    <row r="6" spans="1:15" x14ac:dyDescent="0.25">
      <c r="A6" s="55" t="s">
        <v>1293</v>
      </c>
      <c r="B6" s="55"/>
      <c r="C6" s="55">
        <v>2</v>
      </c>
      <c r="D6" s="55">
        <v>6</v>
      </c>
      <c r="E6" s="55"/>
      <c r="F6" s="55"/>
      <c r="G6" s="55"/>
      <c r="H6" s="55"/>
      <c r="I6" s="55"/>
      <c r="J6" s="55"/>
      <c r="K6" s="55"/>
      <c r="L6" s="55"/>
      <c r="M6" s="55"/>
      <c r="N6" s="55"/>
      <c r="O6" s="55" t="s">
        <v>2837</v>
      </c>
    </row>
    <row r="7" spans="1:15" x14ac:dyDescent="0.25">
      <c r="A7" s="55" t="s">
        <v>1026</v>
      </c>
      <c r="B7" s="55"/>
      <c r="C7" s="55">
        <v>2</v>
      </c>
      <c r="D7" s="55">
        <v>4</v>
      </c>
      <c r="E7" s="55"/>
      <c r="F7" s="55"/>
      <c r="G7" s="55"/>
      <c r="H7" s="55"/>
      <c r="I7" s="55"/>
      <c r="J7" s="55"/>
      <c r="K7" s="55"/>
      <c r="L7" s="55"/>
      <c r="M7" s="55"/>
      <c r="N7" s="55"/>
      <c r="O7" s="55" t="s">
        <v>2837</v>
      </c>
    </row>
    <row r="8" spans="1:15" x14ac:dyDescent="0.25">
      <c r="A8" s="55" t="s">
        <v>2906</v>
      </c>
      <c r="B8" s="55"/>
      <c r="C8" s="55">
        <v>2</v>
      </c>
      <c r="D8" s="55">
        <v>4</v>
      </c>
      <c r="E8" s="55"/>
      <c r="F8" s="55"/>
      <c r="G8" s="55"/>
      <c r="H8" s="55"/>
      <c r="I8" s="55"/>
      <c r="J8" s="55"/>
      <c r="K8" s="55"/>
      <c r="L8" s="55"/>
      <c r="M8" s="55"/>
      <c r="N8" s="55"/>
      <c r="O8" s="55" t="s">
        <v>2837</v>
      </c>
    </row>
    <row r="9" spans="1:15" x14ac:dyDescent="0.25">
      <c r="A9" s="55" t="s">
        <v>949</v>
      </c>
      <c r="B9" s="55"/>
      <c r="C9" s="55">
        <v>2</v>
      </c>
      <c r="D9" s="55">
        <v>10</v>
      </c>
      <c r="E9" s="55"/>
      <c r="F9" s="55"/>
      <c r="G9" s="55"/>
      <c r="H9" s="55"/>
      <c r="I9" s="55"/>
      <c r="J9" s="55"/>
      <c r="K9" s="55"/>
      <c r="L9" s="55"/>
      <c r="M9" s="55"/>
      <c r="N9" s="55"/>
      <c r="O9" s="55" t="s">
        <v>2837</v>
      </c>
    </row>
  </sheetData>
  <hyperlinks>
    <hyperlink ref="E1" location="PMSI!A1" display="PMSI!A1"/>
  </hyperlinks>
  <pageMargins left="0.7" right="0.7" top="0.75" bottom="0.75" header="0.3" footer="0.3"/>
  <pageSetup paperSize="9" scale="92" fitToHeight="0"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4">
    <pageSetUpPr fitToPage="1"/>
  </sheetPr>
  <dimension ref="A1:O15"/>
  <sheetViews>
    <sheetView zoomScaleNormal="100" workbookViewId="0">
      <selection activeCell="H17" sqref="H17"/>
    </sheetView>
  </sheetViews>
  <sheetFormatPr baseColWidth="10" defaultRowHeight="12.75" x14ac:dyDescent="0.2"/>
  <cols>
    <col min="1" max="1" width="16.7109375" style="76" bestFit="1" customWidth="1"/>
    <col min="2" max="2" width="40.7109375" style="76" customWidth="1"/>
    <col min="3" max="3" width="5.28515625" style="76" bestFit="1" customWidth="1"/>
    <col min="4" max="4" width="5.85546875" style="76" bestFit="1" customWidth="1"/>
    <col min="5" max="5" width="8.42578125" style="76" bestFit="1" customWidth="1"/>
    <col min="6" max="15" width="5" style="76" bestFit="1" customWidth="1"/>
    <col min="16" max="256" width="11.42578125" style="76"/>
    <col min="257" max="257" width="18.28515625" style="76" customWidth="1"/>
    <col min="258" max="258" width="63.5703125" style="76" customWidth="1"/>
    <col min="259" max="259" width="8.28515625" style="76" customWidth="1"/>
    <col min="260" max="260" width="7" style="76" customWidth="1"/>
    <col min="261" max="512" width="11.42578125" style="76"/>
    <col min="513" max="513" width="18.28515625" style="76" customWidth="1"/>
    <col min="514" max="514" width="63.5703125" style="76" customWidth="1"/>
    <col min="515" max="515" width="8.28515625" style="76" customWidth="1"/>
    <col min="516" max="516" width="7" style="76" customWidth="1"/>
    <col min="517" max="768" width="11.42578125" style="76"/>
    <col min="769" max="769" width="18.28515625" style="76" customWidth="1"/>
    <col min="770" max="770" width="63.5703125" style="76" customWidth="1"/>
    <col min="771" max="771" width="8.28515625" style="76" customWidth="1"/>
    <col min="772" max="772" width="7" style="76" customWidth="1"/>
    <col min="773" max="1024" width="11.42578125" style="76"/>
    <col min="1025" max="1025" width="18.28515625" style="76" customWidth="1"/>
    <col min="1026" max="1026" width="63.5703125" style="76" customWidth="1"/>
    <col min="1027" max="1027" width="8.28515625" style="76" customWidth="1"/>
    <col min="1028" max="1028" width="7" style="76" customWidth="1"/>
    <col min="1029" max="1280" width="11.42578125" style="76"/>
    <col min="1281" max="1281" width="18.28515625" style="76" customWidth="1"/>
    <col min="1282" max="1282" width="63.5703125" style="76" customWidth="1"/>
    <col min="1283" max="1283" width="8.28515625" style="76" customWidth="1"/>
    <col min="1284" max="1284" width="7" style="76" customWidth="1"/>
    <col min="1285" max="1536" width="11.42578125" style="76"/>
    <col min="1537" max="1537" width="18.28515625" style="76" customWidth="1"/>
    <col min="1538" max="1538" width="63.5703125" style="76" customWidth="1"/>
    <col min="1539" max="1539" width="8.28515625" style="76" customWidth="1"/>
    <col min="1540" max="1540" width="7" style="76" customWidth="1"/>
    <col min="1541" max="1792" width="11.42578125" style="76"/>
    <col min="1793" max="1793" width="18.28515625" style="76" customWidth="1"/>
    <col min="1794" max="1794" width="63.5703125" style="76" customWidth="1"/>
    <col min="1795" max="1795" width="8.28515625" style="76" customWidth="1"/>
    <col min="1796" max="1796" width="7" style="76" customWidth="1"/>
    <col min="1797" max="2048" width="11.42578125" style="76"/>
    <col min="2049" max="2049" width="18.28515625" style="76" customWidth="1"/>
    <col min="2050" max="2050" width="63.5703125" style="76" customWidth="1"/>
    <col min="2051" max="2051" width="8.28515625" style="76" customWidth="1"/>
    <col min="2052" max="2052" width="7" style="76" customWidth="1"/>
    <col min="2053" max="2304" width="11.42578125" style="76"/>
    <col min="2305" max="2305" width="18.28515625" style="76" customWidth="1"/>
    <col min="2306" max="2306" width="63.5703125" style="76" customWidth="1"/>
    <col min="2307" max="2307" width="8.28515625" style="76" customWidth="1"/>
    <col min="2308" max="2308" width="7" style="76" customWidth="1"/>
    <col min="2309" max="2560" width="11.42578125" style="76"/>
    <col min="2561" max="2561" width="18.28515625" style="76" customWidth="1"/>
    <col min="2562" max="2562" width="63.5703125" style="76" customWidth="1"/>
    <col min="2563" max="2563" width="8.28515625" style="76" customWidth="1"/>
    <col min="2564" max="2564" width="7" style="76" customWidth="1"/>
    <col min="2565" max="2816" width="11.42578125" style="76"/>
    <col min="2817" max="2817" width="18.28515625" style="76" customWidth="1"/>
    <col min="2818" max="2818" width="63.5703125" style="76" customWidth="1"/>
    <col min="2819" max="2819" width="8.28515625" style="76" customWidth="1"/>
    <col min="2820" max="2820" width="7" style="76" customWidth="1"/>
    <col min="2821" max="3072" width="11.42578125" style="76"/>
    <col min="3073" max="3073" width="18.28515625" style="76" customWidth="1"/>
    <col min="3074" max="3074" width="63.5703125" style="76" customWidth="1"/>
    <col min="3075" max="3075" width="8.28515625" style="76" customWidth="1"/>
    <col min="3076" max="3076" width="7" style="76" customWidth="1"/>
    <col min="3077" max="3328" width="11.42578125" style="76"/>
    <col min="3329" max="3329" width="18.28515625" style="76" customWidth="1"/>
    <col min="3330" max="3330" width="63.5703125" style="76" customWidth="1"/>
    <col min="3331" max="3331" width="8.28515625" style="76" customWidth="1"/>
    <col min="3332" max="3332" width="7" style="76" customWidth="1"/>
    <col min="3333" max="3584" width="11.42578125" style="76"/>
    <col min="3585" max="3585" width="18.28515625" style="76" customWidth="1"/>
    <col min="3586" max="3586" width="63.5703125" style="76" customWidth="1"/>
    <col min="3587" max="3587" width="8.28515625" style="76" customWidth="1"/>
    <col min="3588" max="3588" width="7" style="76" customWidth="1"/>
    <col min="3589" max="3840" width="11.42578125" style="76"/>
    <col min="3841" max="3841" width="18.28515625" style="76" customWidth="1"/>
    <col min="3842" max="3842" width="63.5703125" style="76" customWidth="1"/>
    <col min="3843" max="3843" width="8.28515625" style="76" customWidth="1"/>
    <col min="3844" max="3844" width="7" style="76" customWidth="1"/>
    <col min="3845" max="4096" width="11.42578125" style="76"/>
    <col min="4097" max="4097" width="18.28515625" style="76" customWidth="1"/>
    <col min="4098" max="4098" width="63.5703125" style="76" customWidth="1"/>
    <col min="4099" max="4099" width="8.28515625" style="76" customWidth="1"/>
    <col min="4100" max="4100" width="7" style="76" customWidth="1"/>
    <col min="4101" max="4352" width="11.42578125" style="76"/>
    <col min="4353" max="4353" width="18.28515625" style="76" customWidth="1"/>
    <col min="4354" max="4354" width="63.5703125" style="76" customWidth="1"/>
    <col min="4355" max="4355" width="8.28515625" style="76" customWidth="1"/>
    <col min="4356" max="4356" width="7" style="76" customWidth="1"/>
    <col min="4357" max="4608" width="11.42578125" style="76"/>
    <col min="4609" max="4609" width="18.28515625" style="76" customWidth="1"/>
    <col min="4610" max="4610" width="63.5703125" style="76" customWidth="1"/>
    <col min="4611" max="4611" width="8.28515625" style="76" customWidth="1"/>
    <col min="4612" max="4612" width="7" style="76" customWidth="1"/>
    <col min="4613" max="4864" width="11.42578125" style="76"/>
    <col min="4865" max="4865" width="18.28515625" style="76" customWidth="1"/>
    <col min="4866" max="4866" width="63.5703125" style="76" customWidth="1"/>
    <col min="4867" max="4867" width="8.28515625" style="76" customWidth="1"/>
    <col min="4868" max="4868" width="7" style="76" customWidth="1"/>
    <col min="4869" max="5120" width="11.42578125" style="76"/>
    <col min="5121" max="5121" width="18.28515625" style="76" customWidth="1"/>
    <col min="5122" max="5122" width="63.5703125" style="76" customWidth="1"/>
    <col min="5123" max="5123" width="8.28515625" style="76" customWidth="1"/>
    <col min="5124" max="5124" width="7" style="76" customWidth="1"/>
    <col min="5125" max="5376" width="11.42578125" style="76"/>
    <col min="5377" max="5377" width="18.28515625" style="76" customWidth="1"/>
    <col min="5378" max="5378" width="63.5703125" style="76" customWidth="1"/>
    <col min="5379" max="5379" width="8.28515625" style="76" customWidth="1"/>
    <col min="5380" max="5380" width="7" style="76" customWidth="1"/>
    <col min="5381" max="5632" width="11.42578125" style="76"/>
    <col min="5633" max="5633" width="18.28515625" style="76" customWidth="1"/>
    <col min="5634" max="5634" width="63.5703125" style="76" customWidth="1"/>
    <col min="5635" max="5635" width="8.28515625" style="76" customWidth="1"/>
    <col min="5636" max="5636" width="7" style="76" customWidth="1"/>
    <col min="5637" max="5888" width="11.42578125" style="76"/>
    <col min="5889" max="5889" width="18.28515625" style="76" customWidth="1"/>
    <col min="5890" max="5890" width="63.5703125" style="76" customWidth="1"/>
    <col min="5891" max="5891" width="8.28515625" style="76" customWidth="1"/>
    <col min="5892" max="5892" width="7" style="76" customWidth="1"/>
    <col min="5893" max="6144" width="11.42578125" style="76"/>
    <col min="6145" max="6145" width="18.28515625" style="76" customWidth="1"/>
    <col min="6146" max="6146" width="63.5703125" style="76" customWidth="1"/>
    <col min="6147" max="6147" width="8.28515625" style="76" customWidth="1"/>
    <col min="6148" max="6148" width="7" style="76" customWidth="1"/>
    <col min="6149" max="6400" width="11.42578125" style="76"/>
    <col min="6401" max="6401" width="18.28515625" style="76" customWidth="1"/>
    <col min="6402" max="6402" width="63.5703125" style="76" customWidth="1"/>
    <col min="6403" max="6403" width="8.28515625" style="76" customWidth="1"/>
    <col min="6404" max="6404" width="7" style="76" customWidth="1"/>
    <col min="6405" max="6656" width="11.42578125" style="76"/>
    <col min="6657" max="6657" width="18.28515625" style="76" customWidth="1"/>
    <col min="6658" max="6658" width="63.5703125" style="76" customWidth="1"/>
    <col min="6659" max="6659" width="8.28515625" style="76" customWidth="1"/>
    <col min="6660" max="6660" width="7" style="76" customWidth="1"/>
    <col min="6661" max="6912" width="11.42578125" style="76"/>
    <col min="6913" max="6913" width="18.28515625" style="76" customWidth="1"/>
    <col min="6914" max="6914" width="63.5703125" style="76" customWidth="1"/>
    <col min="6915" max="6915" width="8.28515625" style="76" customWidth="1"/>
    <col min="6916" max="6916" width="7" style="76" customWidth="1"/>
    <col min="6917" max="7168" width="11.42578125" style="76"/>
    <col min="7169" max="7169" width="18.28515625" style="76" customWidth="1"/>
    <col min="7170" max="7170" width="63.5703125" style="76" customWidth="1"/>
    <col min="7171" max="7171" width="8.28515625" style="76" customWidth="1"/>
    <col min="7172" max="7172" width="7" style="76" customWidth="1"/>
    <col min="7173" max="7424" width="11.42578125" style="76"/>
    <col min="7425" max="7425" width="18.28515625" style="76" customWidth="1"/>
    <col min="7426" max="7426" width="63.5703125" style="76" customWidth="1"/>
    <col min="7427" max="7427" width="8.28515625" style="76" customWidth="1"/>
    <col min="7428" max="7428" width="7" style="76" customWidth="1"/>
    <col min="7429" max="7680" width="11.42578125" style="76"/>
    <col min="7681" max="7681" width="18.28515625" style="76" customWidth="1"/>
    <col min="7682" max="7682" width="63.5703125" style="76" customWidth="1"/>
    <col min="7683" max="7683" width="8.28515625" style="76" customWidth="1"/>
    <col min="7684" max="7684" width="7" style="76" customWidth="1"/>
    <col min="7685" max="7936" width="11.42578125" style="76"/>
    <col min="7937" max="7937" width="18.28515625" style="76" customWidth="1"/>
    <col min="7938" max="7938" width="63.5703125" style="76" customWidth="1"/>
    <col min="7939" max="7939" width="8.28515625" style="76" customWidth="1"/>
    <col min="7940" max="7940" width="7" style="76" customWidth="1"/>
    <col min="7941" max="8192" width="11.42578125" style="76"/>
    <col min="8193" max="8193" width="18.28515625" style="76" customWidth="1"/>
    <col min="8194" max="8194" width="63.5703125" style="76" customWidth="1"/>
    <col min="8195" max="8195" width="8.28515625" style="76" customWidth="1"/>
    <col min="8196" max="8196" width="7" style="76" customWidth="1"/>
    <col min="8197" max="8448" width="11.42578125" style="76"/>
    <col min="8449" max="8449" width="18.28515625" style="76" customWidth="1"/>
    <col min="8450" max="8450" width="63.5703125" style="76" customWidth="1"/>
    <col min="8451" max="8451" width="8.28515625" style="76" customWidth="1"/>
    <col min="8452" max="8452" width="7" style="76" customWidth="1"/>
    <col min="8453" max="8704" width="11.42578125" style="76"/>
    <col min="8705" max="8705" width="18.28515625" style="76" customWidth="1"/>
    <col min="8706" max="8706" width="63.5703125" style="76" customWidth="1"/>
    <col min="8707" max="8707" width="8.28515625" style="76" customWidth="1"/>
    <col min="8708" max="8708" width="7" style="76" customWidth="1"/>
    <col min="8709" max="8960" width="11.42578125" style="76"/>
    <col min="8961" max="8961" width="18.28515625" style="76" customWidth="1"/>
    <col min="8962" max="8962" width="63.5703125" style="76" customWidth="1"/>
    <col min="8963" max="8963" width="8.28515625" style="76" customWidth="1"/>
    <col min="8964" max="8964" width="7" style="76" customWidth="1"/>
    <col min="8965" max="9216" width="11.42578125" style="76"/>
    <col min="9217" max="9217" width="18.28515625" style="76" customWidth="1"/>
    <col min="9218" max="9218" width="63.5703125" style="76" customWidth="1"/>
    <col min="9219" max="9219" width="8.28515625" style="76" customWidth="1"/>
    <col min="9220" max="9220" width="7" style="76" customWidth="1"/>
    <col min="9221" max="9472" width="11.42578125" style="76"/>
    <col min="9473" max="9473" width="18.28515625" style="76" customWidth="1"/>
    <col min="9474" max="9474" width="63.5703125" style="76" customWidth="1"/>
    <col min="9475" max="9475" width="8.28515625" style="76" customWidth="1"/>
    <col min="9476" max="9476" width="7" style="76" customWidth="1"/>
    <col min="9477" max="9728" width="11.42578125" style="76"/>
    <col min="9729" max="9729" width="18.28515625" style="76" customWidth="1"/>
    <col min="9730" max="9730" width="63.5703125" style="76" customWidth="1"/>
    <col min="9731" max="9731" width="8.28515625" style="76" customWidth="1"/>
    <col min="9732" max="9732" width="7" style="76" customWidth="1"/>
    <col min="9733" max="9984" width="11.42578125" style="76"/>
    <col min="9985" max="9985" width="18.28515625" style="76" customWidth="1"/>
    <col min="9986" max="9986" width="63.5703125" style="76" customWidth="1"/>
    <col min="9987" max="9987" width="8.28515625" style="76" customWidth="1"/>
    <col min="9988" max="9988" width="7" style="76" customWidth="1"/>
    <col min="9989" max="10240" width="11.42578125" style="76"/>
    <col min="10241" max="10241" width="18.28515625" style="76" customWidth="1"/>
    <col min="10242" max="10242" width="63.5703125" style="76" customWidth="1"/>
    <col min="10243" max="10243" width="8.28515625" style="76" customWidth="1"/>
    <col min="10244" max="10244" width="7" style="76" customWidth="1"/>
    <col min="10245" max="10496" width="11.42578125" style="76"/>
    <col min="10497" max="10497" width="18.28515625" style="76" customWidth="1"/>
    <col min="10498" max="10498" width="63.5703125" style="76" customWidth="1"/>
    <col min="10499" max="10499" width="8.28515625" style="76" customWidth="1"/>
    <col min="10500" max="10500" width="7" style="76" customWidth="1"/>
    <col min="10501" max="10752" width="11.42578125" style="76"/>
    <col min="10753" max="10753" width="18.28515625" style="76" customWidth="1"/>
    <col min="10754" max="10754" width="63.5703125" style="76" customWidth="1"/>
    <col min="10755" max="10755" width="8.28515625" style="76" customWidth="1"/>
    <col min="10756" max="10756" width="7" style="76" customWidth="1"/>
    <col min="10757" max="11008" width="11.42578125" style="76"/>
    <col min="11009" max="11009" width="18.28515625" style="76" customWidth="1"/>
    <col min="11010" max="11010" width="63.5703125" style="76" customWidth="1"/>
    <col min="11011" max="11011" width="8.28515625" style="76" customWidth="1"/>
    <col min="11012" max="11012" width="7" style="76" customWidth="1"/>
    <col min="11013" max="11264" width="11.42578125" style="76"/>
    <col min="11265" max="11265" width="18.28515625" style="76" customWidth="1"/>
    <col min="11266" max="11266" width="63.5703125" style="76" customWidth="1"/>
    <col min="11267" max="11267" width="8.28515625" style="76" customWidth="1"/>
    <col min="11268" max="11268" width="7" style="76" customWidth="1"/>
    <col min="11269" max="11520" width="11.42578125" style="76"/>
    <col min="11521" max="11521" width="18.28515625" style="76" customWidth="1"/>
    <col min="11522" max="11522" width="63.5703125" style="76" customWidth="1"/>
    <col min="11523" max="11523" width="8.28515625" style="76" customWidth="1"/>
    <col min="11524" max="11524" width="7" style="76" customWidth="1"/>
    <col min="11525" max="11776" width="11.42578125" style="76"/>
    <col min="11777" max="11777" width="18.28515625" style="76" customWidth="1"/>
    <col min="11778" max="11778" width="63.5703125" style="76" customWidth="1"/>
    <col min="11779" max="11779" width="8.28515625" style="76" customWidth="1"/>
    <col min="11780" max="11780" width="7" style="76" customWidth="1"/>
    <col min="11781" max="12032" width="11.42578125" style="76"/>
    <col min="12033" max="12033" width="18.28515625" style="76" customWidth="1"/>
    <col min="12034" max="12034" width="63.5703125" style="76" customWidth="1"/>
    <col min="12035" max="12035" width="8.28515625" style="76" customWidth="1"/>
    <col min="12036" max="12036" width="7" style="76" customWidth="1"/>
    <col min="12037" max="12288" width="11.42578125" style="76"/>
    <col min="12289" max="12289" width="18.28515625" style="76" customWidth="1"/>
    <col min="12290" max="12290" width="63.5703125" style="76" customWidth="1"/>
    <col min="12291" max="12291" width="8.28515625" style="76" customWidth="1"/>
    <col min="12292" max="12292" width="7" style="76" customWidth="1"/>
    <col min="12293" max="12544" width="11.42578125" style="76"/>
    <col min="12545" max="12545" width="18.28515625" style="76" customWidth="1"/>
    <col min="12546" max="12546" width="63.5703125" style="76" customWidth="1"/>
    <col min="12547" max="12547" width="8.28515625" style="76" customWidth="1"/>
    <col min="12548" max="12548" width="7" style="76" customWidth="1"/>
    <col min="12549" max="12800" width="11.42578125" style="76"/>
    <col min="12801" max="12801" width="18.28515625" style="76" customWidth="1"/>
    <col min="12802" max="12802" width="63.5703125" style="76" customWidth="1"/>
    <col min="12803" max="12803" width="8.28515625" style="76" customWidth="1"/>
    <col min="12804" max="12804" width="7" style="76" customWidth="1"/>
    <col min="12805" max="13056" width="11.42578125" style="76"/>
    <col min="13057" max="13057" width="18.28515625" style="76" customWidth="1"/>
    <col min="13058" max="13058" width="63.5703125" style="76" customWidth="1"/>
    <col min="13059" max="13059" width="8.28515625" style="76" customWidth="1"/>
    <col min="13060" max="13060" width="7" style="76" customWidth="1"/>
    <col min="13061" max="13312" width="11.42578125" style="76"/>
    <col min="13313" max="13313" width="18.28515625" style="76" customWidth="1"/>
    <col min="13314" max="13314" width="63.5703125" style="76" customWidth="1"/>
    <col min="13315" max="13315" width="8.28515625" style="76" customWidth="1"/>
    <col min="13316" max="13316" width="7" style="76" customWidth="1"/>
    <col min="13317" max="13568" width="11.42578125" style="76"/>
    <col min="13569" max="13569" width="18.28515625" style="76" customWidth="1"/>
    <col min="13570" max="13570" width="63.5703125" style="76" customWidth="1"/>
    <col min="13571" max="13571" width="8.28515625" style="76" customWidth="1"/>
    <col min="13572" max="13572" width="7" style="76" customWidth="1"/>
    <col min="13573" max="13824" width="11.42578125" style="76"/>
    <col min="13825" max="13825" width="18.28515625" style="76" customWidth="1"/>
    <col min="13826" max="13826" width="63.5703125" style="76" customWidth="1"/>
    <col min="13827" max="13827" width="8.28515625" style="76" customWidth="1"/>
    <col min="13828" max="13828" width="7" style="76" customWidth="1"/>
    <col min="13829" max="14080" width="11.42578125" style="76"/>
    <col min="14081" max="14081" width="18.28515625" style="76" customWidth="1"/>
    <col min="14082" max="14082" width="63.5703125" style="76" customWidth="1"/>
    <col min="14083" max="14083" width="8.28515625" style="76" customWidth="1"/>
    <col min="14084" max="14084" width="7" style="76" customWidth="1"/>
    <col min="14085" max="14336" width="11.42578125" style="76"/>
    <col min="14337" max="14337" width="18.28515625" style="76" customWidth="1"/>
    <col min="14338" max="14338" width="63.5703125" style="76" customWidth="1"/>
    <col min="14339" max="14339" width="8.28515625" style="76" customWidth="1"/>
    <col min="14340" max="14340" width="7" style="76" customWidth="1"/>
    <col min="14341" max="14592" width="11.42578125" style="76"/>
    <col min="14593" max="14593" width="18.28515625" style="76" customWidth="1"/>
    <col min="14594" max="14594" width="63.5703125" style="76" customWidth="1"/>
    <col min="14595" max="14595" width="8.28515625" style="76" customWidth="1"/>
    <col min="14596" max="14596" width="7" style="76" customWidth="1"/>
    <col min="14597" max="14848" width="11.42578125" style="76"/>
    <col min="14849" max="14849" width="18.28515625" style="76" customWidth="1"/>
    <col min="14850" max="14850" width="63.5703125" style="76" customWidth="1"/>
    <col min="14851" max="14851" width="8.28515625" style="76" customWidth="1"/>
    <col min="14852" max="14852" width="7" style="76" customWidth="1"/>
    <col min="14853" max="15104" width="11.42578125" style="76"/>
    <col min="15105" max="15105" width="18.28515625" style="76" customWidth="1"/>
    <col min="15106" max="15106" width="63.5703125" style="76" customWidth="1"/>
    <col min="15107" max="15107" width="8.28515625" style="76" customWidth="1"/>
    <col min="15108" max="15108" width="7" style="76" customWidth="1"/>
    <col min="15109" max="15360" width="11.42578125" style="76"/>
    <col min="15361" max="15361" width="18.28515625" style="76" customWidth="1"/>
    <col min="15362" max="15362" width="63.5703125" style="76" customWidth="1"/>
    <col min="15363" max="15363" width="8.28515625" style="76" customWidth="1"/>
    <col min="15364" max="15364" width="7" style="76" customWidth="1"/>
    <col min="15365" max="15616" width="11.42578125" style="76"/>
    <col min="15617" max="15617" width="18.28515625" style="76" customWidth="1"/>
    <col min="15618" max="15618" width="63.5703125" style="76" customWidth="1"/>
    <col min="15619" max="15619" width="8.28515625" style="76" customWidth="1"/>
    <col min="15620" max="15620" width="7" style="76" customWidth="1"/>
    <col min="15621" max="15872" width="11.42578125" style="76"/>
    <col min="15873" max="15873" width="18.28515625" style="76" customWidth="1"/>
    <col min="15874" max="15874" width="63.5703125" style="76" customWidth="1"/>
    <col min="15875" max="15875" width="8.28515625" style="76" customWidth="1"/>
    <col min="15876" max="15876" width="7" style="76" customWidth="1"/>
    <col min="15877" max="16128" width="11.42578125" style="76"/>
    <col min="16129" max="16129" width="18.28515625" style="76" customWidth="1"/>
    <col min="16130" max="16130" width="63.5703125" style="76" customWidth="1"/>
    <col min="16131" max="16131" width="8.28515625" style="76" customWidth="1"/>
    <col min="16132" max="16132" width="7" style="76" customWidth="1"/>
    <col min="16133" max="16384" width="11.42578125" style="76"/>
  </cols>
  <sheetData>
    <row r="1" spans="1:15" ht="15.75" x14ac:dyDescent="0.25">
      <c r="A1" s="81" t="s">
        <v>1875</v>
      </c>
      <c r="B1" s="120" t="s">
        <v>1876</v>
      </c>
      <c r="C1" s="120"/>
      <c r="D1" s="120"/>
      <c r="E1" s="87" t="s">
        <v>1874</v>
      </c>
      <c r="F1" s="120"/>
    </row>
    <row r="3" spans="1:15" ht="15" x14ac:dyDescent="0.25">
      <c r="A3" s="5" t="s">
        <v>1877</v>
      </c>
      <c r="B3" s="5" t="s">
        <v>940</v>
      </c>
      <c r="C3" s="5" t="s">
        <v>941</v>
      </c>
      <c r="D3" s="5" t="s">
        <v>1500</v>
      </c>
      <c r="E3" s="5" t="s">
        <v>2833</v>
      </c>
      <c r="F3" s="5">
        <v>2005</v>
      </c>
      <c r="G3" s="5">
        <v>2006</v>
      </c>
      <c r="H3" s="5">
        <v>2007</v>
      </c>
      <c r="I3" s="5">
        <v>2008</v>
      </c>
      <c r="J3" s="5">
        <v>2009</v>
      </c>
      <c r="K3" s="5">
        <v>2010</v>
      </c>
      <c r="L3" s="5">
        <v>2011</v>
      </c>
      <c r="M3" s="5">
        <v>2012</v>
      </c>
      <c r="N3" s="5">
        <v>2013</v>
      </c>
      <c r="O3" s="5">
        <v>2014</v>
      </c>
    </row>
    <row r="4" spans="1:15" x14ac:dyDescent="0.2">
      <c r="A4" s="28" t="s">
        <v>1878</v>
      </c>
      <c r="B4" s="22" t="s">
        <v>1879</v>
      </c>
      <c r="C4" s="19" t="s">
        <v>1692</v>
      </c>
      <c r="D4" s="19">
        <v>9</v>
      </c>
      <c r="E4" s="19"/>
      <c r="F4" s="19"/>
      <c r="G4" s="19"/>
      <c r="H4" s="19"/>
      <c r="I4" s="19"/>
      <c r="J4" s="19"/>
      <c r="K4" s="19"/>
      <c r="L4" s="19"/>
      <c r="M4" s="19" t="s">
        <v>2837</v>
      </c>
      <c r="N4" s="19" t="s">
        <v>2837</v>
      </c>
      <c r="O4" s="19" t="s">
        <v>2837</v>
      </c>
    </row>
    <row r="5" spans="1:15" x14ac:dyDescent="0.2">
      <c r="A5" s="28" t="s">
        <v>1880</v>
      </c>
      <c r="B5" s="22" t="s">
        <v>1881</v>
      </c>
      <c r="C5" s="19" t="s">
        <v>1692</v>
      </c>
      <c r="D5" s="19">
        <v>9</v>
      </c>
      <c r="E5" s="19"/>
      <c r="F5" s="19"/>
      <c r="G5" s="19"/>
      <c r="H5" s="19"/>
      <c r="I5" s="19"/>
      <c r="J5" s="19"/>
      <c r="K5" s="19"/>
      <c r="L5" s="19"/>
      <c r="M5" s="19" t="s">
        <v>2837</v>
      </c>
      <c r="N5" s="19" t="s">
        <v>2837</v>
      </c>
      <c r="O5" s="19" t="s">
        <v>2837</v>
      </c>
    </row>
    <row r="6" spans="1:15" x14ac:dyDescent="0.2">
      <c r="A6" s="28" t="s">
        <v>1882</v>
      </c>
      <c r="B6" s="23" t="s">
        <v>1883</v>
      </c>
      <c r="C6" s="19" t="s">
        <v>1692</v>
      </c>
      <c r="D6" s="19">
        <v>5</v>
      </c>
      <c r="E6" s="19"/>
      <c r="F6" s="19"/>
      <c r="G6" s="19"/>
      <c r="H6" s="19"/>
      <c r="I6" s="19"/>
      <c r="J6" s="19"/>
      <c r="K6" s="19"/>
      <c r="L6" s="19"/>
      <c r="M6" s="19" t="s">
        <v>2837</v>
      </c>
      <c r="N6" s="19" t="s">
        <v>2837</v>
      </c>
      <c r="O6" s="19" t="s">
        <v>2837</v>
      </c>
    </row>
    <row r="7" spans="1:15" x14ac:dyDescent="0.2">
      <c r="A7" s="28" t="s">
        <v>1700</v>
      </c>
      <c r="B7" s="22" t="s">
        <v>1884</v>
      </c>
      <c r="C7" s="19" t="s">
        <v>1692</v>
      </c>
      <c r="D7" s="19">
        <v>2</v>
      </c>
      <c r="E7" s="19"/>
      <c r="F7" s="19"/>
      <c r="G7" s="19"/>
      <c r="H7" s="19"/>
      <c r="I7" s="19"/>
      <c r="J7" s="19"/>
      <c r="K7" s="19"/>
      <c r="L7" s="19"/>
      <c r="M7" s="19" t="s">
        <v>2837</v>
      </c>
      <c r="N7" s="19" t="s">
        <v>2837</v>
      </c>
      <c r="O7" s="19" t="s">
        <v>2837</v>
      </c>
    </row>
    <row r="8" spans="1:15" x14ac:dyDescent="0.2">
      <c r="A8" s="28" t="s">
        <v>1885</v>
      </c>
      <c r="B8" s="22" t="s">
        <v>1886</v>
      </c>
      <c r="C8" s="19" t="s">
        <v>1692</v>
      </c>
      <c r="D8" s="19">
        <v>3</v>
      </c>
      <c r="E8" s="19"/>
      <c r="F8" s="19"/>
      <c r="G8" s="19"/>
      <c r="H8" s="19"/>
      <c r="I8" s="19"/>
      <c r="J8" s="19"/>
      <c r="K8" s="19"/>
      <c r="L8" s="19"/>
      <c r="M8" s="19" t="s">
        <v>2837</v>
      </c>
      <c r="N8" s="19" t="s">
        <v>2837</v>
      </c>
      <c r="O8" s="19" t="s">
        <v>2837</v>
      </c>
    </row>
    <row r="9" spans="1:15" x14ac:dyDescent="0.2">
      <c r="A9" s="28" t="s">
        <v>1887</v>
      </c>
      <c r="B9" s="24" t="s">
        <v>1888</v>
      </c>
      <c r="C9" s="18" t="s">
        <v>1889</v>
      </c>
      <c r="D9" s="18">
        <v>8</v>
      </c>
      <c r="E9" s="19"/>
      <c r="F9" s="19"/>
      <c r="G9" s="19"/>
      <c r="H9" s="19"/>
      <c r="I9" s="19"/>
      <c r="J9" s="19"/>
      <c r="K9" s="19"/>
      <c r="L9" s="19"/>
      <c r="M9" s="19" t="s">
        <v>2837</v>
      </c>
      <c r="N9" s="19" t="s">
        <v>2837</v>
      </c>
      <c r="O9" s="19" t="s">
        <v>2837</v>
      </c>
    </row>
    <row r="10" spans="1:15" x14ac:dyDescent="0.2">
      <c r="A10" s="28" t="s">
        <v>1641</v>
      </c>
      <c r="B10" s="24" t="s">
        <v>1890</v>
      </c>
      <c r="C10" s="18" t="s">
        <v>1692</v>
      </c>
      <c r="D10" s="18">
        <v>7</v>
      </c>
      <c r="E10" s="19"/>
      <c r="F10" s="19"/>
      <c r="G10" s="19"/>
      <c r="H10" s="19"/>
      <c r="I10" s="19"/>
      <c r="J10" s="19"/>
      <c r="K10" s="19"/>
      <c r="L10" s="19"/>
      <c r="M10" s="19" t="s">
        <v>2837</v>
      </c>
      <c r="N10" s="19" t="s">
        <v>2837</v>
      </c>
      <c r="O10" s="19" t="s">
        <v>2837</v>
      </c>
    </row>
    <row r="11" spans="1:15" x14ac:dyDescent="0.2">
      <c r="A11" s="28" t="s">
        <v>1891</v>
      </c>
      <c r="B11" s="24" t="s">
        <v>1892</v>
      </c>
      <c r="C11" s="18" t="s">
        <v>1692</v>
      </c>
      <c r="D11" s="18">
        <v>1</v>
      </c>
      <c r="E11" s="19"/>
      <c r="F11" s="19"/>
      <c r="G11" s="19"/>
      <c r="H11" s="19"/>
      <c r="I11" s="19"/>
      <c r="J11" s="19"/>
      <c r="K11" s="19"/>
      <c r="L11" s="19"/>
      <c r="M11" s="19" t="s">
        <v>2837</v>
      </c>
      <c r="N11" s="19" t="s">
        <v>2837</v>
      </c>
      <c r="O11" s="19" t="s">
        <v>2837</v>
      </c>
    </row>
    <row r="12" spans="1:15" x14ac:dyDescent="0.2">
      <c r="A12" s="28" t="s">
        <v>1547</v>
      </c>
      <c r="B12" s="24" t="s">
        <v>1893</v>
      </c>
      <c r="C12" s="18" t="s">
        <v>1692</v>
      </c>
      <c r="D12" s="18">
        <v>1</v>
      </c>
      <c r="E12" s="19"/>
      <c r="F12" s="19"/>
      <c r="G12" s="19"/>
      <c r="H12" s="19"/>
      <c r="I12" s="19"/>
      <c r="J12" s="19"/>
      <c r="K12" s="19"/>
      <c r="L12" s="19"/>
      <c r="M12" s="19" t="s">
        <v>2837</v>
      </c>
      <c r="N12" s="19" t="s">
        <v>2837</v>
      </c>
      <c r="O12" s="19" t="s">
        <v>2837</v>
      </c>
    </row>
    <row r="13" spans="1:15" x14ac:dyDescent="0.2">
      <c r="A13" s="28" t="s">
        <v>1894</v>
      </c>
      <c r="B13" s="24" t="s">
        <v>45</v>
      </c>
      <c r="C13" s="18" t="s">
        <v>1692</v>
      </c>
      <c r="D13" s="18">
        <v>1</v>
      </c>
      <c r="E13" s="19"/>
      <c r="F13" s="19"/>
      <c r="G13" s="19"/>
      <c r="H13" s="19"/>
      <c r="I13" s="19"/>
      <c r="J13" s="19"/>
      <c r="K13" s="19"/>
      <c r="L13" s="19"/>
      <c r="M13" s="19" t="s">
        <v>2837</v>
      </c>
      <c r="N13" s="19" t="s">
        <v>2837</v>
      </c>
      <c r="O13" s="19" t="s">
        <v>2837</v>
      </c>
    </row>
    <row r="14" spans="1:15" x14ac:dyDescent="0.2">
      <c r="A14" s="28" t="s">
        <v>1895</v>
      </c>
      <c r="B14" s="24" t="s">
        <v>1896</v>
      </c>
      <c r="C14" s="18" t="s">
        <v>1889</v>
      </c>
      <c r="D14" s="18">
        <v>8</v>
      </c>
      <c r="E14" s="19"/>
      <c r="F14" s="19"/>
      <c r="G14" s="19"/>
      <c r="H14" s="19"/>
      <c r="I14" s="19"/>
      <c r="J14" s="19"/>
      <c r="K14" s="19"/>
      <c r="L14" s="19"/>
      <c r="M14" s="19" t="s">
        <v>2837</v>
      </c>
      <c r="N14" s="19" t="s">
        <v>2837</v>
      </c>
      <c r="O14" s="19" t="s">
        <v>2837</v>
      </c>
    </row>
    <row r="15" spans="1:15" ht="24" x14ac:dyDescent="0.2">
      <c r="A15" s="28" t="s">
        <v>1897</v>
      </c>
      <c r="B15" s="24" t="s">
        <v>1898</v>
      </c>
      <c r="C15" s="18" t="s">
        <v>1692</v>
      </c>
      <c r="D15" s="18">
        <v>1</v>
      </c>
      <c r="E15" s="19"/>
      <c r="F15" s="19"/>
      <c r="G15" s="19"/>
      <c r="H15" s="19"/>
      <c r="I15" s="19"/>
      <c r="J15" s="19"/>
      <c r="K15" s="19"/>
      <c r="L15" s="19"/>
      <c r="M15" s="19" t="s">
        <v>2837</v>
      </c>
      <c r="N15" s="19" t="s">
        <v>2837</v>
      </c>
      <c r="O15" s="19" t="s">
        <v>2837</v>
      </c>
    </row>
  </sheetData>
  <hyperlinks>
    <hyperlink ref="E1" location="PMSI!A1" display="PMSI!A1"/>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5">
    <pageSetUpPr fitToPage="1"/>
  </sheetPr>
  <dimension ref="A1:Q55"/>
  <sheetViews>
    <sheetView zoomScaleNormal="100" workbookViewId="0">
      <selection activeCell="H17" sqref="H17"/>
    </sheetView>
  </sheetViews>
  <sheetFormatPr baseColWidth="10" defaultRowHeight="12.75" x14ac:dyDescent="0.2"/>
  <cols>
    <col min="1" max="1" width="17.5703125" style="32" bestFit="1" customWidth="1"/>
    <col min="2" max="2" width="40.7109375" style="117" customWidth="1"/>
    <col min="3" max="3" width="5.28515625" style="117" bestFit="1" customWidth="1"/>
    <col min="4" max="4" width="5.85546875" style="100" bestFit="1" customWidth="1"/>
    <col min="5" max="5" width="9" style="32" bestFit="1" customWidth="1"/>
    <col min="6" max="6" width="29.28515625" style="32" bestFit="1" customWidth="1"/>
    <col min="7" max="7" width="8.85546875" style="32" customWidth="1"/>
    <col min="8" max="17" width="5" style="32" bestFit="1" customWidth="1"/>
    <col min="18" max="256" width="11.42578125" style="32"/>
    <col min="257" max="257" width="17.140625" style="32" customWidth="1"/>
    <col min="258" max="258" width="43.5703125" style="32" customWidth="1"/>
    <col min="259" max="259" width="11" style="32" customWidth="1"/>
    <col min="260" max="260" width="7.42578125" style="32" customWidth="1"/>
    <col min="261" max="261" width="11.42578125" style="32" customWidth="1"/>
    <col min="262" max="262" width="29.85546875" style="32" customWidth="1"/>
    <col min="263" max="512" width="11.42578125" style="32"/>
    <col min="513" max="513" width="17.140625" style="32" customWidth="1"/>
    <col min="514" max="514" width="43.5703125" style="32" customWidth="1"/>
    <col min="515" max="515" width="11" style="32" customWidth="1"/>
    <col min="516" max="516" width="7.42578125" style="32" customWidth="1"/>
    <col min="517" max="517" width="11.42578125" style="32" customWidth="1"/>
    <col min="518" max="518" width="29.85546875" style="32" customWidth="1"/>
    <col min="519" max="768" width="11.42578125" style="32"/>
    <col min="769" max="769" width="17.140625" style="32" customWidth="1"/>
    <col min="770" max="770" width="43.5703125" style="32" customWidth="1"/>
    <col min="771" max="771" width="11" style="32" customWidth="1"/>
    <col min="772" max="772" width="7.42578125" style="32" customWidth="1"/>
    <col min="773" max="773" width="11.42578125" style="32" customWidth="1"/>
    <col min="774" max="774" width="29.85546875" style="32" customWidth="1"/>
    <col min="775" max="1024" width="11.42578125" style="32"/>
    <col min="1025" max="1025" width="17.140625" style="32" customWidth="1"/>
    <col min="1026" max="1026" width="43.5703125" style="32" customWidth="1"/>
    <col min="1027" max="1027" width="11" style="32" customWidth="1"/>
    <col min="1028" max="1028" width="7.42578125" style="32" customWidth="1"/>
    <col min="1029" max="1029" width="11.42578125" style="32" customWidth="1"/>
    <col min="1030" max="1030" width="29.85546875" style="32" customWidth="1"/>
    <col min="1031" max="1280" width="11.42578125" style="32"/>
    <col min="1281" max="1281" width="17.140625" style="32" customWidth="1"/>
    <col min="1282" max="1282" width="43.5703125" style="32" customWidth="1"/>
    <col min="1283" max="1283" width="11" style="32" customWidth="1"/>
    <col min="1284" max="1284" width="7.42578125" style="32" customWidth="1"/>
    <col min="1285" max="1285" width="11.42578125" style="32" customWidth="1"/>
    <col min="1286" max="1286" width="29.85546875" style="32" customWidth="1"/>
    <col min="1287" max="1536" width="11.42578125" style="32"/>
    <col min="1537" max="1537" width="17.140625" style="32" customWidth="1"/>
    <col min="1538" max="1538" width="43.5703125" style="32" customWidth="1"/>
    <col min="1539" max="1539" width="11" style="32" customWidth="1"/>
    <col min="1540" max="1540" width="7.42578125" style="32" customWidth="1"/>
    <col min="1541" max="1541" width="11.42578125" style="32" customWidth="1"/>
    <col min="1542" max="1542" width="29.85546875" style="32" customWidth="1"/>
    <col min="1543" max="1792" width="11.42578125" style="32"/>
    <col min="1793" max="1793" width="17.140625" style="32" customWidth="1"/>
    <col min="1794" max="1794" width="43.5703125" style="32" customWidth="1"/>
    <col min="1795" max="1795" width="11" style="32" customWidth="1"/>
    <col min="1796" max="1796" width="7.42578125" style="32" customWidth="1"/>
    <col min="1797" max="1797" width="11.42578125" style="32" customWidth="1"/>
    <col min="1798" max="1798" width="29.85546875" style="32" customWidth="1"/>
    <col min="1799" max="2048" width="11.42578125" style="32"/>
    <col min="2049" max="2049" width="17.140625" style="32" customWidth="1"/>
    <col min="2050" max="2050" width="43.5703125" style="32" customWidth="1"/>
    <col min="2051" max="2051" width="11" style="32" customWidth="1"/>
    <col min="2052" max="2052" width="7.42578125" style="32" customWidth="1"/>
    <col min="2053" max="2053" width="11.42578125" style="32" customWidth="1"/>
    <col min="2054" max="2054" width="29.85546875" style="32" customWidth="1"/>
    <col min="2055" max="2304" width="11.42578125" style="32"/>
    <col min="2305" max="2305" width="17.140625" style="32" customWidth="1"/>
    <col min="2306" max="2306" width="43.5703125" style="32" customWidth="1"/>
    <col min="2307" max="2307" width="11" style="32" customWidth="1"/>
    <col min="2308" max="2308" width="7.42578125" style="32" customWidth="1"/>
    <col min="2309" max="2309" width="11.42578125" style="32" customWidth="1"/>
    <col min="2310" max="2310" width="29.85546875" style="32" customWidth="1"/>
    <col min="2311" max="2560" width="11.42578125" style="32"/>
    <col min="2561" max="2561" width="17.140625" style="32" customWidth="1"/>
    <col min="2562" max="2562" width="43.5703125" style="32" customWidth="1"/>
    <col min="2563" max="2563" width="11" style="32" customWidth="1"/>
    <col min="2564" max="2564" width="7.42578125" style="32" customWidth="1"/>
    <col min="2565" max="2565" width="11.42578125" style="32" customWidth="1"/>
    <col min="2566" max="2566" width="29.85546875" style="32" customWidth="1"/>
    <col min="2567" max="2816" width="11.42578125" style="32"/>
    <col min="2817" max="2817" width="17.140625" style="32" customWidth="1"/>
    <col min="2818" max="2818" width="43.5703125" style="32" customWidth="1"/>
    <col min="2819" max="2819" width="11" style="32" customWidth="1"/>
    <col min="2820" max="2820" width="7.42578125" style="32" customWidth="1"/>
    <col min="2821" max="2821" width="11.42578125" style="32" customWidth="1"/>
    <col min="2822" max="2822" width="29.85546875" style="32" customWidth="1"/>
    <col min="2823" max="3072" width="11.42578125" style="32"/>
    <col min="3073" max="3073" width="17.140625" style="32" customWidth="1"/>
    <col min="3074" max="3074" width="43.5703125" style="32" customWidth="1"/>
    <col min="3075" max="3075" width="11" style="32" customWidth="1"/>
    <col min="3076" max="3076" width="7.42578125" style="32" customWidth="1"/>
    <col min="3077" max="3077" width="11.42578125" style="32" customWidth="1"/>
    <col min="3078" max="3078" width="29.85546875" style="32" customWidth="1"/>
    <col min="3079" max="3328" width="11.42578125" style="32"/>
    <col min="3329" max="3329" width="17.140625" style="32" customWidth="1"/>
    <col min="3330" max="3330" width="43.5703125" style="32" customWidth="1"/>
    <col min="3331" max="3331" width="11" style="32" customWidth="1"/>
    <col min="3332" max="3332" width="7.42578125" style="32" customWidth="1"/>
    <col min="3333" max="3333" width="11.42578125" style="32" customWidth="1"/>
    <col min="3334" max="3334" width="29.85546875" style="32" customWidth="1"/>
    <col min="3335" max="3584" width="11.42578125" style="32"/>
    <col min="3585" max="3585" width="17.140625" style="32" customWidth="1"/>
    <col min="3586" max="3586" width="43.5703125" style="32" customWidth="1"/>
    <col min="3587" max="3587" width="11" style="32" customWidth="1"/>
    <col min="3588" max="3588" width="7.42578125" style="32" customWidth="1"/>
    <col min="3589" max="3589" width="11.42578125" style="32" customWidth="1"/>
    <col min="3590" max="3590" width="29.85546875" style="32" customWidth="1"/>
    <col min="3591" max="3840" width="11.42578125" style="32"/>
    <col min="3841" max="3841" width="17.140625" style="32" customWidth="1"/>
    <col min="3842" max="3842" width="43.5703125" style="32" customWidth="1"/>
    <col min="3843" max="3843" width="11" style="32" customWidth="1"/>
    <col min="3844" max="3844" width="7.42578125" style="32" customWidth="1"/>
    <col min="3845" max="3845" width="11.42578125" style="32" customWidth="1"/>
    <col min="3846" max="3846" width="29.85546875" style="32" customWidth="1"/>
    <col min="3847" max="4096" width="11.42578125" style="32"/>
    <col min="4097" max="4097" width="17.140625" style="32" customWidth="1"/>
    <col min="4098" max="4098" width="43.5703125" style="32" customWidth="1"/>
    <col min="4099" max="4099" width="11" style="32" customWidth="1"/>
    <col min="4100" max="4100" width="7.42578125" style="32" customWidth="1"/>
    <col min="4101" max="4101" width="11.42578125" style="32" customWidth="1"/>
    <col min="4102" max="4102" width="29.85546875" style="32" customWidth="1"/>
    <col min="4103" max="4352" width="11.42578125" style="32"/>
    <col min="4353" max="4353" width="17.140625" style="32" customWidth="1"/>
    <col min="4354" max="4354" width="43.5703125" style="32" customWidth="1"/>
    <col min="4355" max="4355" width="11" style="32" customWidth="1"/>
    <col min="4356" max="4356" width="7.42578125" style="32" customWidth="1"/>
    <col min="4357" max="4357" width="11.42578125" style="32" customWidth="1"/>
    <col min="4358" max="4358" width="29.85546875" style="32" customWidth="1"/>
    <col min="4359" max="4608" width="11.42578125" style="32"/>
    <col min="4609" max="4609" width="17.140625" style="32" customWidth="1"/>
    <col min="4610" max="4610" width="43.5703125" style="32" customWidth="1"/>
    <col min="4611" max="4611" width="11" style="32" customWidth="1"/>
    <col min="4612" max="4612" width="7.42578125" style="32" customWidth="1"/>
    <col min="4613" max="4613" width="11.42578125" style="32" customWidth="1"/>
    <col min="4614" max="4614" width="29.85546875" style="32" customWidth="1"/>
    <col min="4615" max="4864" width="11.42578125" style="32"/>
    <col min="4865" max="4865" width="17.140625" style="32" customWidth="1"/>
    <col min="4866" max="4866" width="43.5703125" style="32" customWidth="1"/>
    <col min="4867" max="4867" width="11" style="32" customWidth="1"/>
    <col min="4868" max="4868" width="7.42578125" style="32" customWidth="1"/>
    <col min="4869" max="4869" width="11.42578125" style="32" customWidth="1"/>
    <col min="4870" max="4870" width="29.85546875" style="32" customWidth="1"/>
    <col min="4871" max="5120" width="11.42578125" style="32"/>
    <col min="5121" max="5121" width="17.140625" style="32" customWidth="1"/>
    <col min="5122" max="5122" width="43.5703125" style="32" customWidth="1"/>
    <col min="5123" max="5123" width="11" style="32" customWidth="1"/>
    <col min="5124" max="5124" width="7.42578125" style="32" customWidth="1"/>
    <col min="5125" max="5125" width="11.42578125" style="32" customWidth="1"/>
    <col min="5126" max="5126" width="29.85546875" style="32" customWidth="1"/>
    <col min="5127" max="5376" width="11.42578125" style="32"/>
    <col min="5377" max="5377" width="17.140625" style="32" customWidth="1"/>
    <col min="5378" max="5378" width="43.5703125" style="32" customWidth="1"/>
    <col min="5379" max="5379" width="11" style="32" customWidth="1"/>
    <col min="5380" max="5380" width="7.42578125" style="32" customWidth="1"/>
    <col min="5381" max="5381" width="11.42578125" style="32" customWidth="1"/>
    <col min="5382" max="5382" width="29.85546875" style="32" customWidth="1"/>
    <col min="5383" max="5632" width="11.42578125" style="32"/>
    <col min="5633" max="5633" width="17.140625" style="32" customWidth="1"/>
    <col min="5634" max="5634" width="43.5703125" style="32" customWidth="1"/>
    <col min="5635" max="5635" width="11" style="32" customWidth="1"/>
    <col min="5636" max="5636" width="7.42578125" style="32" customWidth="1"/>
    <col min="5637" max="5637" width="11.42578125" style="32" customWidth="1"/>
    <col min="5638" max="5638" width="29.85546875" style="32" customWidth="1"/>
    <col min="5639" max="5888" width="11.42578125" style="32"/>
    <col min="5889" max="5889" width="17.140625" style="32" customWidth="1"/>
    <col min="5890" max="5890" width="43.5703125" style="32" customWidth="1"/>
    <col min="5891" max="5891" width="11" style="32" customWidth="1"/>
    <col min="5892" max="5892" width="7.42578125" style="32" customWidth="1"/>
    <col min="5893" max="5893" width="11.42578125" style="32" customWidth="1"/>
    <col min="5894" max="5894" width="29.85546875" style="32" customWidth="1"/>
    <col min="5895" max="6144" width="11.42578125" style="32"/>
    <col min="6145" max="6145" width="17.140625" style="32" customWidth="1"/>
    <col min="6146" max="6146" width="43.5703125" style="32" customWidth="1"/>
    <col min="6147" max="6147" width="11" style="32" customWidth="1"/>
    <col min="6148" max="6148" width="7.42578125" style="32" customWidth="1"/>
    <col min="6149" max="6149" width="11.42578125" style="32" customWidth="1"/>
    <col min="6150" max="6150" width="29.85546875" style="32" customWidth="1"/>
    <col min="6151" max="6400" width="11.42578125" style="32"/>
    <col min="6401" max="6401" width="17.140625" style="32" customWidth="1"/>
    <col min="6402" max="6402" width="43.5703125" style="32" customWidth="1"/>
    <col min="6403" max="6403" width="11" style="32" customWidth="1"/>
    <col min="6404" max="6404" width="7.42578125" style="32" customWidth="1"/>
    <col min="6405" max="6405" width="11.42578125" style="32" customWidth="1"/>
    <col min="6406" max="6406" width="29.85546875" style="32" customWidth="1"/>
    <col min="6407" max="6656" width="11.42578125" style="32"/>
    <col min="6657" max="6657" width="17.140625" style="32" customWidth="1"/>
    <col min="6658" max="6658" width="43.5703125" style="32" customWidth="1"/>
    <col min="6659" max="6659" width="11" style="32" customWidth="1"/>
    <col min="6660" max="6660" width="7.42578125" style="32" customWidth="1"/>
    <col min="6661" max="6661" width="11.42578125" style="32" customWidth="1"/>
    <col min="6662" max="6662" width="29.85546875" style="32" customWidth="1"/>
    <col min="6663" max="6912" width="11.42578125" style="32"/>
    <col min="6913" max="6913" width="17.140625" style="32" customWidth="1"/>
    <col min="6914" max="6914" width="43.5703125" style="32" customWidth="1"/>
    <col min="6915" max="6915" width="11" style="32" customWidth="1"/>
    <col min="6916" max="6916" width="7.42578125" style="32" customWidth="1"/>
    <col min="6917" max="6917" width="11.42578125" style="32" customWidth="1"/>
    <col min="6918" max="6918" width="29.85546875" style="32" customWidth="1"/>
    <col min="6919" max="7168" width="11.42578125" style="32"/>
    <col min="7169" max="7169" width="17.140625" style="32" customWidth="1"/>
    <col min="7170" max="7170" width="43.5703125" style="32" customWidth="1"/>
    <col min="7171" max="7171" width="11" style="32" customWidth="1"/>
    <col min="7172" max="7172" width="7.42578125" style="32" customWidth="1"/>
    <col min="7173" max="7173" width="11.42578125" style="32" customWidth="1"/>
    <col min="7174" max="7174" width="29.85546875" style="32" customWidth="1"/>
    <col min="7175" max="7424" width="11.42578125" style="32"/>
    <col min="7425" max="7425" width="17.140625" style="32" customWidth="1"/>
    <col min="7426" max="7426" width="43.5703125" style="32" customWidth="1"/>
    <col min="7427" max="7427" width="11" style="32" customWidth="1"/>
    <col min="7428" max="7428" width="7.42578125" style="32" customWidth="1"/>
    <col min="7429" max="7429" width="11.42578125" style="32" customWidth="1"/>
    <col min="7430" max="7430" width="29.85546875" style="32" customWidth="1"/>
    <col min="7431" max="7680" width="11.42578125" style="32"/>
    <col min="7681" max="7681" width="17.140625" style="32" customWidth="1"/>
    <col min="7682" max="7682" width="43.5703125" style="32" customWidth="1"/>
    <col min="7683" max="7683" width="11" style="32" customWidth="1"/>
    <col min="7684" max="7684" width="7.42578125" style="32" customWidth="1"/>
    <col min="7685" max="7685" width="11.42578125" style="32" customWidth="1"/>
    <col min="7686" max="7686" width="29.85546875" style="32" customWidth="1"/>
    <col min="7687" max="7936" width="11.42578125" style="32"/>
    <col min="7937" max="7937" width="17.140625" style="32" customWidth="1"/>
    <col min="7938" max="7938" width="43.5703125" style="32" customWidth="1"/>
    <col min="7939" max="7939" width="11" style="32" customWidth="1"/>
    <col min="7940" max="7940" width="7.42578125" style="32" customWidth="1"/>
    <col min="7941" max="7941" width="11.42578125" style="32" customWidth="1"/>
    <col min="7942" max="7942" width="29.85546875" style="32" customWidth="1"/>
    <col min="7943" max="8192" width="11.42578125" style="32"/>
    <col min="8193" max="8193" width="17.140625" style="32" customWidth="1"/>
    <col min="8194" max="8194" width="43.5703125" style="32" customWidth="1"/>
    <col min="8195" max="8195" width="11" style="32" customWidth="1"/>
    <col min="8196" max="8196" width="7.42578125" style="32" customWidth="1"/>
    <col min="8197" max="8197" width="11.42578125" style="32" customWidth="1"/>
    <col min="8198" max="8198" width="29.85546875" style="32" customWidth="1"/>
    <col min="8199" max="8448" width="11.42578125" style="32"/>
    <col min="8449" max="8449" width="17.140625" style="32" customWidth="1"/>
    <col min="8450" max="8450" width="43.5703125" style="32" customWidth="1"/>
    <col min="8451" max="8451" width="11" style="32" customWidth="1"/>
    <col min="8452" max="8452" width="7.42578125" style="32" customWidth="1"/>
    <col min="8453" max="8453" width="11.42578125" style="32" customWidth="1"/>
    <col min="8454" max="8454" width="29.85546875" style="32" customWidth="1"/>
    <col min="8455" max="8704" width="11.42578125" style="32"/>
    <col min="8705" max="8705" width="17.140625" style="32" customWidth="1"/>
    <col min="8706" max="8706" width="43.5703125" style="32" customWidth="1"/>
    <col min="8707" max="8707" width="11" style="32" customWidth="1"/>
    <col min="8708" max="8708" width="7.42578125" style="32" customWidth="1"/>
    <col min="8709" max="8709" width="11.42578125" style="32" customWidth="1"/>
    <col min="8710" max="8710" width="29.85546875" style="32" customWidth="1"/>
    <col min="8711" max="8960" width="11.42578125" style="32"/>
    <col min="8961" max="8961" width="17.140625" style="32" customWidth="1"/>
    <col min="8962" max="8962" width="43.5703125" style="32" customWidth="1"/>
    <col min="8963" max="8963" width="11" style="32" customWidth="1"/>
    <col min="8964" max="8964" width="7.42578125" style="32" customWidth="1"/>
    <col min="8965" max="8965" width="11.42578125" style="32" customWidth="1"/>
    <col min="8966" max="8966" width="29.85546875" style="32" customWidth="1"/>
    <col min="8967" max="9216" width="11.42578125" style="32"/>
    <col min="9217" max="9217" width="17.140625" style="32" customWidth="1"/>
    <col min="9218" max="9218" width="43.5703125" style="32" customWidth="1"/>
    <col min="9219" max="9219" width="11" style="32" customWidth="1"/>
    <col min="9220" max="9220" width="7.42578125" style="32" customWidth="1"/>
    <col min="9221" max="9221" width="11.42578125" style="32" customWidth="1"/>
    <col min="9222" max="9222" width="29.85546875" style="32" customWidth="1"/>
    <col min="9223" max="9472" width="11.42578125" style="32"/>
    <col min="9473" max="9473" width="17.140625" style="32" customWidth="1"/>
    <col min="9474" max="9474" width="43.5703125" style="32" customWidth="1"/>
    <col min="9475" max="9475" width="11" style="32" customWidth="1"/>
    <col min="9476" max="9476" width="7.42578125" style="32" customWidth="1"/>
    <col min="9477" max="9477" width="11.42578125" style="32" customWidth="1"/>
    <col min="9478" max="9478" width="29.85546875" style="32" customWidth="1"/>
    <col min="9479" max="9728" width="11.42578125" style="32"/>
    <col min="9729" max="9729" width="17.140625" style="32" customWidth="1"/>
    <col min="9730" max="9730" width="43.5703125" style="32" customWidth="1"/>
    <col min="9731" max="9731" width="11" style="32" customWidth="1"/>
    <col min="9732" max="9732" width="7.42578125" style="32" customWidth="1"/>
    <col min="9733" max="9733" width="11.42578125" style="32" customWidth="1"/>
    <col min="9734" max="9734" width="29.85546875" style="32" customWidth="1"/>
    <col min="9735" max="9984" width="11.42578125" style="32"/>
    <col min="9985" max="9985" width="17.140625" style="32" customWidth="1"/>
    <col min="9986" max="9986" width="43.5703125" style="32" customWidth="1"/>
    <col min="9987" max="9987" width="11" style="32" customWidth="1"/>
    <col min="9988" max="9988" width="7.42578125" style="32" customWidth="1"/>
    <col min="9989" max="9989" width="11.42578125" style="32" customWidth="1"/>
    <col min="9990" max="9990" width="29.85546875" style="32" customWidth="1"/>
    <col min="9991" max="10240" width="11.42578125" style="32"/>
    <col min="10241" max="10241" width="17.140625" style="32" customWidth="1"/>
    <col min="10242" max="10242" width="43.5703125" style="32" customWidth="1"/>
    <col min="10243" max="10243" width="11" style="32" customWidth="1"/>
    <col min="10244" max="10244" width="7.42578125" style="32" customWidth="1"/>
    <col min="10245" max="10245" width="11.42578125" style="32" customWidth="1"/>
    <col min="10246" max="10246" width="29.85546875" style="32" customWidth="1"/>
    <col min="10247" max="10496" width="11.42578125" style="32"/>
    <col min="10497" max="10497" width="17.140625" style="32" customWidth="1"/>
    <col min="10498" max="10498" width="43.5703125" style="32" customWidth="1"/>
    <col min="10499" max="10499" width="11" style="32" customWidth="1"/>
    <col min="10500" max="10500" width="7.42578125" style="32" customWidth="1"/>
    <col min="10501" max="10501" width="11.42578125" style="32" customWidth="1"/>
    <col min="10502" max="10502" width="29.85546875" style="32" customWidth="1"/>
    <col min="10503" max="10752" width="11.42578125" style="32"/>
    <col min="10753" max="10753" width="17.140625" style="32" customWidth="1"/>
    <col min="10754" max="10754" width="43.5703125" style="32" customWidth="1"/>
    <col min="10755" max="10755" width="11" style="32" customWidth="1"/>
    <col min="10756" max="10756" width="7.42578125" style="32" customWidth="1"/>
    <col min="10757" max="10757" width="11.42578125" style="32" customWidth="1"/>
    <col min="10758" max="10758" width="29.85546875" style="32" customWidth="1"/>
    <col min="10759" max="11008" width="11.42578125" style="32"/>
    <col min="11009" max="11009" width="17.140625" style="32" customWidth="1"/>
    <col min="11010" max="11010" width="43.5703125" style="32" customWidth="1"/>
    <col min="11011" max="11011" width="11" style="32" customWidth="1"/>
    <col min="11012" max="11012" width="7.42578125" style="32" customWidth="1"/>
    <col min="11013" max="11013" width="11.42578125" style="32" customWidth="1"/>
    <col min="11014" max="11014" width="29.85546875" style="32" customWidth="1"/>
    <col min="11015" max="11264" width="11.42578125" style="32"/>
    <col min="11265" max="11265" width="17.140625" style="32" customWidth="1"/>
    <col min="11266" max="11266" width="43.5703125" style="32" customWidth="1"/>
    <col min="11267" max="11267" width="11" style="32" customWidth="1"/>
    <col min="11268" max="11268" width="7.42578125" style="32" customWidth="1"/>
    <col min="11269" max="11269" width="11.42578125" style="32" customWidth="1"/>
    <col min="11270" max="11270" width="29.85546875" style="32" customWidth="1"/>
    <col min="11271" max="11520" width="11.42578125" style="32"/>
    <col min="11521" max="11521" width="17.140625" style="32" customWidth="1"/>
    <col min="11522" max="11522" width="43.5703125" style="32" customWidth="1"/>
    <col min="11523" max="11523" width="11" style="32" customWidth="1"/>
    <col min="11524" max="11524" width="7.42578125" style="32" customWidth="1"/>
    <col min="11525" max="11525" width="11.42578125" style="32" customWidth="1"/>
    <col min="11526" max="11526" width="29.85546875" style="32" customWidth="1"/>
    <col min="11527" max="11776" width="11.42578125" style="32"/>
    <col min="11777" max="11777" width="17.140625" style="32" customWidth="1"/>
    <col min="11778" max="11778" width="43.5703125" style="32" customWidth="1"/>
    <col min="11779" max="11779" width="11" style="32" customWidth="1"/>
    <col min="11780" max="11780" width="7.42578125" style="32" customWidth="1"/>
    <col min="11781" max="11781" width="11.42578125" style="32" customWidth="1"/>
    <col min="11782" max="11782" width="29.85546875" style="32" customWidth="1"/>
    <col min="11783" max="12032" width="11.42578125" style="32"/>
    <col min="12033" max="12033" width="17.140625" style="32" customWidth="1"/>
    <col min="12034" max="12034" width="43.5703125" style="32" customWidth="1"/>
    <col min="12035" max="12035" width="11" style="32" customWidth="1"/>
    <col min="12036" max="12036" width="7.42578125" style="32" customWidth="1"/>
    <col min="12037" max="12037" width="11.42578125" style="32" customWidth="1"/>
    <col min="12038" max="12038" width="29.85546875" style="32" customWidth="1"/>
    <col min="12039" max="12288" width="11.42578125" style="32"/>
    <col min="12289" max="12289" width="17.140625" style="32" customWidth="1"/>
    <col min="12290" max="12290" width="43.5703125" style="32" customWidth="1"/>
    <col min="12291" max="12291" width="11" style="32" customWidth="1"/>
    <col min="12292" max="12292" width="7.42578125" style="32" customWidth="1"/>
    <col min="12293" max="12293" width="11.42578125" style="32" customWidth="1"/>
    <col min="12294" max="12294" width="29.85546875" style="32" customWidth="1"/>
    <col min="12295" max="12544" width="11.42578125" style="32"/>
    <col min="12545" max="12545" width="17.140625" style="32" customWidth="1"/>
    <col min="12546" max="12546" width="43.5703125" style="32" customWidth="1"/>
    <col min="12547" max="12547" width="11" style="32" customWidth="1"/>
    <col min="12548" max="12548" width="7.42578125" style="32" customWidth="1"/>
    <col min="12549" max="12549" width="11.42578125" style="32" customWidth="1"/>
    <col min="12550" max="12550" width="29.85546875" style="32" customWidth="1"/>
    <col min="12551" max="12800" width="11.42578125" style="32"/>
    <col min="12801" max="12801" width="17.140625" style="32" customWidth="1"/>
    <col min="12802" max="12802" width="43.5703125" style="32" customWidth="1"/>
    <col min="12803" max="12803" width="11" style="32" customWidth="1"/>
    <col min="12804" max="12804" width="7.42578125" style="32" customWidth="1"/>
    <col min="12805" max="12805" width="11.42578125" style="32" customWidth="1"/>
    <col min="12806" max="12806" width="29.85546875" style="32" customWidth="1"/>
    <col min="12807" max="13056" width="11.42578125" style="32"/>
    <col min="13057" max="13057" width="17.140625" style="32" customWidth="1"/>
    <col min="13058" max="13058" width="43.5703125" style="32" customWidth="1"/>
    <col min="13059" max="13059" width="11" style="32" customWidth="1"/>
    <col min="13060" max="13060" width="7.42578125" style="32" customWidth="1"/>
    <col min="13061" max="13061" width="11.42578125" style="32" customWidth="1"/>
    <col min="13062" max="13062" width="29.85546875" style="32" customWidth="1"/>
    <col min="13063" max="13312" width="11.42578125" style="32"/>
    <col min="13313" max="13313" width="17.140625" style="32" customWidth="1"/>
    <col min="13314" max="13314" width="43.5703125" style="32" customWidth="1"/>
    <col min="13315" max="13315" width="11" style="32" customWidth="1"/>
    <col min="13316" max="13316" width="7.42578125" style="32" customWidth="1"/>
    <col min="13317" max="13317" width="11.42578125" style="32" customWidth="1"/>
    <col min="13318" max="13318" width="29.85546875" style="32" customWidth="1"/>
    <col min="13319" max="13568" width="11.42578125" style="32"/>
    <col min="13569" max="13569" width="17.140625" style="32" customWidth="1"/>
    <col min="13570" max="13570" width="43.5703125" style="32" customWidth="1"/>
    <col min="13571" max="13571" width="11" style="32" customWidth="1"/>
    <col min="13572" max="13572" width="7.42578125" style="32" customWidth="1"/>
    <col min="13573" max="13573" width="11.42578125" style="32" customWidth="1"/>
    <col min="13574" max="13574" width="29.85546875" style="32" customWidth="1"/>
    <col min="13575" max="13824" width="11.42578125" style="32"/>
    <col min="13825" max="13825" width="17.140625" style="32" customWidth="1"/>
    <col min="13826" max="13826" width="43.5703125" style="32" customWidth="1"/>
    <col min="13827" max="13827" width="11" style="32" customWidth="1"/>
    <col min="13828" max="13828" width="7.42578125" style="32" customWidth="1"/>
    <col min="13829" max="13829" width="11.42578125" style="32" customWidth="1"/>
    <col min="13830" max="13830" width="29.85546875" style="32" customWidth="1"/>
    <col min="13831" max="14080" width="11.42578125" style="32"/>
    <col min="14081" max="14081" width="17.140625" style="32" customWidth="1"/>
    <col min="14082" max="14082" width="43.5703125" style="32" customWidth="1"/>
    <col min="14083" max="14083" width="11" style="32" customWidth="1"/>
    <col min="14084" max="14084" width="7.42578125" style="32" customWidth="1"/>
    <col min="14085" max="14085" width="11.42578125" style="32" customWidth="1"/>
    <col min="14086" max="14086" width="29.85546875" style="32" customWidth="1"/>
    <col min="14087" max="14336" width="11.42578125" style="32"/>
    <col min="14337" max="14337" width="17.140625" style="32" customWidth="1"/>
    <col min="14338" max="14338" width="43.5703125" style="32" customWidth="1"/>
    <col min="14339" max="14339" width="11" style="32" customWidth="1"/>
    <col min="14340" max="14340" width="7.42578125" style="32" customWidth="1"/>
    <col min="14341" max="14341" width="11.42578125" style="32" customWidth="1"/>
    <col min="14342" max="14342" width="29.85546875" style="32" customWidth="1"/>
    <col min="14343" max="14592" width="11.42578125" style="32"/>
    <col min="14593" max="14593" width="17.140625" style="32" customWidth="1"/>
    <col min="14594" max="14594" width="43.5703125" style="32" customWidth="1"/>
    <col min="14595" max="14595" width="11" style="32" customWidth="1"/>
    <col min="14596" max="14596" width="7.42578125" style="32" customWidth="1"/>
    <col min="14597" max="14597" width="11.42578125" style="32" customWidth="1"/>
    <col min="14598" max="14598" width="29.85546875" style="32" customWidth="1"/>
    <col min="14599" max="14848" width="11.42578125" style="32"/>
    <col min="14849" max="14849" width="17.140625" style="32" customWidth="1"/>
    <col min="14850" max="14850" width="43.5703125" style="32" customWidth="1"/>
    <col min="14851" max="14851" width="11" style="32" customWidth="1"/>
    <col min="14852" max="14852" width="7.42578125" style="32" customWidth="1"/>
    <col min="14853" max="14853" width="11.42578125" style="32" customWidth="1"/>
    <col min="14854" max="14854" width="29.85546875" style="32" customWidth="1"/>
    <col min="14855" max="15104" width="11.42578125" style="32"/>
    <col min="15105" max="15105" width="17.140625" style="32" customWidth="1"/>
    <col min="15106" max="15106" width="43.5703125" style="32" customWidth="1"/>
    <col min="15107" max="15107" width="11" style="32" customWidth="1"/>
    <col min="15108" max="15108" width="7.42578125" style="32" customWidth="1"/>
    <col min="15109" max="15109" width="11.42578125" style="32" customWidth="1"/>
    <col min="15110" max="15110" width="29.85546875" style="32" customWidth="1"/>
    <col min="15111" max="15360" width="11.42578125" style="32"/>
    <col min="15361" max="15361" width="17.140625" style="32" customWidth="1"/>
    <col min="15362" max="15362" width="43.5703125" style="32" customWidth="1"/>
    <col min="15363" max="15363" width="11" style="32" customWidth="1"/>
    <col min="15364" max="15364" width="7.42578125" style="32" customWidth="1"/>
    <col min="15365" max="15365" width="11.42578125" style="32" customWidth="1"/>
    <col min="15366" max="15366" width="29.85546875" style="32" customWidth="1"/>
    <col min="15367" max="15616" width="11.42578125" style="32"/>
    <col min="15617" max="15617" width="17.140625" style="32" customWidth="1"/>
    <col min="15618" max="15618" width="43.5703125" style="32" customWidth="1"/>
    <col min="15619" max="15619" width="11" style="32" customWidth="1"/>
    <col min="15620" max="15620" width="7.42578125" style="32" customWidth="1"/>
    <col min="15621" max="15621" width="11.42578125" style="32" customWidth="1"/>
    <col min="15622" max="15622" width="29.85546875" style="32" customWidth="1"/>
    <col min="15623" max="15872" width="11.42578125" style="32"/>
    <col min="15873" max="15873" width="17.140625" style="32" customWidth="1"/>
    <col min="15874" max="15874" width="43.5703125" style="32" customWidth="1"/>
    <col min="15875" max="15875" width="11" style="32" customWidth="1"/>
    <col min="15876" max="15876" width="7.42578125" style="32" customWidth="1"/>
    <col min="15877" max="15877" width="11.42578125" style="32" customWidth="1"/>
    <col min="15878" max="15878" width="29.85546875" style="32" customWidth="1"/>
    <col min="15879" max="16128" width="11.42578125" style="32"/>
    <col min="16129" max="16129" width="17.140625" style="32" customWidth="1"/>
    <col min="16130" max="16130" width="43.5703125" style="32" customWidth="1"/>
    <col min="16131" max="16131" width="11" style="32" customWidth="1"/>
    <col min="16132" max="16132" width="7.42578125" style="32" customWidth="1"/>
    <col min="16133" max="16133" width="11.42578125" style="32" customWidth="1"/>
    <col min="16134" max="16134" width="29.85546875" style="32" customWidth="1"/>
    <col min="16135" max="16384" width="11.42578125" style="32"/>
  </cols>
  <sheetData>
    <row r="1" spans="1:17" ht="15.75" x14ac:dyDescent="0.25">
      <c r="A1" s="122" t="s">
        <v>1899</v>
      </c>
      <c r="B1" s="196" t="s">
        <v>1900</v>
      </c>
      <c r="C1" s="196"/>
      <c r="D1" s="196"/>
      <c r="E1" s="196"/>
      <c r="F1" s="196"/>
      <c r="G1" s="87" t="s">
        <v>1874</v>
      </c>
    </row>
    <row r="3" spans="1:17" ht="30" x14ac:dyDescent="0.25">
      <c r="A3" s="5" t="s">
        <v>1877</v>
      </c>
      <c r="B3" s="5" t="s">
        <v>1901</v>
      </c>
      <c r="C3" s="5" t="s">
        <v>941</v>
      </c>
      <c r="D3" s="5" t="s">
        <v>1500</v>
      </c>
      <c r="E3" s="5" t="s">
        <v>1902</v>
      </c>
      <c r="F3" s="5" t="s">
        <v>974</v>
      </c>
      <c r="G3" s="5" t="s">
        <v>2833</v>
      </c>
      <c r="H3" s="5">
        <v>2005</v>
      </c>
      <c r="I3" s="5">
        <v>2006</v>
      </c>
      <c r="J3" s="5">
        <v>2007</v>
      </c>
      <c r="K3" s="5">
        <v>2008</v>
      </c>
      <c r="L3" s="5">
        <v>2009</v>
      </c>
      <c r="M3" s="5">
        <v>2010</v>
      </c>
      <c r="N3" s="5">
        <v>2011</v>
      </c>
      <c r="O3" s="5">
        <v>2012</v>
      </c>
      <c r="P3" s="5">
        <v>2013</v>
      </c>
      <c r="Q3" s="5">
        <v>2014</v>
      </c>
    </row>
    <row r="4" spans="1:17" x14ac:dyDescent="0.2">
      <c r="A4" s="31" t="s">
        <v>1903</v>
      </c>
      <c r="B4" s="31" t="s">
        <v>1879</v>
      </c>
      <c r="C4" s="31" t="s">
        <v>1692</v>
      </c>
      <c r="D4" s="31">
        <v>9</v>
      </c>
      <c r="E4" s="31">
        <v>1</v>
      </c>
      <c r="F4" s="31"/>
      <c r="G4" s="31"/>
      <c r="H4" s="31"/>
      <c r="I4" s="31"/>
      <c r="J4" s="31" t="s">
        <v>2837</v>
      </c>
      <c r="K4" s="31" t="s">
        <v>2837</v>
      </c>
      <c r="L4" s="31" t="s">
        <v>2837</v>
      </c>
      <c r="M4" s="31" t="s">
        <v>2837</v>
      </c>
      <c r="N4" s="31" t="s">
        <v>2837</v>
      </c>
      <c r="O4" s="31" t="s">
        <v>2837</v>
      </c>
      <c r="P4" s="31" t="s">
        <v>2837</v>
      </c>
      <c r="Q4" s="31" t="s">
        <v>2837</v>
      </c>
    </row>
    <row r="5" spans="1:17" x14ac:dyDescent="0.2">
      <c r="A5" s="31" t="s">
        <v>1904</v>
      </c>
      <c r="B5" s="31" t="s">
        <v>1905</v>
      </c>
      <c r="C5" s="31" t="s">
        <v>1692</v>
      </c>
      <c r="D5" s="31">
        <v>3</v>
      </c>
      <c r="E5" s="31">
        <v>10</v>
      </c>
      <c r="F5" s="31" t="s">
        <v>1906</v>
      </c>
      <c r="G5" s="31"/>
      <c r="H5" s="31" t="s">
        <v>2837</v>
      </c>
      <c r="I5" s="31" t="s">
        <v>2837</v>
      </c>
      <c r="J5" s="31" t="s">
        <v>2837</v>
      </c>
      <c r="K5" s="31" t="s">
        <v>2837</v>
      </c>
      <c r="L5" s="31" t="s">
        <v>2837</v>
      </c>
      <c r="M5" s="31" t="s">
        <v>2837</v>
      </c>
      <c r="N5" s="31" t="s">
        <v>2837</v>
      </c>
      <c r="O5" s="31" t="s">
        <v>2837</v>
      </c>
      <c r="P5" s="31" t="s">
        <v>2837</v>
      </c>
      <c r="Q5" s="31" t="s">
        <v>2837</v>
      </c>
    </row>
    <row r="6" spans="1:17" x14ac:dyDescent="0.2">
      <c r="A6" s="31" t="s">
        <v>1880</v>
      </c>
      <c r="B6" s="31" t="s">
        <v>1881</v>
      </c>
      <c r="C6" s="31" t="s">
        <v>1692</v>
      </c>
      <c r="D6" s="31">
        <v>9</v>
      </c>
      <c r="E6" s="31">
        <v>13</v>
      </c>
      <c r="F6" s="31"/>
      <c r="G6" s="31"/>
      <c r="H6" s="31"/>
      <c r="I6" s="31"/>
      <c r="J6" s="31" t="s">
        <v>2837</v>
      </c>
      <c r="K6" s="31" t="s">
        <v>2837</v>
      </c>
      <c r="L6" s="31" t="s">
        <v>2837</v>
      </c>
      <c r="M6" s="31" t="s">
        <v>2837</v>
      </c>
      <c r="N6" s="31" t="s">
        <v>2837</v>
      </c>
      <c r="O6" s="31" t="s">
        <v>2837</v>
      </c>
      <c r="P6" s="31" t="s">
        <v>2837</v>
      </c>
      <c r="Q6" s="31" t="s">
        <v>2837</v>
      </c>
    </row>
    <row r="7" spans="1:17" x14ac:dyDescent="0.2">
      <c r="A7" s="31" t="s">
        <v>1882</v>
      </c>
      <c r="B7" s="31" t="s">
        <v>1883</v>
      </c>
      <c r="C7" s="31" t="s">
        <v>1692</v>
      </c>
      <c r="D7" s="31">
        <v>5</v>
      </c>
      <c r="E7" s="31">
        <v>22</v>
      </c>
      <c r="F7" s="31" t="s">
        <v>1907</v>
      </c>
      <c r="G7" s="31"/>
      <c r="H7" s="31" t="s">
        <v>2837</v>
      </c>
      <c r="I7" s="31" t="s">
        <v>2837</v>
      </c>
      <c r="J7" s="31" t="s">
        <v>2837</v>
      </c>
      <c r="K7" s="31" t="s">
        <v>2837</v>
      </c>
      <c r="L7" s="31" t="s">
        <v>2837</v>
      </c>
      <c r="M7" s="31" t="s">
        <v>2837</v>
      </c>
      <c r="N7" s="31" t="s">
        <v>2837</v>
      </c>
      <c r="O7" s="31" t="s">
        <v>2837</v>
      </c>
      <c r="P7" s="31" t="s">
        <v>2837</v>
      </c>
      <c r="Q7" s="31" t="s">
        <v>2837</v>
      </c>
    </row>
    <row r="8" spans="1:17" x14ac:dyDescent="0.2">
      <c r="A8" s="31" t="s">
        <v>1908</v>
      </c>
      <c r="B8" s="31" t="s">
        <v>1507</v>
      </c>
      <c r="C8" s="31" t="s">
        <v>1692</v>
      </c>
      <c r="D8" s="31">
        <v>5</v>
      </c>
      <c r="E8" s="31"/>
      <c r="F8" s="31"/>
      <c r="G8" s="31"/>
      <c r="H8" s="31"/>
      <c r="I8" s="31"/>
      <c r="J8" s="31"/>
      <c r="K8" s="31"/>
      <c r="L8" s="31"/>
      <c r="M8" s="31" t="s">
        <v>2837</v>
      </c>
      <c r="N8" s="31" t="s">
        <v>2837</v>
      </c>
      <c r="O8" s="31" t="s">
        <v>2837</v>
      </c>
      <c r="P8" s="31" t="s">
        <v>2837</v>
      </c>
      <c r="Q8" s="31" t="s">
        <v>2837</v>
      </c>
    </row>
    <row r="9" spans="1:17" x14ac:dyDescent="0.2">
      <c r="A9" s="31" t="s">
        <v>1909</v>
      </c>
      <c r="B9" s="31" t="s">
        <v>1910</v>
      </c>
      <c r="C9" s="31" t="s">
        <v>1692</v>
      </c>
      <c r="D9" s="31">
        <v>1</v>
      </c>
      <c r="E9" s="31"/>
      <c r="F9" s="31"/>
      <c r="G9" s="31"/>
      <c r="H9" s="31"/>
      <c r="I9" s="31"/>
      <c r="J9" s="31"/>
      <c r="K9" s="31"/>
      <c r="L9" s="31"/>
      <c r="M9" s="31" t="s">
        <v>2837</v>
      </c>
      <c r="N9" s="31" t="s">
        <v>2837</v>
      </c>
      <c r="O9" s="31" t="s">
        <v>2837</v>
      </c>
      <c r="P9" s="31" t="s">
        <v>2837</v>
      </c>
      <c r="Q9" s="31" t="s">
        <v>2837</v>
      </c>
    </row>
    <row r="10" spans="1:17" ht="25.5" x14ac:dyDescent="0.2">
      <c r="A10" s="31" t="s">
        <v>1911</v>
      </c>
      <c r="B10" s="31" t="s">
        <v>1254</v>
      </c>
      <c r="C10" s="31" t="s">
        <v>1692</v>
      </c>
      <c r="D10" s="31">
        <v>1</v>
      </c>
      <c r="E10" s="31"/>
      <c r="F10" s="31"/>
      <c r="G10" s="31"/>
      <c r="H10" s="31"/>
      <c r="I10" s="31"/>
      <c r="J10" s="31"/>
      <c r="K10" s="31"/>
      <c r="L10" s="31"/>
      <c r="M10" s="31" t="s">
        <v>2837</v>
      </c>
      <c r="N10" s="31" t="s">
        <v>2837</v>
      </c>
      <c r="O10" s="31" t="s">
        <v>2837</v>
      </c>
      <c r="P10" s="31" t="s">
        <v>2837</v>
      </c>
      <c r="Q10" s="31" t="s">
        <v>2837</v>
      </c>
    </row>
    <row r="11" spans="1:17" x14ac:dyDescent="0.2">
      <c r="A11" s="31" t="s">
        <v>994</v>
      </c>
      <c r="B11" s="31" t="s">
        <v>1912</v>
      </c>
      <c r="C11" s="31" t="s">
        <v>1889</v>
      </c>
      <c r="D11" s="31">
        <v>3</v>
      </c>
      <c r="E11" s="31">
        <v>27</v>
      </c>
      <c r="F11" s="31" t="s">
        <v>1907</v>
      </c>
      <c r="G11" s="31"/>
      <c r="H11" s="31" t="s">
        <v>2837</v>
      </c>
      <c r="I11" s="31" t="s">
        <v>2837</v>
      </c>
      <c r="J11" s="31" t="s">
        <v>2837</v>
      </c>
      <c r="K11" s="31" t="s">
        <v>2837</v>
      </c>
      <c r="L11" s="31" t="s">
        <v>2837</v>
      </c>
      <c r="M11" s="31" t="s">
        <v>2837</v>
      </c>
      <c r="N11" s="31" t="s">
        <v>2837</v>
      </c>
      <c r="O11" s="31" t="s">
        <v>2837</v>
      </c>
      <c r="P11" s="31" t="s">
        <v>2837</v>
      </c>
      <c r="Q11" s="31" t="s">
        <v>2837</v>
      </c>
    </row>
    <row r="12" spans="1:17" x14ac:dyDescent="0.2">
      <c r="A12" s="31" t="s">
        <v>996</v>
      </c>
      <c r="B12" s="31" t="s">
        <v>1913</v>
      </c>
      <c r="C12" s="31" t="s">
        <v>1889</v>
      </c>
      <c r="D12" s="31">
        <v>3</v>
      </c>
      <c r="E12" s="31">
        <v>30</v>
      </c>
      <c r="F12" s="31" t="s">
        <v>1907</v>
      </c>
      <c r="G12" s="31"/>
      <c r="H12" s="31" t="s">
        <v>2837</v>
      </c>
      <c r="I12" s="31" t="s">
        <v>2837</v>
      </c>
      <c r="J12" s="31" t="s">
        <v>2837</v>
      </c>
      <c r="K12" s="31" t="s">
        <v>2837</v>
      </c>
      <c r="L12" s="31" t="s">
        <v>2837</v>
      </c>
      <c r="M12" s="31" t="s">
        <v>2837</v>
      </c>
      <c r="N12" s="31" t="s">
        <v>2837</v>
      </c>
      <c r="O12" s="31" t="s">
        <v>2837</v>
      </c>
      <c r="P12" s="31" t="s">
        <v>2837</v>
      </c>
      <c r="Q12" s="31" t="s">
        <v>2837</v>
      </c>
    </row>
    <row r="13" spans="1:17" x14ac:dyDescent="0.2">
      <c r="A13" s="31" t="s">
        <v>998</v>
      </c>
      <c r="B13" s="31" t="s">
        <v>1914</v>
      </c>
      <c r="C13" s="31" t="s">
        <v>1692</v>
      </c>
      <c r="D13" s="31">
        <v>1</v>
      </c>
      <c r="E13" s="31">
        <v>33</v>
      </c>
      <c r="F13" s="31"/>
      <c r="G13" s="31"/>
      <c r="H13" s="31" t="s">
        <v>2837</v>
      </c>
      <c r="I13" s="31" t="s">
        <v>2837</v>
      </c>
      <c r="J13" s="31" t="s">
        <v>2837</v>
      </c>
      <c r="K13" s="31" t="s">
        <v>2837</v>
      </c>
      <c r="L13" s="31" t="s">
        <v>2837</v>
      </c>
      <c r="M13" s="31" t="s">
        <v>2837</v>
      </c>
      <c r="N13" s="31" t="s">
        <v>2837</v>
      </c>
      <c r="O13" s="31" t="s">
        <v>2837</v>
      </c>
      <c r="P13" s="31" t="s">
        <v>2837</v>
      </c>
      <c r="Q13" s="31" t="s">
        <v>2837</v>
      </c>
    </row>
    <row r="14" spans="1:17" x14ac:dyDescent="0.2">
      <c r="A14" s="31" t="s">
        <v>1016</v>
      </c>
      <c r="B14" s="31" t="s">
        <v>1705</v>
      </c>
      <c r="C14" s="31" t="s">
        <v>1692</v>
      </c>
      <c r="D14" s="31">
        <v>5</v>
      </c>
      <c r="E14" s="31">
        <v>34</v>
      </c>
      <c r="F14" s="31" t="s">
        <v>1907</v>
      </c>
      <c r="G14" s="31"/>
      <c r="H14" s="31"/>
      <c r="I14" s="31"/>
      <c r="J14" s="31"/>
      <c r="K14" s="31"/>
      <c r="L14" s="31"/>
      <c r="M14" s="31"/>
      <c r="N14" s="31"/>
      <c r="O14" s="31"/>
      <c r="P14" s="31"/>
      <c r="Q14" s="31"/>
    </row>
    <row r="15" spans="1:17" x14ac:dyDescent="0.2">
      <c r="A15" s="31" t="s">
        <v>1915</v>
      </c>
      <c r="B15" s="31" t="s">
        <v>1916</v>
      </c>
      <c r="C15" s="31" t="s">
        <v>1692</v>
      </c>
      <c r="D15" s="31">
        <v>1</v>
      </c>
      <c r="E15" s="31">
        <v>39</v>
      </c>
      <c r="F15" s="31"/>
      <c r="G15" s="31"/>
      <c r="H15" s="31"/>
      <c r="I15" s="31"/>
      <c r="J15" s="31" t="s">
        <v>2837</v>
      </c>
      <c r="K15" s="31" t="s">
        <v>2837</v>
      </c>
      <c r="L15" s="31" t="s">
        <v>2837</v>
      </c>
      <c r="M15" s="31" t="s">
        <v>2837</v>
      </c>
      <c r="N15" s="31" t="s">
        <v>2837</v>
      </c>
      <c r="O15" s="31" t="s">
        <v>2837</v>
      </c>
      <c r="P15" s="31" t="s">
        <v>2837</v>
      </c>
      <c r="Q15" s="31" t="s">
        <v>2837</v>
      </c>
    </row>
    <row r="16" spans="1:17" x14ac:dyDescent="0.2">
      <c r="A16" s="31" t="s">
        <v>1917</v>
      </c>
      <c r="B16" s="31" t="s">
        <v>1918</v>
      </c>
      <c r="C16" s="31" t="s">
        <v>1692</v>
      </c>
      <c r="D16" s="31">
        <v>9</v>
      </c>
      <c r="E16" s="31"/>
      <c r="F16" s="31"/>
      <c r="G16" s="31"/>
      <c r="H16" s="31"/>
      <c r="I16" s="31"/>
      <c r="J16" s="31"/>
      <c r="K16" s="31"/>
      <c r="L16" s="31"/>
      <c r="M16" s="31" t="s">
        <v>2837</v>
      </c>
      <c r="N16" s="31" t="s">
        <v>2837</v>
      </c>
      <c r="O16" s="31" t="s">
        <v>2837</v>
      </c>
      <c r="P16" s="31" t="s">
        <v>2837</v>
      </c>
      <c r="Q16" s="31" t="s">
        <v>2837</v>
      </c>
    </row>
    <row r="17" spans="1:17" x14ac:dyDescent="0.2">
      <c r="A17" s="31" t="s">
        <v>1014</v>
      </c>
      <c r="B17" s="31" t="s">
        <v>1919</v>
      </c>
      <c r="C17" s="31" t="s">
        <v>1889</v>
      </c>
      <c r="D17" s="31">
        <v>3</v>
      </c>
      <c r="E17" s="31">
        <v>49</v>
      </c>
      <c r="F17" s="31" t="s">
        <v>1907</v>
      </c>
      <c r="G17" s="31"/>
      <c r="H17" s="31" t="s">
        <v>2837</v>
      </c>
      <c r="I17" s="31" t="s">
        <v>2837</v>
      </c>
      <c r="J17" s="31" t="s">
        <v>2837</v>
      </c>
      <c r="K17" s="31" t="s">
        <v>2837</v>
      </c>
      <c r="L17" s="31" t="s">
        <v>2837</v>
      </c>
      <c r="M17" s="31" t="s">
        <v>2837</v>
      </c>
      <c r="N17" s="31" t="s">
        <v>2837</v>
      </c>
      <c r="O17" s="31" t="s">
        <v>2837</v>
      </c>
      <c r="P17" s="31" t="s">
        <v>2837</v>
      </c>
      <c r="Q17" s="31" t="s">
        <v>2837</v>
      </c>
    </row>
    <row r="18" spans="1:17" x14ac:dyDescent="0.2">
      <c r="A18" s="31" t="s">
        <v>1000</v>
      </c>
      <c r="B18" s="31" t="s">
        <v>1920</v>
      </c>
      <c r="C18" s="31" t="s">
        <v>1692</v>
      </c>
      <c r="D18" s="31">
        <v>1</v>
      </c>
      <c r="E18" s="31">
        <v>52</v>
      </c>
      <c r="F18" s="31"/>
      <c r="G18" s="31"/>
      <c r="H18" s="31" t="s">
        <v>2837</v>
      </c>
      <c r="I18" s="31" t="s">
        <v>2837</v>
      </c>
      <c r="J18" s="31" t="s">
        <v>2837</v>
      </c>
      <c r="K18" s="31" t="s">
        <v>2837</v>
      </c>
      <c r="L18" s="31" t="s">
        <v>2837</v>
      </c>
      <c r="M18" s="31" t="s">
        <v>2837</v>
      </c>
      <c r="N18" s="31" t="s">
        <v>2837</v>
      </c>
      <c r="O18" s="31" t="s">
        <v>2837</v>
      </c>
      <c r="P18" s="31" t="s">
        <v>2837</v>
      </c>
      <c r="Q18" s="31" t="s">
        <v>2837</v>
      </c>
    </row>
    <row r="19" spans="1:17" x14ac:dyDescent="0.2">
      <c r="A19" s="31" t="s">
        <v>1002</v>
      </c>
      <c r="B19" s="31" t="s">
        <v>1921</v>
      </c>
      <c r="C19" s="31" t="s">
        <v>1692</v>
      </c>
      <c r="D19" s="31">
        <v>1</v>
      </c>
      <c r="E19" s="31">
        <v>53</v>
      </c>
      <c r="F19" s="31"/>
      <c r="G19" s="31"/>
      <c r="H19" s="31" t="s">
        <v>2837</v>
      </c>
      <c r="I19" s="31" t="s">
        <v>2837</v>
      </c>
      <c r="J19" s="31" t="s">
        <v>2837</v>
      </c>
      <c r="K19" s="31" t="s">
        <v>2837</v>
      </c>
      <c r="L19" s="31" t="s">
        <v>2837</v>
      </c>
      <c r="M19" s="31" t="s">
        <v>2837</v>
      </c>
      <c r="N19" s="31" t="s">
        <v>2837</v>
      </c>
      <c r="O19" s="31" t="s">
        <v>2837</v>
      </c>
      <c r="P19" s="31" t="s">
        <v>2837</v>
      </c>
      <c r="Q19" s="31" t="s">
        <v>2837</v>
      </c>
    </row>
    <row r="20" spans="1:17" x14ac:dyDescent="0.2">
      <c r="A20" s="31" t="s">
        <v>1008</v>
      </c>
      <c r="B20" s="31" t="s">
        <v>1922</v>
      </c>
      <c r="C20" s="31" t="s">
        <v>1692</v>
      </c>
      <c r="D20" s="31">
        <v>1</v>
      </c>
      <c r="E20" s="31">
        <v>54</v>
      </c>
      <c r="F20" s="31"/>
      <c r="G20" s="31"/>
      <c r="H20" s="31" t="s">
        <v>2837</v>
      </c>
      <c r="I20" s="31" t="s">
        <v>2837</v>
      </c>
      <c r="J20" s="31" t="s">
        <v>2837</v>
      </c>
      <c r="K20" s="31" t="s">
        <v>2837</v>
      </c>
      <c r="L20" s="31" t="s">
        <v>2837</v>
      </c>
      <c r="M20" s="31" t="s">
        <v>2837</v>
      </c>
      <c r="N20" s="31" t="s">
        <v>2837</v>
      </c>
      <c r="O20" s="31" t="s">
        <v>2837</v>
      </c>
      <c r="P20" s="31" t="s">
        <v>2837</v>
      </c>
      <c r="Q20" s="31" t="s">
        <v>2837</v>
      </c>
    </row>
    <row r="21" spans="1:17" x14ac:dyDescent="0.2">
      <c r="A21" s="31" t="s">
        <v>1010</v>
      </c>
      <c r="B21" s="31" t="s">
        <v>1923</v>
      </c>
      <c r="C21" s="31" t="s">
        <v>1692</v>
      </c>
      <c r="D21" s="31">
        <v>1</v>
      </c>
      <c r="E21" s="31">
        <v>55</v>
      </c>
      <c r="F21" s="31"/>
      <c r="G21" s="31"/>
      <c r="H21" s="31" t="s">
        <v>2837</v>
      </c>
      <c r="I21" s="31" t="s">
        <v>2837</v>
      </c>
      <c r="J21" s="31" t="s">
        <v>2837</v>
      </c>
      <c r="K21" s="31" t="s">
        <v>2837</v>
      </c>
      <c r="L21" s="31" t="s">
        <v>2837</v>
      </c>
      <c r="M21" s="31" t="s">
        <v>2837</v>
      </c>
      <c r="N21" s="31" t="s">
        <v>2837</v>
      </c>
      <c r="O21" s="31" t="s">
        <v>2837</v>
      </c>
      <c r="P21" s="31" t="s">
        <v>2837</v>
      </c>
      <c r="Q21" s="31" t="s">
        <v>2837</v>
      </c>
    </row>
    <row r="22" spans="1:17" x14ac:dyDescent="0.2">
      <c r="A22" s="31" t="s">
        <v>1004</v>
      </c>
      <c r="B22" s="31" t="s">
        <v>1924</v>
      </c>
      <c r="C22" s="31" t="s">
        <v>1692</v>
      </c>
      <c r="D22" s="31">
        <v>2</v>
      </c>
      <c r="E22" s="31"/>
      <c r="F22" s="31"/>
      <c r="G22" s="31"/>
      <c r="H22" s="31" t="s">
        <v>2837</v>
      </c>
      <c r="I22" s="31" t="s">
        <v>2837</v>
      </c>
      <c r="J22" s="31" t="s">
        <v>2837</v>
      </c>
      <c r="K22" s="31" t="s">
        <v>2837</v>
      </c>
      <c r="L22" s="31" t="s">
        <v>2837</v>
      </c>
      <c r="M22" s="31" t="s">
        <v>2837</v>
      </c>
      <c r="N22" s="31" t="s">
        <v>2837</v>
      </c>
      <c r="O22" s="31" t="s">
        <v>2837</v>
      </c>
      <c r="P22" s="31" t="s">
        <v>2837</v>
      </c>
      <c r="Q22" s="31" t="s">
        <v>2837</v>
      </c>
    </row>
    <row r="23" spans="1:17" x14ac:dyDescent="0.2">
      <c r="A23" s="31" t="s">
        <v>1006</v>
      </c>
      <c r="B23" s="31" t="s">
        <v>1925</v>
      </c>
      <c r="C23" s="31" t="s">
        <v>1692</v>
      </c>
      <c r="D23" s="31">
        <v>4</v>
      </c>
      <c r="E23" s="31"/>
      <c r="F23" s="31"/>
      <c r="G23" s="31"/>
      <c r="H23" s="31" t="s">
        <v>2837</v>
      </c>
      <c r="I23" s="31" t="s">
        <v>2837</v>
      </c>
      <c r="J23" s="31" t="s">
        <v>2837</v>
      </c>
      <c r="K23" s="31" t="s">
        <v>2837</v>
      </c>
      <c r="L23" s="31" t="s">
        <v>2837</v>
      </c>
      <c r="M23" s="31" t="s">
        <v>2837</v>
      </c>
      <c r="N23" s="31" t="s">
        <v>2837</v>
      </c>
      <c r="O23" s="31" t="s">
        <v>2837</v>
      </c>
      <c r="P23" s="31" t="s">
        <v>2837</v>
      </c>
      <c r="Q23" s="31" t="s">
        <v>2837</v>
      </c>
    </row>
    <row r="24" spans="1:17" x14ac:dyDescent="0.2">
      <c r="A24" s="31" t="s">
        <v>1700</v>
      </c>
      <c r="B24" s="31" t="s">
        <v>1884</v>
      </c>
      <c r="C24" s="31" t="s">
        <v>1692</v>
      </c>
      <c r="D24" s="31">
        <v>2</v>
      </c>
      <c r="E24" s="31">
        <v>56</v>
      </c>
      <c r="F24" s="31" t="s">
        <v>1907</v>
      </c>
      <c r="G24" s="31"/>
      <c r="H24" s="31" t="s">
        <v>2837</v>
      </c>
      <c r="I24" s="31" t="s">
        <v>2837</v>
      </c>
      <c r="J24" s="31" t="s">
        <v>2837</v>
      </c>
      <c r="K24" s="31" t="s">
        <v>2837</v>
      </c>
      <c r="L24" s="31" t="s">
        <v>2837</v>
      </c>
      <c r="M24" s="31" t="s">
        <v>2837</v>
      </c>
      <c r="N24" s="31" t="s">
        <v>2837</v>
      </c>
      <c r="O24" s="31" t="s">
        <v>2837</v>
      </c>
      <c r="P24" s="31" t="s">
        <v>2837</v>
      </c>
      <c r="Q24" s="31" t="s">
        <v>2837</v>
      </c>
    </row>
    <row r="25" spans="1:17" ht="25.5" x14ac:dyDescent="0.2">
      <c r="A25" s="31" t="s">
        <v>1926</v>
      </c>
      <c r="B25" s="31" t="s">
        <v>1927</v>
      </c>
      <c r="C25" s="31" t="s">
        <v>1889</v>
      </c>
      <c r="D25" s="31">
        <v>3</v>
      </c>
      <c r="E25" s="31">
        <v>58</v>
      </c>
      <c r="F25" s="31" t="s">
        <v>1907</v>
      </c>
      <c r="G25" s="31"/>
      <c r="H25" s="31" t="s">
        <v>2837</v>
      </c>
      <c r="I25" s="31" t="s">
        <v>2837</v>
      </c>
      <c r="J25" s="31" t="s">
        <v>2837</v>
      </c>
      <c r="K25" s="31" t="s">
        <v>2837</v>
      </c>
      <c r="L25" s="31" t="s">
        <v>2837</v>
      </c>
      <c r="M25" s="31" t="s">
        <v>2837</v>
      </c>
      <c r="N25" s="31" t="s">
        <v>2837</v>
      </c>
      <c r="O25" s="31" t="s">
        <v>2837</v>
      </c>
      <c r="P25" s="31" t="s">
        <v>2837</v>
      </c>
      <c r="Q25" s="31" t="s">
        <v>2837</v>
      </c>
    </row>
    <row r="26" spans="1:17" x14ac:dyDescent="0.2">
      <c r="A26" s="31" t="s">
        <v>1928</v>
      </c>
      <c r="B26" s="31" t="s">
        <v>1929</v>
      </c>
      <c r="C26" s="31" t="s">
        <v>1889</v>
      </c>
      <c r="D26" s="31">
        <v>3</v>
      </c>
      <c r="E26" s="31">
        <v>61</v>
      </c>
      <c r="F26" s="31" t="s">
        <v>1907</v>
      </c>
      <c r="G26" s="31"/>
      <c r="H26" s="31" t="s">
        <v>2837</v>
      </c>
      <c r="I26" s="31" t="s">
        <v>2837</v>
      </c>
      <c r="J26" s="31" t="s">
        <v>2837</v>
      </c>
      <c r="K26" s="31" t="s">
        <v>2837</v>
      </c>
      <c r="L26" s="31" t="s">
        <v>2837</v>
      </c>
      <c r="M26" s="31" t="s">
        <v>2837</v>
      </c>
      <c r="N26" s="31" t="s">
        <v>2837</v>
      </c>
      <c r="O26" s="31" t="s">
        <v>2837</v>
      </c>
      <c r="P26" s="31" t="s">
        <v>2837</v>
      </c>
      <c r="Q26" s="31" t="s">
        <v>2837</v>
      </c>
    </row>
    <row r="27" spans="1:17" x14ac:dyDescent="0.2">
      <c r="A27" s="31" t="s">
        <v>1930</v>
      </c>
      <c r="B27" s="31" t="s">
        <v>1931</v>
      </c>
      <c r="C27" s="31" t="s">
        <v>1692</v>
      </c>
      <c r="D27" s="31">
        <v>1</v>
      </c>
      <c r="E27" s="31">
        <v>64</v>
      </c>
      <c r="F27" s="31" t="s">
        <v>1932</v>
      </c>
      <c r="G27" s="31"/>
      <c r="H27" s="31" t="s">
        <v>2837</v>
      </c>
      <c r="I27" s="31" t="s">
        <v>2837</v>
      </c>
      <c r="J27" s="31" t="s">
        <v>2837</v>
      </c>
      <c r="K27" s="31" t="s">
        <v>2837</v>
      </c>
      <c r="L27" s="31" t="s">
        <v>2837</v>
      </c>
      <c r="M27" s="31" t="s">
        <v>2837</v>
      </c>
      <c r="N27" s="31" t="s">
        <v>2837</v>
      </c>
      <c r="O27" s="31" t="s">
        <v>2837</v>
      </c>
      <c r="P27" s="31" t="s">
        <v>2837</v>
      </c>
      <c r="Q27" s="31" t="s">
        <v>2837</v>
      </c>
    </row>
    <row r="28" spans="1:17" x14ac:dyDescent="0.2">
      <c r="A28" s="31" t="s">
        <v>1933</v>
      </c>
      <c r="B28" s="31" t="s">
        <v>1934</v>
      </c>
      <c r="C28" s="31" t="s">
        <v>1692</v>
      </c>
      <c r="D28" s="31">
        <v>2</v>
      </c>
      <c r="E28" s="31"/>
      <c r="F28" s="31"/>
      <c r="G28" s="31"/>
      <c r="H28" s="31"/>
      <c r="I28" s="31"/>
      <c r="J28" s="31"/>
      <c r="K28" s="31"/>
      <c r="L28" s="31"/>
      <c r="M28" s="31" t="s">
        <v>2837</v>
      </c>
      <c r="N28" s="31" t="s">
        <v>2837</v>
      </c>
      <c r="O28" s="31" t="s">
        <v>2837</v>
      </c>
      <c r="P28" s="31" t="s">
        <v>2837</v>
      </c>
      <c r="Q28" s="31" t="s">
        <v>2837</v>
      </c>
    </row>
    <row r="29" spans="1:17" x14ac:dyDescent="0.2">
      <c r="A29" s="31" t="s">
        <v>1935</v>
      </c>
      <c r="B29" s="31" t="s">
        <v>1936</v>
      </c>
      <c r="C29" s="31" t="s">
        <v>1692</v>
      </c>
      <c r="D29" s="31">
        <v>4</v>
      </c>
      <c r="E29" s="31"/>
      <c r="F29" s="31"/>
      <c r="G29" s="31"/>
      <c r="H29" s="31"/>
      <c r="I29" s="31"/>
      <c r="J29" s="31"/>
      <c r="K29" s="31"/>
      <c r="L29" s="31"/>
      <c r="M29" s="31" t="s">
        <v>2837</v>
      </c>
      <c r="N29" s="31" t="s">
        <v>2837</v>
      </c>
      <c r="O29" s="31" t="s">
        <v>2837</v>
      </c>
      <c r="P29" s="31" t="s">
        <v>2837</v>
      </c>
      <c r="Q29" s="31" t="s">
        <v>2837</v>
      </c>
    </row>
    <row r="30" spans="1:17" x14ac:dyDescent="0.2">
      <c r="A30" s="31" t="s">
        <v>1937</v>
      </c>
      <c r="B30" s="31" t="s">
        <v>1938</v>
      </c>
      <c r="C30" s="31" t="s">
        <v>1692</v>
      </c>
      <c r="D30" s="31">
        <v>2</v>
      </c>
      <c r="E30" s="31">
        <v>65</v>
      </c>
      <c r="F30" s="31"/>
      <c r="G30" s="31"/>
      <c r="H30" s="31" t="s">
        <v>2837</v>
      </c>
      <c r="I30" s="31" t="s">
        <v>2837</v>
      </c>
      <c r="J30" s="31" t="s">
        <v>2837</v>
      </c>
      <c r="K30" s="31" t="s">
        <v>2837</v>
      </c>
      <c r="L30" s="31" t="s">
        <v>2837</v>
      </c>
      <c r="M30" s="31" t="s">
        <v>2837</v>
      </c>
      <c r="N30" s="31" t="s">
        <v>2837</v>
      </c>
      <c r="O30" s="31" t="s">
        <v>2837</v>
      </c>
      <c r="P30" s="31" t="s">
        <v>2837</v>
      </c>
      <c r="Q30" s="31" t="s">
        <v>2837</v>
      </c>
    </row>
    <row r="31" spans="1:17" x14ac:dyDescent="0.2">
      <c r="A31" s="31" t="s">
        <v>1939</v>
      </c>
      <c r="B31" s="31" t="s">
        <v>1940</v>
      </c>
      <c r="C31" s="31" t="s">
        <v>1692</v>
      </c>
      <c r="D31" s="31">
        <v>2</v>
      </c>
      <c r="E31" s="31">
        <v>67</v>
      </c>
      <c r="F31" s="31"/>
      <c r="G31" s="31"/>
      <c r="H31" s="31" t="s">
        <v>2837</v>
      </c>
      <c r="I31" s="31" t="s">
        <v>2837</v>
      </c>
      <c r="J31" s="31" t="s">
        <v>2837</v>
      </c>
      <c r="K31" s="31" t="s">
        <v>2837</v>
      </c>
      <c r="L31" s="31" t="s">
        <v>2837</v>
      </c>
      <c r="M31" s="31" t="s">
        <v>2837</v>
      </c>
      <c r="N31" s="31" t="s">
        <v>2837</v>
      </c>
      <c r="O31" s="31" t="s">
        <v>2837</v>
      </c>
      <c r="P31" s="31" t="s">
        <v>2837</v>
      </c>
      <c r="Q31" s="31" t="s">
        <v>2837</v>
      </c>
    </row>
    <row r="32" spans="1:17" ht="25.5" x14ac:dyDescent="0.2">
      <c r="A32" s="31" t="s">
        <v>1941</v>
      </c>
      <c r="B32" s="31" t="s">
        <v>1942</v>
      </c>
      <c r="C32" s="31" t="s">
        <v>1692</v>
      </c>
      <c r="D32" s="31">
        <v>2</v>
      </c>
      <c r="E32" s="31">
        <v>69</v>
      </c>
      <c r="F32" s="31"/>
      <c r="G32" s="31"/>
      <c r="H32" s="31"/>
      <c r="I32" s="31"/>
      <c r="J32" s="31" t="s">
        <v>2837</v>
      </c>
      <c r="K32" s="31" t="s">
        <v>2837</v>
      </c>
      <c r="L32" s="31" t="s">
        <v>2837</v>
      </c>
      <c r="M32" s="31" t="s">
        <v>2837</v>
      </c>
      <c r="N32" s="31" t="s">
        <v>2837</v>
      </c>
      <c r="O32" s="31" t="s">
        <v>2837</v>
      </c>
      <c r="P32" s="31" t="s">
        <v>2837</v>
      </c>
      <c r="Q32" s="31" t="s">
        <v>2837</v>
      </c>
    </row>
    <row r="33" spans="1:17" ht="25.5" x14ac:dyDescent="0.2">
      <c r="A33" s="31" t="s">
        <v>1943</v>
      </c>
      <c r="B33" s="31" t="s">
        <v>1944</v>
      </c>
      <c r="C33" s="31" t="s">
        <v>1692</v>
      </c>
      <c r="D33" s="31">
        <v>2</v>
      </c>
      <c r="E33" s="31">
        <v>71</v>
      </c>
      <c r="F33" s="31"/>
      <c r="G33" s="31"/>
      <c r="H33" s="31"/>
      <c r="I33" s="31"/>
      <c r="J33" s="31" t="s">
        <v>2837</v>
      </c>
      <c r="K33" s="31" t="s">
        <v>2837</v>
      </c>
      <c r="L33" s="31" t="s">
        <v>2837</v>
      </c>
      <c r="M33" s="31" t="s">
        <v>2837</v>
      </c>
      <c r="N33" s="31" t="s">
        <v>2837</v>
      </c>
      <c r="O33" s="31" t="s">
        <v>2837</v>
      </c>
      <c r="P33" s="31" t="s">
        <v>2837</v>
      </c>
      <c r="Q33" s="31" t="s">
        <v>2837</v>
      </c>
    </row>
    <row r="34" spans="1:17" ht="25.5" x14ac:dyDescent="0.2">
      <c r="A34" s="31" t="s">
        <v>1945</v>
      </c>
      <c r="B34" s="31" t="s">
        <v>1946</v>
      </c>
      <c r="C34" s="31" t="s">
        <v>1692</v>
      </c>
      <c r="D34" s="31">
        <v>2</v>
      </c>
      <c r="E34" s="31">
        <v>73</v>
      </c>
      <c r="F34" s="31"/>
      <c r="G34" s="31"/>
      <c r="H34" s="31"/>
      <c r="I34" s="31"/>
      <c r="J34" s="31" t="s">
        <v>2837</v>
      </c>
      <c r="K34" s="31" t="s">
        <v>2837</v>
      </c>
      <c r="L34" s="31" t="s">
        <v>2837</v>
      </c>
      <c r="M34" s="31" t="s">
        <v>2837</v>
      </c>
      <c r="N34" s="31" t="s">
        <v>2837</v>
      </c>
      <c r="O34" s="31" t="s">
        <v>2837</v>
      </c>
      <c r="P34" s="31" t="s">
        <v>2837</v>
      </c>
      <c r="Q34" s="31" t="s">
        <v>2837</v>
      </c>
    </row>
    <row r="35" spans="1:17" ht="25.5" x14ac:dyDescent="0.2">
      <c r="A35" s="31" t="s">
        <v>1947</v>
      </c>
      <c r="B35" s="31" t="s">
        <v>1948</v>
      </c>
      <c r="C35" s="31" t="s">
        <v>1692</v>
      </c>
      <c r="D35" s="31">
        <v>2</v>
      </c>
      <c r="E35" s="31">
        <v>75</v>
      </c>
      <c r="F35" s="31"/>
      <c r="G35" s="31"/>
      <c r="H35" s="31"/>
      <c r="I35" s="31"/>
      <c r="J35" s="31" t="s">
        <v>2837</v>
      </c>
      <c r="K35" s="31" t="s">
        <v>2837</v>
      </c>
      <c r="L35" s="31" t="s">
        <v>2837</v>
      </c>
      <c r="M35" s="31" t="s">
        <v>2837</v>
      </c>
      <c r="N35" s="31" t="s">
        <v>2837</v>
      </c>
      <c r="O35" s="31" t="s">
        <v>2837</v>
      </c>
      <c r="P35" s="31" t="s">
        <v>2837</v>
      </c>
      <c r="Q35" s="31" t="s">
        <v>2837</v>
      </c>
    </row>
    <row r="36" spans="1:17" ht="25.5" x14ac:dyDescent="0.2">
      <c r="A36" s="31" t="s">
        <v>1949</v>
      </c>
      <c r="B36" s="31" t="s">
        <v>1950</v>
      </c>
      <c r="C36" s="31" t="s">
        <v>1692</v>
      </c>
      <c r="D36" s="31">
        <v>2</v>
      </c>
      <c r="E36" s="31">
        <v>77</v>
      </c>
      <c r="F36" s="31"/>
      <c r="G36" s="31"/>
      <c r="H36" s="31"/>
      <c r="I36" s="31"/>
      <c r="J36" s="31" t="s">
        <v>2837</v>
      </c>
      <c r="K36" s="31" t="s">
        <v>2837</v>
      </c>
      <c r="L36" s="31" t="s">
        <v>2837</v>
      </c>
      <c r="M36" s="31" t="s">
        <v>2837</v>
      </c>
      <c r="N36" s="31" t="s">
        <v>2837</v>
      </c>
      <c r="O36" s="31" t="s">
        <v>2837</v>
      </c>
      <c r="P36" s="31" t="s">
        <v>2837</v>
      </c>
      <c r="Q36" s="31" t="s">
        <v>2837</v>
      </c>
    </row>
    <row r="37" spans="1:17" x14ac:dyDescent="0.2">
      <c r="A37" s="31" t="s">
        <v>1951</v>
      </c>
      <c r="B37" s="31" t="s">
        <v>1952</v>
      </c>
      <c r="C37" s="31" t="s">
        <v>1692</v>
      </c>
      <c r="D37" s="31">
        <v>3</v>
      </c>
      <c r="E37" s="31">
        <v>79</v>
      </c>
      <c r="F37" s="31"/>
      <c r="G37" s="31"/>
      <c r="H37" s="31" t="s">
        <v>2837</v>
      </c>
      <c r="I37" s="31" t="s">
        <v>2837</v>
      </c>
      <c r="J37" s="31" t="s">
        <v>2837</v>
      </c>
      <c r="K37" s="31" t="s">
        <v>2837</v>
      </c>
      <c r="L37" s="31" t="s">
        <v>2837</v>
      </c>
      <c r="M37" s="31" t="s">
        <v>2837</v>
      </c>
      <c r="N37" s="31" t="s">
        <v>2837</v>
      </c>
      <c r="O37" s="31" t="s">
        <v>2837</v>
      </c>
      <c r="P37" s="31" t="s">
        <v>2837</v>
      </c>
      <c r="Q37" s="31" t="s">
        <v>2837</v>
      </c>
    </row>
    <row r="38" spans="1:17" x14ac:dyDescent="0.2">
      <c r="A38" s="31" t="s">
        <v>1953</v>
      </c>
      <c r="B38" s="31" t="s">
        <v>1954</v>
      </c>
      <c r="C38" s="31" t="s">
        <v>1692</v>
      </c>
      <c r="D38" s="31">
        <v>1</v>
      </c>
      <c r="E38" s="31"/>
      <c r="F38" s="31"/>
      <c r="G38" s="31"/>
      <c r="H38" s="31"/>
      <c r="I38" s="31"/>
      <c r="J38" s="31"/>
      <c r="K38" s="31"/>
      <c r="L38" s="31"/>
      <c r="M38" s="31"/>
      <c r="N38" s="31"/>
      <c r="O38" s="31" t="s">
        <v>2837</v>
      </c>
      <c r="P38" s="31" t="s">
        <v>2837</v>
      </c>
      <c r="Q38" s="31" t="s">
        <v>2837</v>
      </c>
    </row>
    <row r="39" spans="1:17" x14ac:dyDescent="0.2">
      <c r="A39" s="31" t="s">
        <v>1955</v>
      </c>
      <c r="B39" s="31" t="s">
        <v>1956</v>
      </c>
      <c r="C39" s="31" t="s">
        <v>1889</v>
      </c>
      <c r="D39" s="31">
        <v>1</v>
      </c>
      <c r="E39" s="31"/>
      <c r="F39" s="31"/>
      <c r="G39" s="31"/>
      <c r="H39" s="31"/>
      <c r="I39" s="31"/>
      <c r="J39" s="31"/>
      <c r="K39" s="31"/>
      <c r="L39" s="31"/>
      <c r="M39" s="31"/>
      <c r="N39" s="31"/>
      <c r="O39" s="31" t="s">
        <v>2837</v>
      </c>
      <c r="P39" s="31" t="s">
        <v>2837</v>
      </c>
      <c r="Q39" s="31" t="s">
        <v>2837</v>
      </c>
    </row>
    <row r="40" spans="1:17" x14ac:dyDescent="0.2">
      <c r="A40" s="31" t="s">
        <v>1957</v>
      </c>
      <c r="B40" s="31" t="s">
        <v>1958</v>
      </c>
      <c r="C40" s="31" t="s">
        <v>1889</v>
      </c>
      <c r="D40" s="31">
        <v>1</v>
      </c>
      <c r="E40" s="31"/>
      <c r="F40" s="31"/>
      <c r="G40" s="31"/>
      <c r="H40" s="31"/>
      <c r="I40" s="31"/>
      <c r="J40" s="31"/>
      <c r="K40" s="31"/>
      <c r="L40" s="31"/>
      <c r="M40" s="31"/>
      <c r="N40" s="31"/>
      <c r="O40" s="31" t="s">
        <v>2837</v>
      </c>
      <c r="P40" s="31" t="s">
        <v>2837</v>
      </c>
      <c r="Q40" s="31" t="s">
        <v>2837</v>
      </c>
    </row>
    <row r="41" spans="1:17" x14ac:dyDescent="0.2">
      <c r="A41" s="31" t="s">
        <v>1095</v>
      </c>
      <c r="B41" s="31" t="s">
        <v>1959</v>
      </c>
      <c r="C41" s="31" t="s">
        <v>1889</v>
      </c>
      <c r="D41" s="31">
        <v>2</v>
      </c>
      <c r="E41" s="31">
        <v>88</v>
      </c>
      <c r="F41" s="31"/>
      <c r="G41" s="31"/>
      <c r="H41" s="31"/>
      <c r="I41" s="31"/>
      <c r="J41" s="31"/>
      <c r="K41" s="31"/>
      <c r="L41" s="31"/>
      <c r="M41" s="31" t="s">
        <v>2837</v>
      </c>
      <c r="N41" s="31" t="s">
        <v>2837</v>
      </c>
      <c r="O41" s="31" t="s">
        <v>2837</v>
      </c>
      <c r="P41" s="31" t="s">
        <v>2837</v>
      </c>
      <c r="Q41" s="31" t="s">
        <v>2837</v>
      </c>
    </row>
    <row r="42" spans="1:17" x14ac:dyDescent="0.2">
      <c r="A42" s="31" t="s">
        <v>1960</v>
      </c>
      <c r="B42" s="31" t="s">
        <v>1961</v>
      </c>
      <c r="C42" s="31" t="s">
        <v>1692</v>
      </c>
      <c r="D42" s="31">
        <v>1</v>
      </c>
      <c r="E42" s="31">
        <v>130</v>
      </c>
      <c r="F42" s="31"/>
      <c r="G42" s="31"/>
      <c r="H42" s="31" t="s">
        <v>2837</v>
      </c>
      <c r="I42" s="31" t="s">
        <v>2837</v>
      </c>
      <c r="J42" s="31" t="s">
        <v>2837</v>
      </c>
      <c r="K42" s="31" t="s">
        <v>2837</v>
      </c>
      <c r="L42" s="31" t="s">
        <v>2837</v>
      </c>
      <c r="M42" s="31" t="s">
        <v>2837</v>
      </c>
      <c r="N42" s="31" t="s">
        <v>2837</v>
      </c>
      <c r="O42" s="31" t="s">
        <v>2837</v>
      </c>
      <c r="P42" s="31" t="s">
        <v>2837</v>
      </c>
      <c r="Q42" s="31" t="s">
        <v>2837</v>
      </c>
    </row>
    <row r="43" spans="1:17" x14ac:dyDescent="0.2">
      <c r="A43" s="31" t="s">
        <v>1962</v>
      </c>
      <c r="B43" s="31" t="s">
        <v>1963</v>
      </c>
      <c r="C43" s="31" t="s">
        <v>1692</v>
      </c>
      <c r="D43" s="31">
        <v>1</v>
      </c>
      <c r="E43" s="31">
        <v>131</v>
      </c>
      <c r="F43" s="31"/>
      <c r="G43" s="31"/>
      <c r="H43" s="31" t="s">
        <v>2837</v>
      </c>
      <c r="I43" s="31" t="s">
        <v>2837</v>
      </c>
      <c r="J43" s="31" t="s">
        <v>2837</v>
      </c>
      <c r="K43" s="31" t="s">
        <v>2837</v>
      </c>
      <c r="L43" s="31" t="s">
        <v>2837</v>
      </c>
      <c r="M43" s="31" t="s">
        <v>2837</v>
      </c>
      <c r="N43" s="31" t="s">
        <v>2837</v>
      </c>
      <c r="O43" s="31" t="s">
        <v>2837</v>
      </c>
      <c r="P43" s="31" t="s">
        <v>2837</v>
      </c>
      <c r="Q43" s="31" t="s">
        <v>2837</v>
      </c>
    </row>
    <row r="44" spans="1:17" x14ac:dyDescent="0.2">
      <c r="A44" s="31" t="s">
        <v>1964</v>
      </c>
      <c r="B44" s="31" t="s">
        <v>1965</v>
      </c>
      <c r="C44" s="31" t="s">
        <v>1692</v>
      </c>
      <c r="D44" s="31">
        <v>1</v>
      </c>
      <c r="E44" s="31">
        <v>132</v>
      </c>
      <c r="F44" s="31"/>
      <c r="G44" s="31"/>
      <c r="H44" s="31" t="s">
        <v>2837</v>
      </c>
      <c r="I44" s="31" t="s">
        <v>2837</v>
      </c>
      <c r="J44" s="31" t="s">
        <v>2837</v>
      </c>
      <c r="K44" s="31" t="s">
        <v>2837</v>
      </c>
      <c r="L44" s="31" t="s">
        <v>2837</v>
      </c>
      <c r="M44" s="31" t="s">
        <v>2837</v>
      </c>
      <c r="N44" s="31" t="s">
        <v>2837</v>
      </c>
      <c r="O44" s="31" t="s">
        <v>2837</v>
      </c>
      <c r="P44" s="31" t="s">
        <v>2837</v>
      </c>
      <c r="Q44" s="31" t="s">
        <v>2837</v>
      </c>
    </row>
    <row r="45" spans="1:17" x14ac:dyDescent="0.2">
      <c r="A45" s="31" t="s">
        <v>1966</v>
      </c>
      <c r="B45" s="31" t="s">
        <v>1967</v>
      </c>
      <c r="C45" s="31" t="s">
        <v>1692</v>
      </c>
      <c r="D45" s="31">
        <v>1</v>
      </c>
      <c r="E45" s="31">
        <v>133</v>
      </c>
      <c r="F45" s="31"/>
      <c r="G45" s="31"/>
      <c r="H45" s="31" t="s">
        <v>2837</v>
      </c>
      <c r="I45" s="31" t="s">
        <v>2837</v>
      </c>
      <c r="J45" s="31" t="s">
        <v>2837</v>
      </c>
      <c r="K45" s="31" t="s">
        <v>2837</v>
      </c>
      <c r="L45" s="31" t="s">
        <v>2837</v>
      </c>
      <c r="M45" s="31" t="s">
        <v>2837</v>
      </c>
      <c r="N45" s="31" t="s">
        <v>2837</v>
      </c>
      <c r="O45" s="31" t="s">
        <v>2837</v>
      </c>
      <c r="P45" s="31" t="s">
        <v>2837</v>
      </c>
      <c r="Q45" s="31" t="s">
        <v>2837</v>
      </c>
    </row>
    <row r="46" spans="1:17" x14ac:dyDescent="0.2">
      <c r="A46" s="31" t="s">
        <v>1968</v>
      </c>
      <c r="B46" s="31" t="s">
        <v>1969</v>
      </c>
      <c r="C46" s="31" t="s">
        <v>1692</v>
      </c>
      <c r="D46" s="31">
        <v>1</v>
      </c>
      <c r="E46" s="31">
        <v>134</v>
      </c>
      <c r="F46" s="31"/>
      <c r="G46" s="31"/>
      <c r="H46" s="31" t="s">
        <v>2837</v>
      </c>
      <c r="I46" s="31" t="s">
        <v>2837</v>
      </c>
      <c r="J46" s="31" t="s">
        <v>2837</v>
      </c>
      <c r="K46" s="31" t="s">
        <v>2837</v>
      </c>
      <c r="L46" s="31" t="s">
        <v>2837</v>
      </c>
      <c r="M46" s="31" t="s">
        <v>2837</v>
      </c>
      <c r="N46" s="31" t="s">
        <v>2837</v>
      </c>
      <c r="O46" s="31" t="s">
        <v>2837</v>
      </c>
      <c r="P46" s="31" t="s">
        <v>2837</v>
      </c>
      <c r="Q46" s="31" t="s">
        <v>2837</v>
      </c>
    </row>
    <row r="47" spans="1:17" x14ac:dyDescent="0.2">
      <c r="A47" s="31" t="s">
        <v>1970</v>
      </c>
      <c r="B47" s="31" t="s">
        <v>1971</v>
      </c>
      <c r="C47" s="31" t="s">
        <v>1692</v>
      </c>
      <c r="D47" s="31">
        <v>1</v>
      </c>
      <c r="E47" s="31">
        <v>135</v>
      </c>
      <c r="F47" s="31"/>
      <c r="G47" s="31"/>
      <c r="H47" s="31" t="s">
        <v>2837</v>
      </c>
      <c r="I47" s="31" t="s">
        <v>2837</v>
      </c>
      <c r="J47" s="31" t="s">
        <v>2837</v>
      </c>
      <c r="K47" s="31" t="s">
        <v>2837</v>
      </c>
      <c r="L47" s="31" t="s">
        <v>2837</v>
      </c>
      <c r="M47" s="31" t="s">
        <v>2837</v>
      </c>
      <c r="N47" s="31" t="s">
        <v>2837</v>
      </c>
      <c r="O47" s="31" t="s">
        <v>2837</v>
      </c>
      <c r="P47" s="31" t="s">
        <v>2837</v>
      </c>
      <c r="Q47" s="31" t="s">
        <v>2837</v>
      </c>
    </row>
    <row r="48" spans="1:17" x14ac:dyDescent="0.2">
      <c r="A48" s="31" t="s">
        <v>1885</v>
      </c>
      <c r="B48" s="31" t="s">
        <v>1972</v>
      </c>
      <c r="C48" s="31" t="s">
        <v>1692</v>
      </c>
      <c r="D48" s="31">
        <v>3</v>
      </c>
      <c r="E48" s="31">
        <v>136</v>
      </c>
      <c r="F48" s="31"/>
      <c r="G48" s="31"/>
      <c r="H48" s="31" t="s">
        <v>2837</v>
      </c>
      <c r="I48" s="31" t="s">
        <v>2837</v>
      </c>
      <c r="J48" s="31" t="s">
        <v>2837</v>
      </c>
      <c r="K48" s="31" t="s">
        <v>2837</v>
      </c>
      <c r="L48" s="31" t="s">
        <v>2837</v>
      </c>
      <c r="M48" s="31" t="s">
        <v>2837</v>
      </c>
      <c r="N48" s="31" t="s">
        <v>2837</v>
      </c>
      <c r="O48" s="31" t="s">
        <v>2837</v>
      </c>
      <c r="P48" s="31" t="s">
        <v>2837</v>
      </c>
      <c r="Q48" s="31" t="s">
        <v>2837</v>
      </c>
    </row>
    <row r="49" spans="1:17" x14ac:dyDescent="0.2">
      <c r="A49" s="31" t="s">
        <v>1973</v>
      </c>
      <c r="B49" s="31" t="s">
        <v>1974</v>
      </c>
      <c r="C49" s="31" t="s">
        <v>1692</v>
      </c>
      <c r="D49" s="31">
        <v>2</v>
      </c>
      <c r="E49" s="31">
        <v>139</v>
      </c>
      <c r="F49" s="31" t="s">
        <v>1907</v>
      </c>
      <c r="G49" s="31"/>
      <c r="H49" s="31" t="s">
        <v>2837</v>
      </c>
      <c r="I49" s="31" t="s">
        <v>2837</v>
      </c>
      <c r="J49" s="31" t="s">
        <v>2837</v>
      </c>
      <c r="K49" s="31" t="s">
        <v>2837</v>
      </c>
      <c r="L49" s="31" t="s">
        <v>2837</v>
      </c>
      <c r="M49" s="31" t="s">
        <v>2837</v>
      </c>
      <c r="N49" s="31" t="s">
        <v>2837</v>
      </c>
      <c r="O49" s="31" t="s">
        <v>2837</v>
      </c>
      <c r="P49" s="31" t="s">
        <v>2837</v>
      </c>
      <c r="Q49" s="31" t="s">
        <v>2837</v>
      </c>
    </row>
    <row r="50" spans="1:17" x14ac:dyDescent="0.2">
      <c r="A50" s="31" t="s">
        <v>1975</v>
      </c>
      <c r="B50" s="31" t="s">
        <v>1976</v>
      </c>
      <c r="C50" s="31" t="s">
        <v>1692</v>
      </c>
      <c r="D50" s="31">
        <v>4</v>
      </c>
      <c r="E50" s="31">
        <v>141</v>
      </c>
      <c r="F50" s="31" t="s">
        <v>1907</v>
      </c>
      <c r="G50" s="31"/>
      <c r="H50" s="31" t="s">
        <v>2837</v>
      </c>
      <c r="I50" s="31" t="s">
        <v>2837</v>
      </c>
      <c r="J50" s="31" t="s">
        <v>2837</v>
      </c>
      <c r="K50" s="31" t="s">
        <v>2837</v>
      </c>
      <c r="L50" s="31" t="s">
        <v>2837</v>
      </c>
      <c r="M50" s="31" t="s">
        <v>2837</v>
      </c>
      <c r="N50" s="31" t="s">
        <v>2837</v>
      </c>
      <c r="O50" s="31" t="s">
        <v>2837</v>
      </c>
      <c r="P50" s="31" t="s">
        <v>2837</v>
      </c>
      <c r="Q50" s="31" t="s">
        <v>2837</v>
      </c>
    </row>
    <row r="51" spans="1:17" ht="25.5" x14ac:dyDescent="0.2">
      <c r="A51" s="31" t="s">
        <v>1977</v>
      </c>
      <c r="B51" s="31" t="s">
        <v>1978</v>
      </c>
      <c r="C51" s="31" t="s">
        <v>1889</v>
      </c>
      <c r="D51" s="31">
        <v>3</v>
      </c>
      <c r="E51" s="31">
        <v>145</v>
      </c>
      <c r="F51" s="31" t="s">
        <v>1907</v>
      </c>
      <c r="G51" s="31"/>
      <c r="H51" s="31" t="s">
        <v>2837</v>
      </c>
      <c r="I51" s="31" t="s">
        <v>2837</v>
      </c>
      <c r="J51" s="31" t="s">
        <v>2837</v>
      </c>
      <c r="K51" s="31" t="s">
        <v>2837</v>
      </c>
      <c r="L51" s="31" t="s">
        <v>2837</v>
      </c>
      <c r="M51" s="31" t="s">
        <v>2837</v>
      </c>
      <c r="N51" s="31" t="s">
        <v>2837</v>
      </c>
      <c r="O51" s="31" t="s">
        <v>2837</v>
      </c>
      <c r="P51" s="31" t="s">
        <v>2837</v>
      </c>
      <c r="Q51" s="31" t="s">
        <v>2837</v>
      </c>
    </row>
    <row r="52" spans="1:17" x14ac:dyDescent="0.2">
      <c r="A52" s="31" t="s">
        <v>1979</v>
      </c>
      <c r="B52" s="31" t="s">
        <v>1980</v>
      </c>
      <c r="C52" s="31" t="s">
        <v>1889</v>
      </c>
      <c r="D52" s="31">
        <v>3</v>
      </c>
      <c r="E52" s="31">
        <v>148</v>
      </c>
      <c r="F52" s="31" t="s">
        <v>1907</v>
      </c>
      <c r="G52" s="31"/>
      <c r="H52" s="31" t="s">
        <v>2837</v>
      </c>
      <c r="I52" s="31" t="s">
        <v>2837</v>
      </c>
      <c r="J52" s="31" t="s">
        <v>2837</v>
      </c>
      <c r="K52" s="31" t="s">
        <v>2837</v>
      </c>
      <c r="L52" s="31" t="s">
        <v>2837</v>
      </c>
      <c r="M52" s="31" t="s">
        <v>2837</v>
      </c>
      <c r="N52" s="31" t="s">
        <v>2837</v>
      </c>
      <c r="O52" s="31" t="s">
        <v>2837</v>
      </c>
      <c r="P52" s="31" t="s">
        <v>2837</v>
      </c>
      <c r="Q52" s="31" t="s">
        <v>2837</v>
      </c>
    </row>
    <row r="53" spans="1:17" x14ac:dyDescent="0.2">
      <c r="A53" s="31" t="s">
        <v>1981</v>
      </c>
      <c r="B53" s="31" t="s">
        <v>1982</v>
      </c>
      <c r="C53" s="31" t="s">
        <v>1692</v>
      </c>
      <c r="D53" s="31">
        <v>1</v>
      </c>
      <c r="E53" s="31">
        <v>151</v>
      </c>
      <c r="F53" s="31" t="s">
        <v>1932</v>
      </c>
      <c r="G53" s="31"/>
      <c r="H53" s="31" t="s">
        <v>2837</v>
      </c>
      <c r="I53" s="31" t="s">
        <v>2837</v>
      </c>
      <c r="J53" s="31" t="s">
        <v>2837</v>
      </c>
      <c r="K53" s="31" t="s">
        <v>2837</v>
      </c>
      <c r="L53" s="31" t="s">
        <v>2837</v>
      </c>
      <c r="M53" s="31" t="s">
        <v>2837</v>
      </c>
      <c r="N53" s="31" t="s">
        <v>2837</v>
      </c>
      <c r="O53" s="31" t="s">
        <v>2837</v>
      </c>
      <c r="P53" s="31" t="s">
        <v>2837</v>
      </c>
      <c r="Q53" s="31" t="s">
        <v>2837</v>
      </c>
    </row>
    <row r="54" spans="1:17" x14ac:dyDescent="0.2">
      <c r="A54" s="31" t="s">
        <v>1983</v>
      </c>
      <c r="B54" s="31"/>
      <c r="C54" s="31" t="s">
        <v>1692</v>
      </c>
      <c r="D54" s="31">
        <v>1</v>
      </c>
      <c r="E54" s="31"/>
      <c r="F54" s="31"/>
      <c r="G54" s="31"/>
      <c r="H54" s="31"/>
      <c r="I54" s="31"/>
      <c r="J54" s="31"/>
      <c r="K54" s="31"/>
      <c r="L54" s="31"/>
      <c r="M54" s="31" t="s">
        <v>2837</v>
      </c>
      <c r="N54" s="31" t="s">
        <v>2837</v>
      </c>
      <c r="O54" s="31" t="s">
        <v>2837</v>
      </c>
      <c r="P54" s="31" t="s">
        <v>2837</v>
      </c>
      <c r="Q54" s="31" t="s">
        <v>2837</v>
      </c>
    </row>
    <row r="55" spans="1:17" x14ac:dyDescent="0.2">
      <c r="A55" s="31" t="s">
        <v>1097</v>
      </c>
      <c r="B55" s="31" t="s">
        <v>1984</v>
      </c>
      <c r="C55" s="31" t="s">
        <v>1889</v>
      </c>
      <c r="D55" s="31">
        <v>3</v>
      </c>
      <c r="E55" s="31"/>
      <c r="F55" s="31"/>
      <c r="G55" s="31"/>
      <c r="H55" s="31"/>
      <c r="I55" s="31"/>
      <c r="J55" s="31"/>
      <c r="K55" s="31"/>
      <c r="L55" s="31"/>
      <c r="M55" s="31" t="s">
        <v>2837</v>
      </c>
      <c r="N55" s="31" t="s">
        <v>2837</v>
      </c>
      <c r="O55" s="31" t="s">
        <v>2837</v>
      </c>
      <c r="P55" s="31" t="s">
        <v>2837</v>
      </c>
      <c r="Q55" s="31" t="s">
        <v>2837</v>
      </c>
    </row>
  </sheetData>
  <mergeCells count="1">
    <mergeCell ref="B1:F1"/>
  </mergeCells>
  <hyperlinks>
    <hyperlink ref="G1" location="PMSI!A1" display="PMSI!A1"/>
  </hyperlinks>
  <printOptions horizontalCentered="1"/>
  <pageMargins left="3.937007874015748E-2" right="3.937007874015748E-2" top="0.55118110236220474" bottom="0.35433070866141736" header="0.11811023622047245" footer="0.11811023622047245"/>
  <pageSetup paperSize="9" scale="86" fitToHeight="0" orientation="landscape" r:id="rId1"/>
  <headerFooter differentFirst="1">
    <oddHeader>&amp;CCatalogue de données 2015</oddHeader>
    <oddFooter>&amp;R&amp;P/&amp;N</oddFooter>
  </headerFooter>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6">
    <pageSetUpPr fitToPage="1"/>
  </sheetPr>
  <dimension ref="A1:R23"/>
  <sheetViews>
    <sheetView zoomScaleNormal="100" workbookViewId="0">
      <selection activeCell="H17" sqref="H17"/>
    </sheetView>
  </sheetViews>
  <sheetFormatPr baseColWidth="10" defaultRowHeight="12.75" x14ac:dyDescent="0.2"/>
  <cols>
    <col min="1" max="1" width="16.42578125" style="80" bestFit="1" customWidth="1"/>
    <col min="2" max="2" width="30.5703125" style="80" customWidth="1"/>
    <col min="3" max="3" width="5.42578125" style="80" bestFit="1" customWidth="1"/>
    <col min="4" max="4" width="6.140625" style="113" bestFit="1" customWidth="1"/>
    <col min="5" max="5" width="6.28515625" style="113" bestFit="1" customWidth="1"/>
    <col min="6" max="6" width="3.85546875" style="113" bestFit="1" customWidth="1"/>
    <col min="7" max="7" width="40.7109375" style="80" customWidth="1"/>
    <col min="8" max="8" width="8.42578125" style="80" bestFit="1" customWidth="1"/>
    <col min="9" max="18" width="5" style="80" bestFit="1" customWidth="1"/>
    <col min="19" max="256" width="11.42578125" style="80"/>
    <col min="257" max="257" width="18.85546875" style="80" customWidth="1"/>
    <col min="258" max="258" width="30.5703125" style="80" customWidth="1"/>
    <col min="259" max="259" width="11.5703125" style="80" customWidth="1"/>
    <col min="260" max="260" width="8.85546875" style="80" customWidth="1"/>
    <col min="261" max="262" width="11.42578125" style="80" customWidth="1"/>
    <col min="263" max="263" width="49.42578125" style="80" customWidth="1"/>
    <col min="264" max="512" width="11.42578125" style="80"/>
    <col min="513" max="513" width="18.85546875" style="80" customWidth="1"/>
    <col min="514" max="514" width="30.5703125" style="80" customWidth="1"/>
    <col min="515" max="515" width="11.5703125" style="80" customWidth="1"/>
    <col min="516" max="516" width="8.85546875" style="80" customWidth="1"/>
    <col min="517" max="518" width="11.42578125" style="80" customWidth="1"/>
    <col min="519" max="519" width="49.42578125" style="80" customWidth="1"/>
    <col min="520" max="768" width="11.42578125" style="80"/>
    <col min="769" max="769" width="18.85546875" style="80" customWidth="1"/>
    <col min="770" max="770" width="30.5703125" style="80" customWidth="1"/>
    <col min="771" max="771" width="11.5703125" style="80" customWidth="1"/>
    <col min="772" max="772" width="8.85546875" style="80" customWidth="1"/>
    <col min="773" max="774" width="11.42578125" style="80" customWidth="1"/>
    <col min="775" max="775" width="49.42578125" style="80" customWidth="1"/>
    <col min="776" max="1024" width="11.42578125" style="80"/>
    <col min="1025" max="1025" width="18.85546875" style="80" customWidth="1"/>
    <col min="1026" max="1026" width="30.5703125" style="80" customWidth="1"/>
    <col min="1027" max="1027" width="11.5703125" style="80" customWidth="1"/>
    <col min="1028" max="1028" width="8.85546875" style="80" customWidth="1"/>
    <col min="1029" max="1030" width="11.42578125" style="80" customWidth="1"/>
    <col min="1031" max="1031" width="49.42578125" style="80" customWidth="1"/>
    <col min="1032" max="1280" width="11.42578125" style="80"/>
    <col min="1281" max="1281" width="18.85546875" style="80" customWidth="1"/>
    <col min="1282" max="1282" width="30.5703125" style="80" customWidth="1"/>
    <col min="1283" max="1283" width="11.5703125" style="80" customWidth="1"/>
    <col min="1284" max="1284" width="8.85546875" style="80" customWidth="1"/>
    <col min="1285" max="1286" width="11.42578125" style="80" customWidth="1"/>
    <col min="1287" max="1287" width="49.42578125" style="80" customWidth="1"/>
    <col min="1288" max="1536" width="11.42578125" style="80"/>
    <col min="1537" max="1537" width="18.85546875" style="80" customWidth="1"/>
    <col min="1538" max="1538" width="30.5703125" style="80" customWidth="1"/>
    <col min="1539" max="1539" width="11.5703125" style="80" customWidth="1"/>
    <col min="1540" max="1540" width="8.85546875" style="80" customWidth="1"/>
    <col min="1541" max="1542" width="11.42578125" style="80" customWidth="1"/>
    <col min="1543" max="1543" width="49.42578125" style="80" customWidth="1"/>
    <col min="1544" max="1792" width="11.42578125" style="80"/>
    <col min="1793" max="1793" width="18.85546875" style="80" customWidth="1"/>
    <col min="1794" max="1794" width="30.5703125" style="80" customWidth="1"/>
    <col min="1795" max="1795" width="11.5703125" style="80" customWidth="1"/>
    <col min="1796" max="1796" width="8.85546875" style="80" customWidth="1"/>
    <col min="1797" max="1798" width="11.42578125" style="80" customWidth="1"/>
    <col min="1799" max="1799" width="49.42578125" style="80" customWidth="1"/>
    <col min="1800" max="2048" width="11.42578125" style="80"/>
    <col min="2049" max="2049" width="18.85546875" style="80" customWidth="1"/>
    <col min="2050" max="2050" width="30.5703125" style="80" customWidth="1"/>
    <col min="2051" max="2051" width="11.5703125" style="80" customWidth="1"/>
    <col min="2052" max="2052" width="8.85546875" style="80" customWidth="1"/>
    <col min="2053" max="2054" width="11.42578125" style="80" customWidth="1"/>
    <col min="2055" max="2055" width="49.42578125" style="80" customWidth="1"/>
    <col min="2056" max="2304" width="11.42578125" style="80"/>
    <col min="2305" max="2305" width="18.85546875" style="80" customWidth="1"/>
    <col min="2306" max="2306" width="30.5703125" style="80" customWidth="1"/>
    <col min="2307" max="2307" width="11.5703125" style="80" customWidth="1"/>
    <col min="2308" max="2308" width="8.85546875" style="80" customWidth="1"/>
    <col min="2309" max="2310" width="11.42578125" style="80" customWidth="1"/>
    <col min="2311" max="2311" width="49.42578125" style="80" customWidth="1"/>
    <col min="2312" max="2560" width="11.42578125" style="80"/>
    <col min="2561" max="2561" width="18.85546875" style="80" customWidth="1"/>
    <col min="2562" max="2562" width="30.5703125" style="80" customWidth="1"/>
    <col min="2563" max="2563" width="11.5703125" style="80" customWidth="1"/>
    <col min="2564" max="2564" width="8.85546875" style="80" customWidth="1"/>
    <col min="2565" max="2566" width="11.42578125" style="80" customWidth="1"/>
    <col min="2567" max="2567" width="49.42578125" style="80" customWidth="1"/>
    <col min="2568" max="2816" width="11.42578125" style="80"/>
    <col min="2817" max="2817" width="18.85546875" style="80" customWidth="1"/>
    <col min="2818" max="2818" width="30.5703125" style="80" customWidth="1"/>
    <col min="2819" max="2819" width="11.5703125" style="80" customWidth="1"/>
    <col min="2820" max="2820" width="8.85546875" style="80" customWidth="1"/>
    <col min="2821" max="2822" width="11.42578125" style="80" customWidth="1"/>
    <col min="2823" max="2823" width="49.42578125" style="80" customWidth="1"/>
    <col min="2824" max="3072" width="11.42578125" style="80"/>
    <col min="3073" max="3073" width="18.85546875" style="80" customWidth="1"/>
    <col min="3074" max="3074" width="30.5703125" style="80" customWidth="1"/>
    <col min="3075" max="3075" width="11.5703125" style="80" customWidth="1"/>
    <col min="3076" max="3076" width="8.85546875" style="80" customWidth="1"/>
    <col min="3077" max="3078" width="11.42578125" style="80" customWidth="1"/>
    <col min="3079" max="3079" width="49.42578125" style="80" customWidth="1"/>
    <col min="3080" max="3328" width="11.42578125" style="80"/>
    <col min="3329" max="3329" width="18.85546875" style="80" customWidth="1"/>
    <col min="3330" max="3330" width="30.5703125" style="80" customWidth="1"/>
    <col min="3331" max="3331" width="11.5703125" style="80" customWidth="1"/>
    <col min="3332" max="3332" width="8.85546875" style="80" customWidth="1"/>
    <col min="3333" max="3334" width="11.42578125" style="80" customWidth="1"/>
    <col min="3335" max="3335" width="49.42578125" style="80" customWidth="1"/>
    <col min="3336" max="3584" width="11.42578125" style="80"/>
    <col min="3585" max="3585" width="18.85546875" style="80" customWidth="1"/>
    <col min="3586" max="3586" width="30.5703125" style="80" customWidth="1"/>
    <col min="3587" max="3587" width="11.5703125" style="80" customWidth="1"/>
    <col min="3588" max="3588" width="8.85546875" style="80" customWidth="1"/>
    <col min="3589" max="3590" width="11.42578125" style="80" customWidth="1"/>
    <col min="3591" max="3591" width="49.42578125" style="80" customWidth="1"/>
    <col min="3592" max="3840" width="11.42578125" style="80"/>
    <col min="3841" max="3841" width="18.85546875" style="80" customWidth="1"/>
    <col min="3842" max="3842" width="30.5703125" style="80" customWidth="1"/>
    <col min="3843" max="3843" width="11.5703125" style="80" customWidth="1"/>
    <col min="3844" max="3844" width="8.85546875" style="80" customWidth="1"/>
    <col min="3845" max="3846" width="11.42578125" style="80" customWidth="1"/>
    <col min="3847" max="3847" width="49.42578125" style="80" customWidth="1"/>
    <col min="3848" max="4096" width="11.42578125" style="80"/>
    <col min="4097" max="4097" width="18.85546875" style="80" customWidth="1"/>
    <col min="4098" max="4098" width="30.5703125" style="80" customWidth="1"/>
    <col min="4099" max="4099" width="11.5703125" style="80" customWidth="1"/>
    <col min="4100" max="4100" width="8.85546875" style="80" customWidth="1"/>
    <col min="4101" max="4102" width="11.42578125" style="80" customWidth="1"/>
    <col min="4103" max="4103" width="49.42578125" style="80" customWidth="1"/>
    <col min="4104" max="4352" width="11.42578125" style="80"/>
    <col min="4353" max="4353" width="18.85546875" style="80" customWidth="1"/>
    <col min="4354" max="4354" width="30.5703125" style="80" customWidth="1"/>
    <col min="4355" max="4355" width="11.5703125" style="80" customWidth="1"/>
    <col min="4356" max="4356" width="8.85546875" style="80" customWidth="1"/>
    <col min="4357" max="4358" width="11.42578125" style="80" customWidth="1"/>
    <col min="4359" max="4359" width="49.42578125" style="80" customWidth="1"/>
    <col min="4360" max="4608" width="11.42578125" style="80"/>
    <col min="4609" max="4609" width="18.85546875" style="80" customWidth="1"/>
    <col min="4610" max="4610" width="30.5703125" style="80" customWidth="1"/>
    <col min="4611" max="4611" width="11.5703125" style="80" customWidth="1"/>
    <col min="4612" max="4612" width="8.85546875" style="80" customWidth="1"/>
    <col min="4613" max="4614" width="11.42578125" style="80" customWidth="1"/>
    <col min="4615" max="4615" width="49.42578125" style="80" customWidth="1"/>
    <col min="4616" max="4864" width="11.42578125" style="80"/>
    <col min="4865" max="4865" width="18.85546875" style="80" customWidth="1"/>
    <col min="4866" max="4866" width="30.5703125" style="80" customWidth="1"/>
    <col min="4867" max="4867" width="11.5703125" style="80" customWidth="1"/>
    <col min="4868" max="4868" width="8.85546875" style="80" customWidth="1"/>
    <col min="4869" max="4870" width="11.42578125" style="80" customWidth="1"/>
    <col min="4871" max="4871" width="49.42578125" style="80" customWidth="1"/>
    <col min="4872" max="5120" width="11.42578125" style="80"/>
    <col min="5121" max="5121" width="18.85546875" style="80" customWidth="1"/>
    <col min="5122" max="5122" width="30.5703125" style="80" customWidth="1"/>
    <col min="5123" max="5123" width="11.5703125" style="80" customWidth="1"/>
    <col min="5124" max="5124" width="8.85546875" style="80" customWidth="1"/>
    <col min="5125" max="5126" width="11.42578125" style="80" customWidth="1"/>
    <col min="5127" max="5127" width="49.42578125" style="80" customWidth="1"/>
    <col min="5128" max="5376" width="11.42578125" style="80"/>
    <col min="5377" max="5377" width="18.85546875" style="80" customWidth="1"/>
    <col min="5378" max="5378" width="30.5703125" style="80" customWidth="1"/>
    <col min="5379" max="5379" width="11.5703125" style="80" customWidth="1"/>
    <col min="5380" max="5380" width="8.85546875" style="80" customWidth="1"/>
    <col min="5381" max="5382" width="11.42578125" style="80" customWidth="1"/>
    <col min="5383" max="5383" width="49.42578125" style="80" customWidth="1"/>
    <col min="5384" max="5632" width="11.42578125" style="80"/>
    <col min="5633" max="5633" width="18.85546875" style="80" customWidth="1"/>
    <col min="5634" max="5634" width="30.5703125" style="80" customWidth="1"/>
    <col min="5635" max="5635" width="11.5703125" style="80" customWidth="1"/>
    <col min="5636" max="5636" width="8.85546875" style="80" customWidth="1"/>
    <col min="5637" max="5638" width="11.42578125" style="80" customWidth="1"/>
    <col min="5639" max="5639" width="49.42578125" style="80" customWidth="1"/>
    <col min="5640" max="5888" width="11.42578125" style="80"/>
    <col min="5889" max="5889" width="18.85546875" style="80" customWidth="1"/>
    <col min="5890" max="5890" width="30.5703125" style="80" customWidth="1"/>
    <col min="5891" max="5891" width="11.5703125" style="80" customWidth="1"/>
    <col min="5892" max="5892" width="8.85546875" style="80" customWidth="1"/>
    <col min="5893" max="5894" width="11.42578125" style="80" customWidth="1"/>
    <col min="5895" max="5895" width="49.42578125" style="80" customWidth="1"/>
    <col min="5896" max="6144" width="11.42578125" style="80"/>
    <col min="6145" max="6145" width="18.85546875" style="80" customWidth="1"/>
    <col min="6146" max="6146" width="30.5703125" style="80" customWidth="1"/>
    <col min="6147" max="6147" width="11.5703125" style="80" customWidth="1"/>
    <col min="6148" max="6148" width="8.85546875" style="80" customWidth="1"/>
    <col min="6149" max="6150" width="11.42578125" style="80" customWidth="1"/>
    <col min="6151" max="6151" width="49.42578125" style="80" customWidth="1"/>
    <col min="6152" max="6400" width="11.42578125" style="80"/>
    <col min="6401" max="6401" width="18.85546875" style="80" customWidth="1"/>
    <col min="6402" max="6402" width="30.5703125" style="80" customWidth="1"/>
    <col min="6403" max="6403" width="11.5703125" style="80" customWidth="1"/>
    <col min="6404" max="6404" width="8.85546875" style="80" customWidth="1"/>
    <col min="6405" max="6406" width="11.42578125" style="80" customWidth="1"/>
    <col min="6407" max="6407" width="49.42578125" style="80" customWidth="1"/>
    <col min="6408" max="6656" width="11.42578125" style="80"/>
    <col min="6657" max="6657" width="18.85546875" style="80" customWidth="1"/>
    <col min="6658" max="6658" width="30.5703125" style="80" customWidth="1"/>
    <col min="6659" max="6659" width="11.5703125" style="80" customWidth="1"/>
    <col min="6660" max="6660" width="8.85546875" style="80" customWidth="1"/>
    <col min="6661" max="6662" width="11.42578125" style="80" customWidth="1"/>
    <col min="6663" max="6663" width="49.42578125" style="80" customWidth="1"/>
    <col min="6664" max="6912" width="11.42578125" style="80"/>
    <col min="6913" max="6913" width="18.85546875" style="80" customWidth="1"/>
    <col min="6914" max="6914" width="30.5703125" style="80" customWidth="1"/>
    <col min="6915" max="6915" width="11.5703125" style="80" customWidth="1"/>
    <col min="6916" max="6916" width="8.85546875" style="80" customWidth="1"/>
    <col min="6917" max="6918" width="11.42578125" style="80" customWidth="1"/>
    <col min="6919" max="6919" width="49.42578125" style="80" customWidth="1"/>
    <col min="6920" max="7168" width="11.42578125" style="80"/>
    <col min="7169" max="7169" width="18.85546875" style="80" customWidth="1"/>
    <col min="7170" max="7170" width="30.5703125" style="80" customWidth="1"/>
    <col min="7171" max="7171" width="11.5703125" style="80" customWidth="1"/>
    <col min="7172" max="7172" width="8.85546875" style="80" customWidth="1"/>
    <col min="7173" max="7174" width="11.42578125" style="80" customWidth="1"/>
    <col min="7175" max="7175" width="49.42578125" style="80" customWidth="1"/>
    <col min="7176" max="7424" width="11.42578125" style="80"/>
    <col min="7425" max="7425" width="18.85546875" style="80" customWidth="1"/>
    <col min="7426" max="7426" width="30.5703125" style="80" customWidth="1"/>
    <col min="7427" max="7427" width="11.5703125" style="80" customWidth="1"/>
    <col min="7428" max="7428" width="8.85546875" style="80" customWidth="1"/>
    <col min="7429" max="7430" width="11.42578125" style="80" customWidth="1"/>
    <col min="7431" max="7431" width="49.42578125" style="80" customWidth="1"/>
    <col min="7432" max="7680" width="11.42578125" style="80"/>
    <col min="7681" max="7681" width="18.85546875" style="80" customWidth="1"/>
    <col min="7682" max="7682" width="30.5703125" style="80" customWidth="1"/>
    <col min="7683" max="7683" width="11.5703125" style="80" customWidth="1"/>
    <col min="7684" max="7684" width="8.85546875" style="80" customWidth="1"/>
    <col min="7685" max="7686" width="11.42578125" style="80" customWidth="1"/>
    <col min="7687" max="7687" width="49.42578125" style="80" customWidth="1"/>
    <col min="7688" max="7936" width="11.42578125" style="80"/>
    <col min="7937" max="7937" width="18.85546875" style="80" customWidth="1"/>
    <col min="7938" max="7938" width="30.5703125" style="80" customWidth="1"/>
    <col min="7939" max="7939" width="11.5703125" style="80" customWidth="1"/>
    <col min="7940" max="7940" width="8.85546875" style="80" customWidth="1"/>
    <col min="7941" max="7942" width="11.42578125" style="80" customWidth="1"/>
    <col min="7943" max="7943" width="49.42578125" style="80" customWidth="1"/>
    <col min="7944" max="8192" width="11.42578125" style="80"/>
    <col min="8193" max="8193" width="18.85546875" style="80" customWidth="1"/>
    <col min="8194" max="8194" width="30.5703125" style="80" customWidth="1"/>
    <col min="8195" max="8195" width="11.5703125" style="80" customWidth="1"/>
    <col min="8196" max="8196" width="8.85546875" style="80" customWidth="1"/>
    <col min="8197" max="8198" width="11.42578125" style="80" customWidth="1"/>
    <col min="8199" max="8199" width="49.42578125" style="80" customWidth="1"/>
    <col min="8200" max="8448" width="11.42578125" style="80"/>
    <col min="8449" max="8449" width="18.85546875" style="80" customWidth="1"/>
    <col min="8450" max="8450" width="30.5703125" style="80" customWidth="1"/>
    <col min="8451" max="8451" width="11.5703125" style="80" customWidth="1"/>
    <col min="8452" max="8452" width="8.85546875" style="80" customWidth="1"/>
    <col min="8453" max="8454" width="11.42578125" style="80" customWidth="1"/>
    <col min="8455" max="8455" width="49.42578125" style="80" customWidth="1"/>
    <col min="8456" max="8704" width="11.42578125" style="80"/>
    <col min="8705" max="8705" width="18.85546875" style="80" customWidth="1"/>
    <col min="8706" max="8706" width="30.5703125" style="80" customWidth="1"/>
    <col min="8707" max="8707" width="11.5703125" style="80" customWidth="1"/>
    <col min="8708" max="8708" width="8.85546875" style="80" customWidth="1"/>
    <col min="8709" max="8710" width="11.42578125" style="80" customWidth="1"/>
    <col min="8711" max="8711" width="49.42578125" style="80" customWidth="1"/>
    <col min="8712" max="8960" width="11.42578125" style="80"/>
    <col min="8961" max="8961" width="18.85546875" style="80" customWidth="1"/>
    <col min="8962" max="8962" width="30.5703125" style="80" customWidth="1"/>
    <col min="8963" max="8963" width="11.5703125" style="80" customWidth="1"/>
    <col min="8964" max="8964" width="8.85546875" style="80" customWidth="1"/>
    <col min="8965" max="8966" width="11.42578125" style="80" customWidth="1"/>
    <col min="8967" max="8967" width="49.42578125" style="80" customWidth="1"/>
    <col min="8968" max="9216" width="11.42578125" style="80"/>
    <col min="9217" max="9217" width="18.85546875" style="80" customWidth="1"/>
    <col min="9218" max="9218" width="30.5703125" style="80" customWidth="1"/>
    <col min="9219" max="9219" width="11.5703125" style="80" customWidth="1"/>
    <col min="9220" max="9220" width="8.85546875" style="80" customWidth="1"/>
    <col min="9221" max="9222" width="11.42578125" style="80" customWidth="1"/>
    <col min="9223" max="9223" width="49.42578125" style="80" customWidth="1"/>
    <col min="9224" max="9472" width="11.42578125" style="80"/>
    <col min="9473" max="9473" width="18.85546875" style="80" customWidth="1"/>
    <col min="9474" max="9474" width="30.5703125" style="80" customWidth="1"/>
    <col min="9475" max="9475" width="11.5703125" style="80" customWidth="1"/>
    <col min="9476" max="9476" width="8.85546875" style="80" customWidth="1"/>
    <col min="9477" max="9478" width="11.42578125" style="80" customWidth="1"/>
    <col min="9479" max="9479" width="49.42578125" style="80" customWidth="1"/>
    <col min="9480" max="9728" width="11.42578125" style="80"/>
    <col min="9729" max="9729" width="18.85546875" style="80" customWidth="1"/>
    <col min="9730" max="9730" width="30.5703125" style="80" customWidth="1"/>
    <col min="9731" max="9731" width="11.5703125" style="80" customWidth="1"/>
    <col min="9732" max="9732" width="8.85546875" style="80" customWidth="1"/>
    <col min="9733" max="9734" width="11.42578125" style="80" customWidth="1"/>
    <col min="9735" max="9735" width="49.42578125" style="80" customWidth="1"/>
    <col min="9736" max="9984" width="11.42578125" style="80"/>
    <col min="9985" max="9985" width="18.85546875" style="80" customWidth="1"/>
    <col min="9986" max="9986" width="30.5703125" style="80" customWidth="1"/>
    <col min="9987" max="9987" width="11.5703125" style="80" customWidth="1"/>
    <col min="9988" max="9988" width="8.85546875" style="80" customWidth="1"/>
    <col min="9989" max="9990" width="11.42578125" style="80" customWidth="1"/>
    <col min="9991" max="9991" width="49.42578125" style="80" customWidth="1"/>
    <col min="9992" max="10240" width="11.42578125" style="80"/>
    <col min="10241" max="10241" width="18.85546875" style="80" customWidth="1"/>
    <col min="10242" max="10242" width="30.5703125" style="80" customWidth="1"/>
    <col min="10243" max="10243" width="11.5703125" style="80" customWidth="1"/>
    <col min="10244" max="10244" width="8.85546875" style="80" customWidth="1"/>
    <col min="10245" max="10246" width="11.42578125" style="80" customWidth="1"/>
    <col min="10247" max="10247" width="49.42578125" style="80" customWidth="1"/>
    <col min="10248" max="10496" width="11.42578125" style="80"/>
    <col min="10497" max="10497" width="18.85546875" style="80" customWidth="1"/>
    <col min="10498" max="10498" width="30.5703125" style="80" customWidth="1"/>
    <col min="10499" max="10499" width="11.5703125" style="80" customWidth="1"/>
    <col min="10500" max="10500" width="8.85546875" style="80" customWidth="1"/>
    <col min="10501" max="10502" width="11.42578125" style="80" customWidth="1"/>
    <col min="10503" max="10503" width="49.42578125" style="80" customWidth="1"/>
    <col min="10504" max="10752" width="11.42578125" style="80"/>
    <col min="10753" max="10753" width="18.85546875" style="80" customWidth="1"/>
    <col min="10754" max="10754" width="30.5703125" style="80" customWidth="1"/>
    <col min="10755" max="10755" width="11.5703125" style="80" customWidth="1"/>
    <col min="10756" max="10756" width="8.85546875" style="80" customWidth="1"/>
    <col min="10757" max="10758" width="11.42578125" style="80" customWidth="1"/>
    <col min="10759" max="10759" width="49.42578125" style="80" customWidth="1"/>
    <col min="10760" max="11008" width="11.42578125" style="80"/>
    <col min="11009" max="11009" width="18.85546875" style="80" customWidth="1"/>
    <col min="11010" max="11010" width="30.5703125" style="80" customWidth="1"/>
    <col min="11011" max="11011" width="11.5703125" style="80" customWidth="1"/>
    <col min="11012" max="11012" width="8.85546875" style="80" customWidth="1"/>
    <col min="11013" max="11014" width="11.42578125" style="80" customWidth="1"/>
    <col min="11015" max="11015" width="49.42578125" style="80" customWidth="1"/>
    <col min="11016" max="11264" width="11.42578125" style="80"/>
    <col min="11265" max="11265" width="18.85546875" style="80" customWidth="1"/>
    <col min="11266" max="11266" width="30.5703125" style="80" customWidth="1"/>
    <col min="11267" max="11267" width="11.5703125" style="80" customWidth="1"/>
    <col min="11268" max="11268" width="8.85546875" style="80" customWidth="1"/>
    <col min="11269" max="11270" width="11.42578125" style="80" customWidth="1"/>
    <col min="11271" max="11271" width="49.42578125" style="80" customWidth="1"/>
    <col min="11272" max="11520" width="11.42578125" style="80"/>
    <col min="11521" max="11521" width="18.85546875" style="80" customWidth="1"/>
    <col min="11522" max="11522" width="30.5703125" style="80" customWidth="1"/>
    <col min="11523" max="11523" width="11.5703125" style="80" customWidth="1"/>
    <col min="11524" max="11524" width="8.85546875" style="80" customWidth="1"/>
    <col min="11525" max="11526" width="11.42578125" style="80" customWidth="1"/>
    <col min="11527" max="11527" width="49.42578125" style="80" customWidth="1"/>
    <col min="11528" max="11776" width="11.42578125" style="80"/>
    <col min="11777" max="11777" width="18.85546875" style="80" customWidth="1"/>
    <col min="11778" max="11778" width="30.5703125" style="80" customWidth="1"/>
    <col min="11779" max="11779" width="11.5703125" style="80" customWidth="1"/>
    <col min="11780" max="11780" width="8.85546875" style="80" customWidth="1"/>
    <col min="11781" max="11782" width="11.42578125" style="80" customWidth="1"/>
    <col min="11783" max="11783" width="49.42578125" style="80" customWidth="1"/>
    <col min="11784" max="12032" width="11.42578125" style="80"/>
    <col min="12033" max="12033" width="18.85546875" style="80" customWidth="1"/>
    <col min="12034" max="12034" width="30.5703125" style="80" customWidth="1"/>
    <col min="12035" max="12035" width="11.5703125" style="80" customWidth="1"/>
    <col min="12036" max="12036" width="8.85546875" style="80" customWidth="1"/>
    <col min="12037" max="12038" width="11.42578125" style="80" customWidth="1"/>
    <col min="12039" max="12039" width="49.42578125" style="80" customWidth="1"/>
    <col min="12040" max="12288" width="11.42578125" style="80"/>
    <col min="12289" max="12289" width="18.85546875" style="80" customWidth="1"/>
    <col min="12290" max="12290" width="30.5703125" style="80" customWidth="1"/>
    <col min="12291" max="12291" width="11.5703125" style="80" customWidth="1"/>
    <col min="12292" max="12292" width="8.85546875" style="80" customWidth="1"/>
    <col min="12293" max="12294" width="11.42578125" style="80" customWidth="1"/>
    <col min="12295" max="12295" width="49.42578125" style="80" customWidth="1"/>
    <col min="12296" max="12544" width="11.42578125" style="80"/>
    <col min="12545" max="12545" width="18.85546875" style="80" customWidth="1"/>
    <col min="12546" max="12546" width="30.5703125" style="80" customWidth="1"/>
    <col min="12547" max="12547" width="11.5703125" style="80" customWidth="1"/>
    <col min="12548" max="12548" width="8.85546875" style="80" customWidth="1"/>
    <col min="12549" max="12550" width="11.42578125" style="80" customWidth="1"/>
    <col min="12551" max="12551" width="49.42578125" style="80" customWidth="1"/>
    <col min="12552" max="12800" width="11.42578125" style="80"/>
    <col min="12801" max="12801" width="18.85546875" style="80" customWidth="1"/>
    <col min="12802" max="12802" width="30.5703125" style="80" customWidth="1"/>
    <col min="12803" max="12803" width="11.5703125" style="80" customWidth="1"/>
    <col min="12804" max="12804" width="8.85546875" style="80" customWidth="1"/>
    <col min="12805" max="12806" width="11.42578125" style="80" customWidth="1"/>
    <col min="12807" max="12807" width="49.42578125" style="80" customWidth="1"/>
    <col min="12808" max="13056" width="11.42578125" style="80"/>
    <col min="13057" max="13057" width="18.85546875" style="80" customWidth="1"/>
    <col min="13058" max="13058" width="30.5703125" style="80" customWidth="1"/>
    <col min="13059" max="13059" width="11.5703125" style="80" customWidth="1"/>
    <col min="13060" max="13060" width="8.85546875" style="80" customWidth="1"/>
    <col min="13061" max="13062" width="11.42578125" style="80" customWidth="1"/>
    <col min="13063" max="13063" width="49.42578125" style="80" customWidth="1"/>
    <col min="13064" max="13312" width="11.42578125" style="80"/>
    <col min="13313" max="13313" width="18.85546875" style="80" customWidth="1"/>
    <col min="13314" max="13314" width="30.5703125" style="80" customWidth="1"/>
    <col min="13315" max="13315" width="11.5703125" style="80" customWidth="1"/>
    <col min="13316" max="13316" width="8.85546875" style="80" customWidth="1"/>
    <col min="13317" max="13318" width="11.42578125" style="80" customWidth="1"/>
    <col min="13319" max="13319" width="49.42578125" style="80" customWidth="1"/>
    <col min="13320" max="13568" width="11.42578125" style="80"/>
    <col min="13569" max="13569" width="18.85546875" style="80" customWidth="1"/>
    <col min="13570" max="13570" width="30.5703125" style="80" customWidth="1"/>
    <col min="13571" max="13571" width="11.5703125" style="80" customWidth="1"/>
    <col min="13572" max="13572" width="8.85546875" style="80" customWidth="1"/>
    <col min="13573" max="13574" width="11.42578125" style="80" customWidth="1"/>
    <col min="13575" max="13575" width="49.42578125" style="80" customWidth="1"/>
    <col min="13576" max="13824" width="11.42578125" style="80"/>
    <col min="13825" max="13825" width="18.85546875" style="80" customWidth="1"/>
    <col min="13826" max="13826" width="30.5703125" style="80" customWidth="1"/>
    <col min="13827" max="13827" width="11.5703125" style="80" customWidth="1"/>
    <col min="13828" max="13828" width="8.85546875" style="80" customWidth="1"/>
    <col min="13829" max="13830" width="11.42578125" style="80" customWidth="1"/>
    <col min="13831" max="13831" width="49.42578125" style="80" customWidth="1"/>
    <col min="13832" max="14080" width="11.42578125" style="80"/>
    <col min="14081" max="14081" width="18.85546875" style="80" customWidth="1"/>
    <col min="14082" max="14082" width="30.5703125" style="80" customWidth="1"/>
    <col min="14083" max="14083" width="11.5703125" style="80" customWidth="1"/>
    <col min="14084" max="14084" width="8.85546875" style="80" customWidth="1"/>
    <col min="14085" max="14086" width="11.42578125" style="80" customWidth="1"/>
    <col min="14087" max="14087" width="49.42578125" style="80" customWidth="1"/>
    <col min="14088" max="14336" width="11.42578125" style="80"/>
    <col min="14337" max="14337" width="18.85546875" style="80" customWidth="1"/>
    <col min="14338" max="14338" width="30.5703125" style="80" customWidth="1"/>
    <col min="14339" max="14339" width="11.5703125" style="80" customWidth="1"/>
    <col min="14340" max="14340" width="8.85546875" style="80" customWidth="1"/>
    <col min="14341" max="14342" width="11.42578125" style="80" customWidth="1"/>
    <col min="14343" max="14343" width="49.42578125" style="80" customWidth="1"/>
    <col min="14344" max="14592" width="11.42578125" style="80"/>
    <col min="14593" max="14593" width="18.85546875" style="80" customWidth="1"/>
    <col min="14594" max="14594" width="30.5703125" style="80" customWidth="1"/>
    <col min="14595" max="14595" width="11.5703125" style="80" customWidth="1"/>
    <col min="14596" max="14596" width="8.85546875" style="80" customWidth="1"/>
    <col min="14597" max="14598" width="11.42578125" style="80" customWidth="1"/>
    <col min="14599" max="14599" width="49.42578125" style="80" customWidth="1"/>
    <col min="14600" max="14848" width="11.42578125" style="80"/>
    <col min="14849" max="14849" width="18.85546875" style="80" customWidth="1"/>
    <col min="14850" max="14850" width="30.5703125" style="80" customWidth="1"/>
    <col min="14851" max="14851" width="11.5703125" style="80" customWidth="1"/>
    <col min="14852" max="14852" width="8.85546875" style="80" customWidth="1"/>
    <col min="14853" max="14854" width="11.42578125" style="80" customWidth="1"/>
    <col min="14855" max="14855" width="49.42578125" style="80" customWidth="1"/>
    <col min="14856" max="15104" width="11.42578125" style="80"/>
    <col min="15105" max="15105" width="18.85546875" style="80" customWidth="1"/>
    <col min="15106" max="15106" width="30.5703125" style="80" customWidth="1"/>
    <col min="15107" max="15107" width="11.5703125" style="80" customWidth="1"/>
    <col min="15108" max="15108" width="8.85546875" style="80" customWidth="1"/>
    <col min="15109" max="15110" width="11.42578125" style="80" customWidth="1"/>
    <col min="15111" max="15111" width="49.42578125" style="80" customWidth="1"/>
    <col min="15112" max="15360" width="11.42578125" style="80"/>
    <col min="15361" max="15361" width="18.85546875" style="80" customWidth="1"/>
    <col min="15362" max="15362" width="30.5703125" style="80" customWidth="1"/>
    <col min="15363" max="15363" width="11.5703125" style="80" customWidth="1"/>
    <col min="15364" max="15364" width="8.85546875" style="80" customWidth="1"/>
    <col min="15365" max="15366" width="11.42578125" style="80" customWidth="1"/>
    <col min="15367" max="15367" width="49.42578125" style="80" customWidth="1"/>
    <col min="15368" max="15616" width="11.42578125" style="80"/>
    <col min="15617" max="15617" width="18.85546875" style="80" customWidth="1"/>
    <col min="15618" max="15618" width="30.5703125" style="80" customWidth="1"/>
    <col min="15619" max="15619" width="11.5703125" style="80" customWidth="1"/>
    <col min="15620" max="15620" width="8.85546875" style="80" customWidth="1"/>
    <col min="15621" max="15622" width="11.42578125" style="80" customWidth="1"/>
    <col min="15623" max="15623" width="49.42578125" style="80" customWidth="1"/>
    <col min="15624" max="15872" width="11.42578125" style="80"/>
    <col min="15873" max="15873" width="18.85546875" style="80" customWidth="1"/>
    <col min="15874" max="15874" width="30.5703125" style="80" customWidth="1"/>
    <col min="15875" max="15875" width="11.5703125" style="80" customWidth="1"/>
    <col min="15876" max="15876" width="8.85546875" style="80" customWidth="1"/>
    <col min="15877" max="15878" width="11.42578125" style="80" customWidth="1"/>
    <col min="15879" max="15879" width="49.42578125" style="80" customWidth="1"/>
    <col min="15880" max="16128" width="11.42578125" style="80"/>
    <col min="16129" max="16129" width="18.85546875" style="80" customWidth="1"/>
    <col min="16130" max="16130" width="30.5703125" style="80" customWidth="1"/>
    <col min="16131" max="16131" width="11.5703125" style="80" customWidth="1"/>
    <col min="16132" max="16132" width="8.85546875" style="80" customWidth="1"/>
    <col min="16133" max="16134" width="11.42578125" style="80" customWidth="1"/>
    <col min="16135" max="16135" width="49.42578125" style="80" customWidth="1"/>
    <col min="16136" max="16384" width="11.42578125" style="80"/>
  </cols>
  <sheetData>
    <row r="1" spans="1:18" ht="15.75" x14ac:dyDescent="0.25">
      <c r="A1" s="86" t="s">
        <v>1985</v>
      </c>
      <c r="B1" s="197" t="s">
        <v>1986</v>
      </c>
      <c r="C1" s="197"/>
      <c r="D1" s="197"/>
      <c r="E1" s="197"/>
      <c r="F1" s="198"/>
      <c r="G1" s="198"/>
      <c r="H1" s="87" t="s">
        <v>1874</v>
      </c>
    </row>
    <row r="2" spans="1:18" x14ac:dyDescent="0.2">
      <c r="B2" s="13"/>
      <c r="C2" s="13"/>
      <c r="D2" s="115"/>
      <c r="E2" s="115"/>
      <c r="F2" s="26"/>
    </row>
    <row r="3" spans="1:18" ht="30" x14ac:dyDescent="0.25">
      <c r="A3" s="5" t="s">
        <v>1877</v>
      </c>
      <c r="B3" s="5" t="s">
        <v>1987</v>
      </c>
      <c r="C3" s="5" t="s">
        <v>941</v>
      </c>
      <c r="D3" s="5" t="s">
        <v>973</v>
      </c>
      <c r="E3" s="5" t="s">
        <v>1192</v>
      </c>
      <c r="F3" s="5" t="s">
        <v>1193</v>
      </c>
      <c r="G3" s="5" t="s">
        <v>1988</v>
      </c>
      <c r="H3" s="5" t="s">
        <v>2833</v>
      </c>
      <c r="I3" s="5">
        <v>2005</v>
      </c>
      <c r="J3" s="5">
        <v>2006</v>
      </c>
      <c r="K3" s="5">
        <v>2007</v>
      </c>
      <c r="L3" s="5">
        <v>2008</v>
      </c>
      <c r="M3" s="5">
        <v>2009</v>
      </c>
      <c r="N3" s="5">
        <v>2010</v>
      </c>
      <c r="O3" s="5">
        <v>2011</v>
      </c>
      <c r="P3" s="5">
        <v>2012</v>
      </c>
      <c r="Q3" s="5">
        <v>2013</v>
      </c>
      <c r="R3" s="5">
        <v>2014</v>
      </c>
    </row>
    <row r="4" spans="1:18" x14ac:dyDescent="0.2">
      <c r="A4" s="23" t="s">
        <v>1903</v>
      </c>
      <c r="B4" s="23" t="s">
        <v>1879</v>
      </c>
      <c r="C4" s="23" t="s">
        <v>946</v>
      </c>
      <c r="D4" s="23">
        <v>9</v>
      </c>
      <c r="E4" s="23">
        <v>1</v>
      </c>
      <c r="F4" s="23">
        <f>E4+D4-1</f>
        <v>9</v>
      </c>
      <c r="G4" s="23"/>
      <c r="H4" s="23"/>
      <c r="I4" s="23"/>
      <c r="J4" s="23"/>
      <c r="K4" s="23" t="s">
        <v>2837</v>
      </c>
      <c r="L4" s="23" t="s">
        <v>2837</v>
      </c>
      <c r="M4" s="23" t="s">
        <v>2837</v>
      </c>
      <c r="N4" s="23" t="s">
        <v>2837</v>
      </c>
      <c r="O4" s="23" t="s">
        <v>2837</v>
      </c>
      <c r="P4" s="23" t="s">
        <v>2837</v>
      </c>
      <c r="Q4" s="23" t="s">
        <v>2837</v>
      </c>
      <c r="R4" s="23" t="s">
        <v>2837</v>
      </c>
    </row>
    <row r="5" spans="1:18" x14ac:dyDescent="0.2">
      <c r="A5" s="23" t="s">
        <v>1880</v>
      </c>
      <c r="B5" s="23" t="s">
        <v>1881</v>
      </c>
      <c r="C5" s="23" t="s">
        <v>946</v>
      </c>
      <c r="D5" s="23">
        <v>9</v>
      </c>
      <c r="E5" s="23">
        <f>F4+1</f>
        <v>10</v>
      </c>
      <c r="F5" s="23">
        <f t="shared" ref="F5:F21" si="0">E5+D5-1</f>
        <v>18</v>
      </c>
      <c r="G5" s="23"/>
      <c r="H5" s="23"/>
      <c r="I5" s="23"/>
      <c r="J5" s="23"/>
      <c r="K5" s="23" t="s">
        <v>2837</v>
      </c>
      <c r="L5" s="23" t="s">
        <v>2837</v>
      </c>
      <c r="M5" s="23" t="s">
        <v>2837</v>
      </c>
      <c r="N5" s="23" t="s">
        <v>2837</v>
      </c>
      <c r="O5" s="23" t="s">
        <v>2837</v>
      </c>
      <c r="P5" s="23" t="s">
        <v>2837</v>
      </c>
      <c r="Q5" s="23" t="s">
        <v>2837</v>
      </c>
      <c r="R5" s="23" t="s">
        <v>2837</v>
      </c>
    </row>
    <row r="6" spans="1:18" x14ac:dyDescent="0.2">
      <c r="A6" s="23" t="s">
        <v>1989</v>
      </c>
      <c r="B6" s="23" t="s">
        <v>1104</v>
      </c>
      <c r="C6" s="23" t="s">
        <v>946</v>
      </c>
      <c r="D6" s="23">
        <v>3</v>
      </c>
      <c r="E6" s="23">
        <f t="shared" ref="E6:E21" si="1">F5+1</f>
        <v>19</v>
      </c>
      <c r="F6" s="23">
        <f t="shared" si="0"/>
        <v>21</v>
      </c>
      <c r="G6" s="23"/>
      <c r="H6" s="23"/>
      <c r="I6" s="23"/>
      <c r="J6" s="23"/>
      <c r="K6" s="23"/>
      <c r="L6" s="23" t="s">
        <v>2837</v>
      </c>
      <c r="M6" s="23" t="s">
        <v>2837</v>
      </c>
      <c r="N6" s="23" t="s">
        <v>2837</v>
      </c>
      <c r="O6" s="23" t="s">
        <v>2837</v>
      </c>
      <c r="P6" s="23" t="s">
        <v>2837</v>
      </c>
      <c r="Q6" s="23" t="s">
        <v>2837</v>
      </c>
      <c r="R6" s="23" t="s">
        <v>2837</v>
      </c>
    </row>
    <row r="7" spans="1:18" x14ac:dyDescent="0.2">
      <c r="A7" s="23" t="s">
        <v>1990</v>
      </c>
      <c r="B7" s="23" t="s">
        <v>1107</v>
      </c>
      <c r="C7" s="23" t="s">
        <v>946</v>
      </c>
      <c r="D7" s="23">
        <v>3</v>
      </c>
      <c r="E7" s="23">
        <f t="shared" si="1"/>
        <v>22</v>
      </c>
      <c r="F7" s="23">
        <f t="shared" si="0"/>
        <v>24</v>
      </c>
      <c r="G7" s="23"/>
      <c r="H7" s="23"/>
      <c r="I7" s="23"/>
      <c r="J7" s="23"/>
      <c r="K7" s="23"/>
      <c r="L7" s="23" t="s">
        <v>2837</v>
      </c>
      <c r="M7" s="23" t="s">
        <v>2837</v>
      </c>
      <c r="N7" s="23" t="s">
        <v>2837</v>
      </c>
      <c r="O7" s="23" t="s">
        <v>2837</v>
      </c>
      <c r="P7" s="23" t="s">
        <v>2837</v>
      </c>
      <c r="Q7" s="23" t="s">
        <v>2837</v>
      </c>
      <c r="R7" s="23" t="s">
        <v>2837</v>
      </c>
    </row>
    <row r="8" spans="1:18" ht="15.75" customHeight="1" x14ac:dyDescent="0.2">
      <c r="A8" s="23" t="s">
        <v>1991</v>
      </c>
      <c r="B8" s="23" t="s">
        <v>1992</v>
      </c>
      <c r="C8" s="23" t="s">
        <v>946</v>
      </c>
      <c r="D8" s="23">
        <v>2</v>
      </c>
      <c r="E8" s="23">
        <f t="shared" si="1"/>
        <v>25</v>
      </c>
      <c r="F8" s="23">
        <f t="shared" si="0"/>
        <v>26</v>
      </c>
      <c r="G8" s="23"/>
      <c r="H8" s="23"/>
      <c r="I8" s="23" t="s">
        <v>2837</v>
      </c>
      <c r="J8" s="23" t="s">
        <v>2837</v>
      </c>
      <c r="K8" s="23" t="s">
        <v>2837</v>
      </c>
      <c r="L8" s="23" t="s">
        <v>2837</v>
      </c>
      <c r="M8" s="23" t="s">
        <v>2837</v>
      </c>
      <c r="N8" s="23" t="s">
        <v>2837</v>
      </c>
      <c r="O8" s="23" t="s">
        <v>2837</v>
      </c>
      <c r="P8" s="23" t="s">
        <v>2837</v>
      </c>
      <c r="Q8" s="23" t="s">
        <v>2837</v>
      </c>
      <c r="R8" s="23" t="s">
        <v>2837</v>
      </c>
    </row>
    <row r="9" spans="1:18" x14ac:dyDescent="0.2">
      <c r="A9" s="23" t="s">
        <v>1993</v>
      </c>
      <c r="B9" s="23" t="s">
        <v>1994</v>
      </c>
      <c r="C9" s="23" t="s">
        <v>946</v>
      </c>
      <c r="D9" s="23">
        <v>4</v>
      </c>
      <c r="E9" s="23">
        <f t="shared" si="1"/>
        <v>27</v>
      </c>
      <c r="F9" s="23">
        <f t="shared" si="0"/>
        <v>30</v>
      </c>
      <c r="G9" s="23"/>
      <c r="H9" s="23"/>
      <c r="I9" s="23" t="s">
        <v>2837</v>
      </c>
      <c r="J9" s="23" t="s">
        <v>2837</v>
      </c>
      <c r="K9" s="23" t="s">
        <v>2837</v>
      </c>
      <c r="L9" s="23" t="s">
        <v>2837</v>
      </c>
      <c r="M9" s="23" t="s">
        <v>2837</v>
      </c>
      <c r="N9" s="23" t="s">
        <v>2837</v>
      </c>
      <c r="O9" s="23" t="s">
        <v>2837</v>
      </c>
      <c r="P9" s="23" t="s">
        <v>2837</v>
      </c>
      <c r="Q9" s="23" t="s">
        <v>2837</v>
      </c>
      <c r="R9" s="23" t="s">
        <v>2837</v>
      </c>
    </row>
    <row r="10" spans="1:18" ht="38.25" x14ac:dyDescent="0.2">
      <c r="A10" s="23" t="s">
        <v>1109</v>
      </c>
      <c r="B10" s="23" t="s">
        <v>1995</v>
      </c>
      <c r="C10" s="23" t="s">
        <v>946</v>
      </c>
      <c r="D10" s="23">
        <v>1</v>
      </c>
      <c r="E10" s="23">
        <f t="shared" si="1"/>
        <v>31</v>
      </c>
      <c r="F10" s="23">
        <f t="shared" si="0"/>
        <v>31</v>
      </c>
      <c r="G10" s="23" t="s">
        <v>1111</v>
      </c>
      <c r="H10" s="23"/>
      <c r="I10" s="23" t="s">
        <v>2837</v>
      </c>
      <c r="J10" s="23" t="s">
        <v>2837</v>
      </c>
      <c r="K10" s="23" t="s">
        <v>2837</v>
      </c>
      <c r="L10" s="23" t="s">
        <v>2837</v>
      </c>
      <c r="M10" s="23" t="s">
        <v>2837</v>
      </c>
      <c r="N10" s="23" t="s">
        <v>2837</v>
      </c>
      <c r="O10" s="23" t="s">
        <v>2837</v>
      </c>
      <c r="P10" s="23" t="s">
        <v>2837</v>
      </c>
      <c r="Q10" s="23" t="s">
        <v>2837</v>
      </c>
      <c r="R10" s="23" t="s">
        <v>2837</v>
      </c>
    </row>
    <row r="11" spans="1:18" ht="38.25" x14ac:dyDescent="0.2">
      <c r="A11" s="23" t="s">
        <v>1112</v>
      </c>
      <c r="B11" s="23" t="s">
        <v>1996</v>
      </c>
      <c r="C11" s="23" t="s">
        <v>946</v>
      </c>
      <c r="D11" s="23">
        <v>1</v>
      </c>
      <c r="E11" s="23">
        <f t="shared" si="1"/>
        <v>32</v>
      </c>
      <c r="F11" s="23">
        <f t="shared" si="0"/>
        <v>32</v>
      </c>
      <c r="G11" s="23" t="s">
        <v>1114</v>
      </c>
      <c r="H11" s="23"/>
      <c r="I11" s="23" t="s">
        <v>2837</v>
      </c>
      <c r="J11" s="23" t="s">
        <v>2837</v>
      </c>
      <c r="K11" s="23" t="s">
        <v>2837</v>
      </c>
      <c r="L11" s="23" t="s">
        <v>2837</v>
      </c>
      <c r="M11" s="23" t="s">
        <v>2837</v>
      </c>
      <c r="N11" s="23" t="s">
        <v>2837</v>
      </c>
      <c r="O11" s="23" t="s">
        <v>2837</v>
      </c>
      <c r="P11" s="23" t="s">
        <v>2837</v>
      </c>
      <c r="Q11" s="23" t="s">
        <v>2837</v>
      </c>
      <c r="R11" s="23" t="s">
        <v>2837</v>
      </c>
    </row>
    <row r="12" spans="1:18" ht="38.25" x14ac:dyDescent="0.2">
      <c r="A12" s="23" t="s">
        <v>1115</v>
      </c>
      <c r="B12" s="23" t="s">
        <v>1997</v>
      </c>
      <c r="C12" s="23" t="s">
        <v>946</v>
      </c>
      <c r="D12" s="23">
        <v>1</v>
      </c>
      <c r="E12" s="23">
        <f t="shared" si="1"/>
        <v>33</v>
      </c>
      <c r="F12" s="23">
        <f t="shared" si="0"/>
        <v>33</v>
      </c>
      <c r="G12" s="23" t="s">
        <v>1117</v>
      </c>
      <c r="H12" s="23"/>
      <c r="I12" s="23" t="s">
        <v>2837</v>
      </c>
      <c r="J12" s="23" t="s">
        <v>2837</v>
      </c>
      <c r="K12" s="23" t="s">
        <v>2837</v>
      </c>
      <c r="L12" s="23" t="s">
        <v>2837</v>
      </c>
      <c r="M12" s="23" t="s">
        <v>2837</v>
      </c>
      <c r="N12" s="23" t="s">
        <v>2837</v>
      </c>
      <c r="O12" s="23" t="s">
        <v>2837</v>
      </c>
      <c r="P12" s="23" t="s">
        <v>2837</v>
      </c>
      <c r="Q12" s="23" t="s">
        <v>2837</v>
      </c>
      <c r="R12" s="23" t="s">
        <v>2837</v>
      </c>
    </row>
    <row r="13" spans="1:18" ht="51" x14ac:dyDescent="0.2">
      <c r="A13" s="23" t="s">
        <v>1118</v>
      </c>
      <c r="B13" s="23" t="s">
        <v>1998</v>
      </c>
      <c r="C13" s="23" t="s">
        <v>946</v>
      </c>
      <c r="D13" s="23">
        <v>1</v>
      </c>
      <c r="E13" s="23">
        <f t="shared" si="1"/>
        <v>34</v>
      </c>
      <c r="F13" s="23">
        <f t="shared" si="0"/>
        <v>34</v>
      </c>
      <c r="G13" s="23" t="s">
        <v>1120</v>
      </c>
      <c r="H13" s="23"/>
      <c r="I13" s="23" t="s">
        <v>2837</v>
      </c>
      <c r="J13" s="23" t="s">
        <v>2837</v>
      </c>
      <c r="K13" s="23" t="s">
        <v>2837</v>
      </c>
      <c r="L13" s="23" t="s">
        <v>2837</v>
      </c>
      <c r="M13" s="23" t="s">
        <v>2837</v>
      </c>
      <c r="N13" s="23" t="s">
        <v>2837</v>
      </c>
      <c r="O13" s="23" t="s">
        <v>2837</v>
      </c>
      <c r="P13" s="23" t="s">
        <v>2837</v>
      </c>
      <c r="Q13" s="23" t="s">
        <v>2837</v>
      </c>
      <c r="R13" s="23" t="s">
        <v>2837</v>
      </c>
    </row>
    <row r="14" spans="1:18" ht="25.5" x14ac:dyDescent="0.2">
      <c r="A14" s="23" t="s">
        <v>1121</v>
      </c>
      <c r="B14" s="23" t="s">
        <v>1999</v>
      </c>
      <c r="C14" s="23" t="s">
        <v>946</v>
      </c>
      <c r="D14" s="23">
        <v>1</v>
      </c>
      <c r="E14" s="23">
        <f t="shared" si="1"/>
        <v>35</v>
      </c>
      <c r="F14" s="23">
        <f t="shared" si="0"/>
        <v>35</v>
      </c>
      <c r="G14" s="23" t="s">
        <v>1123</v>
      </c>
      <c r="H14" s="23"/>
      <c r="I14" s="23" t="s">
        <v>2837</v>
      </c>
      <c r="J14" s="23" t="s">
        <v>2837</v>
      </c>
      <c r="K14" s="23" t="s">
        <v>2837</v>
      </c>
      <c r="L14" s="23" t="s">
        <v>2837</v>
      </c>
      <c r="M14" s="23" t="s">
        <v>2837</v>
      </c>
      <c r="N14" s="23" t="s">
        <v>2837</v>
      </c>
      <c r="O14" s="23" t="s">
        <v>2837</v>
      </c>
      <c r="P14" s="23" t="s">
        <v>2837</v>
      </c>
      <c r="Q14" s="23" t="s">
        <v>2837</v>
      </c>
      <c r="R14" s="23" t="s">
        <v>2837</v>
      </c>
    </row>
    <row r="15" spans="1:18" ht="25.5" x14ac:dyDescent="0.2">
      <c r="A15" s="23" t="s">
        <v>1124</v>
      </c>
      <c r="B15" s="23" t="s">
        <v>2000</v>
      </c>
      <c r="C15" s="23" t="s">
        <v>946</v>
      </c>
      <c r="D15" s="23">
        <v>1</v>
      </c>
      <c r="E15" s="23">
        <f t="shared" si="1"/>
        <v>36</v>
      </c>
      <c r="F15" s="23">
        <f t="shared" si="0"/>
        <v>36</v>
      </c>
      <c r="G15" s="23" t="s">
        <v>1126</v>
      </c>
      <c r="H15" s="23"/>
      <c r="I15" s="23" t="s">
        <v>2837</v>
      </c>
      <c r="J15" s="23" t="s">
        <v>2837</v>
      </c>
      <c r="K15" s="23" t="s">
        <v>2837</v>
      </c>
      <c r="L15" s="23" t="s">
        <v>2837</v>
      </c>
      <c r="M15" s="23" t="s">
        <v>2837</v>
      </c>
      <c r="N15" s="23" t="s">
        <v>2837</v>
      </c>
      <c r="O15" s="23" t="s">
        <v>2837</v>
      </c>
      <c r="P15" s="23" t="s">
        <v>2837</v>
      </c>
      <c r="Q15" s="23" t="s">
        <v>2837</v>
      </c>
      <c r="R15" s="23" t="s">
        <v>2837</v>
      </c>
    </row>
    <row r="16" spans="1:18" ht="25.5" x14ac:dyDescent="0.2">
      <c r="A16" s="23" t="s">
        <v>1127</v>
      </c>
      <c r="B16" s="23" t="s">
        <v>2001</v>
      </c>
      <c r="C16" s="23" t="s">
        <v>946</v>
      </c>
      <c r="D16" s="23">
        <v>1</v>
      </c>
      <c r="E16" s="23">
        <f t="shared" si="1"/>
        <v>37</v>
      </c>
      <c r="F16" s="23">
        <f t="shared" si="0"/>
        <v>37</v>
      </c>
      <c r="G16" s="23" t="s">
        <v>1126</v>
      </c>
      <c r="H16" s="23"/>
      <c r="I16" s="23"/>
      <c r="J16" s="23" t="s">
        <v>2837</v>
      </c>
      <c r="K16" s="23" t="s">
        <v>2837</v>
      </c>
      <c r="L16" s="23" t="s">
        <v>2837</v>
      </c>
      <c r="M16" s="23" t="s">
        <v>2837</v>
      </c>
      <c r="N16" s="23" t="s">
        <v>2837</v>
      </c>
      <c r="O16" s="23" t="s">
        <v>2837</v>
      </c>
      <c r="P16" s="23" t="s">
        <v>2837</v>
      </c>
      <c r="Q16" s="23" t="s">
        <v>2837</v>
      </c>
      <c r="R16" s="23" t="s">
        <v>2837</v>
      </c>
    </row>
    <row r="17" spans="1:18" x14ac:dyDescent="0.2">
      <c r="A17" s="23" t="s">
        <v>1129</v>
      </c>
      <c r="B17" s="23" t="s">
        <v>2002</v>
      </c>
      <c r="C17" s="23" t="s">
        <v>946</v>
      </c>
      <c r="D17" s="23">
        <v>17</v>
      </c>
      <c r="E17" s="23">
        <f t="shared" si="1"/>
        <v>38</v>
      </c>
      <c r="F17" s="23">
        <f t="shared" si="0"/>
        <v>54</v>
      </c>
      <c r="G17" s="23"/>
      <c r="H17" s="23"/>
      <c r="I17" s="23" t="s">
        <v>2837</v>
      </c>
      <c r="J17" s="23" t="s">
        <v>2837</v>
      </c>
      <c r="K17" s="23" t="s">
        <v>2837</v>
      </c>
      <c r="L17" s="23" t="s">
        <v>2837</v>
      </c>
      <c r="M17" s="23" t="s">
        <v>2837</v>
      </c>
      <c r="N17" s="23" t="s">
        <v>2837</v>
      </c>
      <c r="O17" s="23" t="s">
        <v>2837</v>
      </c>
      <c r="P17" s="23" t="s">
        <v>2837</v>
      </c>
      <c r="Q17" s="23" t="s">
        <v>2837</v>
      </c>
      <c r="R17" s="23" t="s">
        <v>2837</v>
      </c>
    </row>
    <row r="18" spans="1:18" x14ac:dyDescent="0.2">
      <c r="A18" s="23" t="s">
        <v>1131</v>
      </c>
      <c r="B18" s="23" t="s">
        <v>2003</v>
      </c>
      <c r="C18" s="23" t="s">
        <v>946</v>
      </c>
      <c r="D18" s="23">
        <v>4</v>
      </c>
      <c r="E18" s="23">
        <f t="shared" si="1"/>
        <v>55</v>
      </c>
      <c r="F18" s="23">
        <f t="shared" si="0"/>
        <v>58</v>
      </c>
      <c r="G18" s="23"/>
      <c r="H18" s="23"/>
      <c r="I18" s="23" t="s">
        <v>2837</v>
      </c>
      <c r="J18" s="23" t="s">
        <v>2837</v>
      </c>
      <c r="K18" s="23" t="s">
        <v>2837</v>
      </c>
      <c r="L18" s="23" t="s">
        <v>2837</v>
      </c>
      <c r="M18" s="23" t="s">
        <v>2837</v>
      </c>
      <c r="N18" s="23" t="s">
        <v>2837</v>
      </c>
      <c r="O18" s="23" t="s">
        <v>2837</v>
      </c>
      <c r="P18" s="23" t="s">
        <v>2837</v>
      </c>
      <c r="Q18" s="23" t="s">
        <v>2837</v>
      </c>
      <c r="R18" s="23" t="s">
        <v>2837</v>
      </c>
    </row>
    <row r="19" spans="1:18" x14ac:dyDescent="0.2">
      <c r="A19" s="23" t="s">
        <v>1882</v>
      </c>
      <c r="B19" s="23" t="s">
        <v>1883</v>
      </c>
      <c r="C19" s="23" t="s">
        <v>946</v>
      </c>
      <c r="D19" s="23">
        <v>5</v>
      </c>
      <c r="E19" s="23">
        <f t="shared" si="1"/>
        <v>59</v>
      </c>
      <c r="F19" s="23">
        <f t="shared" si="0"/>
        <v>63</v>
      </c>
      <c r="G19" s="23"/>
      <c r="H19" s="23"/>
      <c r="I19" s="23" t="s">
        <v>2837</v>
      </c>
      <c r="J19" s="23" t="s">
        <v>2837</v>
      </c>
      <c r="K19" s="23" t="s">
        <v>2837</v>
      </c>
      <c r="L19" s="23" t="s">
        <v>2837</v>
      </c>
      <c r="M19" s="23" t="s">
        <v>2837</v>
      </c>
      <c r="N19" s="23" t="s">
        <v>2837</v>
      </c>
      <c r="O19" s="23" t="s">
        <v>2837</v>
      </c>
      <c r="P19" s="23" t="s">
        <v>2837</v>
      </c>
      <c r="Q19" s="23" t="s">
        <v>2837</v>
      </c>
      <c r="R19" s="23" t="s">
        <v>2837</v>
      </c>
    </row>
    <row r="20" spans="1:18" x14ac:dyDescent="0.2">
      <c r="A20" s="23" t="s">
        <v>1134</v>
      </c>
      <c r="B20" s="23" t="s">
        <v>1701</v>
      </c>
      <c r="C20" s="23" t="s">
        <v>946</v>
      </c>
      <c r="D20" s="23">
        <v>8</v>
      </c>
      <c r="E20" s="23">
        <f t="shared" si="1"/>
        <v>64</v>
      </c>
      <c r="F20" s="23">
        <f t="shared" si="0"/>
        <v>71</v>
      </c>
      <c r="G20" s="23"/>
      <c r="H20" s="23"/>
      <c r="I20" s="23"/>
      <c r="J20" s="23"/>
      <c r="K20" s="23"/>
      <c r="L20" s="23"/>
      <c r="M20" s="23" t="s">
        <v>2837</v>
      </c>
      <c r="N20" s="23" t="s">
        <v>2837</v>
      </c>
      <c r="O20" s="23" t="s">
        <v>2837</v>
      </c>
      <c r="P20" s="23" t="s">
        <v>2837</v>
      </c>
      <c r="Q20" s="23" t="s">
        <v>2837</v>
      </c>
      <c r="R20" s="23" t="s">
        <v>2837</v>
      </c>
    </row>
    <row r="21" spans="1:18" x14ac:dyDescent="0.2">
      <c r="A21" s="23" t="s">
        <v>1137</v>
      </c>
      <c r="B21" s="23" t="s">
        <v>2004</v>
      </c>
      <c r="C21" s="23" t="s">
        <v>946</v>
      </c>
      <c r="D21" s="23">
        <v>8</v>
      </c>
      <c r="E21" s="23">
        <f t="shared" si="1"/>
        <v>72</v>
      </c>
      <c r="F21" s="23">
        <f t="shared" si="0"/>
        <v>79</v>
      </c>
      <c r="G21" s="23"/>
      <c r="H21" s="23"/>
      <c r="I21" s="23"/>
      <c r="J21" s="23"/>
      <c r="K21" s="23"/>
      <c r="L21" s="23"/>
      <c r="M21" s="23" t="s">
        <v>2837</v>
      </c>
      <c r="N21" s="23" t="s">
        <v>2837</v>
      </c>
      <c r="O21" s="23" t="s">
        <v>2837</v>
      </c>
      <c r="P21" s="23" t="s">
        <v>2837</v>
      </c>
      <c r="Q21" s="23" t="s">
        <v>2837</v>
      </c>
      <c r="R21" s="23" t="s">
        <v>2837</v>
      </c>
    </row>
    <row r="22" spans="1:18" x14ac:dyDescent="0.2">
      <c r="A22" s="23" t="s">
        <v>530</v>
      </c>
      <c r="B22" s="23" t="s">
        <v>2005</v>
      </c>
      <c r="C22" s="23" t="s">
        <v>1139</v>
      </c>
      <c r="D22" s="23"/>
      <c r="E22" s="23"/>
      <c r="F22" s="23"/>
      <c r="G22" s="23"/>
      <c r="H22" s="23"/>
      <c r="I22" s="23"/>
      <c r="J22" s="23"/>
      <c r="K22" s="23"/>
      <c r="L22" s="23"/>
      <c r="M22" s="23" t="s">
        <v>2837</v>
      </c>
      <c r="N22" s="23" t="s">
        <v>2837</v>
      </c>
      <c r="O22" s="23" t="s">
        <v>2837</v>
      </c>
      <c r="P22" s="23" t="s">
        <v>2837</v>
      </c>
      <c r="Q22" s="23" t="s">
        <v>2837</v>
      </c>
      <c r="R22" s="23" t="s">
        <v>2837</v>
      </c>
    </row>
    <row r="23" spans="1:18" x14ac:dyDescent="0.2">
      <c r="A23" s="27" t="s">
        <v>2006</v>
      </c>
      <c r="B23" s="27" t="s">
        <v>2007</v>
      </c>
      <c r="C23" s="27" t="s">
        <v>1139</v>
      </c>
      <c r="D23" s="27"/>
      <c r="E23" s="27"/>
      <c r="F23" s="27"/>
      <c r="G23" s="27"/>
      <c r="H23" s="27"/>
      <c r="I23" s="27"/>
      <c r="J23" s="27"/>
      <c r="K23" s="27"/>
      <c r="L23" s="27"/>
      <c r="M23" s="27"/>
      <c r="N23" s="27"/>
      <c r="O23" s="27"/>
      <c r="P23" s="27"/>
      <c r="Q23" s="27"/>
      <c r="R23" s="27"/>
    </row>
  </sheetData>
  <mergeCells count="1">
    <mergeCell ref="B1:G1"/>
  </mergeCells>
  <hyperlinks>
    <hyperlink ref="H1" location="PMSI!A1" display="PMSI!A1"/>
  </hyperlinks>
  <printOptions horizontalCentered="1"/>
  <pageMargins left="3.937007874015748E-2" right="3.937007874015748E-2" top="0.55118110236220474" bottom="0.35433070866141736" header="0.11811023622047245" footer="0.11811023622047245"/>
  <pageSetup paperSize="9" scale="86" fitToHeight="0" orientation="landscape" r:id="rId1"/>
  <headerFooter differentFirst="1">
    <oddHeader>&amp;CCatalogue de données 2015</oddHeader>
    <oddFooter>&amp;R&amp;P/&amp;N</oddFooter>
  </headerFooter>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7">
    <pageSetUpPr fitToPage="1"/>
  </sheetPr>
  <dimension ref="A1:O9"/>
  <sheetViews>
    <sheetView zoomScaleNormal="100" workbookViewId="0">
      <selection activeCell="H17" sqref="H17"/>
    </sheetView>
  </sheetViews>
  <sheetFormatPr baseColWidth="10" defaultRowHeight="12.75" x14ac:dyDescent="0.2"/>
  <cols>
    <col min="1" max="1" width="16.42578125" style="76" bestFit="1" customWidth="1"/>
    <col min="2" max="2" width="40.7109375" style="76" customWidth="1"/>
    <col min="3" max="3" width="5.28515625" style="76" bestFit="1" customWidth="1"/>
    <col min="4" max="4" width="5.85546875" style="76" bestFit="1" customWidth="1"/>
    <col min="5" max="5" width="8.42578125" style="76" bestFit="1" customWidth="1"/>
    <col min="6" max="15" width="5" style="76" bestFit="1" customWidth="1"/>
    <col min="16" max="256" width="11.42578125" style="76"/>
    <col min="257" max="257" width="18.28515625" style="76" customWidth="1"/>
    <col min="258" max="258" width="38.85546875" style="76" customWidth="1"/>
    <col min="259" max="512" width="11.42578125" style="76"/>
    <col min="513" max="513" width="18.28515625" style="76" customWidth="1"/>
    <col min="514" max="514" width="38.85546875" style="76" customWidth="1"/>
    <col min="515" max="768" width="11.42578125" style="76"/>
    <col min="769" max="769" width="18.28515625" style="76" customWidth="1"/>
    <col min="770" max="770" width="38.85546875" style="76" customWidth="1"/>
    <col min="771" max="1024" width="11.42578125" style="76"/>
    <col min="1025" max="1025" width="18.28515625" style="76" customWidth="1"/>
    <col min="1026" max="1026" width="38.85546875" style="76" customWidth="1"/>
    <col min="1027" max="1280" width="11.42578125" style="76"/>
    <col min="1281" max="1281" width="18.28515625" style="76" customWidth="1"/>
    <col min="1282" max="1282" width="38.85546875" style="76" customWidth="1"/>
    <col min="1283" max="1536" width="11.42578125" style="76"/>
    <col min="1537" max="1537" width="18.28515625" style="76" customWidth="1"/>
    <col min="1538" max="1538" width="38.85546875" style="76" customWidth="1"/>
    <col min="1539" max="1792" width="11.42578125" style="76"/>
    <col min="1793" max="1793" width="18.28515625" style="76" customWidth="1"/>
    <col min="1794" max="1794" width="38.85546875" style="76" customWidth="1"/>
    <col min="1795" max="2048" width="11.42578125" style="76"/>
    <col min="2049" max="2049" width="18.28515625" style="76" customWidth="1"/>
    <col min="2050" max="2050" width="38.85546875" style="76" customWidth="1"/>
    <col min="2051" max="2304" width="11.42578125" style="76"/>
    <col min="2305" max="2305" width="18.28515625" style="76" customWidth="1"/>
    <col min="2306" max="2306" width="38.85546875" style="76" customWidth="1"/>
    <col min="2307" max="2560" width="11.42578125" style="76"/>
    <col min="2561" max="2561" width="18.28515625" style="76" customWidth="1"/>
    <col min="2562" max="2562" width="38.85546875" style="76" customWidth="1"/>
    <col min="2563" max="2816" width="11.42578125" style="76"/>
    <col min="2817" max="2817" width="18.28515625" style="76" customWidth="1"/>
    <col min="2818" max="2818" width="38.85546875" style="76" customWidth="1"/>
    <col min="2819" max="3072" width="11.42578125" style="76"/>
    <col min="3073" max="3073" width="18.28515625" style="76" customWidth="1"/>
    <col min="3074" max="3074" width="38.85546875" style="76" customWidth="1"/>
    <col min="3075" max="3328" width="11.42578125" style="76"/>
    <col min="3329" max="3329" width="18.28515625" style="76" customWidth="1"/>
    <col min="3330" max="3330" width="38.85546875" style="76" customWidth="1"/>
    <col min="3331" max="3584" width="11.42578125" style="76"/>
    <col min="3585" max="3585" width="18.28515625" style="76" customWidth="1"/>
    <col min="3586" max="3586" width="38.85546875" style="76" customWidth="1"/>
    <col min="3587" max="3840" width="11.42578125" style="76"/>
    <col min="3841" max="3841" width="18.28515625" style="76" customWidth="1"/>
    <col min="3842" max="3842" width="38.85546875" style="76" customWidth="1"/>
    <col min="3843" max="4096" width="11.42578125" style="76"/>
    <col min="4097" max="4097" width="18.28515625" style="76" customWidth="1"/>
    <col min="4098" max="4098" width="38.85546875" style="76" customWidth="1"/>
    <col min="4099" max="4352" width="11.42578125" style="76"/>
    <col min="4353" max="4353" width="18.28515625" style="76" customWidth="1"/>
    <col min="4354" max="4354" width="38.85546875" style="76" customWidth="1"/>
    <col min="4355" max="4608" width="11.42578125" style="76"/>
    <col min="4609" max="4609" width="18.28515625" style="76" customWidth="1"/>
    <col min="4610" max="4610" width="38.85546875" style="76" customWidth="1"/>
    <col min="4611" max="4864" width="11.42578125" style="76"/>
    <col min="4865" max="4865" width="18.28515625" style="76" customWidth="1"/>
    <col min="4866" max="4866" width="38.85546875" style="76" customWidth="1"/>
    <col min="4867" max="5120" width="11.42578125" style="76"/>
    <col min="5121" max="5121" width="18.28515625" style="76" customWidth="1"/>
    <col min="5122" max="5122" width="38.85546875" style="76" customWidth="1"/>
    <col min="5123" max="5376" width="11.42578125" style="76"/>
    <col min="5377" max="5377" width="18.28515625" style="76" customWidth="1"/>
    <col min="5378" max="5378" width="38.85546875" style="76" customWidth="1"/>
    <col min="5379" max="5632" width="11.42578125" style="76"/>
    <col min="5633" max="5633" width="18.28515625" style="76" customWidth="1"/>
    <col min="5634" max="5634" width="38.85546875" style="76" customWidth="1"/>
    <col min="5635" max="5888" width="11.42578125" style="76"/>
    <col min="5889" max="5889" width="18.28515625" style="76" customWidth="1"/>
    <col min="5890" max="5890" width="38.85546875" style="76" customWidth="1"/>
    <col min="5891" max="6144" width="11.42578125" style="76"/>
    <col min="6145" max="6145" width="18.28515625" style="76" customWidth="1"/>
    <col min="6146" max="6146" width="38.85546875" style="76" customWidth="1"/>
    <col min="6147" max="6400" width="11.42578125" style="76"/>
    <col min="6401" max="6401" width="18.28515625" style="76" customWidth="1"/>
    <col min="6402" max="6402" width="38.85546875" style="76" customWidth="1"/>
    <col min="6403" max="6656" width="11.42578125" style="76"/>
    <col min="6657" max="6657" width="18.28515625" style="76" customWidth="1"/>
    <col min="6658" max="6658" width="38.85546875" style="76" customWidth="1"/>
    <col min="6659" max="6912" width="11.42578125" style="76"/>
    <col min="6913" max="6913" width="18.28515625" style="76" customWidth="1"/>
    <col min="6914" max="6914" width="38.85546875" style="76" customWidth="1"/>
    <col min="6915" max="7168" width="11.42578125" style="76"/>
    <col min="7169" max="7169" width="18.28515625" style="76" customWidth="1"/>
    <col min="7170" max="7170" width="38.85546875" style="76" customWidth="1"/>
    <col min="7171" max="7424" width="11.42578125" style="76"/>
    <col min="7425" max="7425" width="18.28515625" style="76" customWidth="1"/>
    <col min="7426" max="7426" width="38.85546875" style="76" customWidth="1"/>
    <col min="7427" max="7680" width="11.42578125" style="76"/>
    <col min="7681" max="7681" width="18.28515625" style="76" customWidth="1"/>
    <col min="7682" max="7682" width="38.85546875" style="76" customWidth="1"/>
    <col min="7683" max="7936" width="11.42578125" style="76"/>
    <col min="7937" max="7937" width="18.28515625" style="76" customWidth="1"/>
    <col min="7938" max="7938" width="38.85546875" style="76" customWidth="1"/>
    <col min="7939" max="8192" width="11.42578125" style="76"/>
    <col min="8193" max="8193" width="18.28515625" style="76" customWidth="1"/>
    <col min="8194" max="8194" width="38.85546875" style="76" customWidth="1"/>
    <col min="8195" max="8448" width="11.42578125" style="76"/>
    <col min="8449" max="8449" width="18.28515625" style="76" customWidth="1"/>
    <col min="8450" max="8450" width="38.85546875" style="76" customWidth="1"/>
    <col min="8451" max="8704" width="11.42578125" style="76"/>
    <col min="8705" max="8705" width="18.28515625" style="76" customWidth="1"/>
    <col min="8706" max="8706" width="38.85546875" style="76" customWidth="1"/>
    <col min="8707" max="8960" width="11.42578125" style="76"/>
    <col min="8961" max="8961" width="18.28515625" style="76" customWidth="1"/>
    <col min="8962" max="8962" width="38.85546875" style="76" customWidth="1"/>
    <col min="8963" max="9216" width="11.42578125" style="76"/>
    <col min="9217" max="9217" width="18.28515625" style="76" customWidth="1"/>
    <col min="9218" max="9218" width="38.85546875" style="76" customWidth="1"/>
    <col min="9219" max="9472" width="11.42578125" style="76"/>
    <col min="9473" max="9473" width="18.28515625" style="76" customWidth="1"/>
    <col min="9474" max="9474" width="38.85546875" style="76" customWidth="1"/>
    <col min="9475" max="9728" width="11.42578125" style="76"/>
    <col min="9729" max="9729" width="18.28515625" style="76" customWidth="1"/>
    <col min="9730" max="9730" width="38.85546875" style="76" customWidth="1"/>
    <col min="9731" max="9984" width="11.42578125" style="76"/>
    <col min="9985" max="9985" width="18.28515625" style="76" customWidth="1"/>
    <col min="9986" max="9986" width="38.85546875" style="76" customWidth="1"/>
    <col min="9987" max="10240" width="11.42578125" style="76"/>
    <col min="10241" max="10241" width="18.28515625" style="76" customWidth="1"/>
    <col min="10242" max="10242" width="38.85546875" style="76" customWidth="1"/>
    <col min="10243" max="10496" width="11.42578125" style="76"/>
    <col min="10497" max="10497" width="18.28515625" style="76" customWidth="1"/>
    <col min="10498" max="10498" width="38.85546875" style="76" customWidth="1"/>
    <col min="10499" max="10752" width="11.42578125" style="76"/>
    <col min="10753" max="10753" width="18.28515625" style="76" customWidth="1"/>
    <col min="10754" max="10754" width="38.85546875" style="76" customWidth="1"/>
    <col min="10755" max="11008" width="11.42578125" style="76"/>
    <col min="11009" max="11009" width="18.28515625" style="76" customWidth="1"/>
    <col min="11010" max="11010" width="38.85546875" style="76" customWidth="1"/>
    <col min="11011" max="11264" width="11.42578125" style="76"/>
    <col min="11265" max="11265" width="18.28515625" style="76" customWidth="1"/>
    <col min="11266" max="11266" width="38.85546875" style="76" customWidth="1"/>
    <col min="11267" max="11520" width="11.42578125" style="76"/>
    <col min="11521" max="11521" width="18.28515625" style="76" customWidth="1"/>
    <col min="11522" max="11522" width="38.85546875" style="76" customWidth="1"/>
    <col min="11523" max="11776" width="11.42578125" style="76"/>
    <col min="11777" max="11777" width="18.28515625" style="76" customWidth="1"/>
    <col min="11778" max="11778" width="38.85546875" style="76" customWidth="1"/>
    <col min="11779" max="12032" width="11.42578125" style="76"/>
    <col min="12033" max="12033" width="18.28515625" style="76" customWidth="1"/>
    <col min="12034" max="12034" width="38.85546875" style="76" customWidth="1"/>
    <col min="12035" max="12288" width="11.42578125" style="76"/>
    <col min="12289" max="12289" width="18.28515625" style="76" customWidth="1"/>
    <col min="12290" max="12290" width="38.85546875" style="76" customWidth="1"/>
    <col min="12291" max="12544" width="11.42578125" style="76"/>
    <col min="12545" max="12545" width="18.28515625" style="76" customWidth="1"/>
    <col min="12546" max="12546" width="38.85546875" style="76" customWidth="1"/>
    <col min="12547" max="12800" width="11.42578125" style="76"/>
    <col min="12801" max="12801" width="18.28515625" style="76" customWidth="1"/>
    <col min="12802" max="12802" width="38.85546875" style="76" customWidth="1"/>
    <col min="12803" max="13056" width="11.42578125" style="76"/>
    <col min="13057" max="13057" width="18.28515625" style="76" customWidth="1"/>
    <col min="13058" max="13058" width="38.85546875" style="76" customWidth="1"/>
    <col min="13059" max="13312" width="11.42578125" style="76"/>
    <col min="13313" max="13313" width="18.28515625" style="76" customWidth="1"/>
    <col min="13314" max="13314" width="38.85546875" style="76" customWidth="1"/>
    <col min="13315" max="13568" width="11.42578125" style="76"/>
    <col min="13569" max="13569" width="18.28515625" style="76" customWidth="1"/>
    <col min="13570" max="13570" width="38.85546875" style="76" customWidth="1"/>
    <col min="13571" max="13824" width="11.42578125" style="76"/>
    <col min="13825" max="13825" width="18.28515625" style="76" customWidth="1"/>
    <col min="13826" max="13826" width="38.85546875" style="76" customWidth="1"/>
    <col min="13827" max="14080" width="11.42578125" style="76"/>
    <col min="14081" max="14081" width="18.28515625" style="76" customWidth="1"/>
    <col min="14082" max="14082" width="38.85546875" style="76" customWidth="1"/>
    <col min="14083" max="14336" width="11.42578125" style="76"/>
    <col min="14337" max="14337" width="18.28515625" style="76" customWidth="1"/>
    <col min="14338" max="14338" width="38.85546875" style="76" customWidth="1"/>
    <col min="14339" max="14592" width="11.42578125" style="76"/>
    <col min="14593" max="14593" width="18.28515625" style="76" customWidth="1"/>
    <col min="14594" max="14594" width="38.85546875" style="76" customWidth="1"/>
    <col min="14595" max="14848" width="11.42578125" style="76"/>
    <col min="14849" max="14849" width="18.28515625" style="76" customWidth="1"/>
    <col min="14850" max="14850" width="38.85546875" style="76" customWidth="1"/>
    <col min="14851" max="15104" width="11.42578125" style="76"/>
    <col min="15105" max="15105" width="18.28515625" style="76" customWidth="1"/>
    <col min="15106" max="15106" width="38.85546875" style="76" customWidth="1"/>
    <col min="15107" max="15360" width="11.42578125" style="76"/>
    <col min="15361" max="15361" width="18.28515625" style="76" customWidth="1"/>
    <col min="15362" max="15362" width="38.85546875" style="76" customWidth="1"/>
    <col min="15363" max="15616" width="11.42578125" style="76"/>
    <col min="15617" max="15617" width="18.28515625" style="76" customWidth="1"/>
    <col min="15618" max="15618" width="38.85546875" style="76" customWidth="1"/>
    <col min="15619" max="15872" width="11.42578125" style="76"/>
    <col min="15873" max="15873" width="18.28515625" style="76" customWidth="1"/>
    <col min="15874" max="15874" width="38.85546875" style="76" customWidth="1"/>
    <col min="15875" max="16128" width="11.42578125" style="76"/>
    <col min="16129" max="16129" width="18.28515625" style="76" customWidth="1"/>
    <col min="16130" max="16130" width="38.85546875" style="76" customWidth="1"/>
    <col min="16131" max="16384" width="11.42578125" style="76"/>
  </cols>
  <sheetData>
    <row r="1" spans="1:15" ht="31.5" x14ac:dyDescent="0.25">
      <c r="A1" s="120" t="s">
        <v>2008</v>
      </c>
      <c r="B1" s="120" t="s">
        <v>2009</v>
      </c>
      <c r="E1" s="87" t="s">
        <v>1874</v>
      </c>
    </row>
    <row r="3" spans="1:15" ht="15" x14ac:dyDescent="0.25">
      <c r="A3" s="5" t="s">
        <v>1877</v>
      </c>
      <c r="B3" s="5" t="s">
        <v>940</v>
      </c>
      <c r="C3" s="5" t="s">
        <v>941</v>
      </c>
      <c r="D3" s="5" t="s">
        <v>1500</v>
      </c>
      <c r="E3" s="5" t="s">
        <v>2833</v>
      </c>
      <c r="F3" s="5">
        <v>2005</v>
      </c>
      <c r="G3" s="5">
        <v>2006</v>
      </c>
      <c r="H3" s="5">
        <v>2007</v>
      </c>
      <c r="I3" s="5">
        <v>2008</v>
      </c>
      <c r="J3" s="5">
        <v>2009</v>
      </c>
      <c r="K3" s="5">
        <v>2010</v>
      </c>
      <c r="L3" s="5">
        <v>2011</v>
      </c>
      <c r="M3" s="5">
        <v>2012</v>
      </c>
      <c r="N3" s="5">
        <v>2013</v>
      </c>
      <c r="O3" s="5">
        <v>2014</v>
      </c>
    </row>
    <row r="4" spans="1:15" x14ac:dyDescent="0.2">
      <c r="A4" s="22" t="s">
        <v>1903</v>
      </c>
      <c r="B4" s="22" t="s">
        <v>1879</v>
      </c>
      <c r="C4" s="22" t="s">
        <v>1692</v>
      </c>
      <c r="D4" s="22">
        <v>9</v>
      </c>
      <c r="E4" s="22"/>
      <c r="F4" s="22"/>
      <c r="G4" s="22"/>
      <c r="H4" s="22"/>
      <c r="I4" s="22"/>
      <c r="J4" s="22"/>
      <c r="K4" s="22"/>
      <c r="L4" s="22"/>
      <c r="M4" s="22" t="s">
        <v>2837</v>
      </c>
      <c r="N4" s="22" t="s">
        <v>2837</v>
      </c>
      <c r="O4" s="22" t="s">
        <v>2837</v>
      </c>
    </row>
    <row r="5" spans="1:15" x14ac:dyDescent="0.2">
      <c r="A5" s="22" t="s">
        <v>1880</v>
      </c>
      <c r="B5" s="22" t="s">
        <v>1881</v>
      </c>
      <c r="C5" s="22" t="s">
        <v>1692</v>
      </c>
      <c r="D5" s="22">
        <v>9</v>
      </c>
      <c r="E5" s="22"/>
      <c r="F5" s="22"/>
      <c r="G5" s="22"/>
      <c r="H5" s="22"/>
      <c r="I5" s="22"/>
      <c r="J5" s="22"/>
      <c r="K5" s="22"/>
      <c r="L5" s="22"/>
      <c r="M5" s="22" t="s">
        <v>2837</v>
      </c>
      <c r="N5" s="22" t="s">
        <v>2837</v>
      </c>
      <c r="O5" s="22" t="s">
        <v>2837</v>
      </c>
    </row>
    <row r="6" spans="1:15" x14ac:dyDescent="0.2">
      <c r="A6" s="22" t="s">
        <v>1882</v>
      </c>
      <c r="B6" s="22" t="s">
        <v>1883</v>
      </c>
      <c r="C6" s="22" t="s">
        <v>1692</v>
      </c>
      <c r="D6" s="22">
        <v>5</v>
      </c>
      <c r="E6" s="22"/>
      <c r="F6" s="22"/>
      <c r="G6" s="22"/>
      <c r="H6" s="22"/>
      <c r="I6" s="22"/>
      <c r="J6" s="22"/>
      <c r="K6" s="22"/>
      <c r="L6" s="22"/>
      <c r="M6" s="22" t="s">
        <v>2837</v>
      </c>
      <c r="N6" s="22" t="s">
        <v>2837</v>
      </c>
      <c r="O6" s="22" t="s">
        <v>2837</v>
      </c>
    </row>
    <row r="7" spans="1:15" x14ac:dyDescent="0.2">
      <c r="A7" s="22" t="s">
        <v>1700</v>
      </c>
      <c r="B7" s="22" t="s">
        <v>1884</v>
      </c>
      <c r="C7" s="22" t="s">
        <v>1692</v>
      </c>
      <c r="D7" s="22">
        <v>2</v>
      </c>
      <c r="E7" s="22"/>
      <c r="F7" s="22"/>
      <c r="G7" s="22"/>
      <c r="H7" s="22"/>
      <c r="I7" s="22"/>
      <c r="J7" s="22"/>
      <c r="K7" s="22"/>
      <c r="L7" s="22"/>
      <c r="M7" s="22" t="s">
        <v>2837</v>
      </c>
      <c r="N7" s="22" t="s">
        <v>2837</v>
      </c>
      <c r="O7" s="22" t="s">
        <v>2837</v>
      </c>
    </row>
    <row r="8" spans="1:15" ht="15.75" customHeight="1" x14ac:dyDescent="0.2">
      <c r="A8" s="22" t="s">
        <v>1885</v>
      </c>
      <c r="B8" s="22" t="s">
        <v>1886</v>
      </c>
      <c r="C8" s="22" t="s">
        <v>1692</v>
      </c>
      <c r="D8" s="22">
        <v>3</v>
      </c>
      <c r="E8" s="22"/>
      <c r="F8" s="22"/>
      <c r="G8" s="22"/>
      <c r="H8" s="22"/>
      <c r="I8" s="22"/>
      <c r="J8" s="22"/>
      <c r="K8" s="22"/>
      <c r="L8" s="22"/>
      <c r="M8" s="22" t="s">
        <v>2837</v>
      </c>
      <c r="N8" s="22" t="s">
        <v>2837</v>
      </c>
      <c r="O8" s="22" t="s">
        <v>2837</v>
      </c>
    </row>
    <row r="9" spans="1:15" x14ac:dyDescent="0.2">
      <c r="A9" s="22" t="s">
        <v>2010</v>
      </c>
      <c r="B9" s="22" t="s">
        <v>2011</v>
      </c>
      <c r="C9" s="22" t="s">
        <v>1692</v>
      </c>
      <c r="D9" s="22">
        <v>6</v>
      </c>
      <c r="E9" s="22"/>
      <c r="F9" s="22"/>
      <c r="G9" s="22"/>
      <c r="H9" s="22"/>
      <c r="I9" s="22"/>
      <c r="J9" s="22"/>
      <c r="K9" s="22"/>
      <c r="L9" s="22"/>
      <c r="M9" s="22" t="s">
        <v>2837</v>
      </c>
      <c r="N9" s="22" t="s">
        <v>2837</v>
      </c>
      <c r="O9" s="22" t="s">
        <v>2837</v>
      </c>
    </row>
  </sheetData>
  <hyperlinks>
    <hyperlink ref="E1" location="PMSI!A1" display="PMSI!A1"/>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8">
    <pageSetUpPr fitToPage="1"/>
  </sheetPr>
  <dimension ref="A1:O9"/>
  <sheetViews>
    <sheetView zoomScaleNormal="100" workbookViewId="0">
      <selection activeCell="H17" sqref="H17"/>
    </sheetView>
  </sheetViews>
  <sheetFormatPr baseColWidth="10" defaultRowHeight="12.75" x14ac:dyDescent="0.2"/>
  <cols>
    <col min="1" max="1" width="16.42578125" style="76" bestFit="1" customWidth="1"/>
    <col min="2" max="2" width="39.28515625" style="76" bestFit="1" customWidth="1"/>
    <col min="3" max="3" width="5.42578125" style="76" bestFit="1" customWidth="1"/>
    <col min="4" max="4" width="5.85546875" style="76" bestFit="1" customWidth="1"/>
    <col min="5" max="5" width="8.42578125" style="76" bestFit="1" customWidth="1"/>
    <col min="6" max="15" width="5" style="76" bestFit="1" customWidth="1"/>
    <col min="16" max="256" width="11.42578125" style="76"/>
    <col min="257" max="257" width="19" style="76" customWidth="1"/>
    <col min="258" max="258" width="33.140625" style="76" customWidth="1"/>
    <col min="259" max="512" width="11.42578125" style="76"/>
    <col min="513" max="513" width="19" style="76" customWidth="1"/>
    <col min="514" max="514" width="33.140625" style="76" customWidth="1"/>
    <col min="515" max="768" width="11.42578125" style="76"/>
    <col min="769" max="769" width="19" style="76" customWidth="1"/>
    <col min="770" max="770" width="33.140625" style="76" customWidth="1"/>
    <col min="771" max="1024" width="11.42578125" style="76"/>
    <col min="1025" max="1025" width="19" style="76" customWidth="1"/>
    <col min="1026" max="1026" width="33.140625" style="76" customWidth="1"/>
    <col min="1027" max="1280" width="11.42578125" style="76"/>
    <col min="1281" max="1281" width="19" style="76" customWidth="1"/>
    <col min="1282" max="1282" width="33.140625" style="76" customWidth="1"/>
    <col min="1283" max="1536" width="11.42578125" style="76"/>
    <col min="1537" max="1537" width="19" style="76" customWidth="1"/>
    <col min="1538" max="1538" width="33.140625" style="76" customWidth="1"/>
    <col min="1539" max="1792" width="11.42578125" style="76"/>
    <col min="1793" max="1793" width="19" style="76" customWidth="1"/>
    <col min="1794" max="1794" width="33.140625" style="76" customWidth="1"/>
    <col min="1795" max="2048" width="11.42578125" style="76"/>
    <col min="2049" max="2049" width="19" style="76" customWidth="1"/>
    <col min="2050" max="2050" width="33.140625" style="76" customWidth="1"/>
    <col min="2051" max="2304" width="11.42578125" style="76"/>
    <col min="2305" max="2305" width="19" style="76" customWidth="1"/>
    <col min="2306" max="2306" width="33.140625" style="76" customWidth="1"/>
    <col min="2307" max="2560" width="11.42578125" style="76"/>
    <col min="2561" max="2561" width="19" style="76" customWidth="1"/>
    <col min="2562" max="2562" width="33.140625" style="76" customWidth="1"/>
    <col min="2563" max="2816" width="11.42578125" style="76"/>
    <col min="2817" max="2817" width="19" style="76" customWidth="1"/>
    <col min="2818" max="2818" width="33.140625" style="76" customWidth="1"/>
    <col min="2819" max="3072" width="11.42578125" style="76"/>
    <col min="3073" max="3073" width="19" style="76" customWidth="1"/>
    <col min="3074" max="3074" width="33.140625" style="76" customWidth="1"/>
    <col min="3075" max="3328" width="11.42578125" style="76"/>
    <col min="3329" max="3329" width="19" style="76" customWidth="1"/>
    <col min="3330" max="3330" width="33.140625" style="76" customWidth="1"/>
    <col min="3331" max="3584" width="11.42578125" style="76"/>
    <col min="3585" max="3585" width="19" style="76" customWidth="1"/>
    <col min="3586" max="3586" width="33.140625" style="76" customWidth="1"/>
    <col min="3587" max="3840" width="11.42578125" style="76"/>
    <col min="3841" max="3841" width="19" style="76" customWidth="1"/>
    <col min="3842" max="3842" width="33.140625" style="76" customWidth="1"/>
    <col min="3843" max="4096" width="11.42578125" style="76"/>
    <col min="4097" max="4097" width="19" style="76" customWidth="1"/>
    <col min="4098" max="4098" width="33.140625" style="76" customWidth="1"/>
    <col min="4099" max="4352" width="11.42578125" style="76"/>
    <col min="4353" max="4353" width="19" style="76" customWidth="1"/>
    <col min="4354" max="4354" width="33.140625" style="76" customWidth="1"/>
    <col min="4355" max="4608" width="11.42578125" style="76"/>
    <col min="4609" max="4609" width="19" style="76" customWidth="1"/>
    <col min="4610" max="4610" width="33.140625" style="76" customWidth="1"/>
    <col min="4611" max="4864" width="11.42578125" style="76"/>
    <col min="4865" max="4865" width="19" style="76" customWidth="1"/>
    <col min="4866" max="4866" width="33.140625" style="76" customWidth="1"/>
    <col min="4867" max="5120" width="11.42578125" style="76"/>
    <col min="5121" max="5121" width="19" style="76" customWidth="1"/>
    <col min="5122" max="5122" width="33.140625" style="76" customWidth="1"/>
    <col min="5123" max="5376" width="11.42578125" style="76"/>
    <col min="5377" max="5377" width="19" style="76" customWidth="1"/>
    <col min="5378" max="5378" width="33.140625" style="76" customWidth="1"/>
    <col min="5379" max="5632" width="11.42578125" style="76"/>
    <col min="5633" max="5633" width="19" style="76" customWidth="1"/>
    <col min="5634" max="5634" width="33.140625" style="76" customWidth="1"/>
    <col min="5635" max="5888" width="11.42578125" style="76"/>
    <col min="5889" max="5889" width="19" style="76" customWidth="1"/>
    <col min="5890" max="5890" width="33.140625" style="76" customWidth="1"/>
    <col min="5891" max="6144" width="11.42578125" style="76"/>
    <col min="6145" max="6145" width="19" style="76" customWidth="1"/>
    <col min="6146" max="6146" width="33.140625" style="76" customWidth="1"/>
    <col min="6147" max="6400" width="11.42578125" style="76"/>
    <col min="6401" max="6401" width="19" style="76" customWidth="1"/>
    <col min="6402" max="6402" width="33.140625" style="76" customWidth="1"/>
    <col min="6403" max="6656" width="11.42578125" style="76"/>
    <col min="6657" max="6657" width="19" style="76" customWidth="1"/>
    <col min="6658" max="6658" width="33.140625" style="76" customWidth="1"/>
    <col min="6659" max="6912" width="11.42578125" style="76"/>
    <col min="6913" max="6913" width="19" style="76" customWidth="1"/>
    <col min="6914" max="6914" width="33.140625" style="76" customWidth="1"/>
    <col min="6915" max="7168" width="11.42578125" style="76"/>
    <col min="7169" max="7169" width="19" style="76" customWidth="1"/>
    <col min="7170" max="7170" width="33.140625" style="76" customWidth="1"/>
    <col min="7171" max="7424" width="11.42578125" style="76"/>
    <col min="7425" max="7425" width="19" style="76" customWidth="1"/>
    <col min="7426" max="7426" width="33.140625" style="76" customWidth="1"/>
    <col min="7427" max="7680" width="11.42578125" style="76"/>
    <col min="7681" max="7681" width="19" style="76" customWidth="1"/>
    <col min="7682" max="7682" width="33.140625" style="76" customWidth="1"/>
    <col min="7683" max="7936" width="11.42578125" style="76"/>
    <col min="7937" max="7937" width="19" style="76" customWidth="1"/>
    <col min="7938" max="7938" width="33.140625" style="76" customWidth="1"/>
    <col min="7939" max="8192" width="11.42578125" style="76"/>
    <col min="8193" max="8193" width="19" style="76" customWidth="1"/>
    <col min="8194" max="8194" width="33.140625" style="76" customWidth="1"/>
    <col min="8195" max="8448" width="11.42578125" style="76"/>
    <col min="8449" max="8449" width="19" style="76" customWidth="1"/>
    <col min="8450" max="8450" width="33.140625" style="76" customWidth="1"/>
    <col min="8451" max="8704" width="11.42578125" style="76"/>
    <col min="8705" max="8705" width="19" style="76" customWidth="1"/>
    <col min="8706" max="8706" width="33.140625" style="76" customWidth="1"/>
    <col min="8707" max="8960" width="11.42578125" style="76"/>
    <col min="8961" max="8961" width="19" style="76" customWidth="1"/>
    <col min="8962" max="8962" width="33.140625" style="76" customWidth="1"/>
    <col min="8963" max="9216" width="11.42578125" style="76"/>
    <col min="9217" max="9217" width="19" style="76" customWidth="1"/>
    <col min="9218" max="9218" width="33.140625" style="76" customWidth="1"/>
    <col min="9219" max="9472" width="11.42578125" style="76"/>
    <col min="9473" max="9473" width="19" style="76" customWidth="1"/>
    <col min="9474" max="9474" width="33.140625" style="76" customWidth="1"/>
    <col min="9475" max="9728" width="11.42578125" style="76"/>
    <col min="9729" max="9729" width="19" style="76" customWidth="1"/>
    <col min="9730" max="9730" width="33.140625" style="76" customWidth="1"/>
    <col min="9731" max="9984" width="11.42578125" style="76"/>
    <col min="9985" max="9985" width="19" style="76" customWidth="1"/>
    <col min="9986" max="9986" width="33.140625" style="76" customWidth="1"/>
    <col min="9987" max="10240" width="11.42578125" style="76"/>
    <col min="10241" max="10241" width="19" style="76" customWidth="1"/>
    <col min="10242" max="10242" width="33.140625" style="76" customWidth="1"/>
    <col min="10243" max="10496" width="11.42578125" style="76"/>
    <col min="10497" max="10497" width="19" style="76" customWidth="1"/>
    <col min="10498" max="10498" width="33.140625" style="76" customWidth="1"/>
    <col min="10499" max="10752" width="11.42578125" style="76"/>
    <col min="10753" max="10753" width="19" style="76" customWidth="1"/>
    <col min="10754" max="10754" width="33.140625" style="76" customWidth="1"/>
    <col min="10755" max="11008" width="11.42578125" style="76"/>
    <col min="11009" max="11009" width="19" style="76" customWidth="1"/>
    <col min="11010" max="11010" width="33.140625" style="76" customWidth="1"/>
    <col min="11011" max="11264" width="11.42578125" style="76"/>
    <col min="11265" max="11265" width="19" style="76" customWidth="1"/>
    <col min="11266" max="11266" width="33.140625" style="76" customWidth="1"/>
    <col min="11267" max="11520" width="11.42578125" style="76"/>
    <col min="11521" max="11521" width="19" style="76" customWidth="1"/>
    <col min="11522" max="11522" width="33.140625" style="76" customWidth="1"/>
    <col min="11523" max="11776" width="11.42578125" style="76"/>
    <col min="11777" max="11777" width="19" style="76" customWidth="1"/>
    <col min="11778" max="11778" width="33.140625" style="76" customWidth="1"/>
    <col min="11779" max="12032" width="11.42578125" style="76"/>
    <col min="12033" max="12033" width="19" style="76" customWidth="1"/>
    <col min="12034" max="12034" width="33.140625" style="76" customWidth="1"/>
    <col min="12035" max="12288" width="11.42578125" style="76"/>
    <col min="12289" max="12289" width="19" style="76" customWidth="1"/>
    <col min="12290" max="12290" width="33.140625" style="76" customWidth="1"/>
    <col min="12291" max="12544" width="11.42578125" style="76"/>
    <col min="12545" max="12545" width="19" style="76" customWidth="1"/>
    <col min="12546" max="12546" width="33.140625" style="76" customWidth="1"/>
    <col min="12547" max="12800" width="11.42578125" style="76"/>
    <col min="12801" max="12801" width="19" style="76" customWidth="1"/>
    <col min="12802" max="12802" width="33.140625" style="76" customWidth="1"/>
    <col min="12803" max="13056" width="11.42578125" style="76"/>
    <col min="13057" max="13057" width="19" style="76" customWidth="1"/>
    <col min="13058" max="13058" width="33.140625" style="76" customWidth="1"/>
    <col min="13059" max="13312" width="11.42578125" style="76"/>
    <col min="13313" max="13313" width="19" style="76" customWidth="1"/>
    <col min="13314" max="13314" width="33.140625" style="76" customWidth="1"/>
    <col min="13315" max="13568" width="11.42578125" style="76"/>
    <col min="13569" max="13569" width="19" style="76" customWidth="1"/>
    <col min="13570" max="13570" width="33.140625" style="76" customWidth="1"/>
    <col min="13571" max="13824" width="11.42578125" style="76"/>
    <col min="13825" max="13825" width="19" style="76" customWidth="1"/>
    <col min="13826" max="13826" width="33.140625" style="76" customWidth="1"/>
    <col min="13827" max="14080" width="11.42578125" style="76"/>
    <col min="14081" max="14081" width="19" style="76" customWidth="1"/>
    <col min="14082" max="14082" width="33.140625" style="76" customWidth="1"/>
    <col min="14083" max="14336" width="11.42578125" style="76"/>
    <col min="14337" max="14337" width="19" style="76" customWidth="1"/>
    <col min="14338" max="14338" width="33.140625" style="76" customWidth="1"/>
    <col min="14339" max="14592" width="11.42578125" style="76"/>
    <col min="14593" max="14593" width="19" style="76" customWidth="1"/>
    <col min="14594" max="14594" width="33.140625" style="76" customWidth="1"/>
    <col min="14595" max="14848" width="11.42578125" style="76"/>
    <col min="14849" max="14849" width="19" style="76" customWidth="1"/>
    <col min="14850" max="14850" width="33.140625" style="76" customWidth="1"/>
    <col min="14851" max="15104" width="11.42578125" style="76"/>
    <col min="15105" max="15105" width="19" style="76" customWidth="1"/>
    <col min="15106" max="15106" width="33.140625" style="76" customWidth="1"/>
    <col min="15107" max="15360" width="11.42578125" style="76"/>
    <col min="15361" max="15361" width="19" style="76" customWidth="1"/>
    <col min="15362" max="15362" width="33.140625" style="76" customWidth="1"/>
    <col min="15363" max="15616" width="11.42578125" style="76"/>
    <col min="15617" max="15617" width="19" style="76" customWidth="1"/>
    <col min="15618" max="15618" width="33.140625" style="76" customWidth="1"/>
    <col min="15619" max="15872" width="11.42578125" style="76"/>
    <col min="15873" max="15873" width="19" style="76" customWidth="1"/>
    <col min="15874" max="15874" width="33.140625" style="76" customWidth="1"/>
    <col min="15875" max="16128" width="11.42578125" style="76"/>
    <col min="16129" max="16129" width="19" style="76" customWidth="1"/>
    <col min="16130" max="16130" width="33.140625" style="76" customWidth="1"/>
    <col min="16131" max="16384" width="11.42578125" style="76"/>
  </cols>
  <sheetData>
    <row r="1" spans="1:15" ht="31.5" x14ac:dyDescent="0.25">
      <c r="A1" s="120" t="s">
        <v>2008</v>
      </c>
      <c r="B1" s="120" t="s">
        <v>2012</v>
      </c>
      <c r="E1" s="87" t="s">
        <v>1874</v>
      </c>
    </row>
    <row r="3" spans="1:15" ht="15" x14ac:dyDescent="0.25">
      <c r="A3" s="5" t="s">
        <v>1877</v>
      </c>
      <c r="B3" s="5" t="s">
        <v>940</v>
      </c>
      <c r="C3" s="5" t="s">
        <v>941</v>
      </c>
      <c r="D3" s="5" t="s">
        <v>1500</v>
      </c>
      <c r="E3" s="5" t="s">
        <v>2833</v>
      </c>
      <c r="F3" s="5">
        <v>2005</v>
      </c>
      <c r="G3" s="5">
        <v>2006</v>
      </c>
      <c r="H3" s="5">
        <v>2007</v>
      </c>
      <c r="I3" s="5">
        <v>2008</v>
      </c>
      <c r="J3" s="5">
        <v>2009</v>
      </c>
      <c r="K3" s="5">
        <v>2010</v>
      </c>
      <c r="L3" s="5">
        <v>2011</v>
      </c>
      <c r="M3" s="5">
        <v>2012</v>
      </c>
      <c r="N3" s="5">
        <v>2013</v>
      </c>
      <c r="O3" s="5">
        <v>2014</v>
      </c>
    </row>
    <row r="4" spans="1:15" x14ac:dyDescent="0.2">
      <c r="A4" s="23" t="s">
        <v>1903</v>
      </c>
      <c r="B4" s="23" t="s">
        <v>1879</v>
      </c>
      <c r="C4" s="23" t="s">
        <v>1692</v>
      </c>
      <c r="D4" s="23">
        <v>9</v>
      </c>
      <c r="E4" s="23"/>
      <c r="F4" s="23"/>
      <c r="G4" s="23"/>
      <c r="H4" s="23"/>
      <c r="I4" s="23"/>
      <c r="J4" s="23"/>
      <c r="K4" s="23"/>
      <c r="L4" s="23"/>
      <c r="M4" s="23" t="s">
        <v>2837</v>
      </c>
      <c r="N4" s="23" t="s">
        <v>2837</v>
      </c>
      <c r="O4" s="23" t="s">
        <v>2837</v>
      </c>
    </row>
    <row r="5" spans="1:15" x14ac:dyDescent="0.2">
      <c r="A5" s="23" t="s">
        <v>1880</v>
      </c>
      <c r="B5" s="23" t="s">
        <v>1881</v>
      </c>
      <c r="C5" s="23" t="s">
        <v>1692</v>
      </c>
      <c r="D5" s="23">
        <v>9</v>
      </c>
      <c r="E5" s="23"/>
      <c r="F5" s="23"/>
      <c r="G5" s="23"/>
      <c r="H5" s="23"/>
      <c r="I5" s="23"/>
      <c r="J5" s="23"/>
      <c r="K5" s="23"/>
      <c r="L5" s="23"/>
      <c r="M5" s="23" t="s">
        <v>2837</v>
      </c>
      <c r="N5" s="23" t="s">
        <v>2837</v>
      </c>
      <c r="O5" s="23" t="s">
        <v>2837</v>
      </c>
    </row>
    <row r="6" spans="1:15" x14ac:dyDescent="0.2">
      <c r="A6" s="23" t="s">
        <v>2013</v>
      </c>
      <c r="B6" s="23" t="s">
        <v>1883</v>
      </c>
      <c r="C6" s="23" t="s">
        <v>1692</v>
      </c>
      <c r="D6" s="23">
        <v>5</v>
      </c>
      <c r="E6" s="23"/>
      <c r="F6" s="23"/>
      <c r="G6" s="23"/>
      <c r="H6" s="23"/>
      <c r="I6" s="23"/>
      <c r="J6" s="23"/>
      <c r="K6" s="23"/>
      <c r="L6" s="23"/>
      <c r="M6" s="23" t="s">
        <v>2837</v>
      </c>
      <c r="N6" s="23" t="s">
        <v>2837</v>
      </c>
      <c r="O6" s="23" t="s">
        <v>2837</v>
      </c>
    </row>
    <row r="7" spans="1:15" x14ac:dyDescent="0.2">
      <c r="A7" s="23" t="s">
        <v>2014</v>
      </c>
      <c r="B7" s="23" t="s">
        <v>1884</v>
      </c>
      <c r="C7" s="23" t="s">
        <v>1692</v>
      </c>
      <c r="D7" s="23">
        <v>2</v>
      </c>
      <c r="E7" s="23"/>
      <c r="F7" s="23"/>
      <c r="G7" s="23"/>
      <c r="H7" s="23"/>
      <c r="I7" s="23"/>
      <c r="J7" s="23"/>
      <c r="K7" s="23"/>
      <c r="L7" s="23"/>
      <c r="M7" s="23" t="s">
        <v>2837</v>
      </c>
      <c r="N7" s="23" t="s">
        <v>2837</v>
      </c>
      <c r="O7" s="23" t="s">
        <v>2837</v>
      </c>
    </row>
    <row r="8" spans="1:15" ht="15.75" customHeight="1" x14ac:dyDescent="0.2">
      <c r="A8" s="23" t="s">
        <v>2015</v>
      </c>
      <c r="B8" s="23" t="s">
        <v>1886</v>
      </c>
      <c r="C8" s="23" t="s">
        <v>1692</v>
      </c>
      <c r="D8" s="23">
        <v>3</v>
      </c>
      <c r="E8" s="23"/>
      <c r="F8" s="23"/>
      <c r="G8" s="23"/>
      <c r="H8" s="23"/>
      <c r="I8" s="23"/>
      <c r="J8" s="23"/>
      <c r="K8" s="23"/>
      <c r="L8" s="23"/>
      <c r="M8" s="23" t="s">
        <v>2837</v>
      </c>
      <c r="N8" s="23" t="s">
        <v>2837</v>
      </c>
      <c r="O8" s="23" t="s">
        <v>2837</v>
      </c>
    </row>
    <row r="9" spans="1:15" x14ac:dyDescent="0.2">
      <c r="A9" s="23" t="s">
        <v>2016</v>
      </c>
      <c r="B9" s="23" t="s">
        <v>2017</v>
      </c>
      <c r="C9" s="23" t="s">
        <v>1692</v>
      </c>
      <c r="D9" s="23">
        <v>6</v>
      </c>
      <c r="E9" s="23"/>
      <c r="F9" s="23"/>
      <c r="G9" s="23"/>
      <c r="H9" s="23"/>
      <c r="I9" s="23"/>
      <c r="J9" s="23"/>
      <c r="K9" s="23"/>
      <c r="L9" s="23"/>
      <c r="M9" s="23" t="s">
        <v>2837</v>
      </c>
      <c r="N9" s="23" t="s">
        <v>2837</v>
      </c>
      <c r="O9" s="23" t="s">
        <v>2837</v>
      </c>
    </row>
  </sheetData>
  <hyperlinks>
    <hyperlink ref="E1" location="PMSI!A1" display="PMSI!A1"/>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9">
    <pageSetUpPr fitToPage="1"/>
  </sheetPr>
  <dimension ref="A1:O9"/>
  <sheetViews>
    <sheetView zoomScaleNormal="100" workbookViewId="0">
      <selection activeCell="H17" sqref="H17"/>
    </sheetView>
  </sheetViews>
  <sheetFormatPr baseColWidth="10" defaultRowHeight="12.75" x14ac:dyDescent="0.2"/>
  <cols>
    <col min="1" max="1" width="16.7109375" style="76" bestFit="1" customWidth="1"/>
    <col min="2" max="2" width="36" style="76" bestFit="1" customWidth="1"/>
    <col min="3" max="3" width="5.42578125" style="76" bestFit="1" customWidth="1"/>
    <col min="4" max="4" width="5.85546875" style="76" bestFit="1" customWidth="1"/>
    <col min="5" max="5" width="8.42578125" style="76" bestFit="1" customWidth="1"/>
    <col min="6" max="15" width="5" style="76" bestFit="1" customWidth="1"/>
    <col min="16" max="256" width="11.42578125" style="76"/>
    <col min="257" max="257" width="19" style="76" customWidth="1"/>
    <col min="258" max="258" width="28.85546875" style="76" customWidth="1"/>
    <col min="259" max="512" width="11.42578125" style="76"/>
    <col min="513" max="513" width="19" style="76" customWidth="1"/>
    <col min="514" max="514" width="28.85546875" style="76" customWidth="1"/>
    <col min="515" max="768" width="11.42578125" style="76"/>
    <col min="769" max="769" width="19" style="76" customWidth="1"/>
    <col min="770" max="770" width="28.85546875" style="76" customWidth="1"/>
    <col min="771" max="1024" width="11.42578125" style="76"/>
    <col min="1025" max="1025" width="19" style="76" customWidth="1"/>
    <col min="1026" max="1026" width="28.85546875" style="76" customWidth="1"/>
    <col min="1027" max="1280" width="11.42578125" style="76"/>
    <col min="1281" max="1281" width="19" style="76" customWidth="1"/>
    <col min="1282" max="1282" width="28.85546875" style="76" customWidth="1"/>
    <col min="1283" max="1536" width="11.42578125" style="76"/>
    <col min="1537" max="1537" width="19" style="76" customWidth="1"/>
    <col min="1538" max="1538" width="28.85546875" style="76" customWidth="1"/>
    <col min="1539" max="1792" width="11.42578125" style="76"/>
    <col min="1793" max="1793" width="19" style="76" customWidth="1"/>
    <col min="1794" max="1794" width="28.85546875" style="76" customWidth="1"/>
    <col min="1795" max="2048" width="11.42578125" style="76"/>
    <col min="2049" max="2049" width="19" style="76" customWidth="1"/>
    <col min="2050" max="2050" width="28.85546875" style="76" customWidth="1"/>
    <col min="2051" max="2304" width="11.42578125" style="76"/>
    <col min="2305" max="2305" width="19" style="76" customWidth="1"/>
    <col min="2306" max="2306" width="28.85546875" style="76" customWidth="1"/>
    <col min="2307" max="2560" width="11.42578125" style="76"/>
    <col min="2561" max="2561" width="19" style="76" customWidth="1"/>
    <col min="2562" max="2562" width="28.85546875" style="76" customWidth="1"/>
    <col min="2563" max="2816" width="11.42578125" style="76"/>
    <col min="2817" max="2817" width="19" style="76" customWidth="1"/>
    <col min="2818" max="2818" width="28.85546875" style="76" customWidth="1"/>
    <col min="2819" max="3072" width="11.42578125" style="76"/>
    <col min="3073" max="3073" width="19" style="76" customWidth="1"/>
    <col min="3074" max="3074" width="28.85546875" style="76" customWidth="1"/>
    <col min="3075" max="3328" width="11.42578125" style="76"/>
    <col min="3329" max="3329" width="19" style="76" customWidth="1"/>
    <col min="3330" max="3330" width="28.85546875" style="76" customWidth="1"/>
    <col min="3331" max="3584" width="11.42578125" style="76"/>
    <col min="3585" max="3585" width="19" style="76" customWidth="1"/>
    <col min="3586" max="3586" width="28.85546875" style="76" customWidth="1"/>
    <col min="3587" max="3840" width="11.42578125" style="76"/>
    <col min="3841" max="3841" width="19" style="76" customWidth="1"/>
    <col min="3842" max="3842" width="28.85546875" style="76" customWidth="1"/>
    <col min="3843" max="4096" width="11.42578125" style="76"/>
    <col min="4097" max="4097" width="19" style="76" customWidth="1"/>
    <col min="4098" max="4098" width="28.85546875" style="76" customWidth="1"/>
    <col min="4099" max="4352" width="11.42578125" style="76"/>
    <col min="4353" max="4353" width="19" style="76" customWidth="1"/>
    <col min="4354" max="4354" width="28.85546875" style="76" customWidth="1"/>
    <col min="4355" max="4608" width="11.42578125" style="76"/>
    <col min="4609" max="4609" width="19" style="76" customWidth="1"/>
    <col min="4610" max="4610" width="28.85546875" style="76" customWidth="1"/>
    <col min="4611" max="4864" width="11.42578125" style="76"/>
    <col min="4865" max="4865" width="19" style="76" customWidth="1"/>
    <col min="4866" max="4866" width="28.85546875" style="76" customWidth="1"/>
    <col min="4867" max="5120" width="11.42578125" style="76"/>
    <col min="5121" max="5121" width="19" style="76" customWidth="1"/>
    <col min="5122" max="5122" width="28.85546875" style="76" customWidth="1"/>
    <col min="5123" max="5376" width="11.42578125" style="76"/>
    <col min="5377" max="5377" width="19" style="76" customWidth="1"/>
    <col min="5378" max="5378" width="28.85546875" style="76" customWidth="1"/>
    <col min="5379" max="5632" width="11.42578125" style="76"/>
    <col min="5633" max="5633" width="19" style="76" customWidth="1"/>
    <col min="5634" max="5634" width="28.85546875" style="76" customWidth="1"/>
    <col min="5635" max="5888" width="11.42578125" style="76"/>
    <col min="5889" max="5889" width="19" style="76" customWidth="1"/>
    <col min="5890" max="5890" width="28.85546875" style="76" customWidth="1"/>
    <col min="5891" max="6144" width="11.42578125" style="76"/>
    <col min="6145" max="6145" width="19" style="76" customWidth="1"/>
    <col min="6146" max="6146" width="28.85546875" style="76" customWidth="1"/>
    <col min="6147" max="6400" width="11.42578125" style="76"/>
    <col min="6401" max="6401" width="19" style="76" customWidth="1"/>
    <col min="6402" max="6402" width="28.85546875" style="76" customWidth="1"/>
    <col min="6403" max="6656" width="11.42578125" style="76"/>
    <col min="6657" max="6657" width="19" style="76" customWidth="1"/>
    <col min="6658" max="6658" width="28.85546875" style="76" customWidth="1"/>
    <col min="6659" max="6912" width="11.42578125" style="76"/>
    <col min="6913" max="6913" width="19" style="76" customWidth="1"/>
    <col min="6914" max="6914" width="28.85546875" style="76" customWidth="1"/>
    <col min="6915" max="7168" width="11.42578125" style="76"/>
    <col min="7169" max="7169" width="19" style="76" customWidth="1"/>
    <col min="7170" max="7170" width="28.85546875" style="76" customWidth="1"/>
    <col min="7171" max="7424" width="11.42578125" style="76"/>
    <col min="7425" max="7425" width="19" style="76" customWidth="1"/>
    <col min="7426" max="7426" width="28.85546875" style="76" customWidth="1"/>
    <col min="7427" max="7680" width="11.42578125" style="76"/>
    <col min="7681" max="7681" width="19" style="76" customWidth="1"/>
    <col min="7682" max="7682" width="28.85546875" style="76" customWidth="1"/>
    <col min="7683" max="7936" width="11.42578125" style="76"/>
    <col min="7937" max="7937" width="19" style="76" customWidth="1"/>
    <col min="7938" max="7938" width="28.85546875" style="76" customWidth="1"/>
    <col min="7939" max="8192" width="11.42578125" style="76"/>
    <col min="8193" max="8193" width="19" style="76" customWidth="1"/>
    <col min="8194" max="8194" width="28.85546875" style="76" customWidth="1"/>
    <col min="8195" max="8448" width="11.42578125" style="76"/>
    <col min="8449" max="8449" width="19" style="76" customWidth="1"/>
    <col min="8450" max="8450" width="28.85546875" style="76" customWidth="1"/>
    <col min="8451" max="8704" width="11.42578125" style="76"/>
    <col min="8705" max="8705" width="19" style="76" customWidth="1"/>
    <col min="8706" max="8706" width="28.85546875" style="76" customWidth="1"/>
    <col min="8707" max="8960" width="11.42578125" style="76"/>
    <col min="8961" max="8961" width="19" style="76" customWidth="1"/>
    <col min="8962" max="8962" width="28.85546875" style="76" customWidth="1"/>
    <col min="8963" max="9216" width="11.42578125" style="76"/>
    <col min="9217" max="9217" width="19" style="76" customWidth="1"/>
    <col min="9218" max="9218" width="28.85546875" style="76" customWidth="1"/>
    <col min="9219" max="9472" width="11.42578125" style="76"/>
    <col min="9473" max="9473" width="19" style="76" customWidth="1"/>
    <col min="9474" max="9474" width="28.85546875" style="76" customWidth="1"/>
    <col min="9475" max="9728" width="11.42578125" style="76"/>
    <col min="9729" max="9729" width="19" style="76" customWidth="1"/>
    <col min="9730" max="9730" width="28.85546875" style="76" customWidth="1"/>
    <col min="9731" max="9984" width="11.42578125" style="76"/>
    <col min="9985" max="9985" width="19" style="76" customWidth="1"/>
    <col min="9986" max="9986" width="28.85546875" style="76" customWidth="1"/>
    <col min="9987" max="10240" width="11.42578125" style="76"/>
    <col min="10241" max="10241" width="19" style="76" customWidth="1"/>
    <col min="10242" max="10242" width="28.85546875" style="76" customWidth="1"/>
    <col min="10243" max="10496" width="11.42578125" style="76"/>
    <col min="10497" max="10497" width="19" style="76" customWidth="1"/>
    <col min="10498" max="10498" width="28.85546875" style="76" customWidth="1"/>
    <col min="10499" max="10752" width="11.42578125" style="76"/>
    <col min="10753" max="10753" width="19" style="76" customWidth="1"/>
    <col min="10754" max="10754" width="28.85546875" style="76" customWidth="1"/>
    <col min="10755" max="11008" width="11.42578125" style="76"/>
    <col min="11009" max="11009" width="19" style="76" customWidth="1"/>
    <col min="11010" max="11010" width="28.85546875" style="76" customWidth="1"/>
    <col min="11011" max="11264" width="11.42578125" style="76"/>
    <col min="11265" max="11265" width="19" style="76" customWidth="1"/>
    <col min="11266" max="11266" width="28.85546875" style="76" customWidth="1"/>
    <col min="11267" max="11520" width="11.42578125" style="76"/>
    <col min="11521" max="11521" width="19" style="76" customWidth="1"/>
    <col min="11522" max="11522" width="28.85546875" style="76" customWidth="1"/>
    <col min="11523" max="11776" width="11.42578125" style="76"/>
    <col min="11777" max="11777" width="19" style="76" customWidth="1"/>
    <col min="11778" max="11778" width="28.85546875" style="76" customWidth="1"/>
    <col min="11779" max="12032" width="11.42578125" style="76"/>
    <col min="12033" max="12033" width="19" style="76" customWidth="1"/>
    <col min="12034" max="12034" width="28.85546875" style="76" customWidth="1"/>
    <col min="12035" max="12288" width="11.42578125" style="76"/>
    <col min="12289" max="12289" width="19" style="76" customWidth="1"/>
    <col min="12290" max="12290" width="28.85546875" style="76" customWidth="1"/>
    <col min="12291" max="12544" width="11.42578125" style="76"/>
    <col min="12545" max="12545" width="19" style="76" customWidth="1"/>
    <col min="12546" max="12546" width="28.85546875" style="76" customWidth="1"/>
    <col min="12547" max="12800" width="11.42578125" style="76"/>
    <col min="12801" max="12801" width="19" style="76" customWidth="1"/>
    <col min="12802" max="12802" width="28.85546875" style="76" customWidth="1"/>
    <col min="12803" max="13056" width="11.42578125" style="76"/>
    <col min="13057" max="13057" width="19" style="76" customWidth="1"/>
    <col min="13058" max="13058" width="28.85546875" style="76" customWidth="1"/>
    <col min="13059" max="13312" width="11.42578125" style="76"/>
    <col min="13313" max="13313" width="19" style="76" customWidth="1"/>
    <col min="13314" max="13314" width="28.85546875" style="76" customWidth="1"/>
    <col min="13315" max="13568" width="11.42578125" style="76"/>
    <col min="13569" max="13569" width="19" style="76" customWidth="1"/>
    <col min="13570" max="13570" width="28.85546875" style="76" customWidth="1"/>
    <col min="13571" max="13824" width="11.42578125" style="76"/>
    <col min="13825" max="13825" width="19" style="76" customWidth="1"/>
    <col min="13826" max="13826" width="28.85546875" style="76" customWidth="1"/>
    <col min="13827" max="14080" width="11.42578125" style="76"/>
    <col min="14081" max="14081" width="19" style="76" customWidth="1"/>
    <col min="14082" max="14082" width="28.85546875" style="76" customWidth="1"/>
    <col min="14083" max="14336" width="11.42578125" style="76"/>
    <col min="14337" max="14337" width="19" style="76" customWidth="1"/>
    <col min="14338" max="14338" width="28.85546875" style="76" customWidth="1"/>
    <col min="14339" max="14592" width="11.42578125" style="76"/>
    <col min="14593" max="14593" width="19" style="76" customWidth="1"/>
    <col min="14594" max="14594" width="28.85546875" style="76" customWidth="1"/>
    <col min="14595" max="14848" width="11.42578125" style="76"/>
    <col min="14849" max="14849" width="19" style="76" customWidth="1"/>
    <col min="14850" max="14850" width="28.85546875" style="76" customWidth="1"/>
    <col min="14851" max="15104" width="11.42578125" style="76"/>
    <col min="15105" max="15105" width="19" style="76" customWidth="1"/>
    <col min="15106" max="15106" width="28.85546875" style="76" customWidth="1"/>
    <col min="15107" max="15360" width="11.42578125" style="76"/>
    <col min="15361" max="15361" width="19" style="76" customWidth="1"/>
    <col min="15362" max="15362" width="28.85546875" style="76" customWidth="1"/>
    <col min="15363" max="15616" width="11.42578125" style="76"/>
    <col min="15617" max="15617" width="19" style="76" customWidth="1"/>
    <col min="15618" max="15618" width="28.85546875" style="76" customWidth="1"/>
    <col min="15619" max="15872" width="11.42578125" style="76"/>
    <col min="15873" max="15873" width="19" style="76" customWidth="1"/>
    <col min="15874" max="15874" width="28.85546875" style="76" customWidth="1"/>
    <col min="15875" max="16128" width="11.42578125" style="76"/>
    <col min="16129" max="16129" width="19" style="76" customWidth="1"/>
    <col min="16130" max="16130" width="28.85546875" style="76" customWidth="1"/>
    <col min="16131" max="16384" width="11.42578125" style="76"/>
  </cols>
  <sheetData>
    <row r="1" spans="1:15" ht="15.75" x14ac:dyDescent="0.25">
      <c r="A1" s="120" t="s">
        <v>2018</v>
      </c>
      <c r="B1" s="120" t="s">
        <v>2019</v>
      </c>
      <c r="E1" s="87" t="s">
        <v>1874</v>
      </c>
    </row>
    <row r="3" spans="1:15" ht="15" x14ac:dyDescent="0.25">
      <c r="A3" s="5" t="s">
        <v>1877</v>
      </c>
      <c r="B3" s="5" t="s">
        <v>940</v>
      </c>
      <c r="C3" s="5" t="s">
        <v>941</v>
      </c>
      <c r="D3" s="5" t="s">
        <v>1500</v>
      </c>
      <c r="E3" s="5" t="s">
        <v>2833</v>
      </c>
      <c r="F3" s="5">
        <v>2005</v>
      </c>
      <c r="G3" s="5">
        <v>2006</v>
      </c>
      <c r="H3" s="5">
        <v>2007</v>
      </c>
      <c r="I3" s="5">
        <v>2008</v>
      </c>
      <c r="J3" s="5">
        <v>2009</v>
      </c>
      <c r="K3" s="5">
        <v>2010</v>
      </c>
      <c r="L3" s="5">
        <v>2011</v>
      </c>
      <c r="M3" s="5">
        <v>2012</v>
      </c>
      <c r="N3" s="5">
        <v>2013</v>
      </c>
      <c r="O3" s="5">
        <v>2014</v>
      </c>
    </row>
    <row r="4" spans="1:15" x14ac:dyDescent="0.2">
      <c r="A4" s="19" t="s">
        <v>1878</v>
      </c>
      <c r="B4" s="19" t="s">
        <v>1879</v>
      </c>
      <c r="C4" s="19" t="s">
        <v>1692</v>
      </c>
      <c r="D4" s="19">
        <v>9</v>
      </c>
      <c r="E4" s="34" t="s">
        <v>41</v>
      </c>
      <c r="F4" s="19"/>
      <c r="G4" s="19"/>
      <c r="H4" s="19"/>
      <c r="I4" s="19"/>
      <c r="J4" s="19"/>
      <c r="K4" s="19"/>
      <c r="L4" s="19"/>
      <c r="M4" s="19" t="s">
        <v>2837</v>
      </c>
      <c r="N4" s="19" t="s">
        <v>2837</v>
      </c>
      <c r="O4" s="19" t="s">
        <v>2837</v>
      </c>
    </row>
    <row r="5" spans="1:15" x14ac:dyDescent="0.2">
      <c r="A5" s="19" t="s">
        <v>1880</v>
      </c>
      <c r="B5" s="19" t="s">
        <v>1881</v>
      </c>
      <c r="C5" s="19" t="s">
        <v>1692</v>
      </c>
      <c r="D5" s="19">
        <v>9</v>
      </c>
      <c r="E5" s="19"/>
      <c r="F5" s="19"/>
      <c r="G5" s="19"/>
      <c r="H5" s="19"/>
      <c r="I5" s="19"/>
      <c r="J5" s="19"/>
      <c r="K5" s="19"/>
      <c r="L5" s="19"/>
      <c r="M5" s="19" t="s">
        <v>2837</v>
      </c>
      <c r="N5" s="19" t="s">
        <v>2837</v>
      </c>
      <c r="O5" s="19" t="s">
        <v>2837</v>
      </c>
    </row>
    <row r="6" spans="1:15" x14ac:dyDescent="0.2">
      <c r="A6" s="19" t="s">
        <v>1882</v>
      </c>
      <c r="B6" s="19" t="s">
        <v>1883</v>
      </c>
      <c r="C6" s="19" t="s">
        <v>1692</v>
      </c>
      <c r="D6" s="19">
        <v>5</v>
      </c>
      <c r="E6" s="19"/>
      <c r="F6" s="19"/>
      <c r="G6" s="19"/>
      <c r="H6" s="19"/>
      <c r="I6" s="19"/>
      <c r="J6" s="19"/>
      <c r="K6" s="19"/>
      <c r="L6" s="19"/>
      <c r="M6" s="19" t="s">
        <v>2837</v>
      </c>
      <c r="N6" s="19" t="s">
        <v>2837</v>
      </c>
      <c r="O6" s="19" t="s">
        <v>2837</v>
      </c>
    </row>
    <row r="7" spans="1:15" x14ac:dyDescent="0.2">
      <c r="A7" s="19" t="s">
        <v>1700</v>
      </c>
      <c r="B7" s="19" t="s">
        <v>1884</v>
      </c>
      <c r="C7" s="19" t="s">
        <v>1692</v>
      </c>
      <c r="D7" s="19">
        <v>2</v>
      </c>
      <c r="E7" s="34" t="s">
        <v>41</v>
      </c>
      <c r="F7" s="19"/>
      <c r="G7" s="19"/>
      <c r="H7" s="19"/>
      <c r="I7" s="19"/>
      <c r="J7" s="19"/>
      <c r="K7" s="19"/>
      <c r="L7" s="19"/>
      <c r="M7" s="19" t="s">
        <v>2837</v>
      </c>
      <c r="N7" s="19" t="s">
        <v>2837</v>
      </c>
      <c r="O7" s="19" t="s">
        <v>2837</v>
      </c>
    </row>
    <row r="8" spans="1:15" x14ac:dyDescent="0.2">
      <c r="A8" s="19" t="s">
        <v>1885</v>
      </c>
      <c r="B8" s="19" t="s">
        <v>1886</v>
      </c>
      <c r="C8" s="19" t="s">
        <v>1692</v>
      </c>
      <c r="D8" s="19">
        <v>3</v>
      </c>
      <c r="E8" s="19"/>
      <c r="F8" s="19"/>
      <c r="G8" s="19"/>
      <c r="H8" s="19"/>
      <c r="I8" s="19"/>
      <c r="J8" s="19"/>
      <c r="K8" s="19"/>
      <c r="L8" s="19"/>
      <c r="M8" s="19" t="s">
        <v>2837</v>
      </c>
      <c r="N8" s="19" t="s">
        <v>2837</v>
      </c>
      <c r="O8" s="19" t="s">
        <v>2837</v>
      </c>
    </row>
    <row r="9" spans="1:15" x14ac:dyDescent="0.2">
      <c r="A9" s="19" t="s">
        <v>2020</v>
      </c>
      <c r="B9" s="19" t="s">
        <v>10</v>
      </c>
      <c r="C9" s="19" t="s">
        <v>946</v>
      </c>
      <c r="D9" s="19">
        <v>6</v>
      </c>
      <c r="E9" s="34" t="s">
        <v>41</v>
      </c>
      <c r="F9" s="19"/>
      <c r="G9" s="19"/>
      <c r="H9" s="19"/>
      <c r="I9" s="19"/>
      <c r="J9" s="19"/>
      <c r="K9" s="19"/>
      <c r="L9" s="19"/>
      <c r="M9" s="19" t="s">
        <v>2837</v>
      </c>
      <c r="N9" s="19" t="s">
        <v>2837</v>
      </c>
      <c r="O9" s="19" t="s">
        <v>2837</v>
      </c>
    </row>
  </sheetData>
  <hyperlinks>
    <hyperlink ref="E1" location="PMSI!A1" display="PMSI!A1"/>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0">
    <pageSetUpPr fitToPage="1"/>
  </sheetPr>
  <dimension ref="A1:O10"/>
  <sheetViews>
    <sheetView zoomScaleNormal="100" workbookViewId="0">
      <selection activeCell="H17" sqref="H17"/>
    </sheetView>
  </sheetViews>
  <sheetFormatPr baseColWidth="10" defaultRowHeight="12.75" x14ac:dyDescent="0.2"/>
  <cols>
    <col min="1" max="1" width="39.28515625" style="76" bestFit="1" customWidth="1"/>
    <col min="2" max="2" width="26.7109375" style="76" bestFit="1" customWidth="1"/>
    <col min="3" max="3" width="5.42578125" style="76" bestFit="1" customWidth="1"/>
    <col min="4" max="4" width="6.140625" style="76" bestFit="1" customWidth="1"/>
    <col min="5" max="5" width="8.42578125" style="76" bestFit="1" customWidth="1"/>
    <col min="6" max="15" width="5" style="76" bestFit="1" customWidth="1"/>
    <col min="16" max="256" width="11.42578125" style="76"/>
    <col min="257" max="257" width="14" style="76" customWidth="1"/>
    <col min="258" max="258" width="24" style="76" customWidth="1"/>
    <col min="259" max="259" width="10.140625" style="76" customWidth="1"/>
    <col min="260" max="260" width="9.7109375" style="76" customWidth="1"/>
    <col min="261" max="512" width="11.42578125" style="76"/>
    <col min="513" max="513" width="14" style="76" customWidth="1"/>
    <col min="514" max="514" width="24" style="76" customWidth="1"/>
    <col min="515" max="515" width="10.140625" style="76" customWidth="1"/>
    <col min="516" max="516" width="9.7109375" style="76" customWidth="1"/>
    <col min="517" max="768" width="11.42578125" style="76"/>
    <col min="769" max="769" width="14" style="76" customWidth="1"/>
    <col min="770" max="770" width="24" style="76" customWidth="1"/>
    <col min="771" max="771" width="10.140625" style="76" customWidth="1"/>
    <col min="772" max="772" width="9.7109375" style="76" customWidth="1"/>
    <col min="773" max="1024" width="11.42578125" style="76"/>
    <col min="1025" max="1025" width="14" style="76" customWidth="1"/>
    <col min="1026" max="1026" width="24" style="76" customWidth="1"/>
    <col min="1027" max="1027" width="10.140625" style="76" customWidth="1"/>
    <col min="1028" max="1028" width="9.7109375" style="76" customWidth="1"/>
    <col min="1029" max="1280" width="11.42578125" style="76"/>
    <col min="1281" max="1281" width="14" style="76" customWidth="1"/>
    <col min="1282" max="1282" width="24" style="76" customWidth="1"/>
    <col min="1283" max="1283" width="10.140625" style="76" customWidth="1"/>
    <col min="1284" max="1284" width="9.7109375" style="76" customWidth="1"/>
    <col min="1285" max="1536" width="11.42578125" style="76"/>
    <col min="1537" max="1537" width="14" style="76" customWidth="1"/>
    <col min="1538" max="1538" width="24" style="76" customWidth="1"/>
    <col min="1539" max="1539" width="10.140625" style="76" customWidth="1"/>
    <col min="1540" max="1540" width="9.7109375" style="76" customWidth="1"/>
    <col min="1541" max="1792" width="11.42578125" style="76"/>
    <col min="1793" max="1793" width="14" style="76" customWidth="1"/>
    <col min="1794" max="1794" width="24" style="76" customWidth="1"/>
    <col min="1795" max="1795" width="10.140625" style="76" customWidth="1"/>
    <col min="1796" max="1796" width="9.7109375" style="76" customWidth="1"/>
    <col min="1797" max="2048" width="11.42578125" style="76"/>
    <col min="2049" max="2049" width="14" style="76" customWidth="1"/>
    <col min="2050" max="2050" width="24" style="76" customWidth="1"/>
    <col min="2051" max="2051" width="10.140625" style="76" customWidth="1"/>
    <col min="2052" max="2052" width="9.7109375" style="76" customWidth="1"/>
    <col min="2053" max="2304" width="11.42578125" style="76"/>
    <col min="2305" max="2305" width="14" style="76" customWidth="1"/>
    <col min="2306" max="2306" width="24" style="76" customWidth="1"/>
    <col min="2307" max="2307" width="10.140625" style="76" customWidth="1"/>
    <col min="2308" max="2308" width="9.7109375" style="76" customWidth="1"/>
    <col min="2309" max="2560" width="11.42578125" style="76"/>
    <col min="2561" max="2561" width="14" style="76" customWidth="1"/>
    <col min="2562" max="2562" width="24" style="76" customWidth="1"/>
    <col min="2563" max="2563" width="10.140625" style="76" customWidth="1"/>
    <col min="2564" max="2564" width="9.7109375" style="76" customWidth="1"/>
    <col min="2565" max="2816" width="11.42578125" style="76"/>
    <col min="2817" max="2817" width="14" style="76" customWidth="1"/>
    <col min="2818" max="2818" width="24" style="76" customWidth="1"/>
    <col min="2819" max="2819" width="10.140625" style="76" customWidth="1"/>
    <col min="2820" max="2820" width="9.7109375" style="76" customWidth="1"/>
    <col min="2821" max="3072" width="11.42578125" style="76"/>
    <col min="3073" max="3073" width="14" style="76" customWidth="1"/>
    <col min="3074" max="3074" width="24" style="76" customWidth="1"/>
    <col min="3075" max="3075" width="10.140625" style="76" customWidth="1"/>
    <col min="3076" max="3076" width="9.7109375" style="76" customWidth="1"/>
    <col min="3077" max="3328" width="11.42578125" style="76"/>
    <col min="3329" max="3329" width="14" style="76" customWidth="1"/>
    <col min="3330" max="3330" width="24" style="76" customWidth="1"/>
    <col min="3331" max="3331" width="10.140625" style="76" customWidth="1"/>
    <col min="3332" max="3332" width="9.7109375" style="76" customWidth="1"/>
    <col min="3333" max="3584" width="11.42578125" style="76"/>
    <col min="3585" max="3585" width="14" style="76" customWidth="1"/>
    <col min="3586" max="3586" width="24" style="76" customWidth="1"/>
    <col min="3587" max="3587" width="10.140625" style="76" customWidth="1"/>
    <col min="3588" max="3588" width="9.7109375" style="76" customWidth="1"/>
    <col min="3589" max="3840" width="11.42578125" style="76"/>
    <col min="3841" max="3841" width="14" style="76" customWidth="1"/>
    <col min="3842" max="3842" width="24" style="76" customWidth="1"/>
    <col min="3843" max="3843" width="10.140625" style="76" customWidth="1"/>
    <col min="3844" max="3844" width="9.7109375" style="76" customWidth="1"/>
    <col min="3845" max="4096" width="11.42578125" style="76"/>
    <col min="4097" max="4097" width="14" style="76" customWidth="1"/>
    <col min="4098" max="4098" width="24" style="76" customWidth="1"/>
    <col min="4099" max="4099" width="10.140625" style="76" customWidth="1"/>
    <col min="4100" max="4100" width="9.7109375" style="76" customWidth="1"/>
    <col min="4101" max="4352" width="11.42578125" style="76"/>
    <col min="4353" max="4353" width="14" style="76" customWidth="1"/>
    <col min="4354" max="4354" width="24" style="76" customWidth="1"/>
    <col min="4355" max="4355" width="10.140625" style="76" customWidth="1"/>
    <col min="4356" max="4356" width="9.7109375" style="76" customWidth="1"/>
    <col min="4357" max="4608" width="11.42578125" style="76"/>
    <col min="4609" max="4609" width="14" style="76" customWidth="1"/>
    <col min="4610" max="4610" width="24" style="76" customWidth="1"/>
    <col min="4611" max="4611" width="10.140625" style="76" customWidth="1"/>
    <col min="4612" max="4612" width="9.7109375" style="76" customWidth="1"/>
    <col min="4613" max="4864" width="11.42578125" style="76"/>
    <col min="4865" max="4865" width="14" style="76" customWidth="1"/>
    <col min="4866" max="4866" width="24" style="76" customWidth="1"/>
    <col min="4867" max="4867" width="10.140625" style="76" customWidth="1"/>
    <col min="4868" max="4868" width="9.7109375" style="76" customWidth="1"/>
    <col min="4869" max="5120" width="11.42578125" style="76"/>
    <col min="5121" max="5121" width="14" style="76" customWidth="1"/>
    <col min="5122" max="5122" width="24" style="76" customWidth="1"/>
    <col min="5123" max="5123" width="10.140625" style="76" customWidth="1"/>
    <col min="5124" max="5124" width="9.7109375" style="76" customWidth="1"/>
    <col min="5125" max="5376" width="11.42578125" style="76"/>
    <col min="5377" max="5377" width="14" style="76" customWidth="1"/>
    <col min="5378" max="5378" width="24" style="76" customWidth="1"/>
    <col min="5379" max="5379" width="10.140625" style="76" customWidth="1"/>
    <col min="5380" max="5380" width="9.7109375" style="76" customWidth="1"/>
    <col min="5381" max="5632" width="11.42578125" style="76"/>
    <col min="5633" max="5633" width="14" style="76" customWidth="1"/>
    <col min="5634" max="5634" width="24" style="76" customWidth="1"/>
    <col min="5635" max="5635" width="10.140625" style="76" customWidth="1"/>
    <col min="5636" max="5636" width="9.7109375" style="76" customWidth="1"/>
    <col min="5637" max="5888" width="11.42578125" style="76"/>
    <col min="5889" max="5889" width="14" style="76" customWidth="1"/>
    <col min="5890" max="5890" width="24" style="76" customWidth="1"/>
    <col min="5891" max="5891" width="10.140625" style="76" customWidth="1"/>
    <col min="5892" max="5892" width="9.7109375" style="76" customWidth="1"/>
    <col min="5893" max="6144" width="11.42578125" style="76"/>
    <col min="6145" max="6145" width="14" style="76" customWidth="1"/>
    <col min="6146" max="6146" width="24" style="76" customWidth="1"/>
    <col min="6147" max="6147" width="10.140625" style="76" customWidth="1"/>
    <col min="6148" max="6148" width="9.7109375" style="76" customWidth="1"/>
    <col min="6149" max="6400" width="11.42578125" style="76"/>
    <col min="6401" max="6401" width="14" style="76" customWidth="1"/>
    <col min="6402" max="6402" width="24" style="76" customWidth="1"/>
    <col min="6403" max="6403" width="10.140625" style="76" customWidth="1"/>
    <col min="6404" max="6404" width="9.7109375" style="76" customWidth="1"/>
    <col min="6405" max="6656" width="11.42578125" style="76"/>
    <col min="6657" max="6657" width="14" style="76" customWidth="1"/>
    <col min="6658" max="6658" width="24" style="76" customWidth="1"/>
    <col min="6659" max="6659" width="10.140625" style="76" customWidth="1"/>
    <col min="6660" max="6660" width="9.7109375" style="76" customWidth="1"/>
    <col min="6661" max="6912" width="11.42578125" style="76"/>
    <col min="6913" max="6913" width="14" style="76" customWidth="1"/>
    <col min="6914" max="6914" width="24" style="76" customWidth="1"/>
    <col min="6915" max="6915" width="10.140625" style="76" customWidth="1"/>
    <col min="6916" max="6916" width="9.7109375" style="76" customWidth="1"/>
    <col min="6917" max="7168" width="11.42578125" style="76"/>
    <col min="7169" max="7169" width="14" style="76" customWidth="1"/>
    <col min="7170" max="7170" width="24" style="76" customWidth="1"/>
    <col min="7171" max="7171" width="10.140625" style="76" customWidth="1"/>
    <col min="7172" max="7172" width="9.7109375" style="76" customWidth="1"/>
    <col min="7173" max="7424" width="11.42578125" style="76"/>
    <col min="7425" max="7425" width="14" style="76" customWidth="1"/>
    <col min="7426" max="7426" width="24" style="76" customWidth="1"/>
    <col min="7427" max="7427" width="10.140625" style="76" customWidth="1"/>
    <col min="7428" max="7428" width="9.7109375" style="76" customWidth="1"/>
    <col min="7429" max="7680" width="11.42578125" style="76"/>
    <col min="7681" max="7681" width="14" style="76" customWidth="1"/>
    <col min="7682" max="7682" width="24" style="76" customWidth="1"/>
    <col min="7683" max="7683" width="10.140625" style="76" customWidth="1"/>
    <col min="7684" max="7684" width="9.7109375" style="76" customWidth="1"/>
    <col min="7685" max="7936" width="11.42578125" style="76"/>
    <col min="7937" max="7937" width="14" style="76" customWidth="1"/>
    <col min="7938" max="7938" width="24" style="76" customWidth="1"/>
    <col min="7939" max="7939" width="10.140625" style="76" customWidth="1"/>
    <col min="7940" max="7940" width="9.7109375" style="76" customWidth="1"/>
    <col min="7941" max="8192" width="11.42578125" style="76"/>
    <col min="8193" max="8193" width="14" style="76" customWidth="1"/>
    <col min="8194" max="8194" width="24" style="76" customWidth="1"/>
    <col min="8195" max="8195" width="10.140625" style="76" customWidth="1"/>
    <col min="8196" max="8196" width="9.7109375" style="76" customWidth="1"/>
    <col min="8197" max="8448" width="11.42578125" style="76"/>
    <col min="8449" max="8449" width="14" style="76" customWidth="1"/>
    <col min="8450" max="8450" width="24" style="76" customWidth="1"/>
    <col min="8451" max="8451" width="10.140625" style="76" customWidth="1"/>
    <col min="8452" max="8452" width="9.7109375" style="76" customWidth="1"/>
    <col min="8453" max="8704" width="11.42578125" style="76"/>
    <col min="8705" max="8705" width="14" style="76" customWidth="1"/>
    <col min="8706" max="8706" width="24" style="76" customWidth="1"/>
    <col min="8707" max="8707" width="10.140625" style="76" customWidth="1"/>
    <col min="8708" max="8708" width="9.7109375" style="76" customWidth="1"/>
    <col min="8709" max="8960" width="11.42578125" style="76"/>
    <col min="8961" max="8961" width="14" style="76" customWidth="1"/>
    <col min="8962" max="8962" width="24" style="76" customWidth="1"/>
    <col min="8963" max="8963" width="10.140625" style="76" customWidth="1"/>
    <col min="8964" max="8964" width="9.7109375" style="76" customWidth="1"/>
    <col min="8965" max="9216" width="11.42578125" style="76"/>
    <col min="9217" max="9217" width="14" style="76" customWidth="1"/>
    <col min="9218" max="9218" width="24" style="76" customWidth="1"/>
    <col min="9219" max="9219" width="10.140625" style="76" customWidth="1"/>
    <col min="9220" max="9220" width="9.7109375" style="76" customWidth="1"/>
    <col min="9221" max="9472" width="11.42578125" style="76"/>
    <col min="9473" max="9473" width="14" style="76" customWidth="1"/>
    <col min="9474" max="9474" width="24" style="76" customWidth="1"/>
    <col min="9475" max="9475" width="10.140625" style="76" customWidth="1"/>
    <col min="9476" max="9476" width="9.7109375" style="76" customWidth="1"/>
    <col min="9477" max="9728" width="11.42578125" style="76"/>
    <col min="9729" max="9729" width="14" style="76" customWidth="1"/>
    <col min="9730" max="9730" width="24" style="76" customWidth="1"/>
    <col min="9731" max="9731" width="10.140625" style="76" customWidth="1"/>
    <col min="9732" max="9732" width="9.7109375" style="76" customWidth="1"/>
    <col min="9733" max="9984" width="11.42578125" style="76"/>
    <col min="9985" max="9985" width="14" style="76" customWidth="1"/>
    <col min="9986" max="9986" width="24" style="76" customWidth="1"/>
    <col min="9987" max="9987" width="10.140625" style="76" customWidth="1"/>
    <col min="9988" max="9988" width="9.7109375" style="76" customWidth="1"/>
    <col min="9989" max="10240" width="11.42578125" style="76"/>
    <col min="10241" max="10241" width="14" style="76" customWidth="1"/>
    <col min="10242" max="10242" width="24" style="76" customWidth="1"/>
    <col min="10243" max="10243" width="10.140625" style="76" customWidth="1"/>
    <col min="10244" max="10244" width="9.7109375" style="76" customWidth="1"/>
    <col min="10245" max="10496" width="11.42578125" style="76"/>
    <col min="10497" max="10497" width="14" style="76" customWidth="1"/>
    <col min="10498" max="10498" width="24" style="76" customWidth="1"/>
    <col min="10499" max="10499" width="10.140625" style="76" customWidth="1"/>
    <col min="10500" max="10500" width="9.7109375" style="76" customWidth="1"/>
    <col min="10501" max="10752" width="11.42578125" style="76"/>
    <col min="10753" max="10753" width="14" style="76" customWidth="1"/>
    <col min="10754" max="10754" width="24" style="76" customWidth="1"/>
    <col min="10755" max="10755" width="10.140625" style="76" customWidth="1"/>
    <col min="10756" max="10756" width="9.7109375" style="76" customWidth="1"/>
    <col min="10757" max="11008" width="11.42578125" style="76"/>
    <col min="11009" max="11009" width="14" style="76" customWidth="1"/>
    <col min="11010" max="11010" width="24" style="76" customWidth="1"/>
    <col min="11011" max="11011" width="10.140625" style="76" customWidth="1"/>
    <col min="11012" max="11012" width="9.7109375" style="76" customWidth="1"/>
    <col min="11013" max="11264" width="11.42578125" style="76"/>
    <col min="11265" max="11265" width="14" style="76" customWidth="1"/>
    <col min="11266" max="11266" width="24" style="76" customWidth="1"/>
    <col min="11267" max="11267" width="10.140625" style="76" customWidth="1"/>
    <col min="11268" max="11268" width="9.7109375" style="76" customWidth="1"/>
    <col min="11269" max="11520" width="11.42578125" style="76"/>
    <col min="11521" max="11521" width="14" style="76" customWidth="1"/>
    <col min="11522" max="11522" width="24" style="76" customWidth="1"/>
    <col min="11523" max="11523" width="10.140625" style="76" customWidth="1"/>
    <col min="11524" max="11524" width="9.7109375" style="76" customWidth="1"/>
    <col min="11525" max="11776" width="11.42578125" style="76"/>
    <col min="11777" max="11777" width="14" style="76" customWidth="1"/>
    <col min="11778" max="11778" width="24" style="76" customWidth="1"/>
    <col min="11779" max="11779" width="10.140625" style="76" customWidth="1"/>
    <col min="11780" max="11780" width="9.7109375" style="76" customWidth="1"/>
    <col min="11781" max="12032" width="11.42578125" style="76"/>
    <col min="12033" max="12033" width="14" style="76" customWidth="1"/>
    <col min="12034" max="12034" width="24" style="76" customWidth="1"/>
    <col min="12035" max="12035" width="10.140625" style="76" customWidth="1"/>
    <col min="12036" max="12036" width="9.7109375" style="76" customWidth="1"/>
    <col min="12037" max="12288" width="11.42578125" style="76"/>
    <col min="12289" max="12289" width="14" style="76" customWidth="1"/>
    <col min="12290" max="12290" width="24" style="76" customWidth="1"/>
    <col min="12291" max="12291" width="10.140625" style="76" customWidth="1"/>
    <col min="12292" max="12292" width="9.7109375" style="76" customWidth="1"/>
    <col min="12293" max="12544" width="11.42578125" style="76"/>
    <col min="12545" max="12545" width="14" style="76" customWidth="1"/>
    <col min="12546" max="12546" width="24" style="76" customWidth="1"/>
    <col min="12547" max="12547" width="10.140625" style="76" customWidth="1"/>
    <col min="12548" max="12548" width="9.7109375" style="76" customWidth="1"/>
    <col min="12549" max="12800" width="11.42578125" style="76"/>
    <col min="12801" max="12801" width="14" style="76" customWidth="1"/>
    <col min="12802" max="12802" width="24" style="76" customWidth="1"/>
    <col min="12803" max="12803" width="10.140625" style="76" customWidth="1"/>
    <col min="12804" max="12804" width="9.7109375" style="76" customWidth="1"/>
    <col min="12805" max="13056" width="11.42578125" style="76"/>
    <col min="13057" max="13057" width="14" style="76" customWidth="1"/>
    <col min="13058" max="13058" width="24" style="76" customWidth="1"/>
    <col min="13059" max="13059" width="10.140625" style="76" customWidth="1"/>
    <col min="13060" max="13060" width="9.7109375" style="76" customWidth="1"/>
    <col min="13061" max="13312" width="11.42578125" style="76"/>
    <col min="13313" max="13313" width="14" style="76" customWidth="1"/>
    <col min="13314" max="13314" width="24" style="76" customWidth="1"/>
    <col min="13315" max="13315" width="10.140625" style="76" customWidth="1"/>
    <col min="13316" max="13316" width="9.7109375" style="76" customWidth="1"/>
    <col min="13317" max="13568" width="11.42578125" style="76"/>
    <col min="13569" max="13569" width="14" style="76" customWidth="1"/>
    <col min="13570" max="13570" width="24" style="76" customWidth="1"/>
    <col min="13571" max="13571" width="10.140625" style="76" customWidth="1"/>
    <col min="13572" max="13572" width="9.7109375" style="76" customWidth="1"/>
    <col min="13573" max="13824" width="11.42578125" style="76"/>
    <col min="13825" max="13825" width="14" style="76" customWidth="1"/>
    <col min="13826" max="13826" width="24" style="76" customWidth="1"/>
    <col min="13827" max="13827" width="10.140625" style="76" customWidth="1"/>
    <col min="13828" max="13828" width="9.7109375" style="76" customWidth="1"/>
    <col min="13829" max="14080" width="11.42578125" style="76"/>
    <col min="14081" max="14081" width="14" style="76" customWidth="1"/>
    <col min="14082" max="14082" width="24" style="76" customWidth="1"/>
    <col min="14083" max="14083" width="10.140625" style="76" customWidth="1"/>
    <col min="14084" max="14084" width="9.7109375" style="76" customWidth="1"/>
    <col min="14085" max="14336" width="11.42578125" style="76"/>
    <col min="14337" max="14337" width="14" style="76" customWidth="1"/>
    <col min="14338" max="14338" width="24" style="76" customWidth="1"/>
    <col min="14339" max="14339" width="10.140625" style="76" customWidth="1"/>
    <col min="14340" max="14340" width="9.7109375" style="76" customWidth="1"/>
    <col min="14341" max="14592" width="11.42578125" style="76"/>
    <col min="14593" max="14593" width="14" style="76" customWidth="1"/>
    <col min="14594" max="14594" width="24" style="76" customWidth="1"/>
    <col min="14595" max="14595" width="10.140625" style="76" customWidth="1"/>
    <col min="14596" max="14596" width="9.7109375" style="76" customWidth="1"/>
    <col min="14597" max="14848" width="11.42578125" style="76"/>
    <col min="14849" max="14849" width="14" style="76" customWidth="1"/>
    <col min="14850" max="14850" width="24" style="76" customWidth="1"/>
    <col min="14851" max="14851" width="10.140625" style="76" customWidth="1"/>
    <col min="14852" max="14852" width="9.7109375" style="76" customWidth="1"/>
    <col min="14853" max="15104" width="11.42578125" style="76"/>
    <col min="15105" max="15105" width="14" style="76" customWidth="1"/>
    <col min="15106" max="15106" width="24" style="76" customWidth="1"/>
    <col min="15107" max="15107" width="10.140625" style="76" customWidth="1"/>
    <col min="15108" max="15108" width="9.7109375" style="76" customWidth="1"/>
    <col min="15109" max="15360" width="11.42578125" style="76"/>
    <col min="15361" max="15361" width="14" style="76" customWidth="1"/>
    <col min="15362" max="15362" width="24" style="76" customWidth="1"/>
    <col min="15363" max="15363" width="10.140625" style="76" customWidth="1"/>
    <col min="15364" max="15364" width="9.7109375" style="76" customWidth="1"/>
    <col min="15365" max="15616" width="11.42578125" style="76"/>
    <col min="15617" max="15617" width="14" style="76" customWidth="1"/>
    <col min="15618" max="15618" width="24" style="76" customWidth="1"/>
    <col min="15619" max="15619" width="10.140625" style="76" customWidth="1"/>
    <col min="15620" max="15620" width="9.7109375" style="76" customWidth="1"/>
    <col min="15621" max="15872" width="11.42578125" style="76"/>
    <col min="15873" max="15873" width="14" style="76" customWidth="1"/>
    <col min="15874" max="15874" width="24" style="76" customWidth="1"/>
    <col min="15875" max="15875" width="10.140625" style="76" customWidth="1"/>
    <col min="15876" max="15876" width="9.7109375" style="76" customWidth="1"/>
    <col min="15877" max="16128" width="11.42578125" style="76"/>
    <col min="16129" max="16129" width="14" style="76" customWidth="1"/>
    <col min="16130" max="16130" width="24" style="76" customWidth="1"/>
    <col min="16131" max="16131" width="10.140625" style="76" customWidth="1"/>
    <col min="16132" max="16132" width="9.7109375" style="76" customWidth="1"/>
    <col min="16133" max="16384" width="11.42578125" style="76"/>
  </cols>
  <sheetData>
    <row r="1" spans="1:15" ht="15.75" x14ac:dyDescent="0.25">
      <c r="A1" s="120" t="s">
        <v>2021</v>
      </c>
      <c r="B1" s="121"/>
    </row>
    <row r="2" spans="1:15" ht="15.75" x14ac:dyDescent="0.25">
      <c r="A2" s="121"/>
      <c r="B2" s="121"/>
      <c r="E2" s="87" t="s">
        <v>1874</v>
      </c>
    </row>
    <row r="3" spans="1:15" ht="15" x14ac:dyDescent="0.25">
      <c r="A3" s="5" t="s">
        <v>1877</v>
      </c>
      <c r="B3" s="5" t="s">
        <v>940</v>
      </c>
      <c r="C3" s="5" t="s">
        <v>941</v>
      </c>
      <c r="D3" s="5" t="s">
        <v>1500</v>
      </c>
      <c r="E3" s="5" t="s">
        <v>2833</v>
      </c>
      <c r="F3" s="5">
        <v>2005</v>
      </c>
      <c r="G3" s="5">
        <v>2006</v>
      </c>
      <c r="H3" s="5">
        <v>2007</v>
      </c>
      <c r="I3" s="5">
        <v>2008</v>
      </c>
      <c r="J3" s="5">
        <v>2009</v>
      </c>
      <c r="K3" s="5">
        <v>2010</v>
      </c>
      <c r="L3" s="5">
        <v>2011</v>
      </c>
      <c r="M3" s="5">
        <v>2012</v>
      </c>
      <c r="N3" s="5">
        <v>2013</v>
      </c>
      <c r="O3" s="5">
        <v>2014</v>
      </c>
    </row>
    <row r="4" spans="1:15" x14ac:dyDescent="0.2">
      <c r="A4" s="19" t="s">
        <v>944</v>
      </c>
      <c r="B4" s="19" t="s">
        <v>1146</v>
      </c>
      <c r="C4" s="19" t="s">
        <v>946</v>
      </c>
      <c r="D4" s="19">
        <v>9</v>
      </c>
      <c r="F4" s="76" t="s">
        <v>2837</v>
      </c>
      <c r="G4" s="76" t="s">
        <v>2837</v>
      </c>
      <c r="H4" s="76" t="s">
        <v>2837</v>
      </c>
      <c r="I4" s="76" t="s">
        <v>2837</v>
      </c>
      <c r="J4" s="76" t="s">
        <v>2837</v>
      </c>
      <c r="K4" s="76" t="s">
        <v>2837</v>
      </c>
      <c r="L4" s="76" t="s">
        <v>2837</v>
      </c>
      <c r="M4" s="76" t="s">
        <v>2837</v>
      </c>
      <c r="N4" s="76" t="s">
        <v>2837</v>
      </c>
      <c r="O4" s="76" t="s">
        <v>2837</v>
      </c>
    </row>
    <row r="5" spans="1:15" x14ac:dyDescent="0.2">
      <c r="A5" s="19" t="s">
        <v>1148</v>
      </c>
      <c r="B5" s="19" t="s">
        <v>1149</v>
      </c>
      <c r="C5" s="19" t="s">
        <v>946</v>
      </c>
      <c r="D5" s="19">
        <v>60</v>
      </c>
      <c r="E5" s="19"/>
      <c r="F5" s="19" t="s">
        <v>2837</v>
      </c>
      <c r="G5" s="19" t="s">
        <v>2837</v>
      </c>
      <c r="H5" s="19" t="s">
        <v>2837</v>
      </c>
      <c r="I5" s="19" t="s">
        <v>2837</v>
      </c>
      <c r="J5" s="19" t="s">
        <v>2837</v>
      </c>
      <c r="K5" s="19" t="s">
        <v>2837</v>
      </c>
      <c r="L5" s="19" t="s">
        <v>2837</v>
      </c>
      <c r="M5" s="19" t="s">
        <v>2837</v>
      </c>
      <c r="N5" s="19" t="s">
        <v>2837</v>
      </c>
      <c r="O5" s="19" t="s">
        <v>2837</v>
      </c>
    </row>
    <row r="6" spans="1:15" x14ac:dyDescent="0.2">
      <c r="A6" s="19" t="s">
        <v>1150</v>
      </c>
      <c r="B6" s="19" t="s">
        <v>1151</v>
      </c>
      <c r="C6" s="19" t="s">
        <v>946</v>
      </c>
      <c r="D6" s="19">
        <v>22</v>
      </c>
      <c r="E6" s="19"/>
      <c r="F6" s="19" t="s">
        <v>2837</v>
      </c>
      <c r="G6" s="19" t="s">
        <v>2837</v>
      </c>
      <c r="H6" s="19" t="s">
        <v>2837</v>
      </c>
      <c r="I6" s="19" t="s">
        <v>2837</v>
      </c>
      <c r="J6" s="19" t="s">
        <v>2837</v>
      </c>
      <c r="K6" s="19" t="s">
        <v>2837</v>
      </c>
      <c r="L6" s="19" t="s">
        <v>2837</v>
      </c>
      <c r="M6" s="19" t="s">
        <v>2837</v>
      </c>
      <c r="N6" s="19" t="s">
        <v>2837</v>
      </c>
      <c r="O6" s="19" t="s">
        <v>2837</v>
      </c>
    </row>
    <row r="7" spans="1:15" x14ac:dyDescent="0.2">
      <c r="A7" s="19" t="s">
        <v>1152</v>
      </c>
      <c r="B7" s="19" t="s">
        <v>1153</v>
      </c>
      <c r="C7" s="19" t="s">
        <v>946</v>
      </c>
      <c r="D7" s="19">
        <v>7</v>
      </c>
      <c r="E7" s="19"/>
      <c r="F7" s="19" t="s">
        <v>2837</v>
      </c>
      <c r="G7" s="19" t="s">
        <v>2837</v>
      </c>
      <c r="H7" s="19" t="s">
        <v>2837</v>
      </c>
      <c r="I7" s="19" t="s">
        <v>2837</v>
      </c>
      <c r="J7" s="19" t="s">
        <v>2837</v>
      </c>
      <c r="K7" s="19" t="s">
        <v>2837</v>
      </c>
      <c r="L7" s="19" t="s">
        <v>2837</v>
      </c>
      <c r="M7" s="19" t="s">
        <v>2837</v>
      </c>
      <c r="N7" s="19" t="s">
        <v>2837</v>
      </c>
      <c r="O7" s="19" t="s">
        <v>2837</v>
      </c>
    </row>
    <row r="8" spans="1:15" x14ac:dyDescent="0.2">
      <c r="A8" s="19" t="s">
        <v>1154</v>
      </c>
      <c r="B8" s="19" t="s">
        <v>1155</v>
      </c>
      <c r="C8" s="19" t="s">
        <v>946</v>
      </c>
      <c r="D8" s="19">
        <v>3</v>
      </c>
      <c r="E8" s="19"/>
      <c r="F8" s="19" t="s">
        <v>2837</v>
      </c>
      <c r="G8" s="19" t="s">
        <v>2837</v>
      </c>
      <c r="H8" s="19" t="s">
        <v>2837</v>
      </c>
      <c r="I8" s="19" t="s">
        <v>2837</v>
      </c>
      <c r="J8" s="19" t="s">
        <v>2837</v>
      </c>
      <c r="K8" s="19" t="s">
        <v>2837</v>
      </c>
      <c r="L8" s="19" t="s">
        <v>2837</v>
      </c>
      <c r="M8" s="19" t="s">
        <v>2837</v>
      </c>
      <c r="N8" s="19" t="s">
        <v>2837</v>
      </c>
      <c r="O8" s="19" t="s">
        <v>2837</v>
      </c>
    </row>
    <row r="9" spans="1:15" x14ac:dyDescent="0.2">
      <c r="A9" s="19" t="s">
        <v>1156</v>
      </c>
      <c r="B9" s="19" t="s">
        <v>1157</v>
      </c>
      <c r="C9" s="19" t="s">
        <v>946</v>
      </c>
      <c r="D9" s="19">
        <v>20</v>
      </c>
      <c r="E9" s="19"/>
      <c r="F9" s="19" t="s">
        <v>2837</v>
      </c>
      <c r="G9" s="19" t="s">
        <v>2837</v>
      </c>
      <c r="H9" s="19" t="s">
        <v>2837</v>
      </c>
      <c r="I9" s="19" t="s">
        <v>2837</v>
      </c>
      <c r="J9" s="19" t="s">
        <v>2837</v>
      </c>
      <c r="K9" s="19" t="s">
        <v>2837</v>
      </c>
      <c r="L9" s="19" t="s">
        <v>2837</v>
      </c>
      <c r="M9" s="19" t="s">
        <v>2837</v>
      </c>
      <c r="N9" s="19" t="s">
        <v>2837</v>
      </c>
      <c r="O9" s="19" t="s">
        <v>2837</v>
      </c>
    </row>
    <row r="10" spans="1:15" x14ac:dyDescent="0.2">
      <c r="A10" s="19" t="s">
        <v>307</v>
      </c>
      <c r="B10" s="19" t="s">
        <v>2022</v>
      </c>
      <c r="C10" s="19" t="s">
        <v>946</v>
      </c>
      <c r="D10" s="19">
        <v>8</v>
      </c>
      <c r="E10" s="19"/>
      <c r="F10" s="19" t="s">
        <v>2837</v>
      </c>
      <c r="G10" s="19" t="s">
        <v>2837</v>
      </c>
      <c r="H10" s="19" t="s">
        <v>2837</v>
      </c>
      <c r="I10" s="19" t="s">
        <v>2837</v>
      </c>
      <c r="J10" s="19" t="s">
        <v>2837</v>
      </c>
      <c r="K10" s="19" t="s">
        <v>2837</v>
      </c>
      <c r="L10" s="19" t="s">
        <v>2837</v>
      </c>
      <c r="M10" s="19" t="s">
        <v>2837</v>
      </c>
      <c r="N10" s="19" t="s">
        <v>2837</v>
      </c>
      <c r="O10" s="19" t="s">
        <v>2837</v>
      </c>
    </row>
  </sheetData>
  <hyperlinks>
    <hyperlink ref="E2" location="PMSI!A1" display="PMSI!A1"/>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1">
    <pageSetUpPr fitToPage="1"/>
  </sheetPr>
  <dimension ref="A1:O14"/>
  <sheetViews>
    <sheetView zoomScaleNormal="100" workbookViewId="0">
      <selection activeCell="H17" sqref="H17"/>
    </sheetView>
  </sheetViews>
  <sheetFormatPr baseColWidth="10" defaultRowHeight="12.75" x14ac:dyDescent="0.2"/>
  <cols>
    <col min="1" max="1" width="16.42578125" style="76" bestFit="1" customWidth="1"/>
    <col min="2" max="2" width="40.7109375" style="76" customWidth="1"/>
    <col min="3" max="3" width="5.28515625" style="76" bestFit="1" customWidth="1"/>
    <col min="4" max="4" width="5.85546875" style="76" bestFit="1" customWidth="1"/>
    <col min="5" max="5" width="8.42578125" style="76" bestFit="1" customWidth="1"/>
    <col min="6" max="15" width="5" style="76" bestFit="1" customWidth="1"/>
    <col min="16" max="256" width="11.42578125" style="76"/>
    <col min="257" max="257" width="20.28515625" style="76" customWidth="1"/>
    <col min="258" max="258" width="41.42578125" style="76" customWidth="1"/>
    <col min="259" max="512" width="11.42578125" style="76"/>
    <col min="513" max="513" width="20.28515625" style="76" customWidth="1"/>
    <col min="514" max="514" width="41.42578125" style="76" customWidth="1"/>
    <col min="515" max="768" width="11.42578125" style="76"/>
    <col min="769" max="769" width="20.28515625" style="76" customWidth="1"/>
    <col min="770" max="770" width="41.42578125" style="76" customWidth="1"/>
    <col min="771" max="1024" width="11.42578125" style="76"/>
    <col min="1025" max="1025" width="20.28515625" style="76" customWidth="1"/>
    <col min="1026" max="1026" width="41.42578125" style="76" customWidth="1"/>
    <col min="1027" max="1280" width="11.42578125" style="76"/>
    <col min="1281" max="1281" width="20.28515625" style="76" customWidth="1"/>
    <col min="1282" max="1282" width="41.42578125" style="76" customWidth="1"/>
    <col min="1283" max="1536" width="11.42578125" style="76"/>
    <col min="1537" max="1537" width="20.28515625" style="76" customWidth="1"/>
    <col min="1538" max="1538" width="41.42578125" style="76" customWidth="1"/>
    <col min="1539" max="1792" width="11.42578125" style="76"/>
    <col min="1793" max="1793" width="20.28515625" style="76" customWidth="1"/>
    <col min="1794" max="1794" width="41.42578125" style="76" customWidth="1"/>
    <col min="1795" max="2048" width="11.42578125" style="76"/>
    <col min="2049" max="2049" width="20.28515625" style="76" customWidth="1"/>
    <col min="2050" max="2050" width="41.42578125" style="76" customWidth="1"/>
    <col min="2051" max="2304" width="11.42578125" style="76"/>
    <col min="2305" max="2305" width="20.28515625" style="76" customWidth="1"/>
    <col min="2306" max="2306" width="41.42578125" style="76" customWidth="1"/>
    <col min="2307" max="2560" width="11.42578125" style="76"/>
    <col min="2561" max="2561" width="20.28515625" style="76" customWidth="1"/>
    <col min="2562" max="2562" width="41.42578125" style="76" customWidth="1"/>
    <col min="2563" max="2816" width="11.42578125" style="76"/>
    <col min="2817" max="2817" width="20.28515625" style="76" customWidth="1"/>
    <col min="2818" max="2818" width="41.42578125" style="76" customWidth="1"/>
    <col min="2819" max="3072" width="11.42578125" style="76"/>
    <col min="3073" max="3073" width="20.28515625" style="76" customWidth="1"/>
    <col min="3074" max="3074" width="41.42578125" style="76" customWidth="1"/>
    <col min="3075" max="3328" width="11.42578125" style="76"/>
    <col min="3329" max="3329" width="20.28515625" style="76" customWidth="1"/>
    <col min="3330" max="3330" width="41.42578125" style="76" customWidth="1"/>
    <col min="3331" max="3584" width="11.42578125" style="76"/>
    <col min="3585" max="3585" width="20.28515625" style="76" customWidth="1"/>
    <col min="3586" max="3586" width="41.42578125" style="76" customWidth="1"/>
    <col min="3587" max="3840" width="11.42578125" style="76"/>
    <col min="3841" max="3841" width="20.28515625" style="76" customWidth="1"/>
    <col min="3842" max="3842" width="41.42578125" style="76" customWidth="1"/>
    <col min="3843" max="4096" width="11.42578125" style="76"/>
    <col min="4097" max="4097" width="20.28515625" style="76" customWidth="1"/>
    <col min="4098" max="4098" width="41.42578125" style="76" customWidth="1"/>
    <col min="4099" max="4352" width="11.42578125" style="76"/>
    <col min="4353" max="4353" width="20.28515625" style="76" customWidth="1"/>
    <col min="4354" max="4354" width="41.42578125" style="76" customWidth="1"/>
    <col min="4355" max="4608" width="11.42578125" style="76"/>
    <col min="4609" max="4609" width="20.28515625" style="76" customWidth="1"/>
    <col min="4610" max="4610" width="41.42578125" style="76" customWidth="1"/>
    <col min="4611" max="4864" width="11.42578125" style="76"/>
    <col min="4865" max="4865" width="20.28515625" style="76" customWidth="1"/>
    <col min="4866" max="4866" width="41.42578125" style="76" customWidth="1"/>
    <col min="4867" max="5120" width="11.42578125" style="76"/>
    <col min="5121" max="5121" width="20.28515625" style="76" customWidth="1"/>
    <col min="5122" max="5122" width="41.42578125" style="76" customWidth="1"/>
    <col min="5123" max="5376" width="11.42578125" style="76"/>
    <col min="5377" max="5377" width="20.28515625" style="76" customWidth="1"/>
    <col min="5378" max="5378" width="41.42578125" style="76" customWidth="1"/>
    <col min="5379" max="5632" width="11.42578125" style="76"/>
    <col min="5633" max="5633" width="20.28515625" style="76" customWidth="1"/>
    <col min="5634" max="5634" width="41.42578125" style="76" customWidth="1"/>
    <col min="5635" max="5888" width="11.42578125" style="76"/>
    <col min="5889" max="5889" width="20.28515625" style="76" customWidth="1"/>
    <col min="5890" max="5890" width="41.42578125" style="76" customWidth="1"/>
    <col min="5891" max="6144" width="11.42578125" style="76"/>
    <col min="6145" max="6145" width="20.28515625" style="76" customWidth="1"/>
    <col min="6146" max="6146" width="41.42578125" style="76" customWidth="1"/>
    <col min="6147" max="6400" width="11.42578125" style="76"/>
    <col min="6401" max="6401" width="20.28515625" style="76" customWidth="1"/>
    <col min="6402" max="6402" width="41.42578125" style="76" customWidth="1"/>
    <col min="6403" max="6656" width="11.42578125" style="76"/>
    <col min="6657" max="6657" width="20.28515625" style="76" customWidth="1"/>
    <col min="6658" max="6658" width="41.42578125" style="76" customWidth="1"/>
    <col min="6659" max="6912" width="11.42578125" style="76"/>
    <col min="6913" max="6913" width="20.28515625" style="76" customWidth="1"/>
    <col min="6914" max="6914" width="41.42578125" style="76" customWidth="1"/>
    <col min="6915" max="7168" width="11.42578125" style="76"/>
    <col min="7169" max="7169" width="20.28515625" style="76" customWidth="1"/>
    <col min="7170" max="7170" width="41.42578125" style="76" customWidth="1"/>
    <col min="7171" max="7424" width="11.42578125" style="76"/>
    <col min="7425" max="7425" width="20.28515625" style="76" customWidth="1"/>
    <col min="7426" max="7426" width="41.42578125" style="76" customWidth="1"/>
    <col min="7427" max="7680" width="11.42578125" style="76"/>
    <col min="7681" max="7681" width="20.28515625" style="76" customWidth="1"/>
    <col min="7682" max="7682" width="41.42578125" style="76" customWidth="1"/>
    <col min="7683" max="7936" width="11.42578125" style="76"/>
    <col min="7937" max="7937" width="20.28515625" style="76" customWidth="1"/>
    <col min="7938" max="7938" width="41.42578125" style="76" customWidth="1"/>
    <col min="7939" max="8192" width="11.42578125" style="76"/>
    <col min="8193" max="8193" width="20.28515625" style="76" customWidth="1"/>
    <col min="8194" max="8194" width="41.42578125" style="76" customWidth="1"/>
    <col min="8195" max="8448" width="11.42578125" style="76"/>
    <col min="8449" max="8449" width="20.28515625" style="76" customWidth="1"/>
    <col min="8450" max="8450" width="41.42578125" style="76" customWidth="1"/>
    <col min="8451" max="8704" width="11.42578125" style="76"/>
    <col min="8705" max="8705" width="20.28515625" style="76" customWidth="1"/>
    <col min="8706" max="8706" width="41.42578125" style="76" customWidth="1"/>
    <col min="8707" max="8960" width="11.42578125" style="76"/>
    <col min="8961" max="8961" width="20.28515625" style="76" customWidth="1"/>
    <col min="8962" max="8962" width="41.42578125" style="76" customWidth="1"/>
    <col min="8963" max="9216" width="11.42578125" style="76"/>
    <col min="9217" max="9217" width="20.28515625" style="76" customWidth="1"/>
    <col min="9218" max="9218" width="41.42578125" style="76" customWidth="1"/>
    <col min="9219" max="9472" width="11.42578125" style="76"/>
    <col min="9473" max="9473" width="20.28515625" style="76" customWidth="1"/>
    <col min="9474" max="9474" width="41.42578125" style="76" customWidth="1"/>
    <col min="9475" max="9728" width="11.42578125" style="76"/>
    <col min="9729" max="9729" width="20.28515625" style="76" customWidth="1"/>
    <col min="9730" max="9730" width="41.42578125" style="76" customWidth="1"/>
    <col min="9731" max="9984" width="11.42578125" style="76"/>
    <col min="9985" max="9985" width="20.28515625" style="76" customWidth="1"/>
    <col min="9986" max="9986" width="41.42578125" style="76" customWidth="1"/>
    <col min="9987" max="10240" width="11.42578125" style="76"/>
    <col min="10241" max="10241" width="20.28515625" style="76" customWidth="1"/>
    <col min="10242" max="10242" width="41.42578125" style="76" customWidth="1"/>
    <col min="10243" max="10496" width="11.42578125" style="76"/>
    <col min="10497" max="10497" width="20.28515625" style="76" customWidth="1"/>
    <col min="10498" max="10498" width="41.42578125" style="76" customWidth="1"/>
    <col min="10499" max="10752" width="11.42578125" style="76"/>
    <col min="10753" max="10753" width="20.28515625" style="76" customWidth="1"/>
    <col min="10754" max="10754" width="41.42578125" style="76" customWidth="1"/>
    <col min="10755" max="11008" width="11.42578125" style="76"/>
    <col min="11009" max="11009" width="20.28515625" style="76" customWidth="1"/>
    <col min="11010" max="11010" width="41.42578125" style="76" customWidth="1"/>
    <col min="11011" max="11264" width="11.42578125" style="76"/>
    <col min="11265" max="11265" width="20.28515625" style="76" customWidth="1"/>
    <col min="11266" max="11266" width="41.42578125" style="76" customWidth="1"/>
    <col min="11267" max="11520" width="11.42578125" style="76"/>
    <col min="11521" max="11521" width="20.28515625" style="76" customWidth="1"/>
    <col min="11522" max="11522" width="41.42578125" style="76" customWidth="1"/>
    <col min="11523" max="11776" width="11.42578125" style="76"/>
    <col min="11777" max="11777" width="20.28515625" style="76" customWidth="1"/>
    <col min="11778" max="11778" width="41.42578125" style="76" customWidth="1"/>
    <col min="11779" max="12032" width="11.42578125" style="76"/>
    <col min="12033" max="12033" width="20.28515625" style="76" customWidth="1"/>
    <col min="12034" max="12034" width="41.42578125" style="76" customWidth="1"/>
    <col min="12035" max="12288" width="11.42578125" style="76"/>
    <col min="12289" max="12289" width="20.28515625" style="76" customWidth="1"/>
    <col min="12290" max="12290" width="41.42578125" style="76" customWidth="1"/>
    <col min="12291" max="12544" width="11.42578125" style="76"/>
    <col min="12545" max="12545" width="20.28515625" style="76" customWidth="1"/>
    <col min="12546" max="12546" width="41.42578125" style="76" customWidth="1"/>
    <col min="12547" max="12800" width="11.42578125" style="76"/>
    <col min="12801" max="12801" width="20.28515625" style="76" customWidth="1"/>
    <col min="12802" max="12802" width="41.42578125" style="76" customWidth="1"/>
    <col min="12803" max="13056" width="11.42578125" style="76"/>
    <col min="13057" max="13057" width="20.28515625" style="76" customWidth="1"/>
    <col min="13058" max="13058" width="41.42578125" style="76" customWidth="1"/>
    <col min="13059" max="13312" width="11.42578125" style="76"/>
    <col min="13313" max="13313" width="20.28515625" style="76" customWidth="1"/>
    <col min="13314" max="13314" width="41.42578125" style="76" customWidth="1"/>
    <col min="13315" max="13568" width="11.42578125" style="76"/>
    <col min="13569" max="13569" width="20.28515625" style="76" customWidth="1"/>
    <col min="13570" max="13570" width="41.42578125" style="76" customWidth="1"/>
    <col min="13571" max="13824" width="11.42578125" style="76"/>
    <col min="13825" max="13825" width="20.28515625" style="76" customWidth="1"/>
    <col min="13826" max="13826" width="41.42578125" style="76" customWidth="1"/>
    <col min="13827" max="14080" width="11.42578125" style="76"/>
    <col min="14081" max="14081" width="20.28515625" style="76" customWidth="1"/>
    <col min="14082" max="14082" width="41.42578125" style="76" customWidth="1"/>
    <col min="14083" max="14336" width="11.42578125" style="76"/>
    <col min="14337" max="14337" width="20.28515625" style="76" customWidth="1"/>
    <col min="14338" max="14338" width="41.42578125" style="76" customWidth="1"/>
    <col min="14339" max="14592" width="11.42578125" style="76"/>
    <col min="14593" max="14593" width="20.28515625" style="76" customWidth="1"/>
    <col min="14594" max="14594" width="41.42578125" style="76" customWidth="1"/>
    <col min="14595" max="14848" width="11.42578125" style="76"/>
    <col min="14849" max="14849" width="20.28515625" style="76" customWidth="1"/>
    <col min="14850" max="14850" width="41.42578125" style="76" customWidth="1"/>
    <col min="14851" max="15104" width="11.42578125" style="76"/>
    <col min="15105" max="15105" width="20.28515625" style="76" customWidth="1"/>
    <col min="15106" max="15106" width="41.42578125" style="76" customWidth="1"/>
    <col min="15107" max="15360" width="11.42578125" style="76"/>
    <col min="15361" max="15361" width="20.28515625" style="76" customWidth="1"/>
    <col min="15362" max="15362" width="41.42578125" style="76" customWidth="1"/>
    <col min="15363" max="15616" width="11.42578125" style="76"/>
    <col min="15617" max="15617" width="20.28515625" style="76" customWidth="1"/>
    <col min="15618" max="15618" width="41.42578125" style="76" customWidth="1"/>
    <col min="15619" max="15872" width="11.42578125" style="76"/>
    <col min="15873" max="15873" width="20.28515625" style="76" customWidth="1"/>
    <col min="15874" max="15874" width="41.42578125" style="76" customWidth="1"/>
    <col min="15875" max="16128" width="11.42578125" style="76"/>
    <col min="16129" max="16129" width="20.28515625" style="76" customWidth="1"/>
    <col min="16130" max="16130" width="41.42578125" style="76" customWidth="1"/>
    <col min="16131" max="16384" width="11.42578125" style="76"/>
  </cols>
  <sheetData>
    <row r="1" spans="1:15" ht="26.25" x14ac:dyDescent="0.25">
      <c r="A1" s="86" t="s">
        <v>2023</v>
      </c>
      <c r="B1" s="86" t="s">
        <v>2024</v>
      </c>
      <c r="E1" s="87" t="s">
        <v>1874</v>
      </c>
    </row>
    <row r="3" spans="1:15" ht="15" x14ac:dyDescent="0.25">
      <c r="A3" s="5" t="s">
        <v>1877</v>
      </c>
      <c r="B3" s="5" t="s">
        <v>940</v>
      </c>
      <c r="C3" s="5" t="s">
        <v>941</v>
      </c>
      <c r="D3" s="5" t="s">
        <v>1500</v>
      </c>
      <c r="E3" s="5" t="s">
        <v>2833</v>
      </c>
      <c r="F3" s="5">
        <v>2005</v>
      </c>
      <c r="G3" s="5">
        <v>2006</v>
      </c>
      <c r="H3" s="5">
        <v>2007</v>
      </c>
      <c r="I3" s="5">
        <v>2008</v>
      </c>
      <c r="J3" s="5">
        <v>2009</v>
      </c>
      <c r="K3" s="5">
        <v>2010</v>
      </c>
      <c r="L3" s="5">
        <v>2011</v>
      </c>
      <c r="M3" s="5">
        <v>2012</v>
      </c>
      <c r="N3" s="5">
        <v>2013</v>
      </c>
      <c r="O3" s="5">
        <v>2014</v>
      </c>
    </row>
    <row r="4" spans="1:15" x14ac:dyDescent="0.2">
      <c r="A4" s="135" t="s">
        <v>1903</v>
      </c>
      <c r="B4" s="135" t="s">
        <v>1879</v>
      </c>
      <c r="C4" s="135" t="s">
        <v>1692</v>
      </c>
      <c r="D4" s="135">
        <v>9</v>
      </c>
      <c r="E4" s="135"/>
      <c r="F4" s="135"/>
      <c r="G4" s="135"/>
      <c r="H4" s="135" t="s">
        <v>2837</v>
      </c>
      <c r="I4" s="135" t="s">
        <v>2837</v>
      </c>
      <c r="J4" s="135" t="s">
        <v>2837</v>
      </c>
      <c r="K4" s="135" t="s">
        <v>2837</v>
      </c>
      <c r="L4" s="135" t="s">
        <v>2837</v>
      </c>
      <c r="M4" s="135" t="s">
        <v>2837</v>
      </c>
      <c r="N4" s="135" t="s">
        <v>2837</v>
      </c>
      <c r="O4" s="135" t="s">
        <v>2837</v>
      </c>
    </row>
    <row r="5" spans="1:15" x14ac:dyDescent="0.2">
      <c r="A5" s="28" t="s">
        <v>1880</v>
      </c>
      <c r="B5" s="135" t="s">
        <v>1881</v>
      </c>
      <c r="C5" s="135" t="s">
        <v>1692</v>
      </c>
      <c r="D5" s="135">
        <v>9</v>
      </c>
      <c r="E5" s="135"/>
      <c r="F5" s="135"/>
      <c r="G5" s="135"/>
      <c r="H5" s="135" t="s">
        <v>2837</v>
      </c>
      <c r="I5" s="135" t="s">
        <v>2837</v>
      </c>
      <c r="J5" s="135" t="s">
        <v>2837</v>
      </c>
      <c r="K5" s="135" t="s">
        <v>2837</v>
      </c>
      <c r="L5" s="135" t="s">
        <v>2837</v>
      </c>
      <c r="M5" s="135" t="s">
        <v>2837</v>
      </c>
      <c r="N5" s="135" t="s">
        <v>2837</v>
      </c>
      <c r="O5" s="135" t="s">
        <v>2837</v>
      </c>
    </row>
    <row r="6" spans="1:15" x14ac:dyDescent="0.2">
      <c r="A6" s="135" t="s">
        <v>1882</v>
      </c>
      <c r="B6" s="135" t="s">
        <v>1883</v>
      </c>
      <c r="C6" s="135" t="s">
        <v>1692</v>
      </c>
      <c r="D6" s="135">
        <v>5</v>
      </c>
      <c r="E6" s="135"/>
      <c r="F6" s="135" t="s">
        <v>2837</v>
      </c>
      <c r="G6" s="135" t="s">
        <v>2837</v>
      </c>
      <c r="H6" s="135" t="s">
        <v>2837</v>
      </c>
      <c r="I6" s="135" t="s">
        <v>2837</v>
      </c>
      <c r="J6" s="135" t="s">
        <v>2837</v>
      </c>
      <c r="K6" s="135" t="s">
        <v>2837</v>
      </c>
      <c r="L6" s="135" t="s">
        <v>2837</v>
      </c>
      <c r="M6" s="135" t="s">
        <v>2837</v>
      </c>
      <c r="N6" s="135" t="s">
        <v>2837</v>
      </c>
      <c r="O6" s="135" t="s">
        <v>2837</v>
      </c>
    </row>
    <row r="7" spans="1:15" x14ac:dyDescent="0.2">
      <c r="A7" s="135" t="s">
        <v>1700</v>
      </c>
      <c r="B7" s="135" t="s">
        <v>1884</v>
      </c>
      <c r="C7" s="135" t="s">
        <v>1692</v>
      </c>
      <c r="D7" s="135">
        <v>2</v>
      </c>
      <c r="E7" s="135"/>
      <c r="F7" s="135" t="s">
        <v>2837</v>
      </c>
      <c r="G7" s="135" t="s">
        <v>2837</v>
      </c>
      <c r="H7" s="135" t="s">
        <v>2837</v>
      </c>
      <c r="I7" s="135" t="s">
        <v>2837</v>
      </c>
      <c r="J7" s="135" t="s">
        <v>2837</v>
      </c>
      <c r="K7" s="135" t="s">
        <v>2837</v>
      </c>
      <c r="L7" s="135" t="s">
        <v>2837</v>
      </c>
      <c r="M7" s="135" t="s">
        <v>2837</v>
      </c>
      <c r="N7" s="135" t="s">
        <v>2837</v>
      </c>
      <c r="O7" s="135" t="s">
        <v>2837</v>
      </c>
    </row>
    <row r="8" spans="1:15" x14ac:dyDescent="0.2">
      <c r="A8" s="135" t="s">
        <v>1885</v>
      </c>
      <c r="B8" s="135" t="s">
        <v>1886</v>
      </c>
      <c r="C8" s="135" t="s">
        <v>1692</v>
      </c>
      <c r="D8" s="135">
        <v>3</v>
      </c>
      <c r="E8" s="135"/>
      <c r="F8" s="135" t="s">
        <v>2837</v>
      </c>
      <c r="G8" s="135" t="s">
        <v>2837</v>
      </c>
      <c r="H8" s="135" t="s">
        <v>2837</v>
      </c>
      <c r="I8" s="135" t="s">
        <v>2837</v>
      </c>
      <c r="J8" s="135" t="s">
        <v>2837</v>
      </c>
      <c r="K8" s="135" t="s">
        <v>2837</v>
      </c>
      <c r="L8" s="135" t="s">
        <v>2837</v>
      </c>
      <c r="M8" s="135" t="s">
        <v>2837</v>
      </c>
      <c r="N8" s="135" t="s">
        <v>2837</v>
      </c>
      <c r="O8" s="135" t="s">
        <v>2837</v>
      </c>
    </row>
    <row r="9" spans="1:15" ht="25.5" x14ac:dyDescent="0.2">
      <c r="A9" s="135" t="s">
        <v>2025</v>
      </c>
      <c r="B9" s="135" t="s">
        <v>2026</v>
      </c>
      <c r="C9" s="135" t="s">
        <v>1692</v>
      </c>
      <c r="D9" s="135">
        <v>2</v>
      </c>
      <c r="E9" s="135"/>
      <c r="F9" s="135"/>
      <c r="G9" s="135"/>
      <c r="H9" s="135"/>
      <c r="I9" s="135"/>
      <c r="J9" s="135"/>
      <c r="K9" s="135"/>
      <c r="L9" s="135"/>
      <c r="M9" s="135"/>
      <c r="N9" s="135"/>
      <c r="O9" s="135"/>
    </row>
    <row r="10" spans="1:15" x14ac:dyDescent="0.2">
      <c r="A10" s="135" t="s">
        <v>2027</v>
      </c>
      <c r="B10" s="135" t="s">
        <v>2028</v>
      </c>
      <c r="C10" s="135" t="s">
        <v>1692</v>
      </c>
      <c r="D10" s="135">
        <v>3</v>
      </c>
      <c r="E10" s="135"/>
      <c r="F10" s="135"/>
      <c r="G10" s="135"/>
      <c r="H10" s="135"/>
      <c r="I10" s="135"/>
      <c r="J10" s="135"/>
      <c r="K10" s="135"/>
      <c r="L10" s="135"/>
      <c r="M10" s="135"/>
      <c r="N10" s="135"/>
      <c r="O10" s="135"/>
    </row>
    <row r="11" spans="1:15" x14ac:dyDescent="0.2">
      <c r="A11" s="135" t="s">
        <v>2029</v>
      </c>
      <c r="B11" s="135" t="s">
        <v>2030</v>
      </c>
      <c r="C11" s="135" t="s">
        <v>1692</v>
      </c>
      <c r="D11" s="135">
        <v>4</v>
      </c>
      <c r="E11" s="135"/>
      <c r="F11" s="135"/>
      <c r="G11" s="135"/>
      <c r="H11" s="135"/>
      <c r="I11" s="135"/>
      <c r="J11" s="135"/>
      <c r="K11" s="135"/>
      <c r="L11" s="135"/>
      <c r="M11" s="135"/>
      <c r="N11" s="135"/>
      <c r="O11" s="135"/>
    </row>
    <row r="12" spans="1:15" x14ac:dyDescent="0.2">
      <c r="A12" s="135" t="s">
        <v>2031</v>
      </c>
      <c r="B12" s="135" t="s">
        <v>2032</v>
      </c>
      <c r="C12" s="135" t="s">
        <v>1692</v>
      </c>
      <c r="D12" s="135">
        <v>2</v>
      </c>
      <c r="E12" s="135"/>
      <c r="F12" s="135" t="s">
        <v>2837</v>
      </c>
      <c r="G12" s="135" t="s">
        <v>2837</v>
      </c>
      <c r="H12" s="135" t="s">
        <v>2837</v>
      </c>
      <c r="I12" s="135" t="s">
        <v>2837</v>
      </c>
      <c r="J12" s="135" t="s">
        <v>2837</v>
      </c>
      <c r="K12" s="135" t="s">
        <v>2837</v>
      </c>
      <c r="L12" s="135" t="s">
        <v>2837</v>
      </c>
      <c r="M12" s="135" t="s">
        <v>2837</v>
      </c>
      <c r="N12" s="135" t="s">
        <v>2837</v>
      </c>
      <c r="O12" s="135" t="s">
        <v>2837</v>
      </c>
    </row>
    <row r="13" spans="1:15" x14ac:dyDescent="0.2">
      <c r="A13" s="135" t="s">
        <v>2033</v>
      </c>
      <c r="B13" s="135" t="s">
        <v>2034</v>
      </c>
      <c r="C13" s="135" t="s">
        <v>1889</v>
      </c>
      <c r="D13" s="135">
        <v>8</v>
      </c>
      <c r="E13" s="135"/>
      <c r="F13" s="135" t="s">
        <v>2837</v>
      </c>
      <c r="G13" s="135" t="s">
        <v>2837</v>
      </c>
      <c r="H13" s="135" t="s">
        <v>2837</v>
      </c>
      <c r="I13" s="135" t="s">
        <v>2837</v>
      </c>
      <c r="J13" s="135" t="s">
        <v>2837</v>
      </c>
      <c r="K13" s="135" t="s">
        <v>2837</v>
      </c>
      <c r="L13" s="135" t="s">
        <v>2837</v>
      </c>
      <c r="M13" s="135" t="s">
        <v>2837</v>
      </c>
      <c r="N13" s="135" t="s">
        <v>2837</v>
      </c>
      <c r="O13" s="135" t="s">
        <v>2837</v>
      </c>
    </row>
    <row r="14" spans="1:15" x14ac:dyDescent="0.2">
      <c r="A14" s="135" t="s">
        <v>316</v>
      </c>
      <c r="B14" s="135" t="s">
        <v>2035</v>
      </c>
      <c r="C14" s="135" t="s">
        <v>1889</v>
      </c>
      <c r="D14" s="135">
        <v>2</v>
      </c>
      <c r="E14" s="135"/>
      <c r="F14" s="135" t="s">
        <v>2837</v>
      </c>
      <c r="G14" s="135" t="s">
        <v>2837</v>
      </c>
      <c r="H14" s="135" t="s">
        <v>2837</v>
      </c>
      <c r="I14" s="135" t="s">
        <v>2837</v>
      </c>
      <c r="J14" s="135" t="s">
        <v>2837</v>
      </c>
      <c r="K14" s="135" t="s">
        <v>2837</v>
      </c>
      <c r="L14" s="135" t="s">
        <v>2837</v>
      </c>
      <c r="M14" s="135" t="s">
        <v>2837</v>
      </c>
      <c r="N14" s="135" t="s">
        <v>2837</v>
      </c>
      <c r="O14" s="135" t="s">
        <v>2837</v>
      </c>
    </row>
  </sheetData>
  <hyperlinks>
    <hyperlink ref="E1" location="PMSI!A1" display="PMSI!A1"/>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2">
    <pageSetUpPr fitToPage="1"/>
  </sheetPr>
  <dimension ref="A1:O14"/>
  <sheetViews>
    <sheetView zoomScaleNormal="100" workbookViewId="0">
      <selection activeCell="H17" sqref="H17"/>
    </sheetView>
  </sheetViews>
  <sheetFormatPr baseColWidth="10" defaultRowHeight="12.75" x14ac:dyDescent="0.2"/>
  <cols>
    <col min="1" max="1" width="16.42578125" style="76" bestFit="1" customWidth="1"/>
    <col min="2" max="2" width="40.7109375" style="76" customWidth="1"/>
    <col min="3" max="3" width="5.28515625" style="76" bestFit="1" customWidth="1"/>
    <col min="4" max="4" width="5.85546875" style="76" bestFit="1" customWidth="1"/>
    <col min="5" max="5" width="8.42578125" style="76" bestFit="1" customWidth="1"/>
    <col min="6" max="15" width="5" style="76" bestFit="1" customWidth="1"/>
    <col min="16" max="256" width="11.42578125" style="76"/>
    <col min="257" max="257" width="18.140625" style="76" customWidth="1"/>
    <col min="258" max="258" width="47" style="76" customWidth="1"/>
    <col min="259" max="512" width="11.42578125" style="76"/>
    <col min="513" max="513" width="18.140625" style="76" customWidth="1"/>
    <col min="514" max="514" width="47" style="76" customWidth="1"/>
    <col min="515" max="768" width="11.42578125" style="76"/>
    <col min="769" max="769" width="18.140625" style="76" customWidth="1"/>
    <col min="770" max="770" width="47" style="76" customWidth="1"/>
    <col min="771" max="1024" width="11.42578125" style="76"/>
    <col min="1025" max="1025" width="18.140625" style="76" customWidth="1"/>
    <col min="1026" max="1026" width="47" style="76" customWidth="1"/>
    <col min="1027" max="1280" width="11.42578125" style="76"/>
    <col min="1281" max="1281" width="18.140625" style="76" customWidth="1"/>
    <col min="1282" max="1282" width="47" style="76" customWidth="1"/>
    <col min="1283" max="1536" width="11.42578125" style="76"/>
    <col min="1537" max="1537" width="18.140625" style="76" customWidth="1"/>
    <col min="1538" max="1538" width="47" style="76" customWidth="1"/>
    <col min="1539" max="1792" width="11.42578125" style="76"/>
    <col min="1793" max="1793" width="18.140625" style="76" customWidth="1"/>
    <col min="1794" max="1794" width="47" style="76" customWidth="1"/>
    <col min="1795" max="2048" width="11.42578125" style="76"/>
    <col min="2049" max="2049" width="18.140625" style="76" customWidth="1"/>
    <col min="2050" max="2050" width="47" style="76" customWidth="1"/>
    <col min="2051" max="2304" width="11.42578125" style="76"/>
    <col min="2305" max="2305" width="18.140625" style="76" customWidth="1"/>
    <col min="2306" max="2306" width="47" style="76" customWidth="1"/>
    <col min="2307" max="2560" width="11.42578125" style="76"/>
    <col min="2561" max="2561" width="18.140625" style="76" customWidth="1"/>
    <col min="2562" max="2562" width="47" style="76" customWidth="1"/>
    <col min="2563" max="2816" width="11.42578125" style="76"/>
    <col min="2817" max="2817" width="18.140625" style="76" customWidth="1"/>
    <col min="2818" max="2818" width="47" style="76" customWidth="1"/>
    <col min="2819" max="3072" width="11.42578125" style="76"/>
    <col min="3073" max="3073" width="18.140625" style="76" customWidth="1"/>
    <col min="3074" max="3074" width="47" style="76" customWidth="1"/>
    <col min="3075" max="3328" width="11.42578125" style="76"/>
    <col min="3329" max="3329" width="18.140625" style="76" customWidth="1"/>
    <col min="3330" max="3330" width="47" style="76" customWidth="1"/>
    <col min="3331" max="3584" width="11.42578125" style="76"/>
    <col min="3585" max="3585" width="18.140625" style="76" customWidth="1"/>
    <col min="3586" max="3586" width="47" style="76" customWidth="1"/>
    <col min="3587" max="3840" width="11.42578125" style="76"/>
    <col min="3841" max="3841" width="18.140625" style="76" customWidth="1"/>
    <col min="3842" max="3842" width="47" style="76" customWidth="1"/>
    <col min="3843" max="4096" width="11.42578125" style="76"/>
    <col min="4097" max="4097" width="18.140625" style="76" customWidth="1"/>
    <col min="4098" max="4098" width="47" style="76" customWidth="1"/>
    <col min="4099" max="4352" width="11.42578125" style="76"/>
    <col min="4353" max="4353" width="18.140625" style="76" customWidth="1"/>
    <col min="4354" max="4354" width="47" style="76" customWidth="1"/>
    <col min="4355" max="4608" width="11.42578125" style="76"/>
    <col min="4609" max="4609" width="18.140625" style="76" customWidth="1"/>
    <col min="4610" max="4610" width="47" style="76" customWidth="1"/>
    <col min="4611" max="4864" width="11.42578125" style="76"/>
    <col min="4865" max="4865" width="18.140625" style="76" customWidth="1"/>
    <col min="4866" max="4866" width="47" style="76" customWidth="1"/>
    <col min="4867" max="5120" width="11.42578125" style="76"/>
    <col min="5121" max="5121" width="18.140625" style="76" customWidth="1"/>
    <col min="5122" max="5122" width="47" style="76" customWidth="1"/>
    <col min="5123" max="5376" width="11.42578125" style="76"/>
    <col min="5377" max="5377" width="18.140625" style="76" customWidth="1"/>
    <col min="5378" max="5378" width="47" style="76" customWidth="1"/>
    <col min="5379" max="5632" width="11.42578125" style="76"/>
    <col min="5633" max="5633" width="18.140625" style="76" customWidth="1"/>
    <col min="5634" max="5634" width="47" style="76" customWidth="1"/>
    <col min="5635" max="5888" width="11.42578125" style="76"/>
    <col min="5889" max="5889" width="18.140625" style="76" customWidth="1"/>
    <col min="5890" max="5890" width="47" style="76" customWidth="1"/>
    <col min="5891" max="6144" width="11.42578125" style="76"/>
    <col min="6145" max="6145" width="18.140625" style="76" customWidth="1"/>
    <col min="6146" max="6146" width="47" style="76" customWidth="1"/>
    <col min="6147" max="6400" width="11.42578125" style="76"/>
    <col min="6401" max="6401" width="18.140625" style="76" customWidth="1"/>
    <col min="6402" max="6402" width="47" style="76" customWidth="1"/>
    <col min="6403" max="6656" width="11.42578125" style="76"/>
    <col min="6657" max="6657" width="18.140625" style="76" customWidth="1"/>
    <col min="6658" max="6658" width="47" style="76" customWidth="1"/>
    <col min="6659" max="6912" width="11.42578125" style="76"/>
    <col min="6913" max="6913" width="18.140625" style="76" customWidth="1"/>
    <col min="6914" max="6914" width="47" style="76" customWidth="1"/>
    <col min="6915" max="7168" width="11.42578125" style="76"/>
    <col min="7169" max="7169" width="18.140625" style="76" customWidth="1"/>
    <col min="7170" max="7170" width="47" style="76" customWidth="1"/>
    <col min="7171" max="7424" width="11.42578125" style="76"/>
    <col min="7425" max="7425" width="18.140625" style="76" customWidth="1"/>
    <col min="7426" max="7426" width="47" style="76" customWidth="1"/>
    <col min="7427" max="7680" width="11.42578125" style="76"/>
    <col min="7681" max="7681" width="18.140625" style="76" customWidth="1"/>
    <col min="7682" max="7682" width="47" style="76" customWidth="1"/>
    <col min="7683" max="7936" width="11.42578125" style="76"/>
    <col min="7937" max="7937" width="18.140625" style="76" customWidth="1"/>
    <col min="7938" max="7938" width="47" style="76" customWidth="1"/>
    <col min="7939" max="8192" width="11.42578125" style="76"/>
    <col min="8193" max="8193" width="18.140625" style="76" customWidth="1"/>
    <col min="8194" max="8194" width="47" style="76" customWidth="1"/>
    <col min="8195" max="8448" width="11.42578125" style="76"/>
    <col min="8449" max="8449" width="18.140625" style="76" customWidth="1"/>
    <col min="8450" max="8450" width="47" style="76" customWidth="1"/>
    <col min="8451" max="8704" width="11.42578125" style="76"/>
    <col min="8705" max="8705" width="18.140625" style="76" customWidth="1"/>
    <col min="8706" max="8706" width="47" style="76" customWidth="1"/>
    <col min="8707" max="8960" width="11.42578125" style="76"/>
    <col min="8961" max="8961" width="18.140625" style="76" customWidth="1"/>
    <col min="8962" max="8962" width="47" style="76" customWidth="1"/>
    <col min="8963" max="9216" width="11.42578125" style="76"/>
    <col min="9217" max="9217" width="18.140625" style="76" customWidth="1"/>
    <col min="9218" max="9218" width="47" style="76" customWidth="1"/>
    <col min="9219" max="9472" width="11.42578125" style="76"/>
    <col min="9473" max="9473" width="18.140625" style="76" customWidth="1"/>
    <col min="9474" max="9474" width="47" style="76" customWidth="1"/>
    <col min="9475" max="9728" width="11.42578125" style="76"/>
    <col min="9729" max="9729" width="18.140625" style="76" customWidth="1"/>
    <col min="9730" max="9730" width="47" style="76" customWidth="1"/>
    <col min="9731" max="9984" width="11.42578125" style="76"/>
    <col min="9985" max="9985" width="18.140625" style="76" customWidth="1"/>
    <col min="9986" max="9986" width="47" style="76" customWidth="1"/>
    <col min="9987" max="10240" width="11.42578125" style="76"/>
    <col min="10241" max="10241" width="18.140625" style="76" customWidth="1"/>
    <col min="10242" max="10242" width="47" style="76" customWidth="1"/>
    <col min="10243" max="10496" width="11.42578125" style="76"/>
    <col min="10497" max="10497" width="18.140625" style="76" customWidth="1"/>
    <col min="10498" max="10498" width="47" style="76" customWidth="1"/>
    <col min="10499" max="10752" width="11.42578125" style="76"/>
    <col min="10753" max="10753" width="18.140625" style="76" customWidth="1"/>
    <col min="10754" max="10754" width="47" style="76" customWidth="1"/>
    <col min="10755" max="11008" width="11.42578125" style="76"/>
    <col min="11009" max="11009" width="18.140625" style="76" customWidth="1"/>
    <col min="11010" max="11010" width="47" style="76" customWidth="1"/>
    <col min="11011" max="11264" width="11.42578125" style="76"/>
    <col min="11265" max="11265" width="18.140625" style="76" customWidth="1"/>
    <col min="11266" max="11266" width="47" style="76" customWidth="1"/>
    <col min="11267" max="11520" width="11.42578125" style="76"/>
    <col min="11521" max="11521" width="18.140625" style="76" customWidth="1"/>
    <col min="11522" max="11522" width="47" style="76" customWidth="1"/>
    <col min="11523" max="11776" width="11.42578125" style="76"/>
    <col min="11777" max="11777" width="18.140625" style="76" customWidth="1"/>
    <col min="11778" max="11778" width="47" style="76" customWidth="1"/>
    <col min="11779" max="12032" width="11.42578125" style="76"/>
    <col min="12033" max="12033" width="18.140625" style="76" customWidth="1"/>
    <col min="12034" max="12034" width="47" style="76" customWidth="1"/>
    <col min="12035" max="12288" width="11.42578125" style="76"/>
    <col min="12289" max="12289" width="18.140625" style="76" customWidth="1"/>
    <col min="12290" max="12290" width="47" style="76" customWidth="1"/>
    <col min="12291" max="12544" width="11.42578125" style="76"/>
    <col min="12545" max="12545" width="18.140625" style="76" customWidth="1"/>
    <col min="12546" max="12546" width="47" style="76" customWidth="1"/>
    <col min="12547" max="12800" width="11.42578125" style="76"/>
    <col min="12801" max="12801" width="18.140625" style="76" customWidth="1"/>
    <col min="12802" max="12802" width="47" style="76" customWidth="1"/>
    <col min="12803" max="13056" width="11.42578125" style="76"/>
    <col min="13057" max="13057" width="18.140625" style="76" customWidth="1"/>
    <col min="13058" max="13058" width="47" style="76" customWidth="1"/>
    <col min="13059" max="13312" width="11.42578125" style="76"/>
    <col min="13313" max="13313" width="18.140625" style="76" customWidth="1"/>
    <col min="13314" max="13314" width="47" style="76" customWidth="1"/>
    <col min="13315" max="13568" width="11.42578125" style="76"/>
    <col min="13569" max="13569" width="18.140625" style="76" customWidth="1"/>
    <col min="13570" max="13570" width="47" style="76" customWidth="1"/>
    <col min="13571" max="13824" width="11.42578125" style="76"/>
    <col min="13825" max="13825" width="18.140625" style="76" customWidth="1"/>
    <col min="13826" max="13826" width="47" style="76" customWidth="1"/>
    <col min="13827" max="14080" width="11.42578125" style="76"/>
    <col min="14081" max="14081" width="18.140625" style="76" customWidth="1"/>
    <col min="14082" max="14082" width="47" style="76" customWidth="1"/>
    <col min="14083" max="14336" width="11.42578125" style="76"/>
    <col min="14337" max="14337" width="18.140625" style="76" customWidth="1"/>
    <col min="14338" max="14338" width="47" style="76" customWidth="1"/>
    <col min="14339" max="14592" width="11.42578125" style="76"/>
    <col min="14593" max="14593" width="18.140625" style="76" customWidth="1"/>
    <col min="14594" max="14594" width="47" style="76" customWidth="1"/>
    <col min="14595" max="14848" width="11.42578125" style="76"/>
    <col min="14849" max="14849" width="18.140625" style="76" customWidth="1"/>
    <col min="14850" max="14850" width="47" style="76" customWidth="1"/>
    <col min="14851" max="15104" width="11.42578125" style="76"/>
    <col min="15105" max="15105" width="18.140625" style="76" customWidth="1"/>
    <col min="15106" max="15106" width="47" style="76" customWidth="1"/>
    <col min="15107" max="15360" width="11.42578125" style="76"/>
    <col min="15361" max="15361" width="18.140625" style="76" customWidth="1"/>
    <col min="15362" max="15362" width="47" style="76" customWidth="1"/>
    <col min="15363" max="15616" width="11.42578125" style="76"/>
    <col min="15617" max="15617" width="18.140625" style="76" customWidth="1"/>
    <col min="15618" max="15618" width="47" style="76" customWidth="1"/>
    <col min="15619" max="15872" width="11.42578125" style="76"/>
    <col min="15873" max="15873" width="18.140625" style="76" customWidth="1"/>
    <col min="15874" max="15874" width="47" style="76" customWidth="1"/>
    <col min="15875" max="16128" width="11.42578125" style="76"/>
    <col min="16129" max="16129" width="18.140625" style="76" customWidth="1"/>
    <col min="16130" max="16130" width="47" style="76" customWidth="1"/>
    <col min="16131" max="16384" width="11.42578125" style="76"/>
  </cols>
  <sheetData>
    <row r="1" spans="1:15" ht="15" x14ac:dyDescent="0.25">
      <c r="A1" s="86" t="s">
        <v>2036</v>
      </c>
      <c r="B1" s="86" t="s">
        <v>2037</v>
      </c>
      <c r="E1" s="87" t="s">
        <v>1874</v>
      </c>
    </row>
    <row r="3" spans="1:15" ht="15" x14ac:dyDescent="0.25">
      <c r="A3" s="5" t="s">
        <v>1877</v>
      </c>
      <c r="B3" s="5" t="s">
        <v>940</v>
      </c>
      <c r="C3" s="5" t="s">
        <v>941</v>
      </c>
      <c r="D3" s="5" t="s">
        <v>1500</v>
      </c>
      <c r="E3" s="5" t="s">
        <v>2833</v>
      </c>
      <c r="F3" s="5">
        <v>2005</v>
      </c>
      <c r="G3" s="5">
        <v>2006</v>
      </c>
      <c r="H3" s="5">
        <v>2007</v>
      </c>
      <c r="I3" s="5">
        <v>2008</v>
      </c>
      <c r="J3" s="5">
        <v>2009</v>
      </c>
      <c r="K3" s="5">
        <v>2010</v>
      </c>
      <c r="L3" s="5">
        <v>2011</v>
      </c>
      <c r="M3" s="5">
        <v>2012</v>
      </c>
      <c r="N3" s="5">
        <v>2013</v>
      </c>
      <c r="O3" s="5">
        <v>2014</v>
      </c>
    </row>
    <row r="4" spans="1:15" x14ac:dyDescent="0.2">
      <c r="A4" s="22" t="s">
        <v>1903</v>
      </c>
      <c r="B4" s="22" t="s">
        <v>1879</v>
      </c>
      <c r="C4" s="22" t="s">
        <v>1692</v>
      </c>
      <c r="D4" s="22">
        <v>9</v>
      </c>
      <c r="E4" s="22"/>
      <c r="F4" s="22"/>
      <c r="G4" s="22"/>
      <c r="H4" s="22" t="s">
        <v>2837</v>
      </c>
      <c r="I4" s="22" t="s">
        <v>2837</v>
      </c>
      <c r="J4" s="22" t="s">
        <v>2837</v>
      </c>
      <c r="K4" s="22" t="s">
        <v>2837</v>
      </c>
      <c r="L4" s="22" t="s">
        <v>2837</v>
      </c>
      <c r="M4" s="22" t="s">
        <v>2837</v>
      </c>
      <c r="N4" s="22" t="s">
        <v>2837</v>
      </c>
      <c r="O4" s="22" t="s">
        <v>2837</v>
      </c>
    </row>
    <row r="5" spans="1:15" x14ac:dyDescent="0.2">
      <c r="A5" s="22" t="s">
        <v>1880</v>
      </c>
      <c r="B5" s="22" t="s">
        <v>1881</v>
      </c>
      <c r="C5" s="22" t="s">
        <v>1692</v>
      </c>
      <c r="D5" s="22">
        <v>9</v>
      </c>
      <c r="E5" s="22"/>
      <c r="F5" s="22"/>
      <c r="G5" s="22"/>
      <c r="H5" s="22" t="s">
        <v>2837</v>
      </c>
      <c r="I5" s="22" t="s">
        <v>2837</v>
      </c>
      <c r="J5" s="22" t="s">
        <v>2837</v>
      </c>
      <c r="K5" s="22" t="s">
        <v>2837</v>
      </c>
      <c r="L5" s="22" t="s">
        <v>2837</v>
      </c>
      <c r="M5" s="22" t="s">
        <v>2837</v>
      </c>
      <c r="N5" s="22" t="s">
        <v>2837</v>
      </c>
      <c r="O5" s="22" t="s">
        <v>2837</v>
      </c>
    </row>
    <row r="6" spans="1:15" x14ac:dyDescent="0.2">
      <c r="A6" s="22" t="s">
        <v>1882</v>
      </c>
      <c r="B6" s="22" t="s">
        <v>1883</v>
      </c>
      <c r="C6" s="22" t="s">
        <v>1692</v>
      </c>
      <c r="D6" s="22">
        <v>5</v>
      </c>
      <c r="E6" s="22"/>
      <c r="F6" s="22" t="s">
        <v>2837</v>
      </c>
      <c r="G6" s="22" t="s">
        <v>2837</v>
      </c>
      <c r="H6" s="22" t="s">
        <v>2837</v>
      </c>
      <c r="I6" s="22" t="s">
        <v>2837</v>
      </c>
      <c r="J6" s="22" t="s">
        <v>2837</v>
      </c>
      <c r="K6" s="22" t="s">
        <v>2837</v>
      </c>
      <c r="L6" s="22" t="s">
        <v>2837</v>
      </c>
      <c r="M6" s="22" t="s">
        <v>2837</v>
      </c>
      <c r="N6" s="22" t="s">
        <v>2837</v>
      </c>
      <c r="O6" s="22" t="s">
        <v>2837</v>
      </c>
    </row>
    <row r="7" spans="1:15" x14ac:dyDescent="0.2">
      <c r="A7" s="22" t="s">
        <v>1700</v>
      </c>
      <c r="B7" s="22" t="s">
        <v>1884</v>
      </c>
      <c r="C7" s="22" t="s">
        <v>1692</v>
      </c>
      <c r="D7" s="22">
        <v>2</v>
      </c>
      <c r="E7" s="22"/>
      <c r="F7" s="22" t="s">
        <v>2837</v>
      </c>
      <c r="G7" s="22" t="s">
        <v>2837</v>
      </c>
      <c r="H7" s="22" t="s">
        <v>2837</v>
      </c>
      <c r="I7" s="22" t="s">
        <v>2837</v>
      </c>
      <c r="J7" s="22" t="s">
        <v>2837</v>
      </c>
      <c r="K7" s="22" t="s">
        <v>2837</v>
      </c>
      <c r="L7" s="22" t="s">
        <v>2837</v>
      </c>
      <c r="M7" s="22" t="s">
        <v>2837</v>
      </c>
      <c r="N7" s="22" t="s">
        <v>2837</v>
      </c>
      <c r="O7" s="22" t="s">
        <v>2837</v>
      </c>
    </row>
    <row r="8" spans="1:15" x14ac:dyDescent="0.2">
      <c r="A8" s="22" t="s">
        <v>1885</v>
      </c>
      <c r="B8" s="22" t="s">
        <v>1886</v>
      </c>
      <c r="C8" s="22" t="s">
        <v>1692</v>
      </c>
      <c r="D8" s="22">
        <v>3</v>
      </c>
      <c r="E8" s="22"/>
      <c r="F8" s="22" t="s">
        <v>2837</v>
      </c>
      <c r="G8" s="22" t="s">
        <v>2837</v>
      </c>
      <c r="H8" s="22" t="s">
        <v>2837</v>
      </c>
      <c r="I8" s="22" t="s">
        <v>2837</v>
      </c>
      <c r="J8" s="22" t="s">
        <v>2837</v>
      </c>
      <c r="K8" s="22" t="s">
        <v>2837</v>
      </c>
      <c r="L8" s="22" t="s">
        <v>2837</v>
      </c>
      <c r="M8" s="22" t="s">
        <v>2837</v>
      </c>
      <c r="N8" s="22" t="s">
        <v>2837</v>
      </c>
      <c r="O8" s="22" t="s">
        <v>2837</v>
      </c>
    </row>
    <row r="9" spans="1:15" ht="25.5" x14ac:dyDescent="0.2">
      <c r="A9" s="22" t="s">
        <v>2025</v>
      </c>
      <c r="B9" s="22" t="s">
        <v>2038</v>
      </c>
      <c r="C9" s="22" t="s">
        <v>1692</v>
      </c>
      <c r="D9" s="22">
        <v>2</v>
      </c>
      <c r="E9" s="22"/>
      <c r="F9" s="22"/>
      <c r="G9" s="22"/>
      <c r="H9" s="22"/>
      <c r="I9" s="22"/>
      <c r="J9" s="22"/>
      <c r="K9" s="22" t="s">
        <v>2837</v>
      </c>
      <c r="L9" s="22" t="s">
        <v>2837</v>
      </c>
      <c r="M9" s="22" t="s">
        <v>2837</v>
      </c>
      <c r="N9" s="22" t="s">
        <v>2837</v>
      </c>
      <c r="O9" s="22" t="s">
        <v>2837</v>
      </c>
    </row>
    <row r="10" spans="1:15" x14ac:dyDescent="0.2">
      <c r="A10" s="22" t="s">
        <v>2027</v>
      </c>
      <c r="B10" s="22" t="s">
        <v>2039</v>
      </c>
      <c r="C10" s="22" t="s">
        <v>1692</v>
      </c>
      <c r="D10" s="22">
        <v>3</v>
      </c>
      <c r="E10" s="22"/>
      <c r="F10" s="22"/>
      <c r="G10" s="22"/>
      <c r="H10" s="22"/>
      <c r="I10" s="22"/>
      <c r="J10" s="22"/>
      <c r="K10" s="22" t="s">
        <v>2837</v>
      </c>
      <c r="L10" s="22" t="s">
        <v>2837</v>
      </c>
      <c r="M10" s="22" t="s">
        <v>2837</v>
      </c>
      <c r="N10" s="22" t="s">
        <v>2837</v>
      </c>
      <c r="O10" s="22" t="s">
        <v>2837</v>
      </c>
    </row>
    <row r="11" spans="1:15" x14ac:dyDescent="0.2">
      <c r="A11" s="22" t="s">
        <v>2029</v>
      </c>
      <c r="B11" s="22" t="s">
        <v>2040</v>
      </c>
      <c r="C11" s="22" t="s">
        <v>1692</v>
      </c>
      <c r="D11" s="22">
        <v>4</v>
      </c>
      <c r="E11" s="22"/>
      <c r="F11" s="22"/>
      <c r="G11" s="22"/>
      <c r="H11" s="22"/>
      <c r="I11" s="22"/>
      <c r="J11" s="22"/>
      <c r="K11" s="22" t="s">
        <v>2837</v>
      </c>
      <c r="L11" s="22" t="s">
        <v>2837</v>
      </c>
      <c r="M11" s="22" t="s">
        <v>2837</v>
      </c>
      <c r="N11" s="22" t="s">
        <v>2837</v>
      </c>
      <c r="O11" s="22" t="s">
        <v>2837</v>
      </c>
    </row>
    <row r="12" spans="1:15" x14ac:dyDescent="0.2">
      <c r="A12" s="22" t="s">
        <v>2031</v>
      </c>
      <c r="B12" s="22" t="s">
        <v>2041</v>
      </c>
      <c r="C12" s="22" t="s">
        <v>1692</v>
      </c>
      <c r="D12" s="22">
        <v>2</v>
      </c>
      <c r="E12" s="22"/>
      <c r="F12" s="22" t="s">
        <v>2837</v>
      </c>
      <c r="G12" s="22" t="s">
        <v>2837</v>
      </c>
      <c r="H12" s="22" t="s">
        <v>2837</v>
      </c>
      <c r="I12" s="22" t="s">
        <v>2837</v>
      </c>
      <c r="J12" s="22" t="s">
        <v>2837</v>
      </c>
      <c r="K12" s="22" t="s">
        <v>2837</v>
      </c>
      <c r="L12" s="22" t="s">
        <v>2837</v>
      </c>
      <c r="M12" s="22" t="s">
        <v>2837</v>
      </c>
      <c r="N12" s="22" t="s">
        <v>2837</v>
      </c>
      <c r="O12" s="22" t="s">
        <v>2837</v>
      </c>
    </row>
    <row r="13" spans="1:15" x14ac:dyDescent="0.2">
      <c r="A13" s="22" t="s">
        <v>2033</v>
      </c>
      <c r="B13" s="22" t="s">
        <v>2042</v>
      </c>
      <c r="C13" s="22" t="s">
        <v>1889</v>
      </c>
      <c r="D13" s="22">
        <v>8</v>
      </c>
      <c r="E13" s="22"/>
      <c r="F13" s="22" t="s">
        <v>2837</v>
      </c>
      <c r="G13" s="22" t="s">
        <v>2837</v>
      </c>
      <c r="H13" s="22" t="s">
        <v>2837</v>
      </c>
      <c r="I13" s="22" t="s">
        <v>2837</v>
      </c>
      <c r="J13" s="22" t="s">
        <v>2837</v>
      </c>
      <c r="K13" s="22" t="s">
        <v>2837</v>
      </c>
      <c r="L13" s="22" t="s">
        <v>2837</v>
      </c>
      <c r="M13" s="22" t="s">
        <v>2837</v>
      </c>
      <c r="N13" s="22" t="s">
        <v>2837</v>
      </c>
      <c r="O13" s="22" t="s">
        <v>2837</v>
      </c>
    </row>
    <row r="14" spans="1:15" x14ac:dyDescent="0.2">
      <c r="A14" s="22" t="s">
        <v>316</v>
      </c>
      <c r="B14" s="22" t="s">
        <v>2043</v>
      </c>
      <c r="C14" s="22" t="s">
        <v>1889</v>
      </c>
      <c r="D14" s="22">
        <v>8</v>
      </c>
      <c r="E14" s="22"/>
      <c r="F14" s="22" t="s">
        <v>2837</v>
      </c>
      <c r="G14" s="22" t="s">
        <v>2837</v>
      </c>
      <c r="H14" s="22" t="s">
        <v>2837</v>
      </c>
      <c r="I14" s="22" t="s">
        <v>2837</v>
      </c>
      <c r="J14" s="22" t="s">
        <v>2837</v>
      </c>
      <c r="K14" s="22" t="s">
        <v>2837</v>
      </c>
      <c r="L14" s="22" t="s">
        <v>2837</v>
      </c>
      <c r="M14" s="22" t="s">
        <v>2837</v>
      </c>
      <c r="N14" s="22" t="s">
        <v>2837</v>
      </c>
      <c r="O14" s="22" t="s">
        <v>2837</v>
      </c>
    </row>
  </sheetData>
  <hyperlinks>
    <hyperlink ref="E1" location="PMSI!A1" display="PMSI!A1"/>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3">
    <pageSetUpPr fitToPage="1"/>
  </sheetPr>
  <dimension ref="A1:R40"/>
  <sheetViews>
    <sheetView zoomScaleNormal="100" workbookViewId="0">
      <selection activeCell="H17" sqref="H17"/>
    </sheetView>
  </sheetViews>
  <sheetFormatPr baseColWidth="10" defaultRowHeight="12.75" x14ac:dyDescent="0.2"/>
  <cols>
    <col min="1" max="1" width="19.5703125" style="80" bestFit="1" customWidth="1"/>
    <col min="2" max="2" width="40.7109375" style="80" customWidth="1"/>
    <col min="3" max="3" width="5.28515625" style="80" bestFit="1" customWidth="1"/>
    <col min="4" max="4" width="5.85546875" style="113" bestFit="1" customWidth="1"/>
    <col min="5" max="5" width="7.28515625" style="113" customWidth="1"/>
    <col min="6" max="6" width="4" style="113" bestFit="1" customWidth="1"/>
    <col min="7" max="7" width="40.42578125" style="80" bestFit="1" customWidth="1"/>
    <col min="8" max="8" width="8.42578125" style="80" bestFit="1" customWidth="1"/>
    <col min="9" max="18" width="5" style="80" bestFit="1" customWidth="1"/>
    <col min="19" max="256" width="11.42578125" style="80"/>
    <col min="257" max="257" width="19.140625" style="80" customWidth="1"/>
    <col min="258" max="258" width="30.5703125" style="80" customWidth="1"/>
    <col min="259" max="259" width="13" style="80" customWidth="1"/>
    <col min="260" max="260" width="11.42578125" style="80"/>
    <col min="261" max="262" width="11.42578125" style="80" customWidth="1"/>
    <col min="263" max="263" width="49.42578125" style="80" customWidth="1"/>
    <col min="264" max="512" width="11.42578125" style="80"/>
    <col min="513" max="513" width="19.140625" style="80" customWidth="1"/>
    <col min="514" max="514" width="30.5703125" style="80" customWidth="1"/>
    <col min="515" max="515" width="13" style="80" customWidth="1"/>
    <col min="516" max="516" width="11.42578125" style="80"/>
    <col min="517" max="518" width="11.42578125" style="80" customWidth="1"/>
    <col min="519" max="519" width="49.42578125" style="80" customWidth="1"/>
    <col min="520" max="768" width="11.42578125" style="80"/>
    <col min="769" max="769" width="19.140625" style="80" customWidth="1"/>
    <col min="770" max="770" width="30.5703125" style="80" customWidth="1"/>
    <col min="771" max="771" width="13" style="80" customWidth="1"/>
    <col min="772" max="772" width="11.42578125" style="80"/>
    <col min="773" max="774" width="11.42578125" style="80" customWidth="1"/>
    <col min="775" max="775" width="49.42578125" style="80" customWidth="1"/>
    <col min="776" max="1024" width="11.42578125" style="80"/>
    <col min="1025" max="1025" width="19.140625" style="80" customWidth="1"/>
    <col min="1026" max="1026" width="30.5703125" style="80" customWidth="1"/>
    <col min="1027" max="1027" width="13" style="80" customWidth="1"/>
    <col min="1028" max="1028" width="11.42578125" style="80"/>
    <col min="1029" max="1030" width="11.42578125" style="80" customWidth="1"/>
    <col min="1031" max="1031" width="49.42578125" style="80" customWidth="1"/>
    <col min="1032" max="1280" width="11.42578125" style="80"/>
    <col min="1281" max="1281" width="19.140625" style="80" customWidth="1"/>
    <col min="1282" max="1282" width="30.5703125" style="80" customWidth="1"/>
    <col min="1283" max="1283" width="13" style="80" customWidth="1"/>
    <col min="1284" max="1284" width="11.42578125" style="80"/>
    <col min="1285" max="1286" width="11.42578125" style="80" customWidth="1"/>
    <col min="1287" max="1287" width="49.42578125" style="80" customWidth="1"/>
    <col min="1288" max="1536" width="11.42578125" style="80"/>
    <col min="1537" max="1537" width="19.140625" style="80" customWidth="1"/>
    <col min="1538" max="1538" width="30.5703125" style="80" customWidth="1"/>
    <col min="1539" max="1539" width="13" style="80" customWidth="1"/>
    <col min="1540" max="1540" width="11.42578125" style="80"/>
    <col min="1541" max="1542" width="11.42578125" style="80" customWidth="1"/>
    <col min="1543" max="1543" width="49.42578125" style="80" customWidth="1"/>
    <col min="1544" max="1792" width="11.42578125" style="80"/>
    <col min="1793" max="1793" width="19.140625" style="80" customWidth="1"/>
    <col min="1794" max="1794" width="30.5703125" style="80" customWidth="1"/>
    <col min="1795" max="1795" width="13" style="80" customWidth="1"/>
    <col min="1796" max="1796" width="11.42578125" style="80"/>
    <col min="1797" max="1798" width="11.42578125" style="80" customWidth="1"/>
    <col min="1799" max="1799" width="49.42578125" style="80" customWidth="1"/>
    <col min="1800" max="2048" width="11.42578125" style="80"/>
    <col min="2049" max="2049" width="19.140625" style="80" customWidth="1"/>
    <col min="2050" max="2050" width="30.5703125" style="80" customWidth="1"/>
    <col min="2051" max="2051" width="13" style="80" customWidth="1"/>
    <col min="2052" max="2052" width="11.42578125" style="80"/>
    <col min="2053" max="2054" width="11.42578125" style="80" customWidth="1"/>
    <col min="2055" max="2055" width="49.42578125" style="80" customWidth="1"/>
    <col min="2056" max="2304" width="11.42578125" style="80"/>
    <col min="2305" max="2305" width="19.140625" style="80" customWidth="1"/>
    <col min="2306" max="2306" width="30.5703125" style="80" customWidth="1"/>
    <col min="2307" max="2307" width="13" style="80" customWidth="1"/>
    <col min="2308" max="2308" width="11.42578125" style="80"/>
    <col min="2309" max="2310" width="11.42578125" style="80" customWidth="1"/>
    <col min="2311" max="2311" width="49.42578125" style="80" customWidth="1"/>
    <col min="2312" max="2560" width="11.42578125" style="80"/>
    <col min="2561" max="2561" width="19.140625" style="80" customWidth="1"/>
    <col min="2562" max="2562" width="30.5703125" style="80" customWidth="1"/>
    <col min="2563" max="2563" width="13" style="80" customWidth="1"/>
    <col min="2564" max="2564" width="11.42578125" style="80"/>
    <col min="2565" max="2566" width="11.42578125" style="80" customWidth="1"/>
    <col min="2567" max="2567" width="49.42578125" style="80" customWidth="1"/>
    <col min="2568" max="2816" width="11.42578125" style="80"/>
    <col min="2817" max="2817" width="19.140625" style="80" customWidth="1"/>
    <col min="2818" max="2818" width="30.5703125" style="80" customWidth="1"/>
    <col min="2819" max="2819" width="13" style="80" customWidth="1"/>
    <col min="2820" max="2820" width="11.42578125" style="80"/>
    <col min="2821" max="2822" width="11.42578125" style="80" customWidth="1"/>
    <col min="2823" max="2823" width="49.42578125" style="80" customWidth="1"/>
    <col min="2824" max="3072" width="11.42578125" style="80"/>
    <col min="3073" max="3073" width="19.140625" style="80" customWidth="1"/>
    <col min="3074" max="3074" width="30.5703125" style="80" customWidth="1"/>
    <col min="3075" max="3075" width="13" style="80" customWidth="1"/>
    <col min="3076" max="3076" width="11.42578125" style="80"/>
    <col min="3077" max="3078" width="11.42578125" style="80" customWidth="1"/>
    <col min="3079" max="3079" width="49.42578125" style="80" customWidth="1"/>
    <col min="3080" max="3328" width="11.42578125" style="80"/>
    <col min="3329" max="3329" width="19.140625" style="80" customWidth="1"/>
    <col min="3330" max="3330" width="30.5703125" style="80" customWidth="1"/>
    <col min="3331" max="3331" width="13" style="80" customWidth="1"/>
    <col min="3332" max="3332" width="11.42578125" style="80"/>
    <col min="3333" max="3334" width="11.42578125" style="80" customWidth="1"/>
    <col min="3335" max="3335" width="49.42578125" style="80" customWidth="1"/>
    <col min="3336" max="3584" width="11.42578125" style="80"/>
    <col min="3585" max="3585" width="19.140625" style="80" customWidth="1"/>
    <col min="3586" max="3586" width="30.5703125" style="80" customWidth="1"/>
    <col min="3587" max="3587" width="13" style="80" customWidth="1"/>
    <col min="3588" max="3588" width="11.42578125" style="80"/>
    <col min="3589" max="3590" width="11.42578125" style="80" customWidth="1"/>
    <col min="3591" max="3591" width="49.42578125" style="80" customWidth="1"/>
    <col min="3592" max="3840" width="11.42578125" style="80"/>
    <col min="3841" max="3841" width="19.140625" style="80" customWidth="1"/>
    <col min="3842" max="3842" width="30.5703125" style="80" customWidth="1"/>
    <col min="3843" max="3843" width="13" style="80" customWidth="1"/>
    <col min="3844" max="3844" width="11.42578125" style="80"/>
    <col min="3845" max="3846" width="11.42578125" style="80" customWidth="1"/>
    <col min="3847" max="3847" width="49.42578125" style="80" customWidth="1"/>
    <col min="3848" max="4096" width="11.42578125" style="80"/>
    <col min="4097" max="4097" width="19.140625" style="80" customWidth="1"/>
    <col min="4098" max="4098" width="30.5703125" style="80" customWidth="1"/>
    <col min="4099" max="4099" width="13" style="80" customWidth="1"/>
    <col min="4100" max="4100" width="11.42578125" style="80"/>
    <col min="4101" max="4102" width="11.42578125" style="80" customWidth="1"/>
    <col min="4103" max="4103" width="49.42578125" style="80" customWidth="1"/>
    <col min="4104" max="4352" width="11.42578125" style="80"/>
    <col min="4353" max="4353" width="19.140625" style="80" customWidth="1"/>
    <col min="4354" max="4354" width="30.5703125" style="80" customWidth="1"/>
    <col min="4355" max="4355" width="13" style="80" customWidth="1"/>
    <col min="4356" max="4356" width="11.42578125" style="80"/>
    <col min="4357" max="4358" width="11.42578125" style="80" customWidth="1"/>
    <col min="4359" max="4359" width="49.42578125" style="80" customWidth="1"/>
    <col min="4360" max="4608" width="11.42578125" style="80"/>
    <col min="4609" max="4609" width="19.140625" style="80" customWidth="1"/>
    <col min="4610" max="4610" width="30.5703125" style="80" customWidth="1"/>
    <col min="4611" max="4611" width="13" style="80" customWidth="1"/>
    <col min="4612" max="4612" width="11.42578125" style="80"/>
    <col min="4613" max="4614" width="11.42578125" style="80" customWidth="1"/>
    <col min="4615" max="4615" width="49.42578125" style="80" customWidth="1"/>
    <col min="4616" max="4864" width="11.42578125" style="80"/>
    <col min="4865" max="4865" width="19.140625" style="80" customWidth="1"/>
    <col min="4866" max="4866" width="30.5703125" style="80" customWidth="1"/>
    <col min="4867" max="4867" width="13" style="80" customWidth="1"/>
    <col min="4868" max="4868" width="11.42578125" style="80"/>
    <col min="4869" max="4870" width="11.42578125" style="80" customWidth="1"/>
    <col min="4871" max="4871" width="49.42578125" style="80" customWidth="1"/>
    <col min="4872" max="5120" width="11.42578125" style="80"/>
    <col min="5121" max="5121" width="19.140625" style="80" customWidth="1"/>
    <col min="5122" max="5122" width="30.5703125" style="80" customWidth="1"/>
    <col min="5123" max="5123" width="13" style="80" customWidth="1"/>
    <col min="5124" max="5124" width="11.42578125" style="80"/>
    <col min="5125" max="5126" width="11.42578125" style="80" customWidth="1"/>
    <col min="5127" max="5127" width="49.42578125" style="80" customWidth="1"/>
    <col min="5128" max="5376" width="11.42578125" style="80"/>
    <col min="5377" max="5377" width="19.140625" style="80" customWidth="1"/>
    <col min="5378" max="5378" width="30.5703125" style="80" customWidth="1"/>
    <col min="5379" max="5379" width="13" style="80" customWidth="1"/>
    <col min="5380" max="5380" width="11.42578125" style="80"/>
    <col min="5381" max="5382" width="11.42578125" style="80" customWidth="1"/>
    <col min="5383" max="5383" width="49.42578125" style="80" customWidth="1"/>
    <col min="5384" max="5632" width="11.42578125" style="80"/>
    <col min="5633" max="5633" width="19.140625" style="80" customWidth="1"/>
    <col min="5634" max="5634" width="30.5703125" style="80" customWidth="1"/>
    <col min="5635" max="5635" width="13" style="80" customWidth="1"/>
    <col min="5636" max="5636" width="11.42578125" style="80"/>
    <col min="5637" max="5638" width="11.42578125" style="80" customWidth="1"/>
    <col min="5639" max="5639" width="49.42578125" style="80" customWidth="1"/>
    <col min="5640" max="5888" width="11.42578125" style="80"/>
    <col min="5889" max="5889" width="19.140625" style="80" customWidth="1"/>
    <col min="5890" max="5890" width="30.5703125" style="80" customWidth="1"/>
    <col min="5891" max="5891" width="13" style="80" customWidth="1"/>
    <col min="5892" max="5892" width="11.42578125" style="80"/>
    <col min="5893" max="5894" width="11.42578125" style="80" customWidth="1"/>
    <col min="5895" max="5895" width="49.42578125" style="80" customWidth="1"/>
    <col min="5896" max="6144" width="11.42578125" style="80"/>
    <col min="6145" max="6145" width="19.140625" style="80" customWidth="1"/>
    <col min="6146" max="6146" width="30.5703125" style="80" customWidth="1"/>
    <col min="6147" max="6147" width="13" style="80" customWidth="1"/>
    <col min="6148" max="6148" width="11.42578125" style="80"/>
    <col min="6149" max="6150" width="11.42578125" style="80" customWidth="1"/>
    <col min="6151" max="6151" width="49.42578125" style="80" customWidth="1"/>
    <col min="6152" max="6400" width="11.42578125" style="80"/>
    <col min="6401" max="6401" width="19.140625" style="80" customWidth="1"/>
    <col min="6402" max="6402" width="30.5703125" style="80" customWidth="1"/>
    <col min="6403" max="6403" width="13" style="80" customWidth="1"/>
    <col min="6404" max="6404" width="11.42578125" style="80"/>
    <col min="6405" max="6406" width="11.42578125" style="80" customWidth="1"/>
    <col min="6407" max="6407" width="49.42578125" style="80" customWidth="1"/>
    <col min="6408" max="6656" width="11.42578125" style="80"/>
    <col min="6657" max="6657" width="19.140625" style="80" customWidth="1"/>
    <col min="6658" max="6658" width="30.5703125" style="80" customWidth="1"/>
    <col min="6659" max="6659" width="13" style="80" customWidth="1"/>
    <col min="6660" max="6660" width="11.42578125" style="80"/>
    <col min="6661" max="6662" width="11.42578125" style="80" customWidth="1"/>
    <col min="6663" max="6663" width="49.42578125" style="80" customWidth="1"/>
    <col min="6664" max="6912" width="11.42578125" style="80"/>
    <col min="6913" max="6913" width="19.140625" style="80" customWidth="1"/>
    <col min="6914" max="6914" width="30.5703125" style="80" customWidth="1"/>
    <col min="6915" max="6915" width="13" style="80" customWidth="1"/>
    <col min="6916" max="6916" width="11.42578125" style="80"/>
    <col min="6917" max="6918" width="11.42578125" style="80" customWidth="1"/>
    <col min="6919" max="6919" width="49.42578125" style="80" customWidth="1"/>
    <col min="6920" max="7168" width="11.42578125" style="80"/>
    <col min="7169" max="7169" width="19.140625" style="80" customWidth="1"/>
    <col min="7170" max="7170" width="30.5703125" style="80" customWidth="1"/>
    <col min="7171" max="7171" width="13" style="80" customWidth="1"/>
    <col min="7172" max="7172" width="11.42578125" style="80"/>
    <col min="7173" max="7174" width="11.42578125" style="80" customWidth="1"/>
    <col min="7175" max="7175" width="49.42578125" style="80" customWidth="1"/>
    <col min="7176" max="7424" width="11.42578125" style="80"/>
    <col min="7425" max="7425" width="19.140625" style="80" customWidth="1"/>
    <col min="7426" max="7426" width="30.5703125" style="80" customWidth="1"/>
    <col min="7427" max="7427" width="13" style="80" customWidth="1"/>
    <col min="7428" max="7428" width="11.42578125" style="80"/>
    <col min="7429" max="7430" width="11.42578125" style="80" customWidth="1"/>
    <col min="7431" max="7431" width="49.42578125" style="80" customWidth="1"/>
    <col min="7432" max="7680" width="11.42578125" style="80"/>
    <col min="7681" max="7681" width="19.140625" style="80" customWidth="1"/>
    <col min="7682" max="7682" width="30.5703125" style="80" customWidth="1"/>
    <col min="7683" max="7683" width="13" style="80" customWidth="1"/>
    <col min="7684" max="7684" width="11.42578125" style="80"/>
    <col min="7685" max="7686" width="11.42578125" style="80" customWidth="1"/>
    <col min="7687" max="7687" width="49.42578125" style="80" customWidth="1"/>
    <col min="7688" max="7936" width="11.42578125" style="80"/>
    <col min="7937" max="7937" width="19.140625" style="80" customWidth="1"/>
    <col min="7938" max="7938" width="30.5703125" style="80" customWidth="1"/>
    <col min="7939" max="7939" width="13" style="80" customWidth="1"/>
    <col min="7940" max="7940" width="11.42578125" style="80"/>
    <col min="7941" max="7942" width="11.42578125" style="80" customWidth="1"/>
    <col min="7943" max="7943" width="49.42578125" style="80" customWidth="1"/>
    <col min="7944" max="8192" width="11.42578125" style="80"/>
    <col min="8193" max="8193" width="19.140625" style="80" customWidth="1"/>
    <col min="8194" max="8194" width="30.5703125" style="80" customWidth="1"/>
    <col min="8195" max="8195" width="13" style="80" customWidth="1"/>
    <col min="8196" max="8196" width="11.42578125" style="80"/>
    <col min="8197" max="8198" width="11.42578125" style="80" customWidth="1"/>
    <col min="8199" max="8199" width="49.42578125" style="80" customWidth="1"/>
    <col min="8200" max="8448" width="11.42578125" style="80"/>
    <col min="8449" max="8449" width="19.140625" style="80" customWidth="1"/>
    <col min="8450" max="8450" width="30.5703125" style="80" customWidth="1"/>
    <col min="8451" max="8451" width="13" style="80" customWidth="1"/>
    <col min="8452" max="8452" width="11.42578125" style="80"/>
    <col min="8453" max="8454" width="11.42578125" style="80" customWidth="1"/>
    <col min="8455" max="8455" width="49.42578125" style="80" customWidth="1"/>
    <col min="8456" max="8704" width="11.42578125" style="80"/>
    <col min="8705" max="8705" width="19.140625" style="80" customWidth="1"/>
    <col min="8706" max="8706" width="30.5703125" style="80" customWidth="1"/>
    <col min="8707" max="8707" width="13" style="80" customWidth="1"/>
    <col min="8708" max="8708" width="11.42578125" style="80"/>
    <col min="8709" max="8710" width="11.42578125" style="80" customWidth="1"/>
    <col min="8711" max="8711" width="49.42578125" style="80" customWidth="1"/>
    <col min="8712" max="8960" width="11.42578125" style="80"/>
    <col min="8961" max="8961" width="19.140625" style="80" customWidth="1"/>
    <col min="8962" max="8962" width="30.5703125" style="80" customWidth="1"/>
    <col min="8963" max="8963" width="13" style="80" customWidth="1"/>
    <col min="8964" max="8964" width="11.42578125" style="80"/>
    <col min="8965" max="8966" width="11.42578125" style="80" customWidth="1"/>
    <col min="8967" max="8967" width="49.42578125" style="80" customWidth="1"/>
    <col min="8968" max="9216" width="11.42578125" style="80"/>
    <col min="9217" max="9217" width="19.140625" style="80" customWidth="1"/>
    <col min="9218" max="9218" width="30.5703125" style="80" customWidth="1"/>
    <col min="9219" max="9219" width="13" style="80" customWidth="1"/>
    <col min="9220" max="9220" width="11.42578125" style="80"/>
    <col min="9221" max="9222" width="11.42578125" style="80" customWidth="1"/>
    <col min="9223" max="9223" width="49.42578125" style="80" customWidth="1"/>
    <col min="9224" max="9472" width="11.42578125" style="80"/>
    <col min="9473" max="9473" width="19.140625" style="80" customWidth="1"/>
    <col min="9474" max="9474" width="30.5703125" style="80" customWidth="1"/>
    <col min="9475" max="9475" width="13" style="80" customWidth="1"/>
    <col min="9476" max="9476" width="11.42578125" style="80"/>
    <col min="9477" max="9478" width="11.42578125" style="80" customWidth="1"/>
    <col min="9479" max="9479" width="49.42578125" style="80" customWidth="1"/>
    <col min="9480" max="9728" width="11.42578125" style="80"/>
    <col min="9729" max="9729" width="19.140625" style="80" customWidth="1"/>
    <col min="9730" max="9730" width="30.5703125" style="80" customWidth="1"/>
    <col min="9731" max="9731" width="13" style="80" customWidth="1"/>
    <col min="9732" max="9732" width="11.42578125" style="80"/>
    <col min="9733" max="9734" width="11.42578125" style="80" customWidth="1"/>
    <col min="9735" max="9735" width="49.42578125" style="80" customWidth="1"/>
    <col min="9736" max="9984" width="11.42578125" style="80"/>
    <col min="9985" max="9985" width="19.140625" style="80" customWidth="1"/>
    <col min="9986" max="9986" width="30.5703125" style="80" customWidth="1"/>
    <col min="9987" max="9987" width="13" style="80" customWidth="1"/>
    <col min="9988" max="9988" width="11.42578125" style="80"/>
    <col min="9989" max="9990" width="11.42578125" style="80" customWidth="1"/>
    <col min="9991" max="9991" width="49.42578125" style="80" customWidth="1"/>
    <col min="9992" max="10240" width="11.42578125" style="80"/>
    <col min="10241" max="10241" width="19.140625" style="80" customWidth="1"/>
    <col min="10242" max="10242" width="30.5703125" style="80" customWidth="1"/>
    <col min="10243" max="10243" width="13" style="80" customWidth="1"/>
    <col min="10244" max="10244" width="11.42578125" style="80"/>
    <col min="10245" max="10246" width="11.42578125" style="80" customWidth="1"/>
    <col min="10247" max="10247" width="49.42578125" style="80" customWidth="1"/>
    <col min="10248" max="10496" width="11.42578125" style="80"/>
    <col min="10497" max="10497" width="19.140625" style="80" customWidth="1"/>
    <col min="10498" max="10498" width="30.5703125" style="80" customWidth="1"/>
    <col min="10499" max="10499" width="13" style="80" customWidth="1"/>
    <col min="10500" max="10500" width="11.42578125" style="80"/>
    <col min="10501" max="10502" width="11.42578125" style="80" customWidth="1"/>
    <col min="10503" max="10503" width="49.42578125" style="80" customWidth="1"/>
    <col min="10504" max="10752" width="11.42578125" style="80"/>
    <col min="10753" max="10753" width="19.140625" style="80" customWidth="1"/>
    <col min="10754" max="10754" width="30.5703125" style="80" customWidth="1"/>
    <col min="10755" max="10755" width="13" style="80" customWidth="1"/>
    <col min="10756" max="10756" width="11.42578125" style="80"/>
    <col min="10757" max="10758" width="11.42578125" style="80" customWidth="1"/>
    <col min="10759" max="10759" width="49.42578125" style="80" customWidth="1"/>
    <col min="10760" max="11008" width="11.42578125" style="80"/>
    <col min="11009" max="11009" width="19.140625" style="80" customWidth="1"/>
    <col min="11010" max="11010" width="30.5703125" style="80" customWidth="1"/>
    <col min="11011" max="11011" width="13" style="80" customWidth="1"/>
    <col min="11012" max="11012" width="11.42578125" style="80"/>
    <col min="11013" max="11014" width="11.42578125" style="80" customWidth="1"/>
    <col min="11015" max="11015" width="49.42578125" style="80" customWidth="1"/>
    <col min="11016" max="11264" width="11.42578125" style="80"/>
    <col min="11265" max="11265" width="19.140625" style="80" customWidth="1"/>
    <col min="11266" max="11266" width="30.5703125" style="80" customWidth="1"/>
    <col min="11267" max="11267" width="13" style="80" customWidth="1"/>
    <col min="11268" max="11268" width="11.42578125" style="80"/>
    <col min="11269" max="11270" width="11.42578125" style="80" customWidth="1"/>
    <col min="11271" max="11271" width="49.42578125" style="80" customWidth="1"/>
    <col min="11272" max="11520" width="11.42578125" style="80"/>
    <col min="11521" max="11521" width="19.140625" style="80" customWidth="1"/>
    <col min="11522" max="11522" width="30.5703125" style="80" customWidth="1"/>
    <col min="11523" max="11523" width="13" style="80" customWidth="1"/>
    <col min="11524" max="11524" width="11.42578125" style="80"/>
    <col min="11525" max="11526" width="11.42578125" style="80" customWidth="1"/>
    <col min="11527" max="11527" width="49.42578125" style="80" customWidth="1"/>
    <col min="11528" max="11776" width="11.42578125" style="80"/>
    <col min="11777" max="11777" width="19.140625" style="80" customWidth="1"/>
    <col min="11778" max="11778" width="30.5703125" style="80" customWidth="1"/>
    <col min="11779" max="11779" width="13" style="80" customWidth="1"/>
    <col min="11780" max="11780" width="11.42578125" style="80"/>
    <col min="11781" max="11782" width="11.42578125" style="80" customWidth="1"/>
    <col min="11783" max="11783" width="49.42578125" style="80" customWidth="1"/>
    <col min="11784" max="12032" width="11.42578125" style="80"/>
    <col min="12033" max="12033" width="19.140625" style="80" customWidth="1"/>
    <col min="12034" max="12034" width="30.5703125" style="80" customWidth="1"/>
    <col min="12035" max="12035" width="13" style="80" customWidth="1"/>
    <col min="12036" max="12036" width="11.42578125" style="80"/>
    <col min="12037" max="12038" width="11.42578125" style="80" customWidth="1"/>
    <col min="12039" max="12039" width="49.42578125" style="80" customWidth="1"/>
    <col min="12040" max="12288" width="11.42578125" style="80"/>
    <col min="12289" max="12289" width="19.140625" style="80" customWidth="1"/>
    <col min="12290" max="12290" width="30.5703125" style="80" customWidth="1"/>
    <col min="12291" max="12291" width="13" style="80" customWidth="1"/>
    <col min="12292" max="12292" width="11.42578125" style="80"/>
    <col min="12293" max="12294" width="11.42578125" style="80" customWidth="1"/>
    <col min="12295" max="12295" width="49.42578125" style="80" customWidth="1"/>
    <col min="12296" max="12544" width="11.42578125" style="80"/>
    <col min="12545" max="12545" width="19.140625" style="80" customWidth="1"/>
    <col min="12546" max="12546" width="30.5703125" style="80" customWidth="1"/>
    <col min="12547" max="12547" width="13" style="80" customWidth="1"/>
    <col min="12548" max="12548" width="11.42578125" style="80"/>
    <col min="12549" max="12550" width="11.42578125" style="80" customWidth="1"/>
    <col min="12551" max="12551" width="49.42578125" style="80" customWidth="1"/>
    <col min="12552" max="12800" width="11.42578125" style="80"/>
    <col min="12801" max="12801" width="19.140625" style="80" customWidth="1"/>
    <col min="12802" max="12802" width="30.5703125" style="80" customWidth="1"/>
    <col min="12803" max="12803" width="13" style="80" customWidth="1"/>
    <col min="12804" max="12804" width="11.42578125" style="80"/>
    <col min="12805" max="12806" width="11.42578125" style="80" customWidth="1"/>
    <col min="12807" max="12807" width="49.42578125" style="80" customWidth="1"/>
    <col min="12808" max="13056" width="11.42578125" style="80"/>
    <col min="13057" max="13057" width="19.140625" style="80" customWidth="1"/>
    <col min="13058" max="13058" width="30.5703125" style="80" customWidth="1"/>
    <col min="13059" max="13059" width="13" style="80" customWidth="1"/>
    <col min="13060" max="13060" width="11.42578125" style="80"/>
    <col min="13061" max="13062" width="11.42578125" style="80" customWidth="1"/>
    <col min="13063" max="13063" width="49.42578125" style="80" customWidth="1"/>
    <col min="13064" max="13312" width="11.42578125" style="80"/>
    <col min="13313" max="13313" width="19.140625" style="80" customWidth="1"/>
    <col min="13314" max="13314" width="30.5703125" style="80" customWidth="1"/>
    <col min="13315" max="13315" width="13" style="80" customWidth="1"/>
    <col min="13316" max="13316" width="11.42578125" style="80"/>
    <col min="13317" max="13318" width="11.42578125" style="80" customWidth="1"/>
    <col min="13319" max="13319" width="49.42578125" style="80" customWidth="1"/>
    <col min="13320" max="13568" width="11.42578125" style="80"/>
    <col min="13569" max="13569" width="19.140625" style="80" customWidth="1"/>
    <col min="13570" max="13570" width="30.5703125" style="80" customWidth="1"/>
    <col min="13571" max="13571" width="13" style="80" customWidth="1"/>
    <col min="13572" max="13572" width="11.42578125" style="80"/>
    <col min="13573" max="13574" width="11.42578125" style="80" customWidth="1"/>
    <col min="13575" max="13575" width="49.42578125" style="80" customWidth="1"/>
    <col min="13576" max="13824" width="11.42578125" style="80"/>
    <col min="13825" max="13825" width="19.140625" style="80" customWidth="1"/>
    <col min="13826" max="13826" width="30.5703125" style="80" customWidth="1"/>
    <col min="13827" max="13827" width="13" style="80" customWidth="1"/>
    <col min="13828" max="13828" width="11.42578125" style="80"/>
    <col min="13829" max="13830" width="11.42578125" style="80" customWidth="1"/>
    <col min="13831" max="13831" width="49.42578125" style="80" customWidth="1"/>
    <col min="13832" max="14080" width="11.42578125" style="80"/>
    <col min="14081" max="14081" width="19.140625" style="80" customWidth="1"/>
    <col min="14082" max="14082" width="30.5703125" style="80" customWidth="1"/>
    <col min="14083" max="14083" width="13" style="80" customWidth="1"/>
    <col min="14084" max="14084" width="11.42578125" style="80"/>
    <col min="14085" max="14086" width="11.42578125" style="80" customWidth="1"/>
    <col min="14087" max="14087" width="49.42578125" style="80" customWidth="1"/>
    <col min="14088" max="14336" width="11.42578125" style="80"/>
    <col min="14337" max="14337" width="19.140625" style="80" customWidth="1"/>
    <col min="14338" max="14338" width="30.5703125" style="80" customWidth="1"/>
    <col min="14339" max="14339" width="13" style="80" customWidth="1"/>
    <col min="14340" max="14340" width="11.42578125" style="80"/>
    <col min="14341" max="14342" width="11.42578125" style="80" customWidth="1"/>
    <col min="14343" max="14343" width="49.42578125" style="80" customWidth="1"/>
    <col min="14344" max="14592" width="11.42578125" style="80"/>
    <col min="14593" max="14593" width="19.140625" style="80" customWidth="1"/>
    <col min="14594" max="14594" width="30.5703125" style="80" customWidth="1"/>
    <col min="14595" max="14595" width="13" style="80" customWidth="1"/>
    <col min="14596" max="14596" width="11.42578125" style="80"/>
    <col min="14597" max="14598" width="11.42578125" style="80" customWidth="1"/>
    <col min="14599" max="14599" width="49.42578125" style="80" customWidth="1"/>
    <col min="14600" max="14848" width="11.42578125" style="80"/>
    <col min="14849" max="14849" width="19.140625" style="80" customWidth="1"/>
    <col min="14850" max="14850" width="30.5703125" style="80" customWidth="1"/>
    <col min="14851" max="14851" width="13" style="80" customWidth="1"/>
    <col min="14852" max="14852" width="11.42578125" style="80"/>
    <col min="14853" max="14854" width="11.42578125" style="80" customWidth="1"/>
    <col min="14855" max="14855" width="49.42578125" style="80" customWidth="1"/>
    <col min="14856" max="15104" width="11.42578125" style="80"/>
    <col min="15105" max="15105" width="19.140625" style="80" customWidth="1"/>
    <col min="15106" max="15106" width="30.5703125" style="80" customWidth="1"/>
    <col min="15107" max="15107" width="13" style="80" customWidth="1"/>
    <col min="15108" max="15108" width="11.42578125" style="80"/>
    <col min="15109" max="15110" width="11.42578125" style="80" customWidth="1"/>
    <col min="15111" max="15111" width="49.42578125" style="80" customWidth="1"/>
    <col min="15112" max="15360" width="11.42578125" style="80"/>
    <col min="15361" max="15361" width="19.140625" style="80" customWidth="1"/>
    <col min="15362" max="15362" width="30.5703125" style="80" customWidth="1"/>
    <col min="15363" max="15363" width="13" style="80" customWidth="1"/>
    <col min="15364" max="15364" width="11.42578125" style="80"/>
    <col min="15365" max="15366" width="11.42578125" style="80" customWidth="1"/>
    <col min="15367" max="15367" width="49.42578125" style="80" customWidth="1"/>
    <col min="15368" max="15616" width="11.42578125" style="80"/>
    <col min="15617" max="15617" width="19.140625" style="80" customWidth="1"/>
    <col min="15618" max="15618" width="30.5703125" style="80" customWidth="1"/>
    <col min="15619" max="15619" width="13" style="80" customWidth="1"/>
    <col min="15620" max="15620" width="11.42578125" style="80"/>
    <col min="15621" max="15622" width="11.42578125" style="80" customWidth="1"/>
    <col min="15623" max="15623" width="49.42578125" style="80" customWidth="1"/>
    <col min="15624" max="15872" width="11.42578125" style="80"/>
    <col min="15873" max="15873" width="19.140625" style="80" customWidth="1"/>
    <col min="15874" max="15874" width="30.5703125" style="80" customWidth="1"/>
    <col min="15875" max="15875" width="13" style="80" customWidth="1"/>
    <col min="15876" max="15876" width="11.42578125" style="80"/>
    <col min="15877" max="15878" width="11.42578125" style="80" customWidth="1"/>
    <col min="15879" max="15879" width="49.42578125" style="80" customWidth="1"/>
    <col min="15880" max="16128" width="11.42578125" style="80"/>
    <col min="16129" max="16129" width="19.140625" style="80" customWidth="1"/>
    <col min="16130" max="16130" width="30.5703125" style="80" customWidth="1"/>
    <col min="16131" max="16131" width="13" style="80" customWidth="1"/>
    <col min="16132" max="16132" width="11.42578125" style="80"/>
    <col min="16133" max="16134" width="11.42578125" style="80" customWidth="1"/>
    <col min="16135" max="16135" width="49.42578125" style="80" customWidth="1"/>
    <col min="16136" max="16384" width="11.42578125" style="80"/>
  </cols>
  <sheetData>
    <row r="1" spans="1:18" ht="78.75" x14ac:dyDescent="0.25">
      <c r="A1" s="74" t="s">
        <v>2044</v>
      </c>
      <c r="B1" s="155" t="s">
        <v>2045</v>
      </c>
      <c r="C1" s="155"/>
      <c r="D1" s="156"/>
      <c r="E1" s="156"/>
      <c r="F1" s="156"/>
      <c r="G1" s="156"/>
      <c r="H1" s="87" t="s">
        <v>1874</v>
      </c>
    </row>
    <row r="2" spans="1:18" x14ac:dyDescent="0.2">
      <c r="B2" s="13"/>
      <c r="C2" s="13"/>
      <c r="D2" s="26"/>
      <c r="E2" s="26"/>
      <c r="F2" s="26"/>
    </row>
    <row r="3" spans="1:18" ht="15" x14ac:dyDescent="0.25">
      <c r="A3" s="5" t="s">
        <v>939</v>
      </c>
      <c r="B3" s="5" t="s">
        <v>1987</v>
      </c>
      <c r="C3" s="5" t="s">
        <v>941</v>
      </c>
      <c r="D3" s="5" t="s">
        <v>973</v>
      </c>
      <c r="E3" s="5" t="s">
        <v>1192</v>
      </c>
      <c r="F3" s="5" t="s">
        <v>1193</v>
      </c>
      <c r="G3" s="5" t="s">
        <v>1988</v>
      </c>
      <c r="H3" s="5" t="s">
        <v>2833</v>
      </c>
      <c r="I3" s="5">
        <v>2005</v>
      </c>
      <c r="J3" s="5">
        <v>2006</v>
      </c>
      <c r="K3" s="5">
        <v>2007</v>
      </c>
      <c r="L3" s="5">
        <v>2008</v>
      </c>
      <c r="M3" s="5">
        <v>2009</v>
      </c>
      <c r="N3" s="5">
        <v>2010</v>
      </c>
      <c r="O3" s="5">
        <v>2011</v>
      </c>
      <c r="P3" s="5">
        <v>2012</v>
      </c>
      <c r="Q3" s="5">
        <v>2013</v>
      </c>
      <c r="R3" s="5">
        <v>2014</v>
      </c>
    </row>
    <row r="4" spans="1:18" x14ac:dyDescent="0.2">
      <c r="A4" s="22" t="s">
        <v>1878</v>
      </c>
      <c r="B4" s="22" t="s">
        <v>1879</v>
      </c>
      <c r="C4" s="22" t="s">
        <v>1692</v>
      </c>
      <c r="D4" s="22">
        <v>9</v>
      </c>
      <c r="E4" s="22">
        <v>1</v>
      </c>
      <c r="F4" s="22">
        <f>E4+D4-1</f>
        <v>9</v>
      </c>
      <c r="G4" s="22"/>
      <c r="H4" s="22"/>
      <c r="I4" s="22"/>
      <c r="J4" s="22"/>
      <c r="K4" s="22" t="s">
        <v>2837</v>
      </c>
      <c r="L4" s="22" t="s">
        <v>2837</v>
      </c>
      <c r="M4" s="22" t="s">
        <v>2837</v>
      </c>
      <c r="N4" s="22" t="s">
        <v>2837</v>
      </c>
      <c r="O4" s="22" t="s">
        <v>2837</v>
      </c>
      <c r="P4" s="22" t="s">
        <v>2837</v>
      </c>
      <c r="Q4" s="22" t="s">
        <v>2837</v>
      </c>
      <c r="R4" s="22" t="s">
        <v>2837</v>
      </c>
    </row>
    <row r="5" spans="1:18" x14ac:dyDescent="0.2">
      <c r="A5" s="22" t="s">
        <v>1880</v>
      </c>
      <c r="B5" s="22" t="s">
        <v>1881</v>
      </c>
      <c r="C5" s="22" t="s">
        <v>1692</v>
      </c>
      <c r="D5" s="22">
        <v>9</v>
      </c>
      <c r="E5" s="22">
        <f>F4+1</f>
        <v>10</v>
      </c>
      <c r="F5" s="22">
        <f t="shared" ref="F5:F21" si="0">E5+D5-1</f>
        <v>18</v>
      </c>
      <c r="G5" s="22"/>
      <c r="H5" s="22"/>
      <c r="I5" s="22"/>
      <c r="J5" s="22"/>
      <c r="K5" s="22" t="s">
        <v>2837</v>
      </c>
      <c r="L5" s="22" t="s">
        <v>2837</v>
      </c>
      <c r="M5" s="22" t="s">
        <v>2837</v>
      </c>
      <c r="N5" s="22" t="s">
        <v>2837</v>
      </c>
      <c r="O5" s="22" t="s">
        <v>2837</v>
      </c>
      <c r="P5" s="22" t="s">
        <v>2837</v>
      </c>
      <c r="Q5" s="22" t="s">
        <v>2837</v>
      </c>
      <c r="R5" s="22" t="s">
        <v>2837</v>
      </c>
    </row>
    <row r="6" spans="1:18" x14ac:dyDescent="0.2">
      <c r="A6" s="22" t="s">
        <v>1882</v>
      </c>
      <c r="B6" s="22" t="s">
        <v>1883</v>
      </c>
      <c r="C6" s="22" t="s">
        <v>1692</v>
      </c>
      <c r="D6" s="22">
        <v>5</v>
      </c>
      <c r="E6" s="22">
        <f t="shared" ref="E6:E21" si="1">F5+1</f>
        <v>19</v>
      </c>
      <c r="F6" s="22">
        <f t="shared" si="0"/>
        <v>23</v>
      </c>
      <c r="G6" s="22"/>
      <c r="H6" s="22"/>
      <c r="I6" s="22"/>
      <c r="J6" s="22"/>
      <c r="K6" s="22" t="s">
        <v>2837</v>
      </c>
      <c r="L6" s="22" t="s">
        <v>2837</v>
      </c>
      <c r="M6" s="22" t="s">
        <v>2837</v>
      </c>
      <c r="N6" s="22" t="s">
        <v>2837</v>
      </c>
      <c r="O6" s="22" t="s">
        <v>2837</v>
      </c>
      <c r="P6" s="22" t="s">
        <v>2837</v>
      </c>
      <c r="Q6" s="22" t="s">
        <v>2837</v>
      </c>
      <c r="R6" s="22" t="s">
        <v>2837</v>
      </c>
    </row>
    <row r="7" spans="1:18" x14ac:dyDescent="0.2">
      <c r="A7" s="22" t="s">
        <v>2046</v>
      </c>
      <c r="B7" s="22" t="s">
        <v>2047</v>
      </c>
      <c r="C7" s="22" t="s">
        <v>1692</v>
      </c>
      <c r="D7" s="22">
        <v>1</v>
      </c>
      <c r="E7" s="22">
        <f t="shared" si="1"/>
        <v>24</v>
      </c>
      <c r="F7" s="22">
        <f t="shared" si="0"/>
        <v>24</v>
      </c>
      <c r="G7" s="22"/>
      <c r="H7" s="22"/>
      <c r="I7" s="22"/>
      <c r="J7" s="22"/>
      <c r="K7" s="22"/>
      <c r="L7" s="22" t="s">
        <v>2837</v>
      </c>
      <c r="M7" s="22" t="s">
        <v>2837</v>
      </c>
      <c r="N7" s="22" t="s">
        <v>2837</v>
      </c>
      <c r="O7" s="22" t="s">
        <v>2837</v>
      </c>
      <c r="P7" s="22" t="s">
        <v>2837</v>
      </c>
      <c r="Q7" s="22" t="s">
        <v>2837</v>
      </c>
      <c r="R7" s="22" t="s">
        <v>2837</v>
      </c>
    </row>
    <row r="8" spans="1:18" x14ac:dyDescent="0.2">
      <c r="A8" s="22" t="s">
        <v>1197</v>
      </c>
      <c r="B8" s="22" t="s">
        <v>2048</v>
      </c>
      <c r="C8" s="22" t="s">
        <v>1692</v>
      </c>
      <c r="D8" s="22">
        <v>1</v>
      </c>
      <c r="E8" s="22">
        <f t="shared" si="1"/>
        <v>25</v>
      </c>
      <c r="F8" s="22">
        <f t="shared" si="0"/>
        <v>25</v>
      </c>
      <c r="G8" s="22"/>
      <c r="H8" s="22"/>
      <c r="I8" s="22"/>
      <c r="J8" s="22"/>
      <c r="K8" s="22" t="s">
        <v>2837</v>
      </c>
      <c r="L8" s="22" t="s">
        <v>2837</v>
      </c>
      <c r="M8" s="22" t="s">
        <v>2837</v>
      </c>
      <c r="N8" s="22" t="s">
        <v>2837</v>
      </c>
      <c r="O8" s="22" t="s">
        <v>2837</v>
      </c>
      <c r="P8" s="22" t="s">
        <v>2837</v>
      </c>
      <c r="Q8" s="22" t="s">
        <v>2837</v>
      </c>
      <c r="R8" s="22" t="s">
        <v>2837</v>
      </c>
    </row>
    <row r="9" spans="1:18" x14ac:dyDescent="0.2">
      <c r="A9" s="22" t="s">
        <v>1199</v>
      </c>
      <c r="B9" s="22" t="s">
        <v>2049</v>
      </c>
      <c r="C9" s="22" t="s">
        <v>1692</v>
      </c>
      <c r="D9" s="22">
        <v>1</v>
      </c>
      <c r="E9" s="22">
        <f t="shared" si="1"/>
        <v>26</v>
      </c>
      <c r="F9" s="22">
        <f t="shared" si="0"/>
        <v>26</v>
      </c>
      <c r="G9" s="22"/>
      <c r="H9" s="22"/>
      <c r="I9" s="22"/>
      <c r="J9" s="22"/>
      <c r="K9" s="22" t="s">
        <v>2837</v>
      </c>
      <c r="L9" s="22" t="s">
        <v>2837</v>
      </c>
      <c r="M9" s="22" t="s">
        <v>2837</v>
      </c>
      <c r="N9" s="22" t="s">
        <v>2837</v>
      </c>
      <c r="O9" s="22" t="s">
        <v>2837</v>
      </c>
      <c r="P9" s="22" t="s">
        <v>2837</v>
      </c>
      <c r="Q9" s="22" t="s">
        <v>2837</v>
      </c>
      <c r="R9" s="22" t="s">
        <v>2837</v>
      </c>
    </row>
    <row r="10" spans="1:18" x14ac:dyDescent="0.2">
      <c r="A10" s="22" t="s">
        <v>1201</v>
      </c>
      <c r="B10" s="22" t="s">
        <v>2050</v>
      </c>
      <c r="C10" s="22" t="s">
        <v>1692</v>
      </c>
      <c r="D10" s="22">
        <v>1</v>
      </c>
      <c r="E10" s="22">
        <f t="shared" si="1"/>
        <v>27</v>
      </c>
      <c r="F10" s="22">
        <f t="shared" si="0"/>
        <v>27</v>
      </c>
      <c r="G10" s="22"/>
      <c r="H10" s="22"/>
      <c r="I10" s="22"/>
      <c r="J10" s="22"/>
      <c r="K10" s="22" t="s">
        <v>2837</v>
      </c>
      <c r="L10" s="22" t="s">
        <v>2837</v>
      </c>
      <c r="M10" s="22" t="s">
        <v>2837</v>
      </c>
      <c r="N10" s="22" t="s">
        <v>2837</v>
      </c>
      <c r="O10" s="22" t="s">
        <v>2837</v>
      </c>
      <c r="P10" s="22" t="s">
        <v>2837</v>
      </c>
      <c r="Q10" s="22" t="s">
        <v>2837</v>
      </c>
      <c r="R10" s="22" t="s">
        <v>2837</v>
      </c>
    </row>
    <row r="11" spans="1:18" ht="25.5" x14ac:dyDescent="0.2">
      <c r="A11" s="22" t="s">
        <v>2051</v>
      </c>
      <c r="B11" s="22" t="s">
        <v>2052</v>
      </c>
      <c r="C11" s="22" t="s">
        <v>1692</v>
      </c>
      <c r="D11" s="22">
        <v>1</v>
      </c>
      <c r="E11" s="22">
        <f t="shared" si="1"/>
        <v>28</v>
      </c>
      <c r="F11" s="22">
        <f t="shared" si="0"/>
        <v>28</v>
      </c>
      <c r="G11" s="22"/>
      <c r="H11" s="22"/>
      <c r="I11" s="22"/>
      <c r="J11" s="22"/>
      <c r="K11" s="22"/>
      <c r="L11" s="22" t="s">
        <v>2837</v>
      </c>
      <c r="M11" s="22" t="s">
        <v>2837</v>
      </c>
      <c r="N11" s="22" t="s">
        <v>2837</v>
      </c>
      <c r="O11" s="22" t="s">
        <v>2837</v>
      </c>
      <c r="P11" s="22" t="s">
        <v>2837</v>
      </c>
      <c r="Q11" s="22" t="s">
        <v>2837</v>
      </c>
      <c r="R11" s="22" t="s">
        <v>2837</v>
      </c>
    </row>
    <row r="12" spans="1:18" x14ac:dyDescent="0.2">
      <c r="A12" s="22" t="s">
        <v>1205</v>
      </c>
      <c r="B12" s="22" t="s">
        <v>2053</v>
      </c>
      <c r="C12" s="22" t="s">
        <v>1692</v>
      </c>
      <c r="D12" s="22">
        <v>1</v>
      </c>
      <c r="E12" s="22">
        <f t="shared" si="1"/>
        <v>29</v>
      </c>
      <c r="F12" s="22">
        <f t="shared" si="0"/>
        <v>29</v>
      </c>
      <c r="G12" s="22"/>
      <c r="H12" s="22"/>
      <c r="I12" s="22"/>
      <c r="J12" s="22"/>
      <c r="K12" s="22" t="s">
        <v>2837</v>
      </c>
      <c r="L12" s="22" t="s">
        <v>2837</v>
      </c>
      <c r="M12" s="22" t="s">
        <v>2837</v>
      </c>
      <c r="N12" s="22" t="s">
        <v>2837</v>
      </c>
      <c r="O12" s="22" t="s">
        <v>2837</v>
      </c>
      <c r="P12" s="22" t="s">
        <v>2837</v>
      </c>
      <c r="Q12" s="22" t="s">
        <v>2837</v>
      </c>
      <c r="R12" s="22" t="s">
        <v>2837</v>
      </c>
    </row>
    <row r="13" spans="1:18" ht="25.5" x14ac:dyDescent="0.2">
      <c r="A13" s="22" t="s">
        <v>2054</v>
      </c>
      <c r="B13" s="22" t="s">
        <v>1208</v>
      </c>
      <c r="C13" s="22" t="s">
        <v>1692</v>
      </c>
      <c r="D13" s="22">
        <v>1</v>
      </c>
      <c r="E13" s="22">
        <f t="shared" si="1"/>
        <v>30</v>
      </c>
      <c r="F13" s="22">
        <f t="shared" si="0"/>
        <v>30</v>
      </c>
      <c r="G13" s="22"/>
      <c r="H13" s="22"/>
      <c r="I13" s="22"/>
      <c r="J13" s="22"/>
      <c r="K13" s="22"/>
      <c r="L13" s="22"/>
      <c r="M13" s="22" t="s">
        <v>2837</v>
      </c>
      <c r="N13" s="22" t="s">
        <v>2837</v>
      </c>
      <c r="O13" s="22" t="s">
        <v>2837</v>
      </c>
      <c r="P13" s="22" t="s">
        <v>2837</v>
      </c>
      <c r="Q13" s="22" t="s">
        <v>2837</v>
      </c>
      <c r="R13" s="22" t="s">
        <v>2837</v>
      </c>
    </row>
    <row r="14" spans="1:18" x14ac:dyDescent="0.2">
      <c r="A14" s="22" t="s">
        <v>1209</v>
      </c>
      <c r="B14" s="22" t="s">
        <v>2055</v>
      </c>
      <c r="C14" s="22" t="s">
        <v>1692</v>
      </c>
      <c r="D14" s="22">
        <v>1</v>
      </c>
      <c r="E14" s="22">
        <f t="shared" si="1"/>
        <v>31</v>
      </c>
      <c r="F14" s="22">
        <f t="shared" si="0"/>
        <v>31</v>
      </c>
      <c r="G14" s="22"/>
      <c r="H14" s="22"/>
      <c r="I14" s="22"/>
      <c r="J14" s="22"/>
      <c r="K14" s="22" t="s">
        <v>2837</v>
      </c>
      <c r="L14" s="22" t="s">
        <v>2837</v>
      </c>
      <c r="M14" s="22" t="s">
        <v>2837</v>
      </c>
      <c r="N14" s="22" t="s">
        <v>2837</v>
      </c>
      <c r="O14" s="22" t="s">
        <v>2837</v>
      </c>
      <c r="P14" s="22" t="s">
        <v>2837</v>
      </c>
      <c r="Q14" s="22" t="s">
        <v>2837</v>
      </c>
      <c r="R14" s="22" t="s">
        <v>2837</v>
      </c>
    </row>
    <row r="15" spans="1:18" x14ac:dyDescent="0.2">
      <c r="A15" s="22" t="s">
        <v>1211</v>
      </c>
      <c r="B15" s="22" t="s">
        <v>2056</v>
      </c>
      <c r="C15" s="22" t="s">
        <v>1692</v>
      </c>
      <c r="D15" s="22">
        <v>1</v>
      </c>
      <c r="E15" s="22">
        <f t="shared" si="1"/>
        <v>32</v>
      </c>
      <c r="F15" s="22">
        <f t="shared" si="0"/>
        <v>32</v>
      </c>
      <c r="G15" s="22"/>
      <c r="H15" s="22"/>
      <c r="I15" s="22"/>
      <c r="J15" s="22"/>
      <c r="K15" s="22" t="s">
        <v>2837</v>
      </c>
      <c r="L15" s="22" t="s">
        <v>2837</v>
      </c>
      <c r="M15" s="22" t="s">
        <v>2837</v>
      </c>
      <c r="N15" s="22" t="s">
        <v>2837</v>
      </c>
      <c r="O15" s="22" t="s">
        <v>2837</v>
      </c>
      <c r="P15" s="22" t="s">
        <v>2837</v>
      </c>
      <c r="Q15" s="22" t="s">
        <v>2837</v>
      </c>
      <c r="R15" s="22" t="s">
        <v>2837</v>
      </c>
    </row>
    <row r="16" spans="1:18" ht="25.5" x14ac:dyDescent="0.2">
      <c r="A16" s="22" t="s">
        <v>1213</v>
      </c>
      <c r="B16" s="22" t="s">
        <v>2057</v>
      </c>
      <c r="C16" s="22" t="s">
        <v>1692</v>
      </c>
      <c r="D16" s="22">
        <v>1</v>
      </c>
      <c r="E16" s="22">
        <f t="shared" si="1"/>
        <v>33</v>
      </c>
      <c r="F16" s="22">
        <f t="shared" si="0"/>
        <v>33</v>
      </c>
      <c r="G16" s="22"/>
      <c r="H16" s="22"/>
      <c r="I16" s="22"/>
      <c r="J16" s="22"/>
      <c r="K16" s="22" t="s">
        <v>2837</v>
      </c>
      <c r="L16" s="22" t="s">
        <v>2837</v>
      </c>
      <c r="M16" s="22" t="s">
        <v>2837</v>
      </c>
      <c r="N16" s="22" t="s">
        <v>2837</v>
      </c>
      <c r="O16" s="22" t="s">
        <v>2837</v>
      </c>
      <c r="P16" s="22" t="s">
        <v>2837</v>
      </c>
      <c r="Q16" s="22" t="s">
        <v>2837</v>
      </c>
      <c r="R16" s="22" t="s">
        <v>2837</v>
      </c>
    </row>
    <row r="17" spans="1:18" ht="25.5" x14ac:dyDescent="0.2">
      <c r="A17" s="22" t="s">
        <v>1215</v>
      </c>
      <c r="B17" s="22" t="s">
        <v>2058</v>
      </c>
      <c r="C17" s="22" t="s">
        <v>1692</v>
      </c>
      <c r="D17" s="22">
        <v>1</v>
      </c>
      <c r="E17" s="22">
        <f t="shared" si="1"/>
        <v>34</v>
      </c>
      <c r="F17" s="22">
        <f t="shared" si="0"/>
        <v>34</v>
      </c>
      <c r="G17" s="22"/>
      <c r="H17" s="22"/>
      <c r="I17" s="22"/>
      <c r="J17" s="22"/>
      <c r="K17" s="22" t="s">
        <v>2837</v>
      </c>
      <c r="L17" s="22" t="s">
        <v>2837</v>
      </c>
      <c r="M17" s="22" t="s">
        <v>2837</v>
      </c>
      <c r="N17" s="22" t="s">
        <v>2837</v>
      </c>
      <c r="O17" s="22" t="s">
        <v>2837</v>
      </c>
      <c r="P17" s="22" t="s">
        <v>2837</v>
      </c>
      <c r="Q17" s="22" t="s">
        <v>2837</v>
      </c>
      <c r="R17" s="22" t="s">
        <v>2837</v>
      </c>
    </row>
    <row r="18" spans="1:18" ht="25.5" x14ac:dyDescent="0.2">
      <c r="A18" s="22" t="s">
        <v>1217</v>
      </c>
      <c r="B18" s="22" t="s">
        <v>2059</v>
      </c>
      <c r="C18" s="22" t="s">
        <v>1692</v>
      </c>
      <c r="D18" s="22">
        <v>1</v>
      </c>
      <c r="E18" s="22">
        <f t="shared" si="1"/>
        <v>35</v>
      </c>
      <c r="F18" s="22">
        <f t="shared" si="0"/>
        <v>35</v>
      </c>
      <c r="G18" s="22"/>
      <c r="H18" s="22"/>
      <c r="I18" s="22"/>
      <c r="J18" s="22"/>
      <c r="K18" s="22" t="s">
        <v>2837</v>
      </c>
      <c r="L18" s="22" t="s">
        <v>2837</v>
      </c>
      <c r="M18" s="22" t="s">
        <v>2837</v>
      </c>
      <c r="N18" s="22" t="s">
        <v>2837</v>
      </c>
      <c r="O18" s="22" t="s">
        <v>2837</v>
      </c>
      <c r="P18" s="22" t="s">
        <v>2837</v>
      </c>
      <c r="Q18" s="22" t="s">
        <v>2837</v>
      </c>
      <c r="R18" s="22" t="s">
        <v>2837</v>
      </c>
    </row>
    <row r="19" spans="1:18" ht="25.5" x14ac:dyDescent="0.2">
      <c r="A19" s="22" t="s">
        <v>1219</v>
      </c>
      <c r="B19" s="22" t="s">
        <v>2060</v>
      </c>
      <c r="C19" s="22" t="s">
        <v>1692</v>
      </c>
      <c r="D19" s="22">
        <v>1</v>
      </c>
      <c r="E19" s="22">
        <f t="shared" si="1"/>
        <v>36</v>
      </c>
      <c r="F19" s="22">
        <f t="shared" si="0"/>
        <v>36</v>
      </c>
      <c r="G19" s="22"/>
      <c r="H19" s="22"/>
      <c r="I19" s="22"/>
      <c r="J19" s="22"/>
      <c r="K19" s="22" t="s">
        <v>2837</v>
      </c>
      <c r="L19" s="22" t="s">
        <v>2837</v>
      </c>
      <c r="M19" s="22" t="s">
        <v>2837</v>
      </c>
      <c r="N19" s="22" t="s">
        <v>2837</v>
      </c>
      <c r="O19" s="22" t="s">
        <v>2837</v>
      </c>
      <c r="P19" s="22" t="s">
        <v>2837</v>
      </c>
      <c r="Q19" s="22" t="s">
        <v>2837</v>
      </c>
      <c r="R19" s="22" t="s">
        <v>2837</v>
      </c>
    </row>
    <row r="20" spans="1:18" x14ac:dyDescent="0.2">
      <c r="A20" s="22" t="s">
        <v>2061</v>
      </c>
      <c r="B20" s="22" t="s">
        <v>2062</v>
      </c>
      <c r="C20" s="22" t="s">
        <v>1692</v>
      </c>
      <c r="D20" s="22">
        <v>1</v>
      </c>
      <c r="E20" s="22">
        <f t="shared" si="1"/>
        <v>37</v>
      </c>
      <c r="F20" s="22">
        <f t="shared" si="0"/>
        <v>37</v>
      </c>
      <c r="G20" s="22"/>
      <c r="H20" s="22"/>
      <c r="I20" s="22"/>
      <c r="J20" s="22"/>
      <c r="K20" s="22"/>
      <c r="L20" s="22" t="s">
        <v>2837</v>
      </c>
      <c r="M20" s="22" t="s">
        <v>2837</v>
      </c>
      <c r="N20" s="22" t="s">
        <v>2837</v>
      </c>
      <c r="O20" s="22" t="s">
        <v>2837</v>
      </c>
      <c r="P20" s="22" t="s">
        <v>2837</v>
      </c>
      <c r="Q20" s="22" t="s">
        <v>2837</v>
      </c>
      <c r="R20" s="22" t="s">
        <v>2837</v>
      </c>
    </row>
    <row r="21" spans="1:18" x14ac:dyDescent="0.2">
      <c r="A21" s="22" t="s">
        <v>2063</v>
      </c>
      <c r="B21" s="22" t="s">
        <v>2064</v>
      </c>
      <c r="C21" s="22" t="s">
        <v>1692</v>
      </c>
      <c r="D21" s="22">
        <v>1</v>
      </c>
      <c r="E21" s="22">
        <f t="shared" si="1"/>
        <v>38</v>
      </c>
      <c r="F21" s="22">
        <f t="shared" si="0"/>
        <v>38</v>
      </c>
      <c r="G21" s="22"/>
      <c r="H21" s="22"/>
      <c r="I21" s="22"/>
      <c r="J21" s="22"/>
      <c r="K21" s="22"/>
      <c r="L21" s="22" t="s">
        <v>2837</v>
      </c>
      <c r="M21" s="22" t="s">
        <v>2837</v>
      </c>
      <c r="N21" s="22" t="s">
        <v>2837</v>
      </c>
      <c r="O21" s="22" t="s">
        <v>2837</v>
      </c>
      <c r="P21" s="22" t="s">
        <v>2837</v>
      </c>
      <c r="Q21" s="22" t="s">
        <v>2837</v>
      </c>
      <c r="R21" s="22" t="s">
        <v>2837</v>
      </c>
    </row>
    <row r="22" spans="1:18" ht="25.5" x14ac:dyDescent="0.2">
      <c r="A22" s="22" t="s">
        <v>2065</v>
      </c>
      <c r="B22" s="22" t="s">
        <v>1226</v>
      </c>
      <c r="C22" s="22" t="s">
        <v>1692</v>
      </c>
      <c r="D22" s="22">
        <v>1</v>
      </c>
      <c r="E22" s="22"/>
      <c r="F22" s="22"/>
      <c r="G22" s="22"/>
      <c r="H22" s="22"/>
      <c r="I22" s="22"/>
      <c r="J22" s="22"/>
      <c r="K22" s="22"/>
      <c r="L22" s="22"/>
      <c r="M22" s="22"/>
      <c r="N22" s="22"/>
      <c r="O22" s="22"/>
      <c r="P22" s="22"/>
      <c r="Q22" s="22"/>
      <c r="R22" s="22"/>
    </row>
    <row r="23" spans="1:18" ht="25.5" x14ac:dyDescent="0.2">
      <c r="A23" s="22" t="s">
        <v>2066</v>
      </c>
      <c r="B23" s="22" t="s">
        <v>1236</v>
      </c>
      <c r="C23" s="22" t="s">
        <v>1692</v>
      </c>
      <c r="D23" s="22">
        <v>1</v>
      </c>
      <c r="E23" s="22"/>
      <c r="F23" s="22"/>
      <c r="G23" s="22"/>
      <c r="H23" s="22"/>
      <c r="I23" s="22"/>
      <c r="J23" s="22"/>
      <c r="K23" s="22"/>
      <c r="L23" s="22"/>
      <c r="M23" s="22"/>
      <c r="N23" s="22"/>
      <c r="O23" s="22"/>
      <c r="P23" s="22"/>
      <c r="Q23" s="22"/>
      <c r="R23" s="22"/>
    </row>
    <row r="24" spans="1:18" x14ac:dyDescent="0.2">
      <c r="A24" s="22" t="s">
        <v>2067</v>
      </c>
      <c r="B24" s="22" t="s">
        <v>1238</v>
      </c>
      <c r="C24" s="22" t="s">
        <v>1692</v>
      </c>
      <c r="D24" s="22">
        <v>2</v>
      </c>
      <c r="E24" s="22">
        <f>F21+1</f>
        <v>39</v>
      </c>
      <c r="F24" s="22">
        <f t="shared" ref="F24:F38" si="2">E24+D24-1</f>
        <v>40</v>
      </c>
      <c r="G24" s="22"/>
      <c r="H24" s="22"/>
      <c r="I24" s="22"/>
      <c r="J24" s="22"/>
      <c r="K24" s="22"/>
      <c r="L24" s="22" t="s">
        <v>2837</v>
      </c>
      <c r="M24" s="22" t="s">
        <v>2837</v>
      </c>
      <c r="N24" s="22" t="s">
        <v>2837</v>
      </c>
      <c r="O24" s="22" t="s">
        <v>2837</v>
      </c>
      <c r="P24" s="22" t="s">
        <v>2837</v>
      </c>
      <c r="Q24" s="22" t="s">
        <v>2837</v>
      </c>
      <c r="R24" s="22" t="s">
        <v>2837</v>
      </c>
    </row>
    <row r="25" spans="1:18" ht="25.5" x14ac:dyDescent="0.2">
      <c r="A25" s="22" t="s">
        <v>1221</v>
      </c>
      <c r="B25" s="22" t="s">
        <v>1241</v>
      </c>
      <c r="C25" s="22" t="s">
        <v>1692</v>
      </c>
      <c r="D25" s="22">
        <v>1</v>
      </c>
      <c r="E25" s="22">
        <f t="shared" ref="E25:E38" si="3">F24+1</f>
        <v>41</v>
      </c>
      <c r="F25" s="22">
        <f t="shared" si="2"/>
        <v>41</v>
      </c>
      <c r="G25" s="22" t="s">
        <v>2068</v>
      </c>
      <c r="H25" s="22"/>
      <c r="I25" s="22"/>
      <c r="J25" s="22"/>
      <c r="K25" s="22"/>
      <c r="L25" s="22"/>
      <c r="M25" s="22"/>
      <c r="N25" s="22"/>
      <c r="O25" s="22"/>
      <c r="P25" s="22"/>
      <c r="Q25" s="22"/>
      <c r="R25" s="22"/>
    </row>
    <row r="26" spans="1:18" ht="25.5" x14ac:dyDescent="0.2">
      <c r="A26" s="22" t="s">
        <v>1223</v>
      </c>
      <c r="B26" s="22" t="s">
        <v>2069</v>
      </c>
      <c r="C26" s="22" t="s">
        <v>1692</v>
      </c>
      <c r="D26" s="22">
        <v>1</v>
      </c>
      <c r="E26" s="22">
        <f t="shared" si="3"/>
        <v>42</v>
      </c>
      <c r="F26" s="22">
        <f t="shared" si="2"/>
        <v>42</v>
      </c>
      <c r="G26" s="22" t="s">
        <v>2070</v>
      </c>
      <c r="H26" s="22"/>
      <c r="I26" s="22"/>
      <c r="J26" s="22"/>
      <c r="K26" s="22"/>
      <c r="L26" s="22"/>
      <c r="M26" s="22"/>
      <c r="N26" s="22"/>
      <c r="O26" s="22"/>
      <c r="P26" s="22"/>
      <c r="Q26" s="22"/>
      <c r="R26" s="22"/>
    </row>
    <row r="27" spans="1:18" ht="51" x14ac:dyDescent="0.2">
      <c r="A27" s="22" t="s">
        <v>1246</v>
      </c>
      <c r="B27" s="22" t="s">
        <v>2071</v>
      </c>
      <c r="C27" s="22" t="s">
        <v>1692</v>
      </c>
      <c r="D27" s="22">
        <v>2</v>
      </c>
      <c r="E27" s="22">
        <f t="shared" si="3"/>
        <v>43</v>
      </c>
      <c r="F27" s="22">
        <f t="shared" si="2"/>
        <v>44</v>
      </c>
      <c r="G27" s="22" t="s">
        <v>1247</v>
      </c>
      <c r="H27" s="22"/>
      <c r="I27" s="22"/>
      <c r="J27" s="22"/>
      <c r="K27" s="22" t="s">
        <v>2837</v>
      </c>
      <c r="L27" s="22" t="s">
        <v>2837</v>
      </c>
      <c r="M27" s="22" t="s">
        <v>2837</v>
      </c>
      <c r="N27" s="22" t="s">
        <v>2837</v>
      </c>
      <c r="O27" s="22" t="s">
        <v>2837</v>
      </c>
      <c r="P27" s="22" t="s">
        <v>2837</v>
      </c>
      <c r="Q27" s="22" t="s">
        <v>2837</v>
      </c>
      <c r="R27" s="22" t="s">
        <v>2837</v>
      </c>
    </row>
    <row r="28" spans="1:18" ht="25.5" x14ac:dyDescent="0.2">
      <c r="A28" s="22" t="s">
        <v>2072</v>
      </c>
      <c r="B28" s="22" t="s">
        <v>1249</v>
      </c>
      <c r="C28" s="22" t="s">
        <v>1692</v>
      </c>
      <c r="D28" s="22">
        <v>2</v>
      </c>
      <c r="E28" s="22">
        <f t="shared" si="3"/>
        <v>45</v>
      </c>
      <c r="F28" s="22">
        <f t="shared" si="2"/>
        <v>46</v>
      </c>
      <c r="G28" s="22"/>
      <c r="H28" s="22"/>
      <c r="I28" s="22"/>
      <c r="J28" s="22"/>
      <c r="K28" s="22"/>
      <c r="L28" s="22" t="s">
        <v>2837</v>
      </c>
      <c r="M28" s="22" t="s">
        <v>2837</v>
      </c>
      <c r="N28" s="22" t="s">
        <v>2837</v>
      </c>
      <c r="O28" s="22" t="s">
        <v>2837</v>
      </c>
      <c r="P28" s="22" t="s">
        <v>2837</v>
      </c>
      <c r="Q28" s="22" t="s">
        <v>2837</v>
      </c>
      <c r="R28" s="22" t="s">
        <v>2837</v>
      </c>
    </row>
    <row r="29" spans="1:18" ht="38.25" x14ac:dyDescent="0.2">
      <c r="A29" s="22" t="s">
        <v>1250</v>
      </c>
      <c r="B29" s="22" t="s">
        <v>1251</v>
      </c>
      <c r="C29" s="22" t="s">
        <v>1692</v>
      </c>
      <c r="D29" s="22">
        <v>1</v>
      </c>
      <c r="E29" s="22">
        <f t="shared" si="3"/>
        <v>47</v>
      </c>
      <c r="F29" s="22">
        <f t="shared" si="2"/>
        <v>47</v>
      </c>
      <c r="G29" s="22" t="s">
        <v>1252</v>
      </c>
      <c r="H29" s="22"/>
      <c r="I29" s="22"/>
      <c r="J29" s="22"/>
      <c r="K29" s="22" t="s">
        <v>2837</v>
      </c>
      <c r="L29" s="22" t="s">
        <v>2837</v>
      </c>
      <c r="M29" s="22" t="s">
        <v>2837</v>
      </c>
      <c r="N29" s="22" t="s">
        <v>2837</v>
      </c>
      <c r="O29" s="22" t="s">
        <v>2837</v>
      </c>
      <c r="P29" s="22" t="s">
        <v>2837</v>
      </c>
      <c r="Q29" s="22" t="s">
        <v>2837</v>
      </c>
      <c r="R29" s="22" t="s">
        <v>2837</v>
      </c>
    </row>
    <row r="30" spans="1:18" ht="25.5" x14ac:dyDescent="0.2">
      <c r="A30" s="22" t="s">
        <v>2073</v>
      </c>
      <c r="B30" s="22" t="s">
        <v>1254</v>
      </c>
      <c r="C30" s="22" t="s">
        <v>1692</v>
      </c>
      <c r="D30" s="22">
        <v>1</v>
      </c>
      <c r="E30" s="22">
        <f t="shared" si="3"/>
        <v>48</v>
      </c>
      <c r="F30" s="22">
        <f t="shared" si="2"/>
        <v>48</v>
      </c>
      <c r="G30" s="22"/>
      <c r="H30" s="22"/>
      <c r="I30" s="22"/>
      <c r="J30" s="22"/>
      <c r="K30" s="22"/>
      <c r="L30" s="22"/>
      <c r="M30" s="22" t="s">
        <v>2837</v>
      </c>
      <c r="N30" s="22" t="s">
        <v>2837</v>
      </c>
      <c r="O30" s="22" t="s">
        <v>2837</v>
      </c>
      <c r="P30" s="22" t="s">
        <v>2837</v>
      </c>
      <c r="Q30" s="22" t="s">
        <v>2837</v>
      </c>
      <c r="R30" s="22" t="s">
        <v>2837</v>
      </c>
    </row>
    <row r="31" spans="1:18" x14ac:dyDescent="0.2">
      <c r="A31" s="22" t="s">
        <v>1255</v>
      </c>
      <c r="B31" s="22" t="s">
        <v>2074</v>
      </c>
      <c r="C31" s="22" t="s">
        <v>1692</v>
      </c>
      <c r="D31" s="22">
        <v>1</v>
      </c>
      <c r="E31" s="22">
        <f t="shared" si="3"/>
        <v>49</v>
      </c>
      <c r="F31" s="22">
        <f t="shared" si="2"/>
        <v>49</v>
      </c>
      <c r="G31" s="22" t="s">
        <v>2075</v>
      </c>
      <c r="H31" s="22"/>
      <c r="I31" s="22"/>
      <c r="J31" s="22"/>
      <c r="K31" s="22" t="s">
        <v>2837</v>
      </c>
      <c r="L31" s="22" t="s">
        <v>2837</v>
      </c>
      <c r="M31" s="22" t="s">
        <v>2837</v>
      </c>
      <c r="N31" s="22" t="s">
        <v>2837</v>
      </c>
      <c r="O31" s="22" t="s">
        <v>2837</v>
      </c>
      <c r="P31" s="22" t="s">
        <v>2837</v>
      </c>
      <c r="Q31" s="22" t="s">
        <v>2837</v>
      </c>
      <c r="R31" s="22" t="s">
        <v>2837</v>
      </c>
    </row>
    <row r="32" spans="1:18" x14ac:dyDescent="0.2">
      <c r="A32" s="22" t="s">
        <v>1258</v>
      </c>
      <c r="B32" s="22" t="s">
        <v>1259</v>
      </c>
      <c r="C32" s="22" t="s">
        <v>1889</v>
      </c>
      <c r="D32" s="22">
        <v>3</v>
      </c>
      <c r="E32" s="22">
        <f t="shared" si="3"/>
        <v>50</v>
      </c>
      <c r="F32" s="22">
        <f t="shared" si="2"/>
        <v>52</v>
      </c>
      <c r="G32" s="22"/>
      <c r="H32" s="22"/>
      <c r="I32" s="22"/>
      <c r="J32" s="22"/>
      <c r="K32" s="22" t="s">
        <v>2837</v>
      </c>
      <c r="L32" s="22" t="s">
        <v>2837</v>
      </c>
      <c r="M32" s="22" t="s">
        <v>2837</v>
      </c>
      <c r="N32" s="22" t="s">
        <v>2837</v>
      </c>
      <c r="O32" s="22" t="s">
        <v>2837</v>
      </c>
      <c r="P32" s="22" t="s">
        <v>2837</v>
      </c>
      <c r="Q32" s="22" t="s">
        <v>2837</v>
      </c>
      <c r="R32" s="22" t="s">
        <v>2837</v>
      </c>
    </row>
    <row r="33" spans="1:18" x14ac:dyDescent="0.2">
      <c r="A33" s="22" t="s">
        <v>1260</v>
      </c>
      <c r="B33" s="22" t="s">
        <v>1261</v>
      </c>
      <c r="C33" s="22" t="s">
        <v>1889</v>
      </c>
      <c r="D33" s="22">
        <v>10</v>
      </c>
      <c r="E33" s="22">
        <f t="shared" si="3"/>
        <v>53</v>
      </c>
      <c r="F33" s="22">
        <f t="shared" si="2"/>
        <v>62</v>
      </c>
      <c r="G33" s="22" t="s">
        <v>2076</v>
      </c>
      <c r="H33" s="22"/>
      <c r="I33" s="22"/>
      <c r="J33" s="22"/>
      <c r="K33" s="22" t="s">
        <v>2837</v>
      </c>
      <c r="L33" s="22" t="s">
        <v>2837</v>
      </c>
      <c r="M33" s="22" t="s">
        <v>2837</v>
      </c>
      <c r="N33" s="22" t="s">
        <v>2837</v>
      </c>
      <c r="O33" s="22" t="s">
        <v>2837</v>
      </c>
      <c r="P33" s="22" t="s">
        <v>2837</v>
      </c>
      <c r="Q33" s="22" t="s">
        <v>2837</v>
      </c>
      <c r="R33" s="22" t="s">
        <v>2837</v>
      </c>
    </row>
    <row r="34" spans="1:18" x14ac:dyDescent="0.2">
      <c r="A34" s="22" t="s">
        <v>1263</v>
      </c>
      <c r="B34" s="22" t="s">
        <v>2077</v>
      </c>
      <c r="C34" s="22" t="s">
        <v>1889</v>
      </c>
      <c r="D34" s="22">
        <v>10</v>
      </c>
      <c r="E34" s="22">
        <f t="shared" si="3"/>
        <v>63</v>
      </c>
      <c r="F34" s="22">
        <f t="shared" si="2"/>
        <v>72</v>
      </c>
      <c r="G34" s="22" t="s">
        <v>2076</v>
      </c>
      <c r="H34" s="22"/>
      <c r="I34" s="22"/>
      <c r="J34" s="22"/>
      <c r="K34" s="22" t="s">
        <v>2837</v>
      </c>
      <c r="L34" s="22" t="s">
        <v>2837</v>
      </c>
      <c r="M34" s="22" t="s">
        <v>2837</v>
      </c>
      <c r="N34" s="22" t="s">
        <v>2837</v>
      </c>
      <c r="O34" s="22" t="s">
        <v>2837</v>
      </c>
      <c r="P34" s="22" t="s">
        <v>2837</v>
      </c>
      <c r="Q34" s="22" t="s">
        <v>2837</v>
      </c>
      <c r="R34" s="22" t="s">
        <v>2837</v>
      </c>
    </row>
    <row r="35" spans="1:18" ht="38.25" x14ac:dyDescent="0.2">
      <c r="A35" s="22" t="s">
        <v>1265</v>
      </c>
      <c r="B35" s="22" t="s">
        <v>1266</v>
      </c>
      <c r="C35" s="22" t="s">
        <v>1889</v>
      </c>
      <c r="D35" s="22">
        <v>10</v>
      </c>
      <c r="E35" s="22">
        <f t="shared" si="3"/>
        <v>73</v>
      </c>
      <c r="F35" s="22">
        <f t="shared" si="2"/>
        <v>82</v>
      </c>
      <c r="G35" s="22" t="s">
        <v>2076</v>
      </c>
      <c r="H35" s="22"/>
      <c r="I35" s="22"/>
      <c r="J35" s="22"/>
      <c r="K35" s="22" t="s">
        <v>2837</v>
      </c>
      <c r="L35" s="22" t="s">
        <v>2837</v>
      </c>
      <c r="M35" s="22" t="s">
        <v>2837</v>
      </c>
      <c r="N35" s="22" t="s">
        <v>2837</v>
      </c>
      <c r="O35" s="22" t="s">
        <v>2837</v>
      </c>
      <c r="P35" s="22" t="s">
        <v>2837</v>
      </c>
      <c r="Q35" s="22" t="s">
        <v>2837</v>
      </c>
      <c r="R35" s="22" t="s">
        <v>2837</v>
      </c>
    </row>
    <row r="36" spans="1:18" x14ac:dyDescent="0.2">
      <c r="A36" s="22" t="s">
        <v>1267</v>
      </c>
      <c r="B36" s="22" t="s">
        <v>2078</v>
      </c>
      <c r="C36" s="22" t="s">
        <v>1889</v>
      </c>
      <c r="D36" s="22">
        <v>4</v>
      </c>
      <c r="E36" s="22">
        <f t="shared" si="3"/>
        <v>83</v>
      </c>
      <c r="F36" s="22">
        <f t="shared" si="2"/>
        <v>86</v>
      </c>
      <c r="G36" s="22" t="s">
        <v>2079</v>
      </c>
      <c r="H36" s="22"/>
      <c r="I36" s="22"/>
      <c r="J36" s="22"/>
      <c r="K36" s="22" t="s">
        <v>2837</v>
      </c>
      <c r="L36" s="22" t="s">
        <v>2837</v>
      </c>
      <c r="M36" s="22" t="s">
        <v>2837</v>
      </c>
      <c r="N36" s="22" t="s">
        <v>2837</v>
      </c>
      <c r="O36" s="22" t="s">
        <v>2837</v>
      </c>
      <c r="P36" s="22" t="s">
        <v>2837</v>
      </c>
      <c r="Q36" s="22" t="s">
        <v>2837</v>
      </c>
      <c r="R36" s="22" t="s">
        <v>2837</v>
      </c>
    </row>
    <row r="37" spans="1:18" x14ac:dyDescent="0.2">
      <c r="A37" s="22" t="s">
        <v>1270</v>
      </c>
      <c r="B37" s="22" t="s">
        <v>1271</v>
      </c>
      <c r="C37" s="22" t="s">
        <v>1889</v>
      </c>
      <c r="D37" s="22">
        <v>10</v>
      </c>
      <c r="E37" s="22">
        <f t="shared" si="3"/>
        <v>87</v>
      </c>
      <c r="F37" s="22">
        <f t="shared" si="2"/>
        <v>96</v>
      </c>
      <c r="G37" s="22" t="s">
        <v>2076</v>
      </c>
      <c r="H37" s="22"/>
      <c r="I37" s="22"/>
      <c r="J37" s="22"/>
      <c r="K37" s="22"/>
      <c r="L37" s="22" t="s">
        <v>2837</v>
      </c>
      <c r="M37" s="22" t="s">
        <v>2837</v>
      </c>
      <c r="N37" s="22" t="s">
        <v>2837</v>
      </c>
      <c r="O37" s="22" t="s">
        <v>2837</v>
      </c>
      <c r="P37" s="22" t="s">
        <v>2837</v>
      </c>
      <c r="Q37" s="22" t="s">
        <v>2837</v>
      </c>
      <c r="R37" s="22" t="s">
        <v>2837</v>
      </c>
    </row>
    <row r="38" spans="1:18" x14ac:dyDescent="0.2">
      <c r="A38" s="22" t="s">
        <v>1272</v>
      </c>
      <c r="B38" s="22" t="s">
        <v>117</v>
      </c>
      <c r="C38" s="22" t="s">
        <v>1889</v>
      </c>
      <c r="D38" s="22">
        <v>5</v>
      </c>
      <c r="E38" s="22">
        <f t="shared" si="3"/>
        <v>97</v>
      </c>
      <c r="F38" s="22">
        <f t="shared" si="2"/>
        <v>101</v>
      </c>
      <c r="G38" s="22"/>
      <c r="H38" s="22"/>
      <c r="I38" s="22"/>
      <c r="J38" s="22"/>
      <c r="K38" s="22"/>
      <c r="L38" s="22" t="s">
        <v>2837</v>
      </c>
      <c r="M38" s="22" t="s">
        <v>2837</v>
      </c>
      <c r="N38" s="22" t="s">
        <v>2837</v>
      </c>
      <c r="O38" s="22" t="s">
        <v>2837</v>
      </c>
      <c r="P38" s="22" t="s">
        <v>2837</v>
      </c>
      <c r="Q38" s="22" t="s">
        <v>2837</v>
      </c>
      <c r="R38" s="22" t="s">
        <v>2837</v>
      </c>
    </row>
    <row r="39" spans="1:18" x14ac:dyDescent="0.2">
      <c r="A39" s="22" t="s">
        <v>2080</v>
      </c>
      <c r="B39" s="22" t="s">
        <v>1275</v>
      </c>
      <c r="C39" s="22" t="s">
        <v>1692</v>
      </c>
      <c r="D39" s="22">
        <v>1</v>
      </c>
      <c r="E39" s="22"/>
      <c r="F39" s="22"/>
      <c r="G39" s="22"/>
      <c r="H39" s="22"/>
      <c r="I39" s="22"/>
      <c r="J39" s="22"/>
      <c r="K39" s="22"/>
      <c r="L39" s="22"/>
      <c r="M39" s="22"/>
      <c r="N39" s="22"/>
      <c r="O39" s="22"/>
      <c r="P39" s="22"/>
      <c r="Q39" s="22"/>
      <c r="R39" s="22"/>
    </row>
    <row r="40" spans="1:18" ht="25.5" x14ac:dyDescent="0.2">
      <c r="A40" s="22" t="s">
        <v>2081</v>
      </c>
      <c r="B40" s="22" t="s">
        <v>1286</v>
      </c>
      <c r="C40" s="22" t="s">
        <v>1889</v>
      </c>
      <c r="D40" s="22">
        <v>8</v>
      </c>
      <c r="E40" s="22"/>
      <c r="F40" s="22"/>
      <c r="G40" s="22"/>
      <c r="H40" s="22"/>
      <c r="I40" s="22"/>
      <c r="J40" s="22"/>
      <c r="K40" s="22"/>
      <c r="L40" s="22"/>
      <c r="M40" s="22"/>
      <c r="N40" s="22"/>
      <c r="O40" s="22"/>
      <c r="P40" s="22"/>
      <c r="Q40" s="22"/>
      <c r="R40" s="22"/>
    </row>
  </sheetData>
  <hyperlinks>
    <hyperlink ref="H1" location="PMSI!A1" display="PMSI!A1"/>
  </hyperlinks>
  <printOptions horizontalCentered="1"/>
  <pageMargins left="3.937007874015748E-2" right="3.937007874015748E-2" top="0.55118110236220474" bottom="0.35433070866141736" header="0.11811023622047245" footer="0.11811023622047245"/>
  <pageSetup paperSize="9" scale="79" fitToHeight="0" orientation="landscape" r:id="rId1"/>
  <headerFooter differentFirst="1">
    <oddHeader>&amp;CCatalogue de données 2015</oddHeader>
    <oddFooter>&amp;R&amp;P/&amp;N</oddFooter>
  </headerFooter>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4">
    <pageSetUpPr fitToPage="1"/>
  </sheetPr>
  <dimension ref="A1:R19"/>
  <sheetViews>
    <sheetView zoomScaleNormal="100" workbookViewId="0">
      <selection activeCell="H17" sqref="H17"/>
    </sheetView>
  </sheetViews>
  <sheetFormatPr baseColWidth="10" defaultRowHeight="12.75" x14ac:dyDescent="0.2"/>
  <cols>
    <col min="1" max="1" width="16.42578125" style="76" bestFit="1" customWidth="1"/>
    <col min="2" max="2" width="40.7109375" style="76" customWidth="1"/>
    <col min="3" max="3" width="5.28515625" style="76" bestFit="1" customWidth="1"/>
    <col min="4" max="4" width="5.85546875" style="76" bestFit="1" customWidth="1"/>
    <col min="5" max="5" width="6.5703125" style="76" customWidth="1"/>
    <col min="6" max="6" width="3.7109375" style="76" bestFit="1" customWidth="1"/>
    <col min="7" max="7" width="20.28515625" style="76" bestFit="1" customWidth="1"/>
    <col min="8" max="8" width="8.42578125" style="76" bestFit="1" customWidth="1"/>
    <col min="9" max="18" width="5" style="76" bestFit="1" customWidth="1"/>
    <col min="19" max="256" width="11.42578125" style="76"/>
    <col min="257" max="257" width="16.140625" style="76" customWidth="1"/>
    <col min="258" max="258" width="45.28515625" style="76" customWidth="1"/>
    <col min="259" max="259" width="21.42578125" style="76" customWidth="1"/>
    <col min="260" max="260" width="11.42578125" style="76"/>
    <col min="261" max="262" width="11.42578125" style="76" customWidth="1"/>
    <col min="263" max="263" width="21.7109375" style="76" customWidth="1"/>
    <col min="264" max="512" width="11.42578125" style="76"/>
    <col min="513" max="513" width="16.140625" style="76" customWidth="1"/>
    <col min="514" max="514" width="45.28515625" style="76" customWidth="1"/>
    <col min="515" max="515" width="21.42578125" style="76" customWidth="1"/>
    <col min="516" max="516" width="11.42578125" style="76"/>
    <col min="517" max="518" width="11.42578125" style="76" customWidth="1"/>
    <col min="519" max="519" width="21.7109375" style="76" customWidth="1"/>
    <col min="520" max="768" width="11.42578125" style="76"/>
    <col min="769" max="769" width="16.140625" style="76" customWidth="1"/>
    <col min="770" max="770" width="45.28515625" style="76" customWidth="1"/>
    <col min="771" max="771" width="21.42578125" style="76" customWidth="1"/>
    <col min="772" max="772" width="11.42578125" style="76"/>
    <col min="773" max="774" width="11.42578125" style="76" customWidth="1"/>
    <col min="775" max="775" width="21.7109375" style="76" customWidth="1"/>
    <col min="776" max="1024" width="11.42578125" style="76"/>
    <col min="1025" max="1025" width="16.140625" style="76" customWidth="1"/>
    <col min="1026" max="1026" width="45.28515625" style="76" customWidth="1"/>
    <col min="1027" max="1027" width="21.42578125" style="76" customWidth="1"/>
    <col min="1028" max="1028" width="11.42578125" style="76"/>
    <col min="1029" max="1030" width="11.42578125" style="76" customWidth="1"/>
    <col min="1031" max="1031" width="21.7109375" style="76" customWidth="1"/>
    <col min="1032" max="1280" width="11.42578125" style="76"/>
    <col min="1281" max="1281" width="16.140625" style="76" customWidth="1"/>
    <col min="1282" max="1282" width="45.28515625" style="76" customWidth="1"/>
    <col min="1283" max="1283" width="21.42578125" style="76" customWidth="1"/>
    <col min="1284" max="1284" width="11.42578125" style="76"/>
    <col min="1285" max="1286" width="11.42578125" style="76" customWidth="1"/>
    <col min="1287" max="1287" width="21.7109375" style="76" customWidth="1"/>
    <col min="1288" max="1536" width="11.42578125" style="76"/>
    <col min="1537" max="1537" width="16.140625" style="76" customWidth="1"/>
    <col min="1538" max="1538" width="45.28515625" style="76" customWidth="1"/>
    <col min="1539" max="1539" width="21.42578125" style="76" customWidth="1"/>
    <col min="1540" max="1540" width="11.42578125" style="76"/>
    <col min="1541" max="1542" width="11.42578125" style="76" customWidth="1"/>
    <col min="1543" max="1543" width="21.7109375" style="76" customWidth="1"/>
    <col min="1544" max="1792" width="11.42578125" style="76"/>
    <col min="1793" max="1793" width="16.140625" style="76" customWidth="1"/>
    <col min="1794" max="1794" width="45.28515625" style="76" customWidth="1"/>
    <col min="1795" max="1795" width="21.42578125" style="76" customWidth="1"/>
    <col min="1796" max="1796" width="11.42578125" style="76"/>
    <col min="1797" max="1798" width="11.42578125" style="76" customWidth="1"/>
    <col min="1799" max="1799" width="21.7109375" style="76" customWidth="1"/>
    <col min="1800" max="2048" width="11.42578125" style="76"/>
    <col min="2049" max="2049" width="16.140625" style="76" customWidth="1"/>
    <col min="2050" max="2050" width="45.28515625" style="76" customWidth="1"/>
    <col min="2051" max="2051" width="21.42578125" style="76" customWidth="1"/>
    <col min="2052" max="2052" width="11.42578125" style="76"/>
    <col min="2053" max="2054" width="11.42578125" style="76" customWidth="1"/>
    <col min="2055" max="2055" width="21.7109375" style="76" customWidth="1"/>
    <col min="2056" max="2304" width="11.42578125" style="76"/>
    <col min="2305" max="2305" width="16.140625" style="76" customWidth="1"/>
    <col min="2306" max="2306" width="45.28515625" style="76" customWidth="1"/>
    <col min="2307" max="2307" width="21.42578125" style="76" customWidth="1"/>
    <col min="2308" max="2308" width="11.42578125" style="76"/>
    <col min="2309" max="2310" width="11.42578125" style="76" customWidth="1"/>
    <col min="2311" max="2311" width="21.7109375" style="76" customWidth="1"/>
    <col min="2312" max="2560" width="11.42578125" style="76"/>
    <col min="2561" max="2561" width="16.140625" style="76" customWidth="1"/>
    <col min="2562" max="2562" width="45.28515625" style="76" customWidth="1"/>
    <col min="2563" max="2563" width="21.42578125" style="76" customWidth="1"/>
    <col min="2564" max="2564" width="11.42578125" style="76"/>
    <col min="2565" max="2566" width="11.42578125" style="76" customWidth="1"/>
    <col min="2567" max="2567" width="21.7109375" style="76" customWidth="1"/>
    <col min="2568" max="2816" width="11.42578125" style="76"/>
    <col min="2817" max="2817" width="16.140625" style="76" customWidth="1"/>
    <col min="2818" max="2818" width="45.28515625" style="76" customWidth="1"/>
    <col min="2819" max="2819" width="21.42578125" style="76" customWidth="1"/>
    <col min="2820" max="2820" width="11.42578125" style="76"/>
    <col min="2821" max="2822" width="11.42578125" style="76" customWidth="1"/>
    <col min="2823" max="2823" width="21.7109375" style="76" customWidth="1"/>
    <col min="2824" max="3072" width="11.42578125" style="76"/>
    <col min="3073" max="3073" width="16.140625" style="76" customWidth="1"/>
    <col min="3074" max="3074" width="45.28515625" style="76" customWidth="1"/>
    <col min="3075" max="3075" width="21.42578125" style="76" customWidth="1"/>
    <col min="3076" max="3076" width="11.42578125" style="76"/>
    <col min="3077" max="3078" width="11.42578125" style="76" customWidth="1"/>
    <col min="3079" max="3079" width="21.7109375" style="76" customWidth="1"/>
    <col min="3080" max="3328" width="11.42578125" style="76"/>
    <col min="3329" max="3329" width="16.140625" style="76" customWidth="1"/>
    <col min="3330" max="3330" width="45.28515625" style="76" customWidth="1"/>
    <col min="3331" max="3331" width="21.42578125" style="76" customWidth="1"/>
    <col min="3332" max="3332" width="11.42578125" style="76"/>
    <col min="3333" max="3334" width="11.42578125" style="76" customWidth="1"/>
    <col min="3335" max="3335" width="21.7109375" style="76" customWidth="1"/>
    <col min="3336" max="3584" width="11.42578125" style="76"/>
    <col min="3585" max="3585" width="16.140625" style="76" customWidth="1"/>
    <col min="3586" max="3586" width="45.28515625" style="76" customWidth="1"/>
    <col min="3587" max="3587" width="21.42578125" style="76" customWidth="1"/>
    <col min="3588" max="3588" width="11.42578125" style="76"/>
    <col min="3589" max="3590" width="11.42578125" style="76" customWidth="1"/>
    <col min="3591" max="3591" width="21.7109375" style="76" customWidth="1"/>
    <col min="3592" max="3840" width="11.42578125" style="76"/>
    <col min="3841" max="3841" width="16.140625" style="76" customWidth="1"/>
    <col min="3842" max="3842" width="45.28515625" style="76" customWidth="1"/>
    <col min="3843" max="3843" width="21.42578125" style="76" customWidth="1"/>
    <col min="3844" max="3844" width="11.42578125" style="76"/>
    <col min="3845" max="3846" width="11.42578125" style="76" customWidth="1"/>
    <col min="3847" max="3847" width="21.7109375" style="76" customWidth="1"/>
    <col min="3848" max="4096" width="11.42578125" style="76"/>
    <col min="4097" max="4097" width="16.140625" style="76" customWidth="1"/>
    <col min="4098" max="4098" width="45.28515625" style="76" customWidth="1"/>
    <col min="4099" max="4099" width="21.42578125" style="76" customWidth="1"/>
    <col min="4100" max="4100" width="11.42578125" style="76"/>
    <col min="4101" max="4102" width="11.42578125" style="76" customWidth="1"/>
    <col min="4103" max="4103" width="21.7109375" style="76" customWidth="1"/>
    <col min="4104" max="4352" width="11.42578125" style="76"/>
    <col min="4353" max="4353" width="16.140625" style="76" customWidth="1"/>
    <col min="4354" max="4354" width="45.28515625" style="76" customWidth="1"/>
    <col min="4355" max="4355" width="21.42578125" style="76" customWidth="1"/>
    <col min="4356" max="4356" width="11.42578125" style="76"/>
    <col min="4357" max="4358" width="11.42578125" style="76" customWidth="1"/>
    <col min="4359" max="4359" width="21.7109375" style="76" customWidth="1"/>
    <col min="4360" max="4608" width="11.42578125" style="76"/>
    <col min="4609" max="4609" width="16.140625" style="76" customWidth="1"/>
    <col min="4610" max="4610" width="45.28515625" style="76" customWidth="1"/>
    <col min="4611" max="4611" width="21.42578125" style="76" customWidth="1"/>
    <col min="4612" max="4612" width="11.42578125" style="76"/>
    <col min="4613" max="4614" width="11.42578125" style="76" customWidth="1"/>
    <col min="4615" max="4615" width="21.7109375" style="76" customWidth="1"/>
    <col min="4616" max="4864" width="11.42578125" style="76"/>
    <col min="4865" max="4865" width="16.140625" style="76" customWidth="1"/>
    <col min="4866" max="4866" width="45.28515625" style="76" customWidth="1"/>
    <col min="4867" max="4867" width="21.42578125" style="76" customWidth="1"/>
    <col min="4868" max="4868" width="11.42578125" style="76"/>
    <col min="4869" max="4870" width="11.42578125" style="76" customWidth="1"/>
    <col min="4871" max="4871" width="21.7109375" style="76" customWidth="1"/>
    <col min="4872" max="5120" width="11.42578125" style="76"/>
    <col min="5121" max="5121" width="16.140625" style="76" customWidth="1"/>
    <col min="5122" max="5122" width="45.28515625" style="76" customWidth="1"/>
    <col min="5123" max="5123" width="21.42578125" style="76" customWidth="1"/>
    <col min="5124" max="5124" width="11.42578125" style="76"/>
    <col min="5125" max="5126" width="11.42578125" style="76" customWidth="1"/>
    <col min="5127" max="5127" width="21.7109375" style="76" customWidth="1"/>
    <col min="5128" max="5376" width="11.42578125" style="76"/>
    <col min="5377" max="5377" width="16.140625" style="76" customWidth="1"/>
    <col min="5378" max="5378" width="45.28515625" style="76" customWidth="1"/>
    <col min="5379" max="5379" width="21.42578125" style="76" customWidth="1"/>
    <col min="5380" max="5380" width="11.42578125" style="76"/>
    <col min="5381" max="5382" width="11.42578125" style="76" customWidth="1"/>
    <col min="5383" max="5383" width="21.7109375" style="76" customWidth="1"/>
    <col min="5384" max="5632" width="11.42578125" style="76"/>
    <col min="5633" max="5633" width="16.140625" style="76" customWidth="1"/>
    <col min="5634" max="5634" width="45.28515625" style="76" customWidth="1"/>
    <col min="5635" max="5635" width="21.42578125" style="76" customWidth="1"/>
    <col min="5636" max="5636" width="11.42578125" style="76"/>
    <col min="5637" max="5638" width="11.42578125" style="76" customWidth="1"/>
    <col min="5639" max="5639" width="21.7109375" style="76" customWidth="1"/>
    <col min="5640" max="5888" width="11.42578125" style="76"/>
    <col min="5889" max="5889" width="16.140625" style="76" customWidth="1"/>
    <col min="5890" max="5890" width="45.28515625" style="76" customWidth="1"/>
    <col min="5891" max="5891" width="21.42578125" style="76" customWidth="1"/>
    <col min="5892" max="5892" width="11.42578125" style="76"/>
    <col min="5893" max="5894" width="11.42578125" style="76" customWidth="1"/>
    <col min="5895" max="5895" width="21.7109375" style="76" customWidth="1"/>
    <col min="5896" max="6144" width="11.42578125" style="76"/>
    <col min="6145" max="6145" width="16.140625" style="76" customWidth="1"/>
    <col min="6146" max="6146" width="45.28515625" style="76" customWidth="1"/>
    <col min="6147" max="6147" width="21.42578125" style="76" customWidth="1"/>
    <col min="6148" max="6148" width="11.42578125" style="76"/>
    <col min="6149" max="6150" width="11.42578125" style="76" customWidth="1"/>
    <col min="6151" max="6151" width="21.7109375" style="76" customWidth="1"/>
    <col min="6152" max="6400" width="11.42578125" style="76"/>
    <col min="6401" max="6401" width="16.140625" style="76" customWidth="1"/>
    <col min="6402" max="6402" width="45.28515625" style="76" customWidth="1"/>
    <col min="6403" max="6403" width="21.42578125" style="76" customWidth="1"/>
    <col min="6404" max="6404" width="11.42578125" style="76"/>
    <col min="6405" max="6406" width="11.42578125" style="76" customWidth="1"/>
    <col min="6407" max="6407" width="21.7109375" style="76" customWidth="1"/>
    <col min="6408" max="6656" width="11.42578125" style="76"/>
    <col min="6657" max="6657" width="16.140625" style="76" customWidth="1"/>
    <col min="6658" max="6658" width="45.28515625" style="76" customWidth="1"/>
    <col min="6659" max="6659" width="21.42578125" style="76" customWidth="1"/>
    <col min="6660" max="6660" width="11.42578125" style="76"/>
    <col min="6661" max="6662" width="11.42578125" style="76" customWidth="1"/>
    <col min="6663" max="6663" width="21.7109375" style="76" customWidth="1"/>
    <col min="6664" max="6912" width="11.42578125" style="76"/>
    <col min="6913" max="6913" width="16.140625" style="76" customWidth="1"/>
    <col min="6914" max="6914" width="45.28515625" style="76" customWidth="1"/>
    <col min="6915" max="6915" width="21.42578125" style="76" customWidth="1"/>
    <col min="6916" max="6916" width="11.42578125" style="76"/>
    <col min="6917" max="6918" width="11.42578125" style="76" customWidth="1"/>
    <col min="6919" max="6919" width="21.7109375" style="76" customWidth="1"/>
    <col min="6920" max="7168" width="11.42578125" style="76"/>
    <col min="7169" max="7169" width="16.140625" style="76" customWidth="1"/>
    <col min="7170" max="7170" width="45.28515625" style="76" customWidth="1"/>
    <col min="7171" max="7171" width="21.42578125" style="76" customWidth="1"/>
    <col min="7172" max="7172" width="11.42578125" style="76"/>
    <col min="7173" max="7174" width="11.42578125" style="76" customWidth="1"/>
    <col min="7175" max="7175" width="21.7109375" style="76" customWidth="1"/>
    <col min="7176" max="7424" width="11.42578125" style="76"/>
    <col min="7425" max="7425" width="16.140625" style="76" customWidth="1"/>
    <col min="7426" max="7426" width="45.28515625" style="76" customWidth="1"/>
    <col min="7427" max="7427" width="21.42578125" style="76" customWidth="1"/>
    <col min="7428" max="7428" width="11.42578125" style="76"/>
    <col min="7429" max="7430" width="11.42578125" style="76" customWidth="1"/>
    <col min="7431" max="7431" width="21.7109375" style="76" customWidth="1"/>
    <col min="7432" max="7680" width="11.42578125" style="76"/>
    <col min="7681" max="7681" width="16.140625" style="76" customWidth="1"/>
    <col min="7682" max="7682" width="45.28515625" style="76" customWidth="1"/>
    <col min="7683" max="7683" width="21.42578125" style="76" customWidth="1"/>
    <col min="7684" max="7684" width="11.42578125" style="76"/>
    <col min="7685" max="7686" width="11.42578125" style="76" customWidth="1"/>
    <col min="7687" max="7687" width="21.7109375" style="76" customWidth="1"/>
    <col min="7688" max="7936" width="11.42578125" style="76"/>
    <col min="7937" max="7937" width="16.140625" style="76" customWidth="1"/>
    <col min="7938" max="7938" width="45.28515625" style="76" customWidth="1"/>
    <col min="7939" max="7939" width="21.42578125" style="76" customWidth="1"/>
    <col min="7940" max="7940" width="11.42578125" style="76"/>
    <col min="7941" max="7942" width="11.42578125" style="76" customWidth="1"/>
    <col min="7943" max="7943" width="21.7109375" style="76" customWidth="1"/>
    <col min="7944" max="8192" width="11.42578125" style="76"/>
    <col min="8193" max="8193" width="16.140625" style="76" customWidth="1"/>
    <col min="8194" max="8194" width="45.28515625" style="76" customWidth="1"/>
    <col min="8195" max="8195" width="21.42578125" style="76" customWidth="1"/>
    <col min="8196" max="8196" width="11.42578125" style="76"/>
    <col min="8197" max="8198" width="11.42578125" style="76" customWidth="1"/>
    <col min="8199" max="8199" width="21.7109375" style="76" customWidth="1"/>
    <col min="8200" max="8448" width="11.42578125" style="76"/>
    <col min="8449" max="8449" width="16.140625" style="76" customWidth="1"/>
    <col min="8450" max="8450" width="45.28515625" style="76" customWidth="1"/>
    <col min="8451" max="8451" width="21.42578125" style="76" customWidth="1"/>
    <col min="8452" max="8452" width="11.42578125" style="76"/>
    <col min="8453" max="8454" width="11.42578125" style="76" customWidth="1"/>
    <col min="8455" max="8455" width="21.7109375" style="76" customWidth="1"/>
    <col min="8456" max="8704" width="11.42578125" style="76"/>
    <col min="8705" max="8705" width="16.140625" style="76" customWidth="1"/>
    <col min="8706" max="8706" width="45.28515625" style="76" customWidth="1"/>
    <col min="8707" max="8707" width="21.42578125" style="76" customWidth="1"/>
    <col min="8708" max="8708" width="11.42578125" style="76"/>
    <col min="8709" max="8710" width="11.42578125" style="76" customWidth="1"/>
    <col min="8711" max="8711" width="21.7109375" style="76" customWidth="1"/>
    <col min="8712" max="8960" width="11.42578125" style="76"/>
    <col min="8961" max="8961" width="16.140625" style="76" customWidth="1"/>
    <col min="8962" max="8962" width="45.28515625" style="76" customWidth="1"/>
    <col min="8963" max="8963" width="21.42578125" style="76" customWidth="1"/>
    <col min="8964" max="8964" width="11.42578125" style="76"/>
    <col min="8965" max="8966" width="11.42578125" style="76" customWidth="1"/>
    <col min="8967" max="8967" width="21.7109375" style="76" customWidth="1"/>
    <col min="8968" max="9216" width="11.42578125" style="76"/>
    <col min="9217" max="9217" width="16.140625" style="76" customWidth="1"/>
    <col min="9218" max="9218" width="45.28515625" style="76" customWidth="1"/>
    <col min="9219" max="9219" width="21.42578125" style="76" customWidth="1"/>
    <col min="9220" max="9220" width="11.42578125" style="76"/>
    <col min="9221" max="9222" width="11.42578125" style="76" customWidth="1"/>
    <col min="9223" max="9223" width="21.7109375" style="76" customWidth="1"/>
    <col min="9224" max="9472" width="11.42578125" style="76"/>
    <col min="9473" max="9473" width="16.140625" style="76" customWidth="1"/>
    <col min="9474" max="9474" width="45.28515625" style="76" customWidth="1"/>
    <col min="9475" max="9475" width="21.42578125" style="76" customWidth="1"/>
    <col min="9476" max="9476" width="11.42578125" style="76"/>
    <col min="9477" max="9478" width="11.42578125" style="76" customWidth="1"/>
    <col min="9479" max="9479" width="21.7109375" style="76" customWidth="1"/>
    <col min="9480" max="9728" width="11.42578125" style="76"/>
    <col min="9729" max="9729" width="16.140625" style="76" customWidth="1"/>
    <col min="9730" max="9730" width="45.28515625" style="76" customWidth="1"/>
    <col min="9731" max="9731" width="21.42578125" style="76" customWidth="1"/>
    <col min="9732" max="9732" width="11.42578125" style="76"/>
    <col min="9733" max="9734" width="11.42578125" style="76" customWidth="1"/>
    <col min="9735" max="9735" width="21.7109375" style="76" customWidth="1"/>
    <col min="9736" max="9984" width="11.42578125" style="76"/>
    <col min="9985" max="9985" width="16.140625" style="76" customWidth="1"/>
    <col min="9986" max="9986" width="45.28515625" style="76" customWidth="1"/>
    <col min="9987" max="9987" width="21.42578125" style="76" customWidth="1"/>
    <col min="9988" max="9988" width="11.42578125" style="76"/>
    <col min="9989" max="9990" width="11.42578125" style="76" customWidth="1"/>
    <col min="9991" max="9991" width="21.7109375" style="76" customWidth="1"/>
    <col min="9992" max="10240" width="11.42578125" style="76"/>
    <col min="10241" max="10241" width="16.140625" style="76" customWidth="1"/>
    <col min="10242" max="10242" width="45.28515625" style="76" customWidth="1"/>
    <col min="10243" max="10243" width="21.42578125" style="76" customWidth="1"/>
    <col min="10244" max="10244" width="11.42578125" style="76"/>
    <col min="10245" max="10246" width="11.42578125" style="76" customWidth="1"/>
    <col min="10247" max="10247" width="21.7109375" style="76" customWidth="1"/>
    <col min="10248" max="10496" width="11.42578125" style="76"/>
    <col min="10497" max="10497" width="16.140625" style="76" customWidth="1"/>
    <col min="10498" max="10498" width="45.28515625" style="76" customWidth="1"/>
    <col min="10499" max="10499" width="21.42578125" style="76" customWidth="1"/>
    <col min="10500" max="10500" width="11.42578125" style="76"/>
    <col min="10501" max="10502" width="11.42578125" style="76" customWidth="1"/>
    <col min="10503" max="10503" width="21.7109375" style="76" customWidth="1"/>
    <col min="10504" max="10752" width="11.42578125" style="76"/>
    <col min="10753" max="10753" width="16.140625" style="76" customWidth="1"/>
    <col min="10754" max="10754" width="45.28515625" style="76" customWidth="1"/>
    <col min="10755" max="10755" width="21.42578125" style="76" customWidth="1"/>
    <col min="10756" max="10756" width="11.42578125" style="76"/>
    <col min="10757" max="10758" width="11.42578125" style="76" customWidth="1"/>
    <col min="10759" max="10759" width="21.7109375" style="76" customWidth="1"/>
    <col min="10760" max="11008" width="11.42578125" style="76"/>
    <col min="11009" max="11009" width="16.140625" style="76" customWidth="1"/>
    <col min="11010" max="11010" width="45.28515625" style="76" customWidth="1"/>
    <col min="11011" max="11011" width="21.42578125" style="76" customWidth="1"/>
    <col min="11012" max="11012" width="11.42578125" style="76"/>
    <col min="11013" max="11014" width="11.42578125" style="76" customWidth="1"/>
    <col min="11015" max="11015" width="21.7109375" style="76" customWidth="1"/>
    <col min="11016" max="11264" width="11.42578125" style="76"/>
    <col min="11265" max="11265" width="16.140625" style="76" customWidth="1"/>
    <col min="11266" max="11266" width="45.28515625" style="76" customWidth="1"/>
    <col min="11267" max="11267" width="21.42578125" style="76" customWidth="1"/>
    <col min="11268" max="11268" width="11.42578125" style="76"/>
    <col min="11269" max="11270" width="11.42578125" style="76" customWidth="1"/>
    <col min="11271" max="11271" width="21.7109375" style="76" customWidth="1"/>
    <col min="11272" max="11520" width="11.42578125" style="76"/>
    <col min="11521" max="11521" width="16.140625" style="76" customWidth="1"/>
    <col min="11522" max="11522" width="45.28515625" style="76" customWidth="1"/>
    <col min="11523" max="11523" width="21.42578125" style="76" customWidth="1"/>
    <col min="11524" max="11524" width="11.42578125" style="76"/>
    <col min="11525" max="11526" width="11.42578125" style="76" customWidth="1"/>
    <col min="11527" max="11527" width="21.7109375" style="76" customWidth="1"/>
    <col min="11528" max="11776" width="11.42578125" style="76"/>
    <col min="11777" max="11777" width="16.140625" style="76" customWidth="1"/>
    <col min="11778" max="11778" width="45.28515625" style="76" customWidth="1"/>
    <col min="11779" max="11779" width="21.42578125" style="76" customWidth="1"/>
    <col min="11780" max="11780" width="11.42578125" style="76"/>
    <col min="11781" max="11782" width="11.42578125" style="76" customWidth="1"/>
    <col min="11783" max="11783" width="21.7109375" style="76" customWidth="1"/>
    <col min="11784" max="12032" width="11.42578125" style="76"/>
    <col min="12033" max="12033" width="16.140625" style="76" customWidth="1"/>
    <col min="12034" max="12034" width="45.28515625" style="76" customWidth="1"/>
    <col min="12035" max="12035" width="21.42578125" style="76" customWidth="1"/>
    <col min="12036" max="12036" width="11.42578125" style="76"/>
    <col min="12037" max="12038" width="11.42578125" style="76" customWidth="1"/>
    <col min="12039" max="12039" width="21.7109375" style="76" customWidth="1"/>
    <col min="12040" max="12288" width="11.42578125" style="76"/>
    <col min="12289" max="12289" width="16.140625" style="76" customWidth="1"/>
    <col min="12290" max="12290" width="45.28515625" style="76" customWidth="1"/>
    <col min="12291" max="12291" width="21.42578125" style="76" customWidth="1"/>
    <col min="12292" max="12292" width="11.42578125" style="76"/>
    <col min="12293" max="12294" width="11.42578125" style="76" customWidth="1"/>
    <col min="12295" max="12295" width="21.7109375" style="76" customWidth="1"/>
    <col min="12296" max="12544" width="11.42578125" style="76"/>
    <col min="12545" max="12545" width="16.140625" style="76" customWidth="1"/>
    <col min="12546" max="12546" width="45.28515625" style="76" customWidth="1"/>
    <col min="12547" max="12547" width="21.42578125" style="76" customWidth="1"/>
    <col min="12548" max="12548" width="11.42578125" style="76"/>
    <col min="12549" max="12550" width="11.42578125" style="76" customWidth="1"/>
    <col min="12551" max="12551" width="21.7109375" style="76" customWidth="1"/>
    <col min="12552" max="12800" width="11.42578125" style="76"/>
    <col min="12801" max="12801" width="16.140625" style="76" customWidth="1"/>
    <col min="12802" max="12802" width="45.28515625" style="76" customWidth="1"/>
    <col min="12803" max="12803" width="21.42578125" style="76" customWidth="1"/>
    <col min="12804" max="12804" width="11.42578125" style="76"/>
    <col min="12805" max="12806" width="11.42578125" style="76" customWidth="1"/>
    <col min="12807" max="12807" width="21.7109375" style="76" customWidth="1"/>
    <col min="12808" max="13056" width="11.42578125" style="76"/>
    <col min="13057" max="13057" width="16.140625" style="76" customWidth="1"/>
    <col min="13058" max="13058" width="45.28515625" style="76" customWidth="1"/>
    <col min="13059" max="13059" width="21.42578125" style="76" customWidth="1"/>
    <col min="13060" max="13060" width="11.42578125" style="76"/>
    <col min="13061" max="13062" width="11.42578125" style="76" customWidth="1"/>
    <col min="13063" max="13063" width="21.7109375" style="76" customWidth="1"/>
    <col min="13064" max="13312" width="11.42578125" style="76"/>
    <col min="13313" max="13313" width="16.140625" style="76" customWidth="1"/>
    <col min="13314" max="13314" width="45.28515625" style="76" customWidth="1"/>
    <col min="13315" max="13315" width="21.42578125" style="76" customWidth="1"/>
    <col min="13316" max="13316" width="11.42578125" style="76"/>
    <col min="13317" max="13318" width="11.42578125" style="76" customWidth="1"/>
    <col min="13319" max="13319" width="21.7109375" style="76" customWidth="1"/>
    <col min="13320" max="13568" width="11.42578125" style="76"/>
    <col min="13569" max="13569" width="16.140625" style="76" customWidth="1"/>
    <col min="13570" max="13570" width="45.28515625" style="76" customWidth="1"/>
    <col min="13571" max="13571" width="21.42578125" style="76" customWidth="1"/>
    <col min="13572" max="13572" width="11.42578125" style="76"/>
    <col min="13573" max="13574" width="11.42578125" style="76" customWidth="1"/>
    <col min="13575" max="13575" width="21.7109375" style="76" customWidth="1"/>
    <col min="13576" max="13824" width="11.42578125" style="76"/>
    <col min="13825" max="13825" width="16.140625" style="76" customWidth="1"/>
    <col min="13826" max="13826" width="45.28515625" style="76" customWidth="1"/>
    <col min="13827" max="13827" width="21.42578125" style="76" customWidth="1"/>
    <col min="13828" max="13828" width="11.42578125" style="76"/>
    <col min="13829" max="13830" width="11.42578125" style="76" customWidth="1"/>
    <col min="13831" max="13831" width="21.7109375" style="76" customWidth="1"/>
    <col min="13832" max="14080" width="11.42578125" style="76"/>
    <col min="14081" max="14081" width="16.140625" style="76" customWidth="1"/>
    <col min="14082" max="14082" width="45.28515625" style="76" customWidth="1"/>
    <col min="14083" max="14083" width="21.42578125" style="76" customWidth="1"/>
    <col min="14084" max="14084" width="11.42578125" style="76"/>
    <col min="14085" max="14086" width="11.42578125" style="76" customWidth="1"/>
    <col min="14087" max="14087" width="21.7109375" style="76" customWidth="1"/>
    <col min="14088" max="14336" width="11.42578125" style="76"/>
    <col min="14337" max="14337" width="16.140625" style="76" customWidth="1"/>
    <col min="14338" max="14338" width="45.28515625" style="76" customWidth="1"/>
    <col min="14339" max="14339" width="21.42578125" style="76" customWidth="1"/>
    <col min="14340" max="14340" width="11.42578125" style="76"/>
    <col min="14341" max="14342" width="11.42578125" style="76" customWidth="1"/>
    <col min="14343" max="14343" width="21.7109375" style="76" customWidth="1"/>
    <col min="14344" max="14592" width="11.42578125" style="76"/>
    <col min="14593" max="14593" width="16.140625" style="76" customWidth="1"/>
    <col min="14594" max="14594" width="45.28515625" style="76" customWidth="1"/>
    <col min="14595" max="14595" width="21.42578125" style="76" customWidth="1"/>
    <col min="14596" max="14596" width="11.42578125" style="76"/>
    <col min="14597" max="14598" width="11.42578125" style="76" customWidth="1"/>
    <col min="14599" max="14599" width="21.7109375" style="76" customWidth="1"/>
    <col min="14600" max="14848" width="11.42578125" style="76"/>
    <col min="14849" max="14849" width="16.140625" style="76" customWidth="1"/>
    <col min="14850" max="14850" width="45.28515625" style="76" customWidth="1"/>
    <col min="14851" max="14851" width="21.42578125" style="76" customWidth="1"/>
    <col min="14852" max="14852" width="11.42578125" style="76"/>
    <col min="14853" max="14854" width="11.42578125" style="76" customWidth="1"/>
    <col min="14855" max="14855" width="21.7109375" style="76" customWidth="1"/>
    <col min="14856" max="15104" width="11.42578125" style="76"/>
    <col min="15105" max="15105" width="16.140625" style="76" customWidth="1"/>
    <col min="15106" max="15106" width="45.28515625" style="76" customWidth="1"/>
    <col min="15107" max="15107" width="21.42578125" style="76" customWidth="1"/>
    <col min="15108" max="15108" width="11.42578125" style="76"/>
    <col min="15109" max="15110" width="11.42578125" style="76" customWidth="1"/>
    <col min="15111" max="15111" width="21.7109375" style="76" customWidth="1"/>
    <col min="15112" max="15360" width="11.42578125" style="76"/>
    <col min="15361" max="15361" width="16.140625" style="76" customWidth="1"/>
    <col min="15362" max="15362" width="45.28515625" style="76" customWidth="1"/>
    <col min="15363" max="15363" width="21.42578125" style="76" customWidth="1"/>
    <col min="15364" max="15364" width="11.42578125" style="76"/>
    <col min="15365" max="15366" width="11.42578125" style="76" customWidth="1"/>
    <col min="15367" max="15367" width="21.7109375" style="76" customWidth="1"/>
    <col min="15368" max="15616" width="11.42578125" style="76"/>
    <col min="15617" max="15617" width="16.140625" style="76" customWidth="1"/>
    <col min="15618" max="15618" width="45.28515625" style="76" customWidth="1"/>
    <col min="15619" max="15619" width="21.42578125" style="76" customWidth="1"/>
    <col min="15620" max="15620" width="11.42578125" style="76"/>
    <col min="15621" max="15622" width="11.42578125" style="76" customWidth="1"/>
    <col min="15623" max="15623" width="21.7109375" style="76" customWidth="1"/>
    <col min="15624" max="15872" width="11.42578125" style="76"/>
    <col min="15873" max="15873" width="16.140625" style="76" customWidth="1"/>
    <col min="15874" max="15874" width="45.28515625" style="76" customWidth="1"/>
    <col min="15875" max="15875" width="21.42578125" style="76" customWidth="1"/>
    <col min="15876" max="15876" width="11.42578125" style="76"/>
    <col min="15877" max="15878" width="11.42578125" style="76" customWidth="1"/>
    <col min="15879" max="15879" width="21.7109375" style="76" customWidth="1"/>
    <col min="15880" max="16128" width="11.42578125" style="76"/>
    <col min="16129" max="16129" width="16.140625" style="76" customWidth="1"/>
    <col min="16130" max="16130" width="45.28515625" style="76" customWidth="1"/>
    <col min="16131" max="16131" width="21.42578125" style="76" customWidth="1"/>
    <col min="16132" max="16132" width="11.42578125" style="76"/>
    <col min="16133" max="16134" width="11.42578125" style="76" customWidth="1"/>
    <col min="16135" max="16135" width="21.7109375" style="76" customWidth="1"/>
    <col min="16136" max="16384" width="11.42578125" style="76"/>
  </cols>
  <sheetData>
    <row r="1" spans="1:18" ht="15" x14ac:dyDescent="0.25">
      <c r="A1" s="86" t="s">
        <v>2083</v>
      </c>
      <c r="B1" s="199" t="s">
        <v>2084</v>
      </c>
      <c r="C1" s="199"/>
      <c r="D1" s="199"/>
      <c r="E1" s="199"/>
      <c r="F1" s="199"/>
      <c r="G1" s="199"/>
      <c r="H1" s="87" t="s">
        <v>1874</v>
      </c>
    </row>
    <row r="2" spans="1:18" ht="31.5" x14ac:dyDescent="0.25">
      <c r="B2" s="120" t="s">
        <v>2082</v>
      </c>
      <c r="C2" s="119"/>
      <c r="D2" s="108"/>
      <c r="E2" s="108"/>
      <c r="F2" s="108"/>
      <c r="G2" s="109"/>
    </row>
    <row r="3" spans="1:18" ht="15" x14ac:dyDescent="0.25">
      <c r="A3" s="5" t="s">
        <v>1877</v>
      </c>
      <c r="B3" s="5" t="s">
        <v>940</v>
      </c>
      <c r="C3" s="5" t="s">
        <v>941</v>
      </c>
      <c r="D3" s="5" t="s">
        <v>1500</v>
      </c>
      <c r="E3" s="5" t="s">
        <v>1192</v>
      </c>
      <c r="F3" s="5" t="s">
        <v>1193</v>
      </c>
      <c r="G3" s="5" t="s">
        <v>974</v>
      </c>
      <c r="H3" s="5" t="s">
        <v>2833</v>
      </c>
      <c r="I3" s="5">
        <v>2005</v>
      </c>
      <c r="J3" s="5">
        <v>2006</v>
      </c>
      <c r="K3" s="5">
        <v>2007</v>
      </c>
      <c r="L3" s="5">
        <v>2008</v>
      </c>
      <c r="M3" s="5">
        <v>2009</v>
      </c>
      <c r="N3" s="5">
        <v>2010</v>
      </c>
      <c r="O3" s="5">
        <v>2011</v>
      </c>
      <c r="P3" s="5">
        <v>2012</v>
      </c>
      <c r="Q3" s="5">
        <v>2013</v>
      </c>
      <c r="R3" s="5">
        <v>2014</v>
      </c>
    </row>
    <row r="4" spans="1:18" x14ac:dyDescent="0.2">
      <c r="A4" s="135" t="s">
        <v>1903</v>
      </c>
      <c r="B4" s="135" t="s">
        <v>1879</v>
      </c>
      <c r="C4" s="135" t="s">
        <v>1692</v>
      </c>
      <c r="D4" s="135">
        <v>9</v>
      </c>
      <c r="E4" s="135">
        <v>1</v>
      </c>
      <c r="F4" s="135">
        <f>E4+D4-1</f>
        <v>9</v>
      </c>
      <c r="G4" s="135"/>
      <c r="H4" s="135"/>
      <c r="I4" s="135"/>
      <c r="J4" s="135"/>
      <c r="K4" s="135"/>
      <c r="L4" s="135"/>
      <c r="M4" s="135" t="s">
        <v>2837</v>
      </c>
      <c r="N4" s="135" t="s">
        <v>2837</v>
      </c>
      <c r="O4" s="135" t="s">
        <v>2837</v>
      </c>
      <c r="P4" s="135" t="s">
        <v>2837</v>
      </c>
      <c r="Q4" s="135" t="s">
        <v>2837</v>
      </c>
      <c r="R4" s="135" t="s">
        <v>2837</v>
      </c>
    </row>
    <row r="5" spans="1:18" x14ac:dyDescent="0.2">
      <c r="A5" s="135" t="s">
        <v>1757</v>
      </c>
      <c r="B5" s="135" t="s">
        <v>1758</v>
      </c>
      <c r="C5" s="135" t="s">
        <v>1692</v>
      </c>
      <c r="D5" s="135">
        <v>2</v>
      </c>
      <c r="E5" s="135">
        <f>F4+1</f>
        <v>10</v>
      </c>
      <c r="F5" s="135">
        <f t="shared" ref="F5:F12" si="0">E5+D5-1</f>
        <v>11</v>
      </c>
      <c r="G5" s="135" t="s">
        <v>414</v>
      </c>
      <c r="H5" s="135"/>
      <c r="I5" s="135"/>
      <c r="J5" s="135"/>
      <c r="K5" s="135"/>
      <c r="L5" s="135"/>
      <c r="M5" s="135" t="s">
        <v>2837</v>
      </c>
      <c r="N5" s="135" t="s">
        <v>2837</v>
      </c>
      <c r="O5" s="135" t="s">
        <v>2837</v>
      </c>
      <c r="P5" s="135" t="s">
        <v>2837</v>
      </c>
      <c r="Q5" s="135" t="s">
        <v>2837</v>
      </c>
      <c r="R5" s="135" t="s">
        <v>2837</v>
      </c>
    </row>
    <row r="6" spans="1:18" x14ac:dyDescent="0.2">
      <c r="A6" s="135" t="s">
        <v>1759</v>
      </c>
      <c r="B6" s="135" t="s">
        <v>1760</v>
      </c>
      <c r="C6" s="135" t="s">
        <v>1692</v>
      </c>
      <c r="D6" s="135">
        <v>4</v>
      </c>
      <c r="E6" s="135">
        <f t="shared" ref="E6:E12" si="1">F5+1</f>
        <v>12</v>
      </c>
      <c r="F6" s="135">
        <f t="shared" si="0"/>
        <v>15</v>
      </c>
      <c r="G6" s="135"/>
      <c r="H6" s="135"/>
      <c r="I6" s="135"/>
      <c r="J6" s="135"/>
      <c r="K6" s="135"/>
      <c r="L6" s="135"/>
      <c r="M6" s="135" t="s">
        <v>2837</v>
      </c>
      <c r="N6" s="135" t="s">
        <v>2837</v>
      </c>
      <c r="O6" s="135" t="s">
        <v>2837</v>
      </c>
      <c r="P6" s="135" t="s">
        <v>2837</v>
      </c>
      <c r="Q6" s="135" t="s">
        <v>2837</v>
      </c>
      <c r="R6" s="135" t="s">
        <v>2837</v>
      </c>
    </row>
    <row r="7" spans="1:18" x14ac:dyDescent="0.2">
      <c r="A7" s="135" t="s">
        <v>2085</v>
      </c>
      <c r="B7" s="135" t="s">
        <v>1762</v>
      </c>
      <c r="C7" s="135" t="s">
        <v>1692</v>
      </c>
      <c r="D7" s="135">
        <v>2</v>
      </c>
      <c r="E7" s="135">
        <f t="shared" si="1"/>
        <v>16</v>
      </c>
      <c r="F7" s="135">
        <f t="shared" si="0"/>
        <v>17</v>
      </c>
      <c r="G7" s="135"/>
      <c r="H7" s="135"/>
      <c r="I7" s="135"/>
      <c r="J7" s="135"/>
      <c r="K7" s="135"/>
      <c r="L7" s="135"/>
      <c r="M7" s="135" t="s">
        <v>2837</v>
      </c>
      <c r="N7" s="135" t="s">
        <v>2837</v>
      </c>
      <c r="O7" s="135" t="s">
        <v>2837</v>
      </c>
      <c r="P7" s="135" t="s">
        <v>2837</v>
      </c>
      <c r="Q7" s="135" t="s">
        <v>2837</v>
      </c>
      <c r="R7" s="135" t="s">
        <v>2837</v>
      </c>
    </row>
    <row r="8" spans="1:18" x14ac:dyDescent="0.2">
      <c r="A8" s="135" t="s">
        <v>2086</v>
      </c>
      <c r="B8" s="135" t="s">
        <v>1883</v>
      </c>
      <c r="C8" s="135" t="s">
        <v>1692</v>
      </c>
      <c r="D8" s="135">
        <v>5</v>
      </c>
      <c r="E8" s="135">
        <f t="shared" si="1"/>
        <v>18</v>
      </c>
      <c r="F8" s="135">
        <f t="shared" si="0"/>
        <v>22</v>
      </c>
      <c r="G8" s="135"/>
      <c r="H8" s="135"/>
      <c r="I8" s="135"/>
      <c r="J8" s="135"/>
      <c r="K8" s="135"/>
      <c r="L8" s="135"/>
      <c r="M8" s="135"/>
      <c r="N8" s="135"/>
      <c r="O8" s="135"/>
      <c r="P8" s="135"/>
      <c r="Q8" s="135"/>
      <c r="R8" s="135"/>
    </row>
    <row r="9" spans="1:18" x14ac:dyDescent="0.2">
      <c r="A9" s="135" t="s">
        <v>2087</v>
      </c>
      <c r="B9" s="135" t="s">
        <v>2088</v>
      </c>
      <c r="C9" s="135" t="s">
        <v>1692</v>
      </c>
      <c r="D9" s="135">
        <v>2</v>
      </c>
      <c r="E9" s="135">
        <f t="shared" si="1"/>
        <v>23</v>
      </c>
      <c r="F9" s="135">
        <f t="shared" si="0"/>
        <v>24</v>
      </c>
      <c r="G9" s="135"/>
      <c r="H9" s="135"/>
      <c r="I9" s="135"/>
      <c r="J9" s="135"/>
      <c r="K9" s="135"/>
      <c r="L9" s="135"/>
      <c r="M9" s="135"/>
      <c r="N9" s="135"/>
      <c r="O9" s="135"/>
      <c r="P9" s="135"/>
      <c r="Q9" s="135"/>
      <c r="R9" s="135"/>
    </row>
    <row r="10" spans="1:18" x14ac:dyDescent="0.2">
      <c r="A10" s="135" t="s">
        <v>1885</v>
      </c>
      <c r="B10" s="135" t="s">
        <v>1972</v>
      </c>
      <c r="C10" s="135" t="s">
        <v>1692</v>
      </c>
      <c r="D10" s="135">
        <v>3</v>
      </c>
      <c r="E10" s="135">
        <f t="shared" si="1"/>
        <v>25</v>
      </c>
      <c r="F10" s="135">
        <f t="shared" si="0"/>
        <v>27</v>
      </c>
      <c r="G10" s="135"/>
      <c r="H10" s="135"/>
      <c r="I10" s="135"/>
      <c r="J10" s="135"/>
      <c r="K10" s="135"/>
      <c r="L10" s="135"/>
      <c r="M10" s="135" t="s">
        <v>2837</v>
      </c>
      <c r="N10" s="135" t="s">
        <v>2837</v>
      </c>
      <c r="O10" s="135" t="s">
        <v>2837</v>
      </c>
      <c r="P10" s="135" t="s">
        <v>2837</v>
      </c>
      <c r="Q10" s="135" t="s">
        <v>2837</v>
      </c>
      <c r="R10" s="135" t="s">
        <v>2837</v>
      </c>
    </row>
    <row r="11" spans="1:18" x14ac:dyDescent="0.2">
      <c r="A11" s="135" t="s">
        <v>2089</v>
      </c>
      <c r="B11" s="135" t="s">
        <v>1785</v>
      </c>
      <c r="C11" s="135" t="s">
        <v>1889</v>
      </c>
      <c r="D11" s="135">
        <v>6</v>
      </c>
      <c r="E11" s="135">
        <f t="shared" si="1"/>
        <v>28</v>
      </c>
      <c r="F11" s="135">
        <f t="shared" si="0"/>
        <v>33</v>
      </c>
      <c r="G11" s="135"/>
      <c r="H11" s="135"/>
      <c r="I11" s="135"/>
      <c r="J11" s="135"/>
      <c r="K11" s="135"/>
      <c r="L11" s="135"/>
      <c r="M11" s="135" t="s">
        <v>2837</v>
      </c>
      <c r="N11" s="135" t="s">
        <v>2837</v>
      </c>
      <c r="O11" s="135" t="s">
        <v>2837</v>
      </c>
      <c r="P11" s="135" t="s">
        <v>2837</v>
      </c>
      <c r="Q11" s="135" t="s">
        <v>2837</v>
      </c>
      <c r="R11" s="135" t="s">
        <v>2837</v>
      </c>
    </row>
    <row r="12" spans="1:18" x14ac:dyDescent="0.2">
      <c r="A12" s="135" t="s">
        <v>1742</v>
      </c>
      <c r="B12" s="135" t="s">
        <v>769</v>
      </c>
      <c r="C12" s="135" t="s">
        <v>1692</v>
      </c>
      <c r="D12" s="135">
        <v>9</v>
      </c>
      <c r="E12" s="135">
        <f t="shared" si="1"/>
        <v>34</v>
      </c>
      <c r="F12" s="135">
        <f t="shared" si="0"/>
        <v>42</v>
      </c>
      <c r="G12" s="135"/>
      <c r="H12" s="135"/>
      <c r="I12" s="135"/>
      <c r="J12" s="135"/>
      <c r="K12" s="135"/>
      <c r="L12" s="135"/>
      <c r="M12" s="135" t="s">
        <v>2837</v>
      </c>
      <c r="N12" s="135" t="s">
        <v>2837</v>
      </c>
      <c r="O12" s="135" t="s">
        <v>2837</v>
      </c>
      <c r="P12" s="135" t="s">
        <v>2837</v>
      </c>
      <c r="Q12" s="135" t="s">
        <v>2837</v>
      </c>
      <c r="R12" s="135" t="s">
        <v>2837</v>
      </c>
    </row>
    <row r="13" spans="1:18" x14ac:dyDescent="0.2">
      <c r="A13" s="135" t="s">
        <v>768</v>
      </c>
      <c r="B13" s="135" t="s">
        <v>2090</v>
      </c>
      <c r="C13" s="135" t="s">
        <v>1692</v>
      </c>
      <c r="D13" s="135">
        <v>13</v>
      </c>
      <c r="E13" s="135"/>
      <c r="F13" s="135"/>
      <c r="G13" s="135"/>
      <c r="H13" s="135"/>
      <c r="I13" s="135"/>
      <c r="J13" s="135"/>
      <c r="K13" s="135"/>
      <c r="L13" s="135"/>
      <c r="M13" s="135" t="s">
        <v>2837</v>
      </c>
      <c r="N13" s="135" t="s">
        <v>2837</v>
      </c>
      <c r="O13" s="135" t="s">
        <v>2837</v>
      </c>
      <c r="P13" s="135" t="s">
        <v>2837</v>
      </c>
      <c r="Q13" s="135" t="s">
        <v>2837</v>
      </c>
      <c r="R13" s="135" t="s">
        <v>2837</v>
      </c>
    </row>
    <row r="14" spans="1:18" x14ac:dyDescent="0.2">
      <c r="A14" s="135" t="s">
        <v>1787</v>
      </c>
      <c r="B14" s="135" t="s">
        <v>1788</v>
      </c>
      <c r="C14" s="135" t="s">
        <v>1889</v>
      </c>
      <c r="D14" s="135">
        <v>10</v>
      </c>
      <c r="E14" s="135">
        <f>F12+1</f>
        <v>43</v>
      </c>
      <c r="F14" s="135">
        <f>E14+D14-1</f>
        <v>52</v>
      </c>
      <c r="G14" s="135" t="s">
        <v>2091</v>
      </c>
      <c r="H14" s="135"/>
      <c r="I14" s="135"/>
      <c r="J14" s="135"/>
      <c r="K14" s="135"/>
      <c r="L14" s="135"/>
      <c r="M14" s="135" t="s">
        <v>2837</v>
      </c>
      <c r="N14" s="135" t="s">
        <v>2837</v>
      </c>
      <c r="O14" s="135" t="s">
        <v>2837</v>
      </c>
      <c r="P14" s="135" t="s">
        <v>2837</v>
      </c>
      <c r="Q14" s="135" t="s">
        <v>2837</v>
      </c>
      <c r="R14" s="135" t="s">
        <v>2837</v>
      </c>
    </row>
    <row r="15" spans="1:18" x14ac:dyDescent="0.2">
      <c r="A15" s="135" t="s">
        <v>2092</v>
      </c>
      <c r="B15" s="135" t="s">
        <v>1790</v>
      </c>
      <c r="C15" s="135" t="s">
        <v>1692</v>
      </c>
      <c r="D15" s="135">
        <v>10</v>
      </c>
      <c r="E15" s="135">
        <f>F14+1</f>
        <v>53</v>
      </c>
      <c r="F15" s="135">
        <f>E15+D15-1</f>
        <v>62</v>
      </c>
      <c r="G15" s="135" t="s">
        <v>2093</v>
      </c>
      <c r="H15" s="135"/>
      <c r="I15" s="135"/>
      <c r="J15" s="135"/>
      <c r="K15" s="135"/>
      <c r="L15" s="135"/>
      <c r="M15" s="135" t="s">
        <v>2837</v>
      </c>
      <c r="N15" s="135" t="s">
        <v>2837</v>
      </c>
      <c r="O15" s="135" t="s">
        <v>2837</v>
      </c>
      <c r="P15" s="135" t="s">
        <v>2837</v>
      </c>
      <c r="Q15" s="135" t="s">
        <v>2837</v>
      </c>
      <c r="R15" s="135" t="s">
        <v>2837</v>
      </c>
    </row>
    <row r="16" spans="1:18" x14ac:dyDescent="0.2">
      <c r="A16" s="135" t="s">
        <v>1791</v>
      </c>
      <c r="B16" s="135" t="s">
        <v>1792</v>
      </c>
      <c r="C16" s="135" t="s">
        <v>1692</v>
      </c>
      <c r="D16" s="135">
        <v>2</v>
      </c>
      <c r="E16" s="135">
        <f>F15+1</f>
        <v>63</v>
      </c>
      <c r="F16" s="135">
        <f>E16+D16-1</f>
        <v>64</v>
      </c>
      <c r="G16" s="135"/>
      <c r="H16" s="135"/>
      <c r="I16" s="135"/>
      <c r="J16" s="135"/>
      <c r="K16" s="135"/>
      <c r="L16" s="135"/>
      <c r="M16" s="135" t="s">
        <v>2837</v>
      </c>
      <c r="N16" s="135" t="s">
        <v>2837</v>
      </c>
      <c r="O16" s="135" t="s">
        <v>2837</v>
      </c>
      <c r="P16" s="135" t="s">
        <v>2837</v>
      </c>
      <c r="Q16" s="135" t="s">
        <v>2837</v>
      </c>
      <c r="R16" s="135" t="s">
        <v>2837</v>
      </c>
    </row>
    <row r="17" spans="1:18" x14ac:dyDescent="0.2">
      <c r="A17" s="135" t="s">
        <v>2094</v>
      </c>
      <c r="B17" s="135" t="s">
        <v>1794</v>
      </c>
      <c r="C17" s="135" t="s">
        <v>1692</v>
      </c>
      <c r="D17" s="135">
        <v>4</v>
      </c>
      <c r="E17" s="135">
        <f>F16+1</f>
        <v>65</v>
      </c>
      <c r="F17" s="135">
        <f>E17+D17-1</f>
        <v>68</v>
      </c>
      <c r="G17" s="135"/>
      <c r="H17" s="135"/>
      <c r="I17" s="135"/>
      <c r="J17" s="135"/>
      <c r="K17" s="135"/>
      <c r="L17" s="135"/>
      <c r="M17" s="135" t="s">
        <v>2837</v>
      </c>
      <c r="N17" s="135" t="s">
        <v>2837</v>
      </c>
      <c r="O17" s="135" t="s">
        <v>2837</v>
      </c>
      <c r="P17" s="135" t="s">
        <v>2837</v>
      </c>
      <c r="Q17" s="135" t="s">
        <v>2837</v>
      </c>
      <c r="R17" s="135" t="s">
        <v>2837</v>
      </c>
    </row>
    <row r="18" spans="1:18" ht="25.5" x14ac:dyDescent="0.2">
      <c r="A18" s="135" t="s">
        <v>2095</v>
      </c>
      <c r="B18" s="135" t="s">
        <v>1795</v>
      </c>
      <c r="C18" s="135" t="s">
        <v>1889</v>
      </c>
      <c r="D18" s="135">
        <v>4</v>
      </c>
      <c r="E18" s="135">
        <f>F17+1</f>
        <v>69</v>
      </c>
      <c r="F18" s="135">
        <f>E18+D18-1</f>
        <v>72</v>
      </c>
      <c r="G18" s="135"/>
      <c r="H18" s="135"/>
      <c r="I18" s="135"/>
      <c r="J18" s="135"/>
      <c r="K18" s="135"/>
      <c r="L18" s="135"/>
      <c r="M18" s="135" t="s">
        <v>2837</v>
      </c>
      <c r="N18" s="135" t="s">
        <v>2837</v>
      </c>
      <c r="O18" s="135" t="s">
        <v>2837</v>
      </c>
      <c r="P18" s="135" t="s">
        <v>2837</v>
      </c>
      <c r="Q18" s="135" t="s">
        <v>2837</v>
      </c>
      <c r="R18" s="135" t="s">
        <v>2837</v>
      </c>
    </row>
    <row r="19" spans="1:18" ht="25.5" x14ac:dyDescent="0.2">
      <c r="A19" s="135" t="s">
        <v>1796</v>
      </c>
      <c r="B19" s="135" t="s">
        <v>1797</v>
      </c>
      <c r="C19" s="135" t="s">
        <v>1692</v>
      </c>
      <c r="D19" s="135">
        <v>1</v>
      </c>
      <c r="E19" s="135"/>
      <c r="F19" s="135"/>
      <c r="G19" s="135"/>
      <c r="H19" s="135"/>
      <c r="I19" s="135"/>
      <c r="J19" s="135"/>
      <c r="K19" s="135"/>
      <c r="L19" s="135"/>
      <c r="M19" s="135"/>
      <c r="N19" s="135" t="s">
        <v>2837</v>
      </c>
      <c r="O19" s="135" t="s">
        <v>2837</v>
      </c>
      <c r="P19" s="135" t="s">
        <v>2837</v>
      </c>
      <c r="Q19" s="135" t="s">
        <v>2837</v>
      </c>
      <c r="R19" s="135" t="s">
        <v>2837</v>
      </c>
    </row>
  </sheetData>
  <mergeCells count="1">
    <mergeCell ref="B1:G1"/>
  </mergeCells>
  <hyperlinks>
    <hyperlink ref="H1" location="PMSI!A1" display="PMSI!A1"/>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5">
    <pageSetUpPr fitToPage="1"/>
  </sheetPr>
  <dimension ref="A1:R19"/>
  <sheetViews>
    <sheetView zoomScaleNormal="100" workbookViewId="0">
      <selection activeCell="H17" sqref="H17"/>
    </sheetView>
  </sheetViews>
  <sheetFormatPr baseColWidth="10" defaultRowHeight="12.75" x14ac:dyDescent="0.2"/>
  <cols>
    <col min="1" max="1" width="16.42578125" style="76" bestFit="1" customWidth="1"/>
    <col min="2" max="2" width="40.7109375" style="76" customWidth="1"/>
    <col min="3" max="3" width="5.42578125" style="76" bestFit="1" customWidth="1"/>
    <col min="4" max="4" width="5.85546875" style="76" bestFit="1" customWidth="1"/>
    <col min="5" max="5" width="6.42578125" style="76" customWidth="1"/>
    <col min="6" max="6" width="3.7109375" style="76" customWidth="1"/>
    <col min="7" max="7" width="20.28515625" style="76" bestFit="1" customWidth="1"/>
    <col min="8" max="8" width="8.42578125" style="76" bestFit="1" customWidth="1"/>
    <col min="9" max="18" width="5" style="76" bestFit="1" customWidth="1"/>
    <col min="19" max="256" width="11.42578125" style="76"/>
    <col min="257" max="257" width="16.140625" style="76" customWidth="1"/>
    <col min="258" max="258" width="45.28515625" style="76" customWidth="1"/>
    <col min="259" max="259" width="21.42578125" style="76" customWidth="1"/>
    <col min="260" max="260" width="11.42578125" style="76"/>
    <col min="261" max="262" width="11.42578125" style="76" customWidth="1"/>
    <col min="263" max="263" width="21.7109375" style="76" customWidth="1"/>
    <col min="264" max="512" width="11.42578125" style="76"/>
    <col min="513" max="513" width="16.140625" style="76" customWidth="1"/>
    <col min="514" max="514" width="45.28515625" style="76" customWidth="1"/>
    <col min="515" max="515" width="21.42578125" style="76" customWidth="1"/>
    <col min="516" max="516" width="11.42578125" style="76"/>
    <col min="517" max="518" width="11.42578125" style="76" customWidth="1"/>
    <col min="519" max="519" width="21.7109375" style="76" customWidth="1"/>
    <col min="520" max="768" width="11.42578125" style="76"/>
    <col min="769" max="769" width="16.140625" style="76" customWidth="1"/>
    <col min="770" max="770" width="45.28515625" style="76" customWidth="1"/>
    <col min="771" max="771" width="21.42578125" style="76" customWidth="1"/>
    <col min="772" max="772" width="11.42578125" style="76"/>
    <col min="773" max="774" width="11.42578125" style="76" customWidth="1"/>
    <col min="775" max="775" width="21.7109375" style="76" customWidth="1"/>
    <col min="776" max="1024" width="11.42578125" style="76"/>
    <col min="1025" max="1025" width="16.140625" style="76" customWidth="1"/>
    <col min="1026" max="1026" width="45.28515625" style="76" customWidth="1"/>
    <col min="1027" max="1027" width="21.42578125" style="76" customWidth="1"/>
    <col min="1028" max="1028" width="11.42578125" style="76"/>
    <col min="1029" max="1030" width="11.42578125" style="76" customWidth="1"/>
    <col min="1031" max="1031" width="21.7109375" style="76" customWidth="1"/>
    <col min="1032" max="1280" width="11.42578125" style="76"/>
    <col min="1281" max="1281" width="16.140625" style="76" customWidth="1"/>
    <col min="1282" max="1282" width="45.28515625" style="76" customWidth="1"/>
    <col min="1283" max="1283" width="21.42578125" style="76" customWidth="1"/>
    <col min="1284" max="1284" width="11.42578125" style="76"/>
    <col min="1285" max="1286" width="11.42578125" style="76" customWidth="1"/>
    <col min="1287" max="1287" width="21.7109375" style="76" customWidth="1"/>
    <col min="1288" max="1536" width="11.42578125" style="76"/>
    <col min="1537" max="1537" width="16.140625" style="76" customWidth="1"/>
    <col min="1538" max="1538" width="45.28515625" style="76" customWidth="1"/>
    <col min="1539" max="1539" width="21.42578125" style="76" customWidth="1"/>
    <col min="1540" max="1540" width="11.42578125" style="76"/>
    <col min="1541" max="1542" width="11.42578125" style="76" customWidth="1"/>
    <col min="1543" max="1543" width="21.7109375" style="76" customWidth="1"/>
    <col min="1544" max="1792" width="11.42578125" style="76"/>
    <col min="1793" max="1793" width="16.140625" style="76" customWidth="1"/>
    <col min="1794" max="1794" width="45.28515625" style="76" customWidth="1"/>
    <col min="1795" max="1795" width="21.42578125" style="76" customWidth="1"/>
    <col min="1796" max="1796" width="11.42578125" style="76"/>
    <col min="1797" max="1798" width="11.42578125" style="76" customWidth="1"/>
    <col min="1799" max="1799" width="21.7109375" style="76" customWidth="1"/>
    <col min="1800" max="2048" width="11.42578125" style="76"/>
    <col min="2049" max="2049" width="16.140625" style="76" customWidth="1"/>
    <col min="2050" max="2050" width="45.28515625" style="76" customWidth="1"/>
    <col min="2051" max="2051" width="21.42578125" style="76" customWidth="1"/>
    <col min="2052" max="2052" width="11.42578125" style="76"/>
    <col min="2053" max="2054" width="11.42578125" style="76" customWidth="1"/>
    <col min="2055" max="2055" width="21.7109375" style="76" customWidth="1"/>
    <col min="2056" max="2304" width="11.42578125" style="76"/>
    <col min="2305" max="2305" width="16.140625" style="76" customWidth="1"/>
    <col min="2306" max="2306" width="45.28515625" style="76" customWidth="1"/>
    <col min="2307" max="2307" width="21.42578125" style="76" customWidth="1"/>
    <col min="2308" max="2308" width="11.42578125" style="76"/>
    <col min="2309" max="2310" width="11.42578125" style="76" customWidth="1"/>
    <col min="2311" max="2311" width="21.7109375" style="76" customWidth="1"/>
    <col min="2312" max="2560" width="11.42578125" style="76"/>
    <col min="2561" max="2561" width="16.140625" style="76" customWidth="1"/>
    <col min="2562" max="2562" width="45.28515625" style="76" customWidth="1"/>
    <col min="2563" max="2563" width="21.42578125" style="76" customWidth="1"/>
    <col min="2564" max="2564" width="11.42578125" style="76"/>
    <col min="2565" max="2566" width="11.42578125" style="76" customWidth="1"/>
    <col min="2567" max="2567" width="21.7109375" style="76" customWidth="1"/>
    <col min="2568" max="2816" width="11.42578125" style="76"/>
    <col min="2817" max="2817" width="16.140625" style="76" customWidth="1"/>
    <col min="2818" max="2818" width="45.28515625" style="76" customWidth="1"/>
    <col min="2819" max="2819" width="21.42578125" style="76" customWidth="1"/>
    <col min="2820" max="2820" width="11.42578125" style="76"/>
    <col min="2821" max="2822" width="11.42578125" style="76" customWidth="1"/>
    <col min="2823" max="2823" width="21.7109375" style="76" customWidth="1"/>
    <col min="2824" max="3072" width="11.42578125" style="76"/>
    <col min="3073" max="3073" width="16.140625" style="76" customWidth="1"/>
    <col min="3074" max="3074" width="45.28515625" style="76" customWidth="1"/>
    <col min="3075" max="3075" width="21.42578125" style="76" customWidth="1"/>
    <col min="3076" max="3076" width="11.42578125" style="76"/>
    <col min="3077" max="3078" width="11.42578125" style="76" customWidth="1"/>
    <col min="3079" max="3079" width="21.7109375" style="76" customWidth="1"/>
    <col min="3080" max="3328" width="11.42578125" style="76"/>
    <col min="3329" max="3329" width="16.140625" style="76" customWidth="1"/>
    <col min="3330" max="3330" width="45.28515625" style="76" customWidth="1"/>
    <col min="3331" max="3331" width="21.42578125" style="76" customWidth="1"/>
    <col min="3332" max="3332" width="11.42578125" style="76"/>
    <col min="3333" max="3334" width="11.42578125" style="76" customWidth="1"/>
    <col min="3335" max="3335" width="21.7109375" style="76" customWidth="1"/>
    <col min="3336" max="3584" width="11.42578125" style="76"/>
    <col min="3585" max="3585" width="16.140625" style="76" customWidth="1"/>
    <col min="3586" max="3586" width="45.28515625" style="76" customWidth="1"/>
    <col min="3587" max="3587" width="21.42578125" style="76" customWidth="1"/>
    <col min="3588" max="3588" width="11.42578125" style="76"/>
    <col min="3589" max="3590" width="11.42578125" style="76" customWidth="1"/>
    <col min="3591" max="3591" width="21.7109375" style="76" customWidth="1"/>
    <col min="3592" max="3840" width="11.42578125" style="76"/>
    <col min="3841" max="3841" width="16.140625" style="76" customWidth="1"/>
    <col min="3842" max="3842" width="45.28515625" style="76" customWidth="1"/>
    <col min="3843" max="3843" width="21.42578125" style="76" customWidth="1"/>
    <col min="3844" max="3844" width="11.42578125" style="76"/>
    <col min="3845" max="3846" width="11.42578125" style="76" customWidth="1"/>
    <col min="3847" max="3847" width="21.7109375" style="76" customWidth="1"/>
    <col min="3848" max="4096" width="11.42578125" style="76"/>
    <col min="4097" max="4097" width="16.140625" style="76" customWidth="1"/>
    <col min="4098" max="4098" width="45.28515625" style="76" customWidth="1"/>
    <col min="4099" max="4099" width="21.42578125" style="76" customWidth="1"/>
    <col min="4100" max="4100" width="11.42578125" style="76"/>
    <col min="4101" max="4102" width="11.42578125" style="76" customWidth="1"/>
    <col min="4103" max="4103" width="21.7109375" style="76" customWidth="1"/>
    <col min="4104" max="4352" width="11.42578125" style="76"/>
    <col min="4353" max="4353" width="16.140625" style="76" customWidth="1"/>
    <col min="4354" max="4354" width="45.28515625" style="76" customWidth="1"/>
    <col min="4355" max="4355" width="21.42578125" style="76" customWidth="1"/>
    <col min="4356" max="4356" width="11.42578125" style="76"/>
    <col min="4357" max="4358" width="11.42578125" style="76" customWidth="1"/>
    <col min="4359" max="4359" width="21.7109375" style="76" customWidth="1"/>
    <col min="4360" max="4608" width="11.42578125" style="76"/>
    <col min="4609" max="4609" width="16.140625" style="76" customWidth="1"/>
    <col min="4610" max="4610" width="45.28515625" style="76" customWidth="1"/>
    <col min="4611" max="4611" width="21.42578125" style="76" customWidth="1"/>
    <col min="4612" max="4612" width="11.42578125" style="76"/>
    <col min="4613" max="4614" width="11.42578125" style="76" customWidth="1"/>
    <col min="4615" max="4615" width="21.7109375" style="76" customWidth="1"/>
    <col min="4616" max="4864" width="11.42578125" style="76"/>
    <col min="4865" max="4865" width="16.140625" style="76" customWidth="1"/>
    <col min="4866" max="4866" width="45.28515625" style="76" customWidth="1"/>
    <col min="4867" max="4867" width="21.42578125" style="76" customWidth="1"/>
    <col min="4868" max="4868" width="11.42578125" style="76"/>
    <col min="4869" max="4870" width="11.42578125" style="76" customWidth="1"/>
    <col min="4871" max="4871" width="21.7109375" style="76" customWidth="1"/>
    <col min="4872" max="5120" width="11.42578125" style="76"/>
    <col min="5121" max="5121" width="16.140625" style="76" customWidth="1"/>
    <col min="5122" max="5122" width="45.28515625" style="76" customWidth="1"/>
    <col min="5123" max="5123" width="21.42578125" style="76" customWidth="1"/>
    <col min="5124" max="5124" width="11.42578125" style="76"/>
    <col min="5125" max="5126" width="11.42578125" style="76" customWidth="1"/>
    <col min="5127" max="5127" width="21.7109375" style="76" customWidth="1"/>
    <col min="5128" max="5376" width="11.42578125" style="76"/>
    <col min="5377" max="5377" width="16.140625" style="76" customWidth="1"/>
    <col min="5378" max="5378" width="45.28515625" style="76" customWidth="1"/>
    <col min="5379" max="5379" width="21.42578125" style="76" customWidth="1"/>
    <col min="5380" max="5380" width="11.42578125" style="76"/>
    <col min="5381" max="5382" width="11.42578125" style="76" customWidth="1"/>
    <col min="5383" max="5383" width="21.7109375" style="76" customWidth="1"/>
    <col min="5384" max="5632" width="11.42578125" style="76"/>
    <col min="5633" max="5633" width="16.140625" style="76" customWidth="1"/>
    <col min="5634" max="5634" width="45.28515625" style="76" customWidth="1"/>
    <col min="5635" max="5635" width="21.42578125" style="76" customWidth="1"/>
    <col min="5636" max="5636" width="11.42578125" style="76"/>
    <col min="5637" max="5638" width="11.42578125" style="76" customWidth="1"/>
    <col min="5639" max="5639" width="21.7109375" style="76" customWidth="1"/>
    <col min="5640" max="5888" width="11.42578125" style="76"/>
    <col min="5889" max="5889" width="16.140625" style="76" customWidth="1"/>
    <col min="5890" max="5890" width="45.28515625" style="76" customWidth="1"/>
    <col min="5891" max="5891" width="21.42578125" style="76" customWidth="1"/>
    <col min="5892" max="5892" width="11.42578125" style="76"/>
    <col min="5893" max="5894" width="11.42578125" style="76" customWidth="1"/>
    <col min="5895" max="5895" width="21.7109375" style="76" customWidth="1"/>
    <col min="5896" max="6144" width="11.42578125" style="76"/>
    <col min="6145" max="6145" width="16.140625" style="76" customWidth="1"/>
    <col min="6146" max="6146" width="45.28515625" style="76" customWidth="1"/>
    <col min="6147" max="6147" width="21.42578125" style="76" customWidth="1"/>
    <col min="6148" max="6148" width="11.42578125" style="76"/>
    <col min="6149" max="6150" width="11.42578125" style="76" customWidth="1"/>
    <col min="6151" max="6151" width="21.7109375" style="76" customWidth="1"/>
    <col min="6152" max="6400" width="11.42578125" style="76"/>
    <col min="6401" max="6401" width="16.140625" style="76" customWidth="1"/>
    <col min="6402" max="6402" width="45.28515625" style="76" customWidth="1"/>
    <col min="6403" max="6403" width="21.42578125" style="76" customWidth="1"/>
    <col min="6404" max="6404" width="11.42578125" style="76"/>
    <col min="6405" max="6406" width="11.42578125" style="76" customWidth="1"/>
    <col min="6407" max="6407" width="21.7109375" style="76" customWidth="1"/>
    <col min="6408" max="6656" width="11.42578125" style="76"/>
    <col min="6657" max="6657" width="16.140625" style="76" customWidth="1"/>
    <col min="6658" max="6658" width="45.28515625" style="76" customWidth="1"/>
    <col min="6659" max="6659" width="21.42578125" style="76" customWidth="1"/>
    <col min="6660" max="6660" width="11.42578125" style="76"/>
    <col min="6661" max="6662" width="11.42578125" style="76" customWidth="1"/>
    <col min="6663" max="6663" width="21.7109375" style="76" customWidth="1"/>
    <col min="6664" max="6912" width="11.42578125" style="76"/>
    <col min="6913" max="6913" width="16.140625" style="76" customWidth="1"/>
    <col min="6914" max="6914" width="45.28515625" style="76" customWidth="1"/>
    <col min="6915" max="6915" width="21.42578125" style="76" customWidth="1"/>
    <col min="6916" max="6916" width="11.42578125" style="76"/>
    <col min="6917" max="6918" width="11.42578125" style="76" customWidth="1"/>
    <col min="6919" max="6919" width="21.7109375" style="76" customWidth="1"/>
    <col min="6920" max="7168" width="11.42578125" style="76"/>
    <col min="7169" max="7169" width="16.140625" style="76" customWidth="1"/>
    <col min="7170" max="7170" width="45.28515625" style="76" customWidth="1"/>
    <col min="7171" max="7171" width="21.42578125" style="76" customWidth="1"/>
    <col min="7172" max="7172" width="11.42578125" style="76"/>
    <col min="7173" max="7174" width="11.42578125" style="76" customWidth="1"/>
    <col min="7175" max="7175" width="21.7109375" style="76" customWidth="1"/>
    <col min="7176" max="7424" width="11.42578125" style="76"/>
    <col min="7425" max="7425" width="16.140625" style="76" customWidth="1"/>
    <col min="7426" max="7426" width="45.28515625" style="76" customWidth="1"/>
    <col min="7427" max="7427" width="21.42578125" style="76" customWidth="1"/>
    <col min="7428" max="7428" width="11.42578125" style="76"/>
    <col min="7429" max="7430" width="11.42578125" style="76" customWidth="1"/>
    <col min="7431" max="7431" width="21.7109375" style="76" customWidth="1"/>
    <col min="7432" max="7680" width="11.42578125" style="76"/>
    <col min="7681" max="7681" width="16.140625" style="76" customWidth="1"/>
    <col min="7682" max="7682" width="45.28515625" style="76" customWidth="1"/>
    <col min="7683" max="7683" width="21.42578125" style="76" customWidth="1"/>
    <col min="7684" max="7684" width="11.42578125" style="76"/>
    <col min="7685" max="7686" width="11.42578125" style="76" customWidth="1"/>
    <col min="7687" max="7687" width="21.7109375" style="76" customWidth="1"/>
    <col min="7688" max="7936" width="11.42578125" style="76"/>
    <col min="7937" max="7937" width="16.140625" style="76" customWidth="1"/>
    <col min="7938" max="7938" width="45.28515625" style="76" customWidth="1"/>
    <col min="7939" max="7939" width="21.42578125" style="76" customWidth="1"/>
    <col min="7940" max="7940" width="11.42578125" style="76"/>
    <col min="7941" max="7942" width="11.42578125" style="76" customWidth="1"/>
    <col min="7943" max="7943" width="21.7109375" style="76" customWidth="1"/>
    <col min="7944" max="8192" width="11.42578125" style="76"/>
    <col min="8193" max="8193" width="16.140625" style="76" customWidth="1"/>
    <col min="8194" max="8194" width="45.28515625" style="76" customWidth="1"/>
    <col min="8195" max="8195" width="21.42578125" style="76" customWidth="1"/>
    <col min="8196" max="8196" width="11.42578125" style="76"/>
    <col min="8197" max="8198" width="11.42578125" style="76" customWidth="1"/>
    <col min="8199" max="8199" width="21.7109375" style="76" customWidth="1"/>
    <col min="8200" max="8448" width="11.42578125" style="76"/>
    <col min="8449" max="8449" width="16.140625" style="76" customWidth="1"/>
    <col min="8450" max="8450" width="45.28515625" style="76" customWidth="1"/>
    <col min="8451" max="8451" width="21.42578125" style="76" customWidth="1"/>
    <col min="8452" max="8452" width="11.42578125" style="76"/>
    <col min="8453" max="8454" width="11.42578125" style="76" customWidth="1"/>
    <col min="8455" max="8455" width="21.7109375" style="76" customWidth="1"/>
    <col min="8456" max="8704" width="11.42578125" style="76"/>
    <col min="8705" max="8705" width="16.140625" style="76" customWidth="1"/>
    <col min="8706" max="8706" width="45.28515625" style="76" customWidth="1"/>
    <col min="8707" max="8707" width="21.42578125" style="76" customWidth="1"/>
    <col min="8708" max="8708" width="11.42578125" style="76"/>
    <col min="8709" max="8710" width="11.42578125" style="76" customWidth="1"/>
    <col min="8711" max="8711" width="21.7109375" style="76" customWidth="1"/>
    <col min="8712" max="8960" width="11.42578125" style="76"/>
    <col min="8961" max="8961" width="16.140625" style="76" customWidth="1"/>
    <col min="8962" max="8962" width="45.28515625" style="76" customWidth="1"/>
    <col min="8963" max="8963" width="21.42578125" style="76" customWidth="1"/>
    <col min="8964" max="8964" width="11.42578125" style="76"/>
    <col min="8965" max="8966" width="11.42578125" style="76" customWidth="1"/>
    <col min="8967" max="8967" width="21.7109375" style="76" customWidth="1"/>
    <col min="8968" max="9216" width="11.42578125" style="76"/>
    <col min="9217" max="9217" width="16.140625" style="76" customWidth="1"/>
    <col min="9218" max="9218" width="45.28515625" style="76" customWidth="1"/>
    <col min="9219" max="9219" width="21.42578125" style="76" customWidth="1"/>
    <col min="9220" max="9220" width="11.42578125" style="76"/>
    <col min="9221" max="9222" width="11.42578125" style="76" customWidth="1"/>
    <col min="9223" max="9223" width="21.7109375" style="76" customWidth="1"/>
    <col min="9224" max="9472" width="11.42578125" style="76"/>
    <col min="9473" max="9473" width="16.140625" style="76" customWidth="1"/>
    <col min="9474" max="9474" width="45.28515625" style="76" customWidth="1"/>
    <col min="9475" max="9475" width="21.42578125" style="76" customWidth="1"/>
    <col min="9476" max="9476" width="11.42578125" style="76"/>
    <col min="9477" max="9478" width="11.42578125" style="76" customWidth="1"/>
    <col min="9479" max="9479" width="21.7109375" style="76" customWidth="1"/>
    <col min="9480" max="9728" width="11.42578125" style="76"/>
    <col min="9729" max="9729" width="16.140625" style="76" customWidth="1"/>
    <col min="9730" max="9730" width="45.28515625" style="76" customWidth="1"/>
    <col min="9731" max="9731" width="21.42578125" style="76" customWidth="1"/>
    <col min="9732" max="9732" width="11.42578125" style="76"/>
    <col min="9733" max="9734" width="11.42578125" style="76" customWidth="1"/>
    <col min="9735" max="9735" width="21.7109375" style="76" customWidth="1"/>
    <col min="9736" max="9984" width="11.42578125" style="76"/>
    <col min="9985" max="9985" width="16.140625" style="76" customWidth="1"/>
    <col min="9986" max="9986" width="45.28515625" style="76" customWidth="1"/>
    <col min="9987" max="9987" width="21.42578125" style="76" customWidth="1"/>
    <col min="9988" max="9988" width="11.42578125" style="76"/>
    <col min="9989" max="9990" width="11.42578125" style="76" customWidth="1"/>
    <col min="9991" max="9991" width="21.7109375" style="76" customWidth="1"/>
    <col min="9992" max="10240" width="11.42578125" style="76"/>
    <col min="10241" max="10241" width="16.140625" style="76" customWidth="1"/>
    <col min="10242" max="10242" width="45.28515625" style="76" customWidth="1"/>
    <col min="10243" max="10243" width="21.42578125" style="76" customWidth="1"/>
    <col min="10244" max="10244" width="11.42578125" style="76"/>
    <col min="10245" max="10246" width="11.42578125" style="76" customWidth="1"/>
    <col min="10247" max="10247" width="21.7109375" style="76" customWidth="1"/>
    <col min="10248" max="10496" width="11.42578125" style="76"/>
    <col min="10497" max="10497" width="16.140625" style="76" customWidth="1"/>
    <col min="10498" max="10498" width="45.28515625" style="76" customWidth="1"/>
    <col min="10499" max="10499" width="21.42578125" style="76" customWidth="1"/>
    <col min="10500" max="10500" width="11.42578125" style="76"/>
    <col min="10501" max="10502" width="11.42578125" style="76" customWidth="1"/>
    <col min="10503" max="10503" width="21.7109375" style="76" customWidth="1"/>
    <col min="10504" max="10752" width="11.42578125" style="76"/>
    <col min="10753" max="10753" width="16.140625" style="76" customWidth="1"/>
    <col min="10754" max="10754" width="45.28515625" style="76" customWidth="1"/>
    <col min="10755" max="10755" width="21.42578125" style="76" customWidth="1"/>
    <col min="10756" max="10756" width="11.42578125" style="76"/>
    <col min="10757" max="10758" width="11.42578125" style="76" customWidth="1"/>
    <col min="10759" max="10759" width="21.7109375" style="76" customWidth="1"/>
    <col min="10760" max="11008" width="11.42578125" style="76"/>
    <col min="11009" max="11009" width="16.140625" style="76" customWidth="1"/>
    <col min="11010" max="11010" width="45.28515625" style="76" customWidth="1"/>
    <col min="11011" max="11011" width="21.42578125" style="76" customWidth="1"/>
    <col min="11012" max="11012" width="11.42578125" style="76"/>
    <col min="11013" max="11014" width="11.42578125" style="76" customWidth="1"/>
    <col min="11015" max="11015" width="21.7109375" style="76" customWidth="1"/>
    <col min="11016" max="11264" width="11.42578125" style="76"/>
    <col min="11265" max="11265" width="16.140625" style="76" customWidth="1"/>
    <col min="11266" max="11266" width="45.28515625" style="76" customWidth="1"/>
    <col min="11267" max="11267" width="21.42578125" style="76" customWidth="1"/>
    <col min="11268" max="11268" width="11.42578125" style="76"/>
    <col min="11269" max="11270" width="11.42578125" style="76" customWidth="1"/>
    <col min="11271" max="11271" width="21.7109375" style="76" customWidth="1"/>
    <col min="11272" max="11520" width="11.42578125" style="76"/>
    <col min="11521" max="11521" width="16.140625" style="76" customWidth="1"/>
    <col min="11522" max="11522" width="45.28515625" style="76" customWidth="1"/>
    <col min="11523" max="11523" width="21.42578125" style="76" customWidth="1"/>
    <col min="11524" max="11524" width="11.42578125" style="76"/>
    <col min="11525" max="11526" width="11.42578125" style="76" customWidth="1"/>
    <col min="11527" max="11527" width="21.7109375" style="76" customWidth="1"/>
    <col min="11528" max="11776" width="11.42578125" style="76"/>
    <col min="11777" max="11777" width="16.140625" style="76" customWidth="1"/>
    <col min="11778" max="11778" width="45.28515625" style="76" customWidth="1"/>
    <col min="11779" max="11779" width="21.42578125" style="76" customWidth="1"/>
    <col min="11780" max="11780" width="11.42578125" style="76"/>
    <col min="11781" max="11782" width="11.42578125" style="76" customWidth="1"/>
    <col min="11783" max="11783" width="21.7109375" style="76" customWidth="1"/>
    <col min="11784" max="12032" width="11.42578125" style="76"/>
    <col min="12033" max="12033" width="16.140625" style="76" customWidth="1"/>
    <col min="12034" max="12034" width="45.28515625" style="76" customWidth="1"/>
    <col min="12035" max="12035" width="21.42578125" style="76" customWidth="1"/>
    <col min="12036" max="12036" width="11.42578125" style="76"/>
    <col min="12037" max="12038" width="11.42578125" style="76" customWidth="1"/>
    <col min="12039" max="12039" width="21.7109375" style="76" customWidth="1"/>
    <col min="12040" max="12288" width="11.42578125" style="76"/>
    <col min="12289" max="12289" width="16.140625" style="76" customWidth="1"/>
    <col min="12290" max="12290" width="45.28515625" style="76" customWidth="1"/>
    <col min="12291" max="12291" width="21.42578125" style="76" customWidth="1"/>
    <col min="12292" max="12292" width="11.42578125" style="76"/>
    <col min="12293" max="12294" width="11.42578125" style="76" customWidth="1"/>
    <col min="12295" max="12295" width="21.7109375" style="76" customWidth="1"/>
    <col min="12296" max="12544" width="11.42578125" style="76"/>
    <col min="12545" max="12545" width="16.140625" style="76" customWidth="1"/>
    <col min="12546" max="12546" width="45.28515625" style="76" customWidth="1"/>
    <col min="12547" max="12547" width="21.42578125" style="76" customWidth="1"/>
    <col min="12548" max="12548" width="11.42578125" style="76"/>
    <col min="12549" max="12550" width="11.42578125" style="76" customWidth="1"/>
    <col min="12551" max="12551" width="21.7109375" style="76" customWidth="1"/>
    <col min="12552" max="12800" width="11.42578125" style="76"/>
    <col min="12801" max="12801" width="16.140625" style="76" customWidth="1"/>
    <col min="12802" max="12802" width="45.28515625" style="76" customWidth="1"/>
    <col min="12803" max="12803" width="21.42578125" style="76" customWidth="1"/>
    <col min="12804" max="12804" width="11.42578125" style="76"/>
    <col min="12805" max="12806" width="11.42578125" style="76" customWidth="1"/>
    <col min="12807" max="12807" width="21.7109375" style="76" customWidth="1"/>
    <col min="12808" max="13056" width="11.42578125" style="76"/>
    <col min="13057" max="13057" width="16.140625" style="76" customWidth="1"/>
    <col min="13058" max="13058" width="45.28515625" style="76" customWidth="1"/>
    <col min="13059" max="13059" width="21.42578125" style="76" customWidth="1"/>
    <col min="13060" max="13060" width="11.42578125" style="76"/>
    <col min="13061" max="13062" width="11.42578125" style="76" customWidth="1"/>
    <col min="13063" max="13063" width="21.7109375" style="76" customWidth="1"/>
    <col min="13064" max="13312" width="11.42578125" style="76"/>
    <col min="13313" max="13313" width="16.140625" style="76" customWidth="1"/>
    <col min="13314" max="13314" width="45.28515625" style="76" customWidth="1"/>
    <col min="13315" max="13315" width="21.42578125" style="76" customWidth="1"/>
    <col min="13316" max="13316" width="11.42578125" style="76"/>
    <col min="13317" max="13318" width="11.42578125" style="76" customWidth="1"/>
    <col min="13319" max="13319" width="21.7109375" style="76" customWidth="1"/>
    <col min="13320" max="13568" width="11.42578125" style="76"/>
    <col min="13569" max="13569" width="16.140625" style="76" customWidth="1"/>
    <col min="13570" max="13570" width="45.28515625" style="76" customWidth="1"/>
    <col min="13571" max="13571" width="21.42578125" style="76" customWidth="1"/>
    <col min="13572" max="13572" width="11.42578125" style="76"/>
    <col min="13573" max="13574" width="11.42578125" style="76" customWidth="1"/>
    <col min="13575" max="13575" width="21.7109375" style="76" customWidth="1"/>
    <col min="13576" max="13824" width="11.42578125" style="76"/>
    <col min="13825" max="13825" width="16.140625" style="76" customWidth="1"/>
    <col min="13826" max="13826" width="45.28515625" style="76" customWidth="1"/>
    <col min="13827" max="13827" width="21.42578125" style="76" customWidth="1"/>
    <col min="13828" max="13828" width="11.42578125" style="76"/>
    <col min="13829" max="13830" width="11.42578125" style="76" customWidth="1"/>
    <col min="13831" max="13831" width="21.7109375" style="76" customWidth="1"/>
    <col min="13832" max="14080" width="11.42578125" style="76"/>
    <col min="14081" max="14081" width="16.140625" style="76" customWidth="1"/>
    <col min="14082" max="14082" width="45.28515625" style="76" customWidth="1"/>
    <col min="14083" max="14083" width="21.42578125" style="76" customWidth="1"/>
    <col min="14084" max="14084" width="11.42578125" style="76"/>
    <col min="14085" max="14086" width="11.42578125" style="76" customWidth="1"/>
    <col min="14087" max="14087" width="21.7109375" style="76" customWidth="1"/>
    <col min="14088" max="14336" width="11.42578125" style="76"/>
    <col min="14337" max="14337" width="16.140625" style="76" customWidth="1"/>
    <col min="14338" max="14338" width="45.28515625" style="76" customWidth="1"/>
    <col min="14339" max="14339" width="21.42578125" style="76" customWidth="1"/>
    <col min="14340" max="14340" width="11.42578125" style="76"/>
    <col min="14341" max="14342" width="11.42578125" style="76" customWidth="1"/>
    <col min="14343" max="14343" width="21.7109375" style="76" customWidth="1"/>
    <col min="14344" max="14592" width="11.42578125" style="76"/>
    <col min="14593" max="14593" width="16.140625" style="76" customWidth="1"/>
    <col min="14594" max="14594" width="45.28515625" style="76" customWidth="1"/>
    <col min="14595" max="14595" width="21.42578125" style="76" customWidth="1"/>
    <col min="14596" max="14596" width="11.42578125" style="76"/>
    <col min="14597" max="14598" width="11.42578125" style="76" customWidth="1"/>
    <col min="14599" max="14599" width="21.7109375" style="76" customWidth="1"/>
    <col min="14600" max="14848" width="11.42578125" style="76"/>
    <col min="14849" max="14849" width="16.140625" style="76" customWidth="1"/>
    <col min="14850" max="14850" width="45.28515625" style="76" customWidth="1"/>
    <col min="14851" max="14851" width="21.42578125" style="76" customWidth="1"/>
    <col min="14852" max="14852" width="11.42578125" style="76"/>
    <col min="14853" max="14854" width="11.42578125" style="76" customWidth="1"/>
    <col min="14855" max="14855" width="21.7109375" style="76" customWidth="1"/>
    <col min="14856" max="15104" width="11.42578125" style="76"/>
    <col min="15105" max="15105" width="16.140625" style="76" customWidth="1"/>
    <col min="15106" max="15106" width="45.28515625" style="76" customWidth="1"/>
    <col min="15107" max="15107" width="21.42578125" style="76" customWidth="1"/>
    <col min="15108" max="15108" width="11.42578125" style="76"/>
    <col min="15109" max="15110" width="11.42578125" style="76" customWidth="1"/>
    <col min="15111" max="15111" width="21.7109375" style="76" customWidth="1"/>
    <col min="15112" max="15360" width="11.42578125" style="76"/>
    <col min="15361" max="15361" width="16.140625" style="76" customWidth="1"/>
    <col min="15362" max="15362" width="45.28515625" style="76" customWidth="1"/>
    <col min="15363" max="15363" width="21.42578125" style="76" customWidth="1"/>
    <col min="15364" max="15364" width="11.42578125" style="76"/>
    <col min="15365" max="15366" width="11.42578125" style="76" customWidth="1"/>
    <col min="15367" max="15367" width="21.7109375" style="76" customWidth="1"/>
    <col min="15368" max="15616" width="11.42578125" style="76"/>
    <col min="15617" max="15617" width="16.140625" style="76" customWidth="1"/>
    <col min="15618" max="15618" width="45.28515625" style="76" customWidth="1"/>
    <col min="15619" max="15619" width="21.42578125" style="76" customWidth="1"/>
    <col min="15620" max="15620" width="11.42578125" style="76"/>
    <col min="15621" max="15622" width="11.42578125" style="76" customWidth="1"/>
    <col min="15623" max="15623" width="21.7109375" style="76" customWidth="1"/>
    <col min="15624" max="15872" width="11.42578125" style="76"/>
    <col min="15873" max="15873" width="16.140625" style="76" customWidth="1"/>
    <col min="15874" max="15874" width="45.28515625" style="76" customWidth="1"/>
    <col min="15875" max="15875" width="21.42578125" style="76" customWidth="1"/>
    <col min="15876" max="15876" width="11.42578125" style="76"/>
    <col min="15877" max="15878" width="11.42578125" style="76" customWidth="1"/>
    <col min="15879" max="15879" width="21.7109375" style="76" customWidth="1"/>
    <col min="15880" max="16128" width="11.42578125" style="76"/>
    <col min="16129" max="16129" width="16.140625" style="76" customWidth="1"/>
    <col min="16130" max="16130" width="45.28515625" style="76" customWidth="1"/>
    <col min="16131" max="16131" width="21.42578125" style="76" customWidth="1"/>
    <col min="16132" max="16132" width="11.42578125" style="76"/>
    <col min="16133" max="16134" width="11.42578125" style="76" customWidth="1"/>
    <col min="16135" max="16135" width="21.7109375" style="76" customWidth="1"/>
    <col min="16136" max="16384" width="11.42578125" style="76"/>
  </cols>
  <sheetData>
    <row r="1" spans="1:18" ht="15" x14ac:dyDescent="0.25">
      <c r="A1" s="86" t="s">
        <v>1818</v>
      </c>
      <c r="B1" s="199" t="s">
        <v>1819</v>
      </c>
      <c r="C1" s="199"/>
      <c r="D1" s="199"/>
      <c r="E1" s="199"/>
      <c r="F1" s="199"/>
      <c r="G1" s="199"/>
      <c r="H1" s="87" t="s">
        <v>1874</v>
      </c>
    </row>
    <row r="2" spans="1:18" ht="31.5" x14ac:dyDescent="0.25">
      <c r="B2" s="157" t="s">
        <v>2082</v>
      </c>
      <c r="C2" s="157"/>
      <c r="D2" s="158"/>
      <c r="E2" s="158"/>
      <c r="F2" s="158"/>
      <c r="G2" s="158"/>
    </row>
    <row r="3" spans="1:18" ht="15" x14ac:dyDescent="0.25">
      <c r="A3" s="5" t="s">
        <v>1877</v>
      </c>
      <c r="B3" s="5" t="s">
        <v>940</v>
      </c>
      <c r="C3" s="5" t="s">
        <v>941</v>
      </c>
      <c r="D3" s="5" t="s">
        <v>1500</v>
      </c>
      <c r="E3" s="5" t="s">
        <v>1192</v>
      </c>
      <c r="F3" s="5" t="s">
        <v>1193</v>
      </c>
      <c r="G3" s="5" t="s">
        <v>974</v>
      </c>
      <c r="H3" s="5" t="s">
        <v>2833</v>
      </c>
      <c r="I3" s="5">
        <v>2005</v>
      </c>
      <c r="J3" s="5">
        <v>2006</v>
      </c>
      <c r="K3" s="5">
        <v>2007</v>
      </c>
      <c r="L3" s="5">
        <v>2008</v>
      </c>
      <c r="M3" s="5">
        <v>2009</v>
      </c>
      <c r="N3" s="5">
        <v>2010</v>
      </c>
      <c r="O3" s="5">
        <v>2011</v>
      </c>
      <c r="P3" s="5">
        <v>2012</v>
      </c>
      <c r="Q3" s="5">
        <v>2013</v>
      </c>
      <c r="R3" s="5">
        <v>2014</v>
      </c>
    </row>
    <row r="4" spans="1:18" x14ac:dyDescent="0.2">
      <c r="A4" s="31" t="s">
        <v>1903</v>
      </c>
      <c r="B4" s="31" t="s">
        <v>1879</v>
      </c>
      <c r="C4" s="31" t="s">
        <v>1692</v>
      </c>
      <c r="D4" s="31">
        <v>9</v>
      </c>
      <c r="E4" s="31">
        <v>1</v>
      </c>
      <c r="F4" s="31">
        <f>E4+D4-1</f>
        <v>9</v>
      </c>
      <c r="G4" s="31"/>
      <c r="H4" s="31"/>
      <c r="I4" s="31"/>
      <c r="J4" s="31"/>
      <c r="K4" s="31"/>
      <c r="L4" s="31"/>
      <c r="M4" s="31"/>
      <c r="N4" s="31"/>
      <c r="O4" s="31"/>
      <c r="P4" s="31" t="s">
        <v>2837</v>
      </c>
      <c r="Q4" s="31" t="s">
        <v>2837</v>
      </c>
      <c r="R4" s="31" t="s">
        <v>2837</v>
      </c>
    </row>
    <row r="5" spans="1:18" x14ac:dyDescent="0.2">
      <c r="A5" s="31" t="s">
        <v>1757</v>
      </c>
      <c r="B5" s="31" t="s">
        <v>1758</v>
      </c>
      <c r="C5" s="31" t="s">
        <v>1692</v>
      </c>
      <c r="D5" s="31">
        <v>2</v>
      </c>
      <c r="E5" s="31">
        <f>F4+1</f>
        <v>10</v>
      </c>
      <c r="F5" s="31">
        <f t="shared" ref="F5:F12" si="0">E5+D5-1</f>
        <v>11</v>
      </c>
      <c r="G5" s="31" t="s">
        <v>414</v>
      </c>
      <c r="H5" s="31"/>
      <c r="I5" s="31"/>
      <c r="J5" s="31"/>
      <c r="K5" s="31"/>
      <c r="L5" s="31"/>
      <c r="M5" s="31"/>
      <c r="N5" s="31"/>
      <c r="O5" s="31"/>
      <c r="P5" s="31" t="s">
        <v>2837</v>
      </c>
      <c r="Q5" s="31" t="s">
        <v>2837</v>
      </c>
      <c r="R5" s="31" t="s">
        <v>2837</v>
      </c>
    </row>
    <row r="6" spans="1:18" x14ac:dyDescent="0.2">
      <c r="A6" s="31" t="s">
        <v>1759</v>
      </c>
      <c r="B6" s="31" t="s">
        <v>1760</v>
      </c>
      <c r="C6" s="31" t="s">
        <v>1692</v>
      </c>
      <c r="D6" s="31">
        <v>4</v>
      </c>
      <c r="E6" s="31">
        <f t="shared" ref="E6:E12" si="1">F5+1</f>
        <v>12</v>
      </c>
      <c r="F6" s="31">
        <f t="shared" si="0"/>
        <v>15</v>
      </c>
      <c r="G6" s="31"/>
      <c r="H6" s="31"/>
      <c r="I6" s="31"/>
      <c r="J6" s="31"/>
      <c r="K6" s="31"/>
      <c r="L6" s="31"/>
      <c r="M6" s="31"/>
      <c r="N6" s="31"/>
      <c r="O6" s="31"/>
      <c r="P6" s="31" t="s">
        <v>2837</v>
      </c>
      <c r="Q6" s="31" t="s">
        <v>2837</v>
      </c>
      <c r="R6" s="31" t="s">
        <v>2837</v>
      </c>
    </row>
    <row r="7" spans="1:18" x14ac:dyDescent="0.2">
      <c r="A7" s="31" t="s">
        <v>2085</v>
      </c>
      <c r="B7" s="31" t="s">
        <v>1762</v>
      </c>
      <c r="C7" s="31" t="s">
        <v>1692</v>
      </c>
      <c r="D7" s="31">
        <v>2</v>
      </c>
      <c r="E7" s="31">
        <f t="shared" si="1"/>
        <v>16</v>
      </c>
      <c r="F7" s="31">
        <f t="shared" si="0"/>
        <v>17</v>
      </c>
      <c r="G7" s="31"/>
      <c r="H7" s="31"/>
      <c r="I7" s="31"/>
      <c r="J7" s="31"/>
      <c r="K7" s="31"/>
      <c r="L7" s="31"/>
      <c r="M7" s="31"/>
      <c r="N7" s="31"/>
      <c r="O7" s="31"/>
      <c r="P7" s="31" t="s">
        <v>2837</v>
      </c>
      <c r="Q7" s="31" t="s">
        <v>2837</v>
      </c>
      <c r="R7" s="31" t="s">
        <v>2837</v>
      </c>
    </row>
    <row r="8" spans="1:18" x14ac:dyDescent="0.2">
      <c r="A8" s="31" t="s">
        <v>2086</v>
      </c>
      <c r="B8" s="31" t="s">
        <v>1883</v>
      </c>
      <c r="C8" s="31" t="s">
        <v>1692</v>
      </c>
      <c r="D8" s="31">
        <v>5</v>
      </c>
      <c r="E8" s="31">
        <f t="shared" si="1"/>
        <v>18</v>
      </c>
      <c r="F8" s="31">
        <f t="shared" si="0"/>
        <v>22</v>
      </c>
      <c r="G8" s="31"/>
      <c r="H8" s="31"/>
      <c r="I8" s="31"/>
      <c r="J8" s="31"/>
      <c r="K8" s="31"/>
      <c r="L8" s="31"/>
      <c r="M8" s="31"/>
      <c r="N8" s="31"/>
      <c r="O8" s="31"/>
      <c r="P8" s="31"/>
      <c r="Q8" s="31"/>
      <c r="R8" s="31"/>
    </row>
    <row r="9" spans="1:18" x14ac:dyDescent="0.2">
      <c r="A9" s="31" t="s">
        <v>2087</v>
      </c>
      <c r="B9" s="31" t="s">
        <v>2088</v>
      </c>
      <c r="C9" s="31" t="s">
        <v>1692</v>
      </c>
      <c r="D9" s="31">
        <v>2</v>
      </c>
      <c r="E9" s="31">
        <f t="shared" si="1"/>
        <v>23</v>
      </c>
      <c r="F9" s="31">
        <f t="shared" si="0"/>
        <v>24</v>
      </c>
      <c r="G9" s="31"/>
      <c r="H9" s="31"/>
      <c r="I9" s="31"/>
      <c r="J9" s="31"/>
      <c r="K9" s="31"/>
      <c r="L9" s="31"/>
      <c r="M9" s="31"/>
      <c r="N9" s="31"/>
      <c r="O9" s="31"/>
      <c r="P9" s="31"/>
      <c r="Q9" s="31"/>
      <c r="R9" s="31"/>
    </row>
    <row r="10" spans="1:18" x14ac:dyDescent="0.2">
      <c r="A10" s="31" t="s">
        <v>1885</v>
      </c>
      <c r="B10" s="31" t="s">
        <v>1972</v>
      </c>
      <c r="C10" s="31" t="s">
        <v>1692</v>
      </c>
      <c r="D10" s="31">
        <v>3</v>
      </c>
      <c r="E10" s="31">
        <f t="shared" si="1"/>
        <v>25</v>
      </c>
      <c r="F10" s="31">
        <f t="shared" si="0"/>
        <v>27</v>
      </c>
      <c r="G10" s="31"/>
      <c r="H10" s="31"/>
      <c r="I10" s="31"/>
      <c r="J10" s="31"/>
      <c r="K10" s="31"/>
      <c r="L10" s="31"/>
      <c r="M10" s="31"/>
      <c r="N10" s="31"/>
      <c r="O10" s="31"/>
      <c r="P10" s="31" t="s">
        <v>2837</v>
      </c>
      <c r="Q10" s="31" t="s">
        <v>2837</v>
      </c>
      <c r="R10" s="31" t="s">
        <v>2837</v>
      </c>
    </row>
    <row r="11" spans="1:18" x14ac:dyDescent="0.2">
      <c r="A11" s="31" t="s">
        <v>2089</v>
      </c>
      <c r="B11" s="31" t="s">
        <v>1785</v>
      </c>
      <c r="C11" s="31" t="s">
        <v>1889</v>
      </c>
      <c r="D11" s="31">
        <v>6</v>
      </c>
      <c r="E11" s="31">
        <f t="shared" si="1"/>
        <v>28</v>
      </c>
      <c r="F11" s="31">
        <f t="shared" si="0"/>
        <v>33</v>
      </c>
      <c r="G11" s="31"/>
      <c r="H11" s="31"/>
      <c r="I11" s="31"/>
      <c r="J11" s="31"/>
      <c r="K11" s="31"/>
      <c r="L11" s="31"/>
      <c r="M11" s="31"/>
      <c r="N11" s="31"/>
      <c r="O11" s="31"/>
      <c r="P11" s="31" t="s">
        <v>2837</v>
      </c>
      <c r="Q11" s="31" t="s">
        <v>2837</v>
      </c>
      <c r="R11" s="31" t="s">
        <v>2837</v>
      </c>
    </row>
    <row r="12" spans="1:18" x14ac:dyDescent="0.2">
      <c r="A12" s="31" t="s">
        <v>1742</v>
      </c>
      <c r="B12" s="31" t="s">
        <v>769</v>
      </c>
      <c r="C12" s="31" t="s">
        <v>1692</v>
      </c>
      <c r="D12" s="31">
        <v>9</v>
      </c>
      <c r="E12" s="31">
        <f t="shared" si="1"/>
        <v>34</v>
      </c>
      <c r="F12" s="31">
        <f t="shared" si="0"/>
        <v>42</v>
      </c>
      <c r="G12" s="31"/>
      <c r="H12" s="31"/>
      <c r="I12" s="31"/>
      <c r="J12" s="31"/>
      <c r="K12" s="31"/>
      <c r="L12" s="31"/>
      <c r="M12" s="31"/>
      <c r="N12" s="31"/>
      <c r="O12" s="31"/>
      <c r="P12" s="31" t="s">
        <v>2837</v>
      </c>
      <c r="Q12" s="31" t="s">
        <v>2837</v>
      </c>
      <c r="R12" s="31" t="s">
        <v>2837</v>
      </c>
    </row>
    <row r="13" spans="1:18" x14ac:dyDescent="0.2">
      <c r="A13" s="31" t="s">
        <v>768</v>
      </c>
      <c r="B13" s="31" t="s">
        <v>2090</v>
      </c>
      <c r="C13" s="31" t="s">
        <v>1692</v>
      </c>
      <c r="D13" s="31">
        <v>13</v>
      </c>
      <c r="E13" s="31"/>
      <c r="F13" s="31"/>
      <c r="G13" s="31"/>
      <c r="H13" s="31"/>
      <c r="I13" s="31"/>
      <c r="J13" s="31"/>
      <c r="K13" s="31"/>
      <c r="L13" s="31"/>
      <c r="M13" s="31"/>
      <c r="N13" s="31"/>
      <c r="O13" s="31"/>
      <c r="P13" s="31" t="s">
        <v>2837</v>
      </c>
      <c r="Q13" s="31" t="s">
        <v>2837</v>
      </c>
      <c r="R13" s="31" t="s">
        <v>2837</v>
      </c>
    </row>
    <row r="14" spans="1:18" x14ac:dyDescent="0.2">
      <c r="A14" s="31" t="s">
        <v>1787</v>
      </c>
      <c r="B14" s="31" t="s">
        <v>1788</v>
      </c>
      <c r="C14" s="31" t="s">
        <v>1889</v>
      </c>
      <c r="D14" s="31">
        <v>10</v>
      </c>
      <c r="E14" s="31">
        <f>F12+1</f>
        <v>43</v>
      </c>
      <c r="F14" s="31">
        <f>E14+D14-1</f>
        <v>52</v>
      </c>
      <c r="G14" s="31" t="s">
        <v>2091</v>
      </c>
      <c r="H14" s="31"/>
      <c r="I14" s="31"/>
      <c r="J14" s="31"/>
      <c r="K14" s="31"/>
      <c r="L14" s="31"/>
      <c r="M14" s="31"/>
      <c r="N14" s="31"/>
      <c r="O14" s="31"/>
      <c r="P14" s="31" t="s">
        <v>2837</v>
      </c>
      <c r="Q14" s="31" t="s">
        <v>2837</v>
      </c>
      <c r="R14" s="31" t="s">
        <v>2837</v>
      </c>
    </row>
    <row r="15" spans="1:18" x14ac:dyDescent="0.2">
      <c r="A15" s="31" t="s">
        <v>2092</v>
      </c>
      <c r="B15" s="31" t="s">
        <v>1790</v>
      </c>
      <c r="C15" s="31" t="s">
        <v>1692</v>
      </c>
      <c r="D15" s="31">
        <v>10</v>
      </c>
      <c r="E15" s="31">
        <f>F14+1</f>
        <v>53</v>
      </c>
      <c r="F15" s="31">
        <f>E15+D15-1</f>
        <v>62</v>
      </c>
      <c r="G15" s="31" t="s">
        <v>2093</v>
      </c>
      <c r="H15" s="31"/>
      <c r="I15" s="31"/>
      <c r="J15" s="31"/>
      <c r="K15" s="31"/>
      <c r="L15" s="31"/>
      <c r="M15" s="31"/>
      <c r="N15" s="31"/>
      <c r="O15" s="31"/>
      <c r="P15" s="31" t="s">
        <v>2837</v>
      </c>
      <c r="Q15" s="31" t="s">
        <v>2837</v>
      </c>
      <c r="R15" s="31" t="s">
        <v>2837</v>
      </c>
    </row>
    <row r="16" spans="1:18" x14ac:dyDescent="0.2">
      <c r="A16" s="31" t="s">
        <v>1791</v>
      </c>
      <c r="B16" s="31" t="s">
        <v>1792</v>
      </c>
      <c r="C16" s="31" t="s">
        <v>1692</v>
      </c>
      <c r="D16" s="31">
        <v>2</v>
      </c>
      <c r="E16" s="31">
        <f>F15+1</f>
        <v>63</v>
      </c>
      <c r="F16" s="31">
        <f>E16+D16-1</f>
        <v>64</v>
      </c>
      <c r="G16" s="31"/>
      <c r="H16" s="31"/>
      <c r="I16" s="31"/>
      <c r="J16" s="31"/>
      <c r="K16" s="31"/>
      <c r="L16" s="31"/>
      <c r="M16" s="31"/>
      <c r="N16" s="31"/>
      <c r="O16" s="31"/>
      <c r="P16" s="31" t="s">
        <v>2837</v>
      </c>
      <c r="Q16" s="31" t="s">
        <v>2837</v>
      </c>
      <c r="R16" s="31" t="s">
        <v>2837</v>
      </c>
    </row>
    <row r="17" spans="1:18" x14ac:dyDescent="0.2">
      <c r="A17" s="31" t="s">
        <v>2094</v>
      </c>
      <c r="B17" s="31" t="s">
        <v>1794</v>
      </c>
      <c r="C17" s="31" t="s">
        <v>1692</v>
      </c>
      <c r="D17" s="31">
        <v>4</v>
      </c>
      <c r="E17" s="31">
        <f>F16+1</f>
        <v>65</v>
      </c>
      <c r="F17" s="31">
        <f>E17+D17-1</f>
        <v>68</v>
      </c>
      <c r="G17" s="31"/>
      <c r="H17" s="31"/>
      <c r="I17" s="31"/>
      <c r="J17" s="31"/>
      <c r="K17" s="31"/>
      <c r="L17" s="31"/>
      <c r="M17" s="31"/>
      <c r="N17" s="31"/>
      <c r="O17" s="31"/>
      <c r="P17" s="31" t="s">
        <v>2837</v>
      </c>
      <c r="Q17" s="31" t="s">
        <v>2837</v>
      </c>
      <c r="R17" s="31" t="s">
        <v>2837</v>
      </c>
    </row>
    <row r="18" spans="1:18" ht="25.5" x14ac:dyDescent="0.2">
      <c r="A18" s="31" t="s">
        <v>2095</v>
      </c>
      <c r="B18" s="31" t="s">
        <v>1795</v>
      </c>
      <c r="C18" s="31" t="s">
        <v>1889</v>
      </c>
      <c r="D18" s="31">
        <v>4</v>
      </c>
      <c r="E18" s="31">
        <f>F17+1</f>
        <v>69</v>
      </c>
      <c r="F18" s="31">
        <f>E18+D18-1</f>
        <v>72</v>
      </c>
      <c r="G18" s="31"/>
      <c r="H18" s="31"/>
      <c r="I18" s="31"/>
      <c r="J18" s="31"/>
      <c r="K18" s="31"/>
      <c r="L18" s="31"/>
      <c r="M18" s="31"/>
      <c r="N18" s="31"/>
      <c r="O18" s="31"/>
      <c r="P18" s="31" t="s">
        <v>2837</v>
      </c>
      <c r="Q18" s="31" t="s">
        <v>2837</v>
      </c>
      <c r="R18" s="31" t="s">
        <v>2837</v>
      </c>
    </row>
    <row r="19" spans="1:18" ht="25.5" x14ac:dyDescent="0.2">
      <c r="A19" s="31" t="s">
        <v>1796</v>
      </c>
      <c r="B19" s="31" t="s">
        <v>1797</v>
      </c>
      <c r="C19" s="31" t="s">
        <v>1692</v>
      </c>
      <c r="D19" s="31">
        <v>1</v>
      </c>
      <c r="E19" s="31"/>
      <c r="F19" s="31"/>
      <c r="G19" s="31"/>
      <c r="H19" s="31"/>
      <c r="I19" s="31"/>
      <c r="J19" s="31"/>
      <c r="K19" s="31"/>
      <c r="L19" s="31"/>
      <c r="M19" s="31"/>
      <c r="N19" s="31"/>
      <c r="O19" s="31"/>
      <c r="P19" s="31" t="s">
        <v>2837</v>
      </c>
      <c r="Q19" s="31" t="s">
        <v>2837</v>
      </c>
      <c r="R19" s="31" t="s">
        <v>2837</v>
      </c>
    </row>
  </sheetData>
  <mergeCells count="1">
    <mergeCell ref="B1:G1"/>
  </mergeCells>
  <hyperlinks>
    <hyperlink ref="H1" location="PMSI!A1" display="PMSI!A1"/>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6">
    <pageSetUpPr fitToPage="1"/>
  </sheetPr>
  <dimension ref="A1:Q29"/>
  <sheetViews>
    <sheetView zoomScaleNormal="100" workbookViewId="0">
      <selection activeCell="H17" sqref="H17"/>
    </sheetView>
  </sheetViews>
  <sheetFormatPr baseColWidth="10" defaultRowHeight="12.75" x14ac:dyDescent="0.2"/>
  <cols>
    <col min="1" max="2" width="40.7109375" style="76" customWidth="1"/>
    <col min="3" max="3" width="5.28515625" style="76" bestFit="1" customWidth="1"/>
    <col min="4" max="4" width="5.85546875" style="76" bestFit="1" customWidth="1"/>
    <col min="5" max="6" width="6.140625" style="76" bestFit="1" customWidth="1"/>
    <col min="7" max="7" width="8.42578125" style="76" bestFit="1" customWidth="1"/>
    <col min="8" max="17" width="5" style="76" bestFit="1" customWidth="1"/>
    <col min="18" max="256" width="11.42578125" style="76"/>
    <col min="257" max="257" width="20.28515625" style="76" customWidth="1"/>
    <col min="258" max="258" width="57" style="76" customWidth="1"/>
    <col min="259" max="259" width="11.42578125" style="76"/>
    <col min="260" max="260" width="13.42578125" style="76" customWidth="1"/>
    <col min="261" max="262" width="11.42578125" style="76" customWidth="1"/>
    <col min="263" max="512" width="11.42578125" style="76"/>
    <col min="513" max="513" width="20.28515625" style="76" customWidth="1"/>
    <col min="514" max="514" width="57" style="76" customWidth="1"/>
    <col min="515" max="515" width="11.42578125" style="76"/>
    <col min="516" max="516" width="13.42578125" style="76" customWidth="1"/>
    <col min="517" max="518" width="11.42578125" style="76" customWidth="1"/>
    <col min="519" max="768" width="11.42578125" style="76"/>
    <col min="769" max="769" width="20.28515625" style="76" customWidth="1"/>
    <col min="770" max="770" width="57" style="76" customWidth="1"/>
    <col min="771" max="771" width="11.42578125" style="76"/>
    <col min="772" max="772" width="13.42578125" style="76" customWidth="1"/>
    <col min="773" max="774" width="11.42578125" style="76" customWidth="1"/>
    <col min="775" max="1024" width="11.42578125" style="76"/>
    <col min="1025" max="1025" width="20.28515625" style="76" customWidth="1"/>
    <col min="1026" max="1026" width="57" style="76" customWidth="1"/>
    <col min="1027" max="1027" width="11.42578125" style="76"/>
    <col min="1028" max="1028" width="13.42578125" style="76" customWidth="1"/>
    <col min="1029" max="1030" width="11.42578125" style="76" customWidth="1"/>
    <col min="1031" max="1280" width="11.42578125" style="76"/>
    <col min="1281" max="1281" width="20.28515625" style="76" customWidth="1"/>
    <col min="1282" max="1282" width="57" style="76" customWidth="1"/>
    <col min="1283" max="1283" width="11.42578125" style="76"/>
    <col min="1284" max="1284" width="13.42578125" style="76" customWidth="1"/>
    <col min="1285" max="1286" width="11.42578125" style="76" customWidth="1"/>
    <col min="1287" max="1536" width="11.42578125" style="76"/>
    <col min="1537" max="1537" width="20.28515625" style="76" customWidth="1"/>
    <col min="1538" max="1538" width="57" style="76" customWidth="1"/>
    <col min="1539" max="1539" width="11.42578125" style="76"/>
    <col min="1540" max="1540" width="13.42578125" style="76" customWidth="1"/>
    <col min="1541" max="1542" width="11.42578125" style="76" customWidth="1"/>
    <col min="1543" max="1792" width="11.42578125" style="76"/>
    <col min="1793" max="1793" width="20.28515625" style="76" customWidth="1"/>
    <col min="1794" max="1794" width="57" style="76" customWidth="1"/>
    <col min="1795" max="1795" width="11.42578125" style="76"/>
    <col min="1796" max="1796" width="13.42578125" style="76" customWidth="1"/>
    <col min="1797" max="1798" width="11.42578125" style="76" customWidth="1"/>
    <col min="1799" max="2048" width="11.42578125" style="76"/>
    <col min="2049" max="2049" width="20.28515625" style="76" customWidth="1"/>
    <col min="2050" max="2050" width="57" style="76" customWidth="1"/>
    <col min="2051" max="2051" width="11.42578125" style="76"/>
    <col min="2052" max="2052" width="13.42578125" style="76" customWidth="1"/>
    <col min="2053" max="2054" width="11.42578125" style="76" customWidth="1"/>
    <col min="2055" max="2304" width="11.42578125" style="76"/>
    <col min="2305" max="2305" width="20.28515625" style="76" customWidth="1"/>
    <col min="2306" max="2306" width="57" style="76" customWidth="1"/>
    <col min="2307" max="2307" width="11.42578125" style="76"/>
    <col min="2308" max="2308" width="13.42578125" style="76" customWidth="1"/>
    <col min="2309" max="2310" width="11.42578125" style="76" customWidth="1"/>
    <col min="2311" max="2560" width="11.42578125" style="76"/>
    <col min="2561" max="2561" width="20.28515625" style="76" customWidth="1"/>
    <col min="2562" max="2562" width="57" style="76" customWidth="1"/>
    <col min="2563" max="2563" width="11.42578125" style="76"/>
    <col min="2564" max="2564" width="13.42578125" style="76" customWidth="1"/>
    <col min="2565" max="2566" width="11.42578125" style="76" customWidth="1"/>
    <col min="2567" max="2816" width="11.42578125" style="76"/>
    <col min="2817" max="2817" width="20.28515625" style="76" customWidth="1"/>
    <col min="2818" max="2818" width="57" style="76" customWidth="1"/>
    <col min="2819" max="2819" width="11.42578125" style="76"/>
    <col min="2820" max="2820" width="13.42578125" style="76" customWidth="1"/>
    <col min="2821" max="2822" width="11.42578125" style="76" customWidth="1"/>
    <col min="2823" max="3072" width="11.42578125" style="76"/>
    <col min="3073" max="3073" width="20.28515625" style="76" customWidth="1"/>
    <col min="3074" max="3074" width="57" style="76" customWidth="1"/>
    <col min="3075" max="3075" width="11.42578125" style="76"/>
    <col min="3076" max="3076" width="13.42578125" style="76" customWidth="1"/>
    <col min="3077" max="3078" width="11.42578125" style="76" customWidth="1"/>
    <col min="3079" max="3328" width="11.42578125" style="76"/>
    <col min="3329" max="3329" width="20.28515625" style="76" customWidth="1"/>
    <col min="3330" max="3330" width="57" style="76" customWidth="1"/>
    <col min="3331" max="3331" width="11.42578125" style="76"/>
    <col min="3332" max="3332" width="13.42578125" style="76" customWidth="1"/>
    <col min="3333" max="3334" width="11.42578125" style="76" customWidth="1"/>
    <col min="3335" max="3584" width="11.42578125" style="76"/>
    <col min="3585" max="3585" width="20.28515625" style="76" customWidth="1"/>
    <col min="3586" max="3586" width="57" style="76" customWidth="1"/>
    <col min="3587" max="3587" width="11.42578125" style="76"/>
    <col min="3588" max="3588" width="13.42578125" style="76" customWidth="1"/>
    <col min="3589" max="3590" width="11.42578125" style="76" customWidth="1"/>
    <col min="3591" max="3840" width="11.42578125" style="76"/>
    <col min="3841" max="3841" width="20.28515625" style="76" customWidth="1"/>
    <col min="3842" max="3842" width="57" style="76" customWidth="1"/>
    <col min="3843" max="3843" width="11.42578125" style="76"/>
    <col min="3844" max="3844" width="13.42578125" style="76" customWidth="1"/>
    <col min="3845" max="3846" width="11.42578125" style="76" customWidth="1"/>
    <col min="3847" max="4096" width="11.42578125" style="76"/>
    <col min="4097" max="4097" width="20.28515625" style="76" customWidth="1"/>
    <col min="4098" max="4098" width="57" style="76" customWidth="1"/>
    <col min="4099" max="4099" width="11.42578125" style="76"/>
    <col min="4100" max="4100" width="13.42578125" style="76" customWidth="1"/>
    <col min="4101" max="4102" width="11.42578125" style="76" customWidth="1"/>
    <col min="4103" max="4352" width="11.42578125" style="76"/>
    <col min="4353" max="4353" width="20.28515625" style="76" customWidth="1"/>
    <col min="4354" max="4354" width="57" style="76" customWidth="1"/>
    <col min="4355" max="4355" width="11.42578125" style="76"/>
    <col min="4356" max="4356" width="13.42578125" style="76" customWidth="1"/>
    <col min="4357" max="4358" width="11.42578125" style="76" customWidth="1"/>
    <col min="4359" max="4608" width="11.42578125" style="76"/>
    <col min="4609" max="4609" width="20.28515625" style="76" customWidth="1"/>
    <col min="4610" max="4610" width="57" style="76" customWidth="1"/>
    <col min="4611" max="4611" width="11.42578125" style="76"/>
    <col min="4612" max="4612" width="13.42578125" style="76" customWidth="1"/>
    <col min="4613" max="4614" width="11.42578125" style="76" customWidth="1"/>
    <col min="4615" max="4864" width="11.42578125" style="76"/>
    <col min="4865" max="4865" width="20.28515625" style="76" customWidth="1"/>
    <col min="4866" max="4866" width="57" style="76" customWidth="1"/>
    <col min="4867" max="4867" width="11.42578125" style="76"/>
    <col min="4868" max="4868" width="13.42578125" style="76" customWidth="1"/>
    <col min="4869" max="4870" width="11.42578125" style="76" customWidth="1"/>
    <col min="4871" max="5120" width="11.42578125" style="76"/>
    <col min="5121" max="5121" width="20.28515625" style="76" customWidth="1"/>
    <col min="5122" max="5122" width="57" style="76" customWidth="1"/>
    <col min="5123" max="5123" width="11.42578125" style="76"/>
    <col min="5124" max="5124" width="13.42578125" style="76" customWidth="1"/>
    <col min="5125" max="5126" width="11.42578125" style="76" customWidth="1"/>
    <col min="5127" max="5376" width="11.42578125" style="76"/>
    <col min="5377" max="5377" width="20.28515625" style="76" customWidth="1"/>
    <col min="5378" max="5378" width="57" style="76" customWidth="1"/>
    <col min="5379" max="5379" width="11.42578125" style="76"/>
    <col min="5380" max="5380" width="13.42578125" style="76" customWidth="1"/>
    <col min="5381" max="5382" width="11.42578125" style="76" customWidth="1"/>
    <col min="5383" max="5632" width="11.42578125" style="76"/>
    <col min="5633" max="5633" width="20.28515625" style="76" customWidth="1"/>
    <col min="5634" max="5634" width="57" style="76" customWidth="1"/>
    <col min="5635" max="5635" width="11.42578125" style="76"/>
    <col min="5636" max="5636" width="13.42578125" style="76" customWidth="1"/>
    <col min="5637" max="5638" width="11.42578125" style="76" customWidth="1"/>
    <col min="5639" max="5888" width="11.42578125" style="76"/>
    <col min="5889" max="5889" width="20.28515625" style="76" customWidth="1"/>
    <col min="5890" max="5890" width="57" style="76" customWidth="1"/>
    <col min="5891" max="5891" width="11.42578125" style="76"/>
    <col min="5892" max="5892" width="13.42578125" style="76" customWidth="1"/>
    <col min="5893" max="5894" width="11.42578125" style="76" customWidth="1"/>
    <col min="5895" max="6144" width="11.42578125" style="76"/>
    <col min="6145" max="6145" width="20.28515625" style="76" customWidth="1"/>
    <col min="6146" max="6146" width="57" style="76" customWidth="1"/>
    <col min="6147" max="6147" width="11.42578125" style="76"/>
    <col min="6148" max="6148" width="13.42578125" style="76" customWidth="1"/>
    <col min="6149" max="6150" width="11.42578125" style="76" customWidth="1"/>
    <col min="6151" max="6400" width="11.42578125" style="76"/>
    <col min="6401" max="6401" width="20.28515625" style="76" customWidth="1"/>
    <col min="6402" max="6402" width="57" style="76" customWidth="1"/>
    <col min="6403" max="6403" width="11.42578125" style="76"/>
    <col min="6404" max="6404" width="13.42578125" style="76" customWidth="1"/>
    <col min="6405" max="6406" width="11.42578125" style="76" customWidth="1"/>
    <col min="6407" max="6656" width="11.42578125" style="76"/>
    <col min="6657" max="6657" width="20.28515625" style="76" customWidth="1"/>
    <col min="6658" max="6658" width="57" style="76" customWidth="1"/>
    <col min="6659" max="6659" width="11.42578125" style="76"/>
    <col min="6660" max="6660" width="13.42578125" style="76" customWidth="1"/>
    <col min="6661" max="6662" width="11.42578125" style="76" customWidth="1"/>
    <col min="6663" max="6912" width="11.42578125" style="76"/>
    <col min="6913" max="6913" width="20.28515625" style="76" customWidth="1"/>
    <col min="6914" max="6914" width="57" style="76" customWidth="1"/>
    <col min="6915" max="6915" width="11.42578125" style="76"/>
    <col min="6916" max="6916" width="13.42578125" style="76" customWidth="1"/>
    <col min="6917" max="6918" width="11.42578125" style="76" customWidth="1"/>
    <col min="6919" max="7168" width="11.42578125" style="76"/>
    <col min="7169" max="7169" width="20.28515625" style="76" customWidth="1"/>
    <col min="7170" max="7170" width="57" style="76" customWidth="1"/>
    <col min="7171" max="7171" width="11.42578125" style="76"/>
    <col min="7172" max="7172" width="13.42578125" style="76" customWidth="1"/>
    <col min="7173" max="7174" width="11.42578125" style="76" customWidth="1"/>
    <col min="7175" max="7424" width="11.42578125" style="76"/>
    <col min="7425" max="7425" width="20.28515625" style="76" customWidth="1"/>
    <col min="7426" max="7426" width="57" style="76" customWidth="1"/>
    <col min="7427" max="7427" width="11.42578125" style="76"/>
    <col min="7428" max="7428" width="13.42578125" style="76" customWidth="1"/>
    <col min="7429" max="7430" width="11.42578125" style="76" customWidth="1"/>
    <col min="7431" max="7680" width="11.42578125" style="76"/>
    <col min="7681" max="7681" width="20.28515625" style="76" customWidth="1"/>
    <col min="7682" max="7682" width="57" style="76" customWidth="1"/>
    <col min="7683" max="7683" width="11.42578125" style="76"/>
    <col min="7684" max="7684" width="13.42578125" style="76" customWidth="1"/>
    <col min="7685" max="7686" width="11.42578125" style="76" customWidth="1"/>
    <col min="7687" max="7936" width="11.42578125" style="76"/>
    <col min="7937" max="7937" width="20.28515625" style="76" customWidth="1"/>
    <col min="7938" max="7938" width="57" style="76" customWidth="1"/>
    <col min="7939" max="7939" width="11.42578125" style="76"/>
    <col min="7940" max="7940" width="13.42578125" style="76" customWidth="1"/>
    <col min="7941" max="7942" width="11.42578125" style="76" customWidth="1"/>
    <col min="7943" max="8192" width="11.42578125" style="76"/>
    <col min="8193" max="8193" width="20.28515625" style="76" customWidth="1"/>
    <col min="8194" max="8194" width="57" style="76" customWidth="1"/>
    <col min="8195" max="8195" width="11.42578125" style="76"/>
    <col min="8196" max="8196" width="13.42578125" style="76" customWidth="1"/>
    <col min="8197" max="8198" width="11.42578125" style="76" customWidth="1"/>
    <col min="8199" max="8448" width="11.42578125" style="76"/>
    <col min="8449" max="8449" width="20.28515625" style="76" customWidth="1"/>
    <col min="8450" max="8450" width="57" style="76" customWidth="1"/>
    <col min="8451" max="8451" width="11.42578125" style="76"/>
    <col min="8452" max="8452" width="13.42578125" style="76" customWidth="1"/>
    <col min="8453" max="8454" width="11.42578125" style="76" customWidth="1"/>
    <col min="8455" max="8704" width="11.42578125" style="76"/>
    <col min="8705" max="8705" width="20.28515625" style="76" customWidth="1"/>
    <col min="8706" max="8706" width="57" style="76" customWidth="1"/>
    <col min="8707" max="8707" width="11.42578125" style="76"/>
    <col min="8708" max="8708" width="13.42578125" style="76" customWidth="1"/>
    <col min="8709" max="8710" width="11.42578125" style="76" customWidth="1"/>
    <col min="8711" max="8960" width="11.42578125" style="76"/>
    <col min="8961" max="8961" width="20.28515625" style="76" customWidth="1"/>
    <col min="8962" max="8962" width="57" style="76" customWidth="1"/>
    <col min="8963" max="8963" width="11.42578125" style="76"/>
    <col min="8964" max="8964" width="13.42578125" style="76" customWidth="1"/>
    <col min="8965" max="8966" width="11.42578125" style="76" customWidth="1"/>
    <col min="8967" max="9216" width="11.42578125" style="76"/>
    <col min="9217" max="9217" width="20.28515625" style="76" customWidth="1"/>
    <col min="9218" max="9218" width="57" style="76" customWidth="1"/>
    <col min="9219" max="9219" width="11.42578125" style="76"/>
    <col min="9220" max="9220" width="13.42578125" style="76" customWidth="1"/>
    <col min="9221" max="9222" width="11.42578125" style="76" customWidth="1"/>
    <col min="9223" max="9472" width="11.42578125" style="76"/>
    <col min="9473" max="9473" width="20.28515625" style="76" customWidth="1"/>
    <col min="9474" max="9474" width="57" style="76" customWidth="1"/>
    <col min="9475" max="9475" width="11.42578125" style="76"/>
    <col min="9476" max="9476" width="13.42578125" style="76" customWidth="1"/>
    <col min="9477" max="9478" width="11.42578125" style="76" customWidth="1"/>
    <col min="9479" max="9728" width="11.42578125" style="76"/>
    <col min="9729" max="9729" width="20.28515625" style="76" customWidth="1"/>
    <col min="9730" max="9730" width="57" style="76" customWidth="1"/>
    <col min="9731" max="9731" width="11.42578125" style="76"/>
    <col min="9732" max="9732" width="13.42578125" style="76" customWidth="1"/>
    <col min="9733" max="9734" width="11.42578125" style="76" customWidth="1"/>
    <col min="9735" max="9984" width="11.42578125" style="76"/>
    <col min="9985" max="9985" width="20.28515625" style="76" customWidth="1"/>
    <col min="9986" max="9986" width="57" style="76" customWidth="1"/>
    <col min="9987" max="9987" width="11.42578125" style="76"/>
    <col min="9988" max="9988" width="13.42578125" style="76" customWidth="1"/>
    <col min="9989" max="9990" width="11.42578125" style="76" customWidth="1"/>
    <col min="9991" max="10240" width="11.42578125" style="76"/>
    <col min="10241" max="10241" width="20.28515625" style="76" customWidth="1"/>
    <col min="10242" max="10242" width="57" style="76" customWidth="1"/>
    <col min="10243" max="10243" width="11.42578125" style="76"/>
    <col min="10244" max="10244" width="13.42578125" style="76" customWidth="1"/>
    <col min="10245" max="10246" width="11.42578125" style="76" customWidth="1"/>
    <col min="10247" max="10496" width="11.42578125" style="76"/>
    <col min="10497" max="10497" width="20.28515625" style="76" customWidth="1"/>
    <col min="10498" max="10498" width="57" style="76" customWidth="1"/>
    <col min="10499" max="10499" width="11.42578125" style="76"/>
    <col min="10500" max="10500" width="13.42578125" style="76" customWidth="1"/>
    <col min="10501" max="10502" width="11.42578125" style="76" customWidth="1"/>
    <col min="10503" max="10752" width="11.42578125" style="76"/>
    <col min="10753" max="10753" width="20.28515625" style="76" customWidth="1"/>
    <col min="10754" max="10754" width="57" style="76" customWidth="1"/>
    <col min="10755" max="10755" width="11.42578125" style="76"/>
    <col min="10756" max="10756" width="13.42578125" style="76" customWidth="1"/>
    <col min="10757" max="10758" width="11.42578125" style="76" customWidth="1"/>
    <col min="10759" max="11008" width="11.42578125" style="76"/>
    <col min="11009" max="11009" width="20.28515625" style="76" customWidth="1"/>
    <col min="11010" max="11010" width="57" style="76" customWidth="1"/>
    <col min="11011" max="11011" width="11.42578125" style="76"/>
    <col min="11012" max="11012" width="13.42578125" style="76" customWidth="1"/>
    <col min="11013" max="11014" width="11.42578125" style="76" customWidth="1"/>
    <col min="11015" max="11264" width="11.42578125" style="76"/>
    <col min="11265" max="11265" width="20.28515625" style="76" customWidth="1"/>
    <col min="11266" max="11266" width="57" style="76" customWidth="1"/>
    <col min="11267" max="11267" width="11.42578125" style="76"/>
    <col min="11268" max="11268" width="13.42578125" style="76" customWidth="1"/>
    <col min="11269" max="11270" width="11.42578125" style="76" customWidth="1"/>
    <col min="11271" max="11520" width="11.42578125" style="76"/>
    <col min="11521" max="11521" width="20.28515625" style="76" customWidth="1"/>
    <col min="11522" max="11522" width="57" style="76" customWidth="1"/>
    <col min="11523" max="11523" width="11.42578125" style="76"/>
    <col min="11524" max="11524" width="13.42578125" style="76" customWidth="1"/>
    <col min="11525" max="11526" width="11.42578125" style="76" customWidth="1"/>
    <col min="11527" max="11776" width="11.42578125" style="76"/>
    <col min="11777" max="11777" width="20.28515625" style="76" customWidth="1"/>
    <col min="11778" max="11778" width="57" style="76" customWidth="1"/>
    <col min="11779" max="11779" width="11.42578125" style="76"/>
    <col min="11780" max="11780" width="13.42578125" style="76" customWidth="1"/>
    <col min="11781" max="11782" width="11.42578125" style="76" customWidth="1"/>
    <col min="11783" max="12032" width="11.42578125" style="76"/>
    <col min="12033" max="12033" width="20.28515625" style="76" customWidth="1"/>
    <col min="12034" max="12034" width="57" style="76" customWidth="1"/>
    <col min="12035" max="12035" width="11.42578125" style="76"/>
    <col min="12036" max="12036" width="13.42578125" style="76" customWidth="1"/>
    <col min="12037" max="12038" width="11.42578125" style="76" customWidth="1"/>
    <col min="12039" max="12288" width="11.42578125" style="76"/>
    <col min="12289" max="12289" width="20.28515625" style="76" customWidth="1"/>
    <col min="12290" max="12290" width="57" style="76" customWidth="1"/>
    <col min="12291" max="12291" width="11.42578125" style="76"/>
    <col min="12292" max="12292" width="13.42578125" style="76" customWidth="1"/>
    <col min="12293" max="12294" width="11.42578125" style="76" customWidth="1"/>
    <col min="12295" max="12544" width="11.42578125" style="76"/>
    <col min="12545" max="12545" width="20.28515625" style="76" customWidth="1"/>
    <col min="12546" max="12546" width="57" style="76" customWidth="1"/>
    <col min="12547" max="12547" width="11.42578125" style="76"/>
    <col min="12548" max="12548" width="13.42578125" style="76" customWidth="1"/>
    <col min="12549" max="12550" width="11.42578125" style="76" customWidth="1"/>
    <col min="12551" max="12800" width="11.42578125" style="76"/>
    <col min="12801" max="12801" width="20.28515625" style="76" customWidth="1"/>
    <col min="12802" max="12802" width="57" style="76" customWidth="1"/>
    <col min="12803" max="12803" width="11.42578125" style="76"/>
    <col min="12804" max="12804" width="13.42578125" style="76" customWidth="1"/>
    <col min="12805" max="12806" width="11.42578125" style="76" customWidth="1"/>
    <col min="12807" max="13056" width="11.42578125" style="76"/>
    <col min="13057" max="13057" width="20.28515625" style="76" customWidth="1"/>
    <col min="13058" max="13058" width="57" style="76" customWidth="1"/>
    <col min="13059" max="13059" width="11.42578125" style="76"/>
    <col min="13060" max="13060" width="13.42578125" style="76" customWidth="1"/>
    <col min="13061" max="13062" width="11.42578125" style="76" customWidth="1"/>
    <col min="13063" max="13312" width="11.42578125" style="76"/>
    <col min="13313" max="13313" width="20.28515625" style="76" customWidth="1"/>
    <col min="13314" max="13314" width="57" style="76" customWidth="1"/>
    <col min="13315" max="13315" width="11.42578125" style="76"/>
    <col min="13316" max="13316" width="13.42578125" style="76" customWidth="1"/>
    <col min="13317" max="13318" width="11.42578125" style="76" customWidth="1"/>
    <col min="13319" max="13568" width="11.42578125" style="76"/>
    <col min="13569" max="13569" width="20.28515625" style="76" customWidth="1"/>
    <col min="13570" max="13570" width="57" style="76" customWidth="1"/>
    <col min="13571" max="13571" width="11.42578125" style="76"/>
    <col min="13572" max="13572" width="13.42578125" style="76" customWidth="1"/>
    <col min="13573" max="13574" width="11.42578125" style="76" customWidth="1"/>
    <col min="13575" max="13824" width="11.42578125" style="76"/>
    <col min="13825" max="13825" width="20.28515625" style="76" customWidth="1"/>
    <col min="13826" max="13826" width="57" style="76" customWidth="1"/>
    <col min="13827" max="13827" width="11.42578125" style="76"/>
    <col min="13828" max="13828" width="13.42578125" style="76" customWidth="1"/>
    <col min="13829" max="13830" width="11.42578125" style="76" customWidth="1"/>
    <col min="13831" max="14080" width="11.42578125" style="76"/>
    <col min="14081" max="14081" width="20.28515625" style="76" customWidth="1"/>
    <col min="14082" max="14082" width="57" style="76" customWidth="1"/>
    <col min="14083" max="14083" width="11.42578125" style="76"/>
    <col min="14084" max="14084" width="13.42578125" style="76" customWidth="1"/>
    <col min="14085" max="14086" width="11.42578125" style="76" customWidth="1"/>
    <col min="14087" max="14336" width="11.42578125" style="76"/>
    <col min="14337" max="14337" width="20.28515625" style="76" customWidth="1"/>
    <col min="14338" max="14338" width="57" style="76" customWidth="1"/>
    <col min="14339" max="14339" width="11.42578125" style="76"/>
    <col min="14340" max="14340" width="13.42578125" style="76" customWidth="1"/>
    <col min="14341" max="14342" width="11.42578125" style="76" customWidth="1"/>
    <col min="14343" max="14592" width="11.42578125" style="76"/>
    <col min="14593" max="14593" width="20.28515625" style="76" customWidth="1"/>
    <col min="14594" max="14594" width="57" style="76" customWidth="1"/>
    <col min="14595" max="14595" width="11.42578125" style="76"/>
    <col min="14596" max="14596" width="13.42578125" style="76" customWidth="1"/>
    <col min="14597" max="14598" width="11.42578125" style="76" customWidth="1"/>
    <col min="14599" max="14848" width="11.42578125" style="76"/>
    <col min="14849" max="14849" width="20.28515625" style="76" customWidth="1"/>
    <col min="14850" max="14850" width="57" style="76" customWidth="1"/>
    <col min="14851" max="14851" width="11.42578125" style="76"/>
    <col min="14852" max="14852" width="13.42578125" style="76" customWidth="1"/>
    <col min="14853" max="14854" width="11.42578125" style="76" customWidth="1"/>
    <col min="14855" max="15104" width="11.42578125" style="76"/>
    <col min="15105" max="15105" width="20.28515625" style="76" customWidth="1"/>
    <col min="15106" max="15106" width="57" style="76" customWidth="1"/>
    <col min="15107" max="15107" width="11.42578125" style="76"/>
    <col min="15108" max="15108" width="13.42578125" style="76" customWidth="1"/>
    <col min="15109" max="15110" width="11.42578125" style="76" customWidth="1"/>
    <col min="15111" max="15360" width="11.42578125" style="76"/>
    <col min="15361" max="15361" width="20.28515625" style="76" customWidth="1"/>
    <col min="15362" max="15362" width="57" style="76" customWidth="1"/>
    <col min="15363" max="15363" width="11.42578125" style="76"/>
    <col min="15364" max="15364" width="13.42578125" style="76" customWidth="1"/>
    <col min="15365" max="15366" width="11.42578125" style="76" customWidth="1"/>
    <col min="15367" max="15616" width="11.42578125" style="76"/>
    <col min="15617" max="15617" width="20.28515625" style="76" customWidth="1"/>
    <col min="15618" max="15618" width="57" style="76" customWidth="1"/>
    <col min="15619" max="15619" width="11.42578125" style="76"/>
    <col min="15620" max="15620" width="13.42578125" style="76" customWidth="1"/>
    <col min="15621" max="15622" width="11.42578125" style="76" customWidth="1"/>
    <col min="15623" max="15872" width="11.42578125" style="76"/>
    <col min="15873" max="15873" width="20.28515625" style="76" customWidth="1"/>
    <col min="15874" max="15874" width="57" style="76" customWidth="1"/>
    <col min="15875" max="15875" width="11.42578125" style="76"/>
    <col min="15876" max="15876" width="13.42578125" style="76" customWidth="1"/>
    <col min="15877" max="15878" width="11.42578125" style="76" customWidth="1"/>
    <col min="15879" max="16128" width="11.42578125" style="76"/>
    <col min="16129" max="16129" width="20.28515625" style="76" customWidth="1"/>
    <col min="16130" max="16130" width="57" style="76" customWidth="1"/>
    <col min="16131" max="16131" width="11.42578125" style="76"/>
    <col min="16132" max="16132" width="13.42578125" style="76" customWidth="1"/>
    <col min="16133" max="16134" width="11.42578125" style="76" customWidth="1"/>
    <col min="16135" max="16384" width="11.42578125" style="76"/>
  </cols>
  <sheetData>
    <row r="1" spans="1:17" ht="26.25" x14ac:dyDescent="0.25">
      <c r="A1" s="105" t="s">
        <v>2096</v>
      </c>
      <c r="E1" s="105"/>
      <c r="F1" s="118"/>
      <c r="G1" s="87" t="s">
        <v>1874</v>
      </c>
    </row>
    <row r="2" spans="1:17" x14ac:dyDescent="0.2">
      <c r="B2" s="118"/>
      <c r="C2" s="118"/>
      <c r="D2" s="118"/>
      <c r="E2" s="118"/>
      <c r="F2" s="118"/>
    </row>
    <row r="3" spans="1:17" ht="30" x14ac:dyDescent="0.25">
      <c r="A3" s="5" t="s">
        <v>2097</v>
      </c>
      <c r="B3" s="5" t="s">
        <v>940</v>
      </c>
      <c r="C3" s="5" t="s">
        <v>941</v>
      </c>
      <c r="D3" s="5" t="s">
        <v>1500</v>
      </c>
      <c r="E3" s="5" t="s">
        <v>1192</v>
      </c>
      <c r="F3" s="5" t="s">
        <v>1193</v>
      </c>
      <c r="G3" s="5" t="s">
        <v>2833</v>
      </c>
      <c r="H3" s="5">
        <v>2005</v>
      </c>
      <c r="I3" s="5">
        <v>2006</v>
      </c>
      <c r="J3" s="5">
        <v>2007</v>
      </c>
      <c r="K3" s="5">
        <v>2008</v>
      </c>
      <c r="L3" s="5">
        <v>2009</v>
      </c>
      <c r="M3" s="5">
        <v>2010</v>
      </c>
      <c r="N3" s="5">
        <v>2011</v>
      </c>
      <c r="O3" s="5">
        <v>2012</v>
      </c>
      <c r="P3" s="5">
        <v>2013</v>
      </c>
      <c r="Q3" s="5">
        <v>2014</v>
      </c>
    </row>
    <row r="4" spans="1:17" x14ac:dyDescent="0.2">
      <c r="A4" s="135" t="s">
        <v>1502</v>
      </c>
      <c r="B4" s="135" t="s">
        <v>1503</v>
      </c>
      <c r="C4" s="135" t="s">
        <v>1692</v>
      </c>
      <c r="D4" s="135">
        <v>1</v>
      </c>
      <c r="E4" s="135">
        <v>1</v>
      </c>
      <c r="F4" s="135" t="e">
        <f>E4+#REF!-1</f>
        <v>#REF!</v>
      </c>
      <c r="G4" s="135"/>
      <c r="H4" s="135"/>
      <c r="I4" s="135"/>
      <c r="J4" s="135"/>
      <c r="K4" s="135"/>
      <c r="L4" s="135"/>
      <c r="M4" s="135" t="s">
        <v>2837</v>
      </c>
      <c r="N4" s="135" t="s">
        <v>2837</v>
      </c>
      <c r="O4" s="135" t="s">
        <v>2837</v>
      </c>
      <c r="P4" s="135" t="s">
        <v>2837</v>
      </c>
      <c r="Q4" s="135" t="s">
        <v>2837</v>
      </c>
    </row>
    <row r="5" spans="1:17" x14ac:dyDescent="0.2">
      <c r="A5" s="135" t="s">
        <v>1878</v>
      </c>
      <c r="B5" s="135" t="s">
        <v>1879</v>
      </c>
      <c r="C5" s="135" t="s">
        <v>1692</v>
      </c>
      <c r="D5" s="135">
        <v>9</v>
      </c>
      <c r="E5" s="135" t="e">
        <f>F4+1</f>
        <v>#REF!</v>
      </c>
      <c r="F5" s="135" t="e">
        <f>E5+#REF!-1</f>
        <v>#REF!</v>
      </c>
      <c r="G5" s="135"/>
      <c r="H5" s="135"/>
      <c r="I5" s="135"/>
      <c r="J5" s="135"/>
      <c r="K5" s="135"/>
      <c r="L5" s="135"/>
      <c r="M5" s="135" t="s">
        <v>2837</v>
      </c>
      <c r="N5" s="135" t="s">
        <v>2837</v>
      </c>
      <c r="O5" s="135" t="s">
        <v>2837</v>
      </c>
      <c r="P5" s="135" t="s">
        <v>2837</v>
      </c>
      <c r="Q5" s="135" t="s">
        <v>2837</v>
      </c>
    </row>
    <row r="6" spans="1:17" x14ac:dyDescent="0.2">
      <c r="A6" s="28" t="s">
        <v>1880</v>
      </c>
      <c r="B6" s="135" t="s">
        <v>1881</v>
      </c>
      <c r="C6" s="135" t="s">
        <v>1692</v>
      </c>
      <c r="D6" s="135">
        <v>9</v>
      </c>
      <c r="E6" s="135" t="e">
        <f>F5+1</f>
        <v>#REF!</v>
      </c>
      <c r="F6" s="135" t="e">
        <f>E6+#REF!-1</f>
        <v>#REF!</v>
      </c>
      <c r="G6" s="135"/>
      <c r="H6" s="135"/>
      <c r="I6" s="135"/>
      <c r="J6" s="135"/>
      <c r="K6" s="135"/>
      <c r="L6" s="135"/>
      <c r="M6" s="135" t="s">
        <v>2837</v>
      </c>
      <c r="N6" s="135" t="s">
        <v>2837</v>
      </c>
      <c r="O6" s="135" t="s">
        <v>2837</v>
      </c>
      <c r="P6" s="135" t="s">
        <v>2837</v>
      </c>
      <c r="Q6" s="135" t="s">
        <v>2837</v>
      </c>
    </row>
    <row r="7" spans="1:17" x14ac:dyDescent="0.2">
      <c r="A7" s="135" t="s">
        <v>1882</v>
      </c>
      <c r="B7" s="135" t="s">
        <v>2098</v>
      </c>
      <c r="C7" s="135" t="s">
        <v>1692</v>
      </c>
      <c r="D7" s="135">
        <v>5</v>
      </c>
      <c r="E7" s="135" t="e">
        <f t="shared" ref="E7:E27" si="0">F6+1</f>
        <v>#REF!</v>
      </c>
      <c r="F7" s="135" t="e">
        <f>E7+#REF!-1</f>
        <v>#REF!</v>
      </c>
      <c r="G7" s="135"/>
      <c r="H7" s="135"/>
      <c r="I7" s="135"/>
      <c r="J7" s="135"/>
      <c r="K7" s="135"/>
      <c r="L7" s="135"/>
      <c r="M7" s="135" t="s">
        <v>2837</v>
      </c>
      <c r="N7" s="135" t="s">
        <v>2837</v>
      </c>
      <c r="O7" s="135" t="s">
        <v>2837</v>
      </c>
      <c r="P7" s="135" t="s">
        <v>2837</v>
      </c>
      <c r="Q7" s="135" t="s">
        <v>2837</v>
      </c>
    </row>
    <row r="8" spans="1:17" x14ac:dyDescent="0.2">
      <c r="A8" s="135" t="s">
        <v>1908</v>
      </c>
      <c r="B8" s="135" t="s">
        <v>2099</v>
      </c>
      <c r="C8" s="135" t="s">
        <v>1692</v>
      </c>
      <c r="D8" s="135">
        <v>5</v>
      </c>
      <c r="E8" s="135" t="e">
        <f t="shared" si="0"/>
        <v>#REF!</v>
      </c>
      <c r="F8" s="135" t="e">
        <f>E8+#REF!-1</f>
        <v>#REF!</v>
      </c>
      <c r="G8" s="135"/>
      <c r="H8" s="135"/>
      <c r="I8" s="135"/>
      <c r="J8" s="135"/>
      <c r="K8" s="135"/>
      <c r="L8" s="135"/>
      <c r="M8" s="135" t="s">
        <v>2837</v>
      </c>
      <c r="N8" s="135" t="s">
        <v>2837</v>
      </c>
      <c r="O8" s="135" t="s">
        <v>2837</v>
      </c>
      <c r="P8" s="135" t="s">
        <v>2837</v>
      </c>
      <c r="Q8" s="135" t="s">
        <v>2837</v>
      </c>
    </row>
    <row r="9" spans="1:17" x14ac:dyDescent="0.2">
      <c r="A9" s="135" t="s">
        <v>2100</v>
      </c>
      <c r="B9" s="135" t="s">
        <v>2101</v>
      </c>
      <c r="C9" s="135" t="s">
        <v>1692</v>
      </c>
      <c r="D9" s="135">
        <v>2</v>
      </c>
      <c r="E9" s="135" t="e">
        <f t="shared" si="0"/>
        <v>#REF!</v>
      </c>
      <c r="F9" s="135" t="e">
        <f>E9+#REF!-1</f>
        <v>#REF!</v>
      </c>
      <c r="G9" s="135"/>
      <c r="H9" s="135"/>
      <c r="I9" s="135"/>
      <c r="J9" s="135"/>
      <c r="K9" s="135"/>
      <c r="L9" s="135"/>
      <c r="M9" s="135" t="s">
        <v>2837</v>
      </c>
      <c r="N9" s="135" t="s">
        <v>2837</v>
      </c>
      <c r="O9" s="135" t="s">
        <v>2837</v>
      </c>
      <c r="P9" s="135" t="s">
        <v>2837</v>
      </c>
      <c r="Q9" s="135" t="s">
        <v>2837</v>
      </c>
    </row>
    <row r="10" spans="1:17" x14ac:dyDescent="0.2">
      <c r="A10" s="135" t="s">
        <v>2102</v>
      </c>
      <c r="B10" s="135" t="s">
        <v>2103</v>
      </c>
      <c r="C10" s="135" t="s">
        <v>1692</v>
      </c>
      <c r="D10" s="135">
        <v>4</v>
      </c>
      <c r="E10" s="135" t="e">
        <f t="shared" si="0"/>
        <v>#REF!</v>
      </c>
      <c r="F10" s="135" t="e">
        <f>E10+#REF!-1</f>
        <v>#REF!</v>
      </c>
      <c r="G10" s="135"/>
      <c r="H10" s="135"/>
      <c r="I10" s="135"/>
      <c r="J10" s="135"/>
      <c r="K10" s="135"/>
      <c r="L10" s="135"/>
      <c r="M10" s="135" t="s">
        <v>2837</v>
      </c>
      <c r="N10" s="135" t="s">
        <v>2837</v>
      </c>
      <c r="O10" s="135" t="s">
        <v>2837</v>
      </c>
      <c r="P10" s="135" t="s">
        <v>2837</v>
      </c>
      <c r="Q10" s="135" t="s">
        <v>2837</v>
      </c>
    </row>
    <row r="11" spans="1:17" x14ac:dyDescent="0.2">
      <c r="A11" s="135" t="s">
        <v>1004</v>
      </c>
      <c r="B11" s="135" t="s">
        <v>2104</v>
      </c>
      <c r="C11" s="135" t="s">
        <v>1692</v>
      </c>
      <c r="D11" s="135">
        <v>2</v>
      </c>
      <c r="E11" s="135" t="e">
        <f t="shared" si="0"/>
        <v>#REF!</v>
      </c>
      <c r="F11" s="135" t="e">
        <f>E11+#REF!-1</f>
        <v>#REF!</v>
      </c>
      <c r="G11" s="135"/>
      <c r="H11" s="135"/>
      <c r="I11" s="135"/>
      <c r="J11" s="135"/>
      <c r="K11" s="135"/>
      <c r="L11" s="135"/>
      <c r="M11" s="135" t="s">
        <v>2837</v>
      </c>
      <c r="N11" s="135" t="s">
        <v>2837</v>
      </c>
      <c r="O11" s="135" t="s">
        <v>2837</v>
      </c>
      <c r="P11" s="135" t="s">
        <v>2837</v>
      </c>
      <c r="Q11" s="135" t="s">
        <v>2837</v>
      </c>
    </row>
    <row r="12" spans="1:17" x14ac:dyDescent="0.2">
      <c r="A12" s="135" t="s">
        <v>1006</v>
      </c>
      <c r="B12" s="135" t="s">
        <v>2105</v>
      </c>
      <c r="C12" s="135" t="s">
        <v>1692</v>
      </c>
      <c r="D12" s="135">
        <v>4</v>
      </c>
      <c r="E12" s="135" t="e">
        <f t="shared" si="0"/>
        <v>#REF!</v>
      </c>
      <c r="F12" s="135" t="e">
        <f>E12+#REF!-1</f>
        <v>#REF!</v>
      </c>
      <c r="G12" s="135"/>
      <c r="H12" s="135"/>
      <c r="I12" s="135"/>
      <c r="J12" s="135"/>
      <c r="K12" s="135"/>
      <c r="L12" s="135"/>
      <c r="M12" s="135" t="s">
        <v>2837</v>
      </c>
      <c r="N12" s="135" t="s">
        <v>2837</v>
      </c>
      <c r="O12" s="135" t="s">
        <v>2837</v>
      </c>
      <c r="P12" s="135" t="s">
        <v>2837</v>
      </c>
      <c r="Q12" s="135" t="s">
        <v>2837</v>
      </c>
    </row>
    <row r="13" spans="1:17" x14ac:dyDescent="0.2">
      <c r="A13" s="135" t="s">
        <v>998</v>
      </c>
      <c r="B13" s="135" t="s">
        <v>1509</v>
      </c>
      <c r="C13" s="135" t="s">
        <v>1692</v>
      </c>
      <c r="D13" s="135">
        <v>1</v>
      </c>
      <c r="E13" s="135" t="e">
        <f t="shared" si="0"/>
        <v>#REF!</v>
      </c>
      <c r="F13" s="135" t="e">
        <f>E13+#REF!-1</f>
        <v>#REF!</v>
      </c>
      <c r="G13" s="135"/>
      <c r="H13" s="135"/>
      <c r="I13" s="135"/>
      <c r="J13" s="135"/>
      <c r="K13" s="135"/>
      <c r="L13" s="135"/>
      <c r="M13" s="135" t="s">
        <v>2837</v>
      </c>
      <c r="N13" s="135" t="s">
        <v>2837</v>
      </c>
      <c r="O13" s="135" t="s">
        <v>2837</v>
      </c>
      <c r="P13" s="135" t="s">
        <v>2837</v>
      </c>
      <c r="Q13" s="135" t="s">
        <v>2837</v>
      </c>
    </row>
    <row r="14" spans="1:17" x14ac:dyDescent="0.2">
      <c r="A14" s="135" t="s">
        <v>1510</v>
      </c>
      <c r="B14" s="135" t="s">
        <v>1511</v>
      </c>
      <c r="C14" s="135" t="s">
        <v>1692</v>
      </c>
      <c r="D14" s="135">
        <v>1</v>
      </c>
      <c r="E14" s="135" t="e">
        <f t="shared" si="0"/>
        <v>#REF!</v>
      </c>
      <c r="F14" s="135" t="e">
        <f>E14+#REF!-1</f>
        <v>#REF!</v>
      </c>
      <c r="G14" s="135"/>
      <c r="H14" s="135"/>
      <c r="I14" s="135"/>
      <c r="J14" s="135"/>
      <c r="K14" s="135"/>
      <c r="L14" s="135"/>
      <c r="M14" s="135" t="s">
        <v>2837</v>
      </c>
      <c r="N14" s="135" t="s">
        <v>2837</v>
      </c>
      <c r="O14" s="135" t="s">
        <v>2837</v>
      </c>
      <c r="P14" s="135" t="s">
        <v>2837</v>
      </c>
      <c r="Q14" s="135" t="s">
        <v>2837</v>
      </c>
    </row>
    <row r="15" spans="1:17" x14ac:dyDescent="0.2">
      <c r="A15" s="135" t="s">
        <v>1512</v>
      </c>
      <c r="B15" s="135" t="s">
        <v>1513</v>
      </c>
      <c r="C15" s="135" t="s">
        <v>1692</v>
      </c>
      <c r="D15" s="135">
        <v>1</v>
      </c>
      <c r="E15" s="135" t="e">
        <f t="shared" si="0"/>
        <v>#REF!</v>
      </c>
      <c r="F15" s="135" t="e">
        <f>E15+#REF!-1</f>
        <v>#REF!</v>
      </c>
      <c r="G15" s="135"/>
      <c r="H15" s="135"/>
      <c r="I15" s="135"/>
      <c r="J15" s="135"/>
      <c r="K15" s="135"/>
      <c r="L15" s="135"/>
      <c r="M15" s="135" t="s">
        <v>2837</v>
      </c>
      <c r="N15" s="135" t="s">
        <v>2837</v>
      </c>
      <c r="O15" s="135" t="s">
        <v>2837</v>
      </c>
      <c r="P15" s="135" t="s">
        <v>2837</v>
      </c>
      <c r="Q15" s="135" t="s">
        <v>2837</v>
      </c>
    </row>
    <row r="16" spans="1:17" x14ac:dyDescent="0.2">
      <c r="A16" s="135" t="s">
        <v>1246</v>
      </c>
      <c r="B16" s="135" t="s">
        <v>1514</v>
      </c>
      <c r="C16" s="135" t="s">
        <v>1692</v>
      </c>
      <c r="D16" s="135">
        <v>2</v>
      </c>
      <c r="E16" s="135" t="e">
        <f t="shared" si="0"/>
        <v>#REF!</v>
      </c>
      <c r="F16" s="135" t="e">
        <f>E16+#REF!-1</f>
        <v>#REF!</v>
      </c>
      <c r="G16" s="135"/>
      <c r="H16" s="135"/>
      <c r="I16" s="135"/>
      <c r="J16" s="135"/>
      <c r="K16" s="135"/>
      <c r="L16" s="135"/>
      <c r="M16" s="135" t="s">
        <v>2837</v>
      </c>
      <c r="N16" s="135" t="s">
        <v>2837</v>
      </c>
      <c r="O16" s="135" t="s">
        <v>2837</v>
      </c>
      <c r="P16" s="135" t="s">
        <v>2837</v>
      </c>
      <c r="Q16" s="135" t="s">
        <v>2837</v>
      </c>
    </row>
    <row r="17" spans="1:17" ht="25.5" x14ac:dyDescent="0.2">
      <c r="A17" s="135" t="s">
        <v>1515</v>
      </c>
      <c r="B17" s="135" t="s">
        <v>1249</v>
      </c>
      <c r="C17" s="135" t="s">
        <v>1692</v>
      </c>
      <c r="D17" s="135">
        <v>2</v>
      </c>
      <c r="E17" s="135" t="e">
        <f t="shared" si="0"/>
        <v>#REF!</v>
      </c>
      <c r="F17" s="135" t="e">
        <f>E17+#REF!-1</f>
        <v>#REF!</v>
      </c>
      <c r="G17" s="135"/>
      <c r="H17" s="135"/>
      <c r="I17" s="135"/>
      <c r="J17" s="135"/>
      <c r="K17" s="135"/>
      <c r="L17" s="135"/>
      <c r="M17" s="135" t="s">
        <v>2837</v>
      </c>
      <c r="N17" s="135" t="s">
        <v>2837</v>
      </c>
      <c r="O17" s="135" t="s">
        <v>2837</v>
      </c>
      <c r="P17" s="135" t="s">
        <v>2837</v>
      </c>
      <c r="Q17" s="135" t="s">
        <v>2837</v>
      </c>
    </row>
    <row r="18" spans="1:17" x14ac:dyDescent="0.2">
      <c r="A18" s="135" t="s">
        <v>1240</v>
      </c>
      <c r="B18" s="135" t="s">
        <v>1516</v>
      </c>
      <c r="C18" s="135" t="s">
        <v>1692</v>
      </c>
      <c r="D18" s="135">
        <v>1</v>
      </c>
      <c r="E18" s="135" t="e">
        <f t="shared" si="0"/>
        <v>#REF!</v>
      </c>
      <c r="F18" s="135" t="e">
        <f>E18+#REF!-1</f>
        <v>#REF!</v>
      </c>
      <c r="G18" s="135"/>
      <c r="H18" s="135"/>
      <c r="I18" s="135"/>
      <c r="J18" s="135"/>
      <c r="K18" s="135"/>
      <c r="L18" s="135"/>
      <c r="M18" s="135" t="s">
        <v>2837</v>
      </c>
      <c r="N18" s="135" t="s">
        <v>2837</v>
      </c>
      <c r="O18" s="135" t="s">
        <v>2837</v>
      </c>
      <c r="P18" s="135" t="s">
        <v>2837</v>
      </c>
      <c r="Q18" s="135" t="s">
        <v>2837</v>
      </c>
    </row>
    <row r="19" spans="1:17" x14ac:dyDescent="0.2">
      <c r="A19" s="135" t="s">
        <v>1237</v>
      </c>
      <c r="B19" s="135" t="s">
        <v>1519</v>
      </c>
      <c r="C19" s="135" t="s">
        <v>1692</v>
      </c>
      <c r="D19" s="135">
        <v>2</v>
      </c>
      <c r="E19" s="135" t="e">
        <f t="shared" si="0"/>
        <v>#REF!</v>
      </c>
      <c r="F19" s="135" t="e">
        <f>E19+#REF!-1</f>
        <v>#REF!</v>
      </c>
      <c r="G19" s="135"/>
      <c r="H19" s="135"/>
      <c r="I19" s="135"/>
      <c r="J19" s="135"/>
      <c r="K19" s="135"/>
      <c r="L19" s="135"/>
      <c r="M19" s="135" t="s">
        <v>2837</v>
      </c>
      <c r="N19" s="135" t="s">
        <v>2837</v>
      </c>
      <c r="O19" s="135" t="s">
        <v>2837</v>
      </c>
      <c r="P19" s="135" t="s">
        <v>2837</v>
      </c>
      <c r="Q19" s="135" t="s">
        <v>2837</v>
      </c>
    </row>
    <row r="20" spans="1:17" ht="25.5" x14ac:dyDescent="0.2">
      <c r="A20" s="135" t="s">
        <v>1520</v>
      </c>
      <c r="B20" s="135" t="s">
        <v>1521</v>
      </c>
      <c r="C20" s="135" t="s">
        <v>1889</v>
      </c>
      <c r="D20" s="135">
        <v>8</v>
      </c>
      <c r="E20" s="135" t="e">
        <f t="shared" si="0"/>
        <v>#REF!</v>
      </c>
      <c r="F20" s="135" t="e">
        <f>E20+#REF!-1</f>
        <v>#REF!</v>
      </c>
      <c r="G20" s="135"/>
      <c r="H20" s="135"/>
      <c r="I20" s="135"/>
      <c r="J20" s="135"/>
      <c r="K20" s="135"/>
      <c r="L20" s="135"/>
      <c r="M20" s="135" t="s">
        <v>2837</v>
      </c>
      <c r="N20" s="135" t="s">
        <v>2837</v>
      </c>
      <c r="O20" s="135" t="s">
        <v>2837</v>
      </c>
      <c r="P20" s="135" t="s">
        <v>2837</v>
      </c>
      <c r="Q20" s="135" t="s">
        <v>2837</v>
      </c>
    </row>
    <row r="21" spans="1:17" ht="25.5" x14ac:dyDescent="0.2">
      <c r="A21" s="135" t="s">
        <v>1522</v>
      </c>
      <c r="B21" s="135" t="s">
        <v>1523</v>
      </c>
      <c r="C21" s="135" t="s">
        <v>1889</v>
      </c>
      <c r="D21" s="135">
        <v>8</v>
      </c>
      <c r="E21" s="135" t="e">
        <f t="shared" si="0"/>
        <v>#REF!</v>
      </c>
      <c r="F21" s="135" t="e">
        <f>E21+#REF!-1</f>
        <v>#REF!</v>
      </c>
      <c r="G21" s="135"/>
      <c r="H21" s="135"/>
      <c r="I21" s="135"/>
      <c r="J21" s="135"/>
      <c r="K21" s="135"/>
      <c r="L21" s="135"/>
      <c r="M21" s="135" t="s">
        <v>2837</v>
      </c>
      <c r="N21" s="135" t="s">
        <v>2837</v>
      </c>
      <c r="O21" s="135" t="s">
        <v>2837</v>
      </c>
      <c r="P21" s="135" t="s">
        <v>2837</v>
      </c>
      <c r="Q21" s="135" t="s">
        <v>2837</v>
      </c>
    </row>
    <row r="22" spans="1:17" x14ac:dyDescent="0.2">
      <c r="A22" s="135" t="s">
        <v>1524</v>
      </c>
      <c r="B22" s="135" t="s">
        <v>1525</v>
      </c>
      <c r="C22" s="135" t="s">
        <v>1889</v>
      </c>
      <c r="D22" s="135" t="s">
        <v>2106</v>
      </c>
      <c r="E22" s="135" t="e">
        <f t="shared" si="0"/>
        <v>#REF!</v>
      </c>
      <c r="F22" s="135" t="e">
        <f>E22+#REF!-1</f>
        <v>#REF!</v>
      </c>
      <c r="G22" s="135"/>
      <c r="H22" s="135"/>
      <c r="I22" s="135"/>
      <c r="J22" s="135"/>
      <c r="K22" s="135"/>
      <c r="L22" s="135"/>
      <c r="M22" s="135" t="s">
        <v>2837</v>
      </c>
      <c r="N22" s="135" t="s">
        <v>2837</v>
      </c>
      <c r="O22" s="135" t="s">
        <v>2837</v>
      </c>
      <c r="P22" s="135" t="s">
        <v>2837</v>
      </c>
      <c r="Q22" s="135" t="s">
        <v>2837</v>
      </c>
    </row>
    <row r="23" spans="1:17" x14ac:dyDescent="0.2">
      <c r="A23" s="135" t="s">
        <v>1526</v>
      </c>
      <c r="B23" s="135" t="s">
        <v>1527</v>
      </c>
      <c r="C23" s="135" t="s">
        <v>1889</v>
      </c>
      <c r="D23" s="135">
        <v>8</v>
      </c>
      <c r="E23" s="135" t="e">
        <f t="shared" si="0"/>
        <v>#REF!</v>
      </c>
      <c r="F23" s="135" t="e">
        <f>E23+#REF!-1</f>
        <v>#REF!</v>
      </c>
      <c r="G23" s="135"/>
      <c r="H23" s="135"/>
      <c r="I23" s="135"/>
      <c r="J23" s="135"/>
      <c r="K23" s="135"/>
      <c r="L23" s="135"/>
      <c r="M23" s="135" t="s">
        <v>2837</v>
      </c>
      <c r="N23" s="135" t="s">
        <v>2837</v>
      </c>
      <c r="O23" s="135" t="s">
        <v>2837</v>
      </c>
      <c r="P23" s="135" t="s">
        <v>2837</v>
      </c>
      <c r="Q23" s="135" t="s">
        <v>2837</v>
      </c>
    </row>
    <row r="24" spans="1:17" x14ac:dyDescent="0.2">
      <c r="A24" s="135" t="s">
        <v>1528</v>
      </c>
      <c r="B24" s="135" t="s">
        <v>1529</v>
      </c>
      <c r="C24" s="135" t="s">
        <v>1889</v>
      </c>
      <c r="D24" s="135">
        <v>8</v>
      </c>
      <c r="E24" s="135" t="e">
        <f t="shared" si="0"/>
        <v>#REF!</v>
      </c>
      <c r="F24" s="135" t="e">
        <f>E24+#REF!-1</f>
        <v>#REF!</v>
      </c>
      <c r="G24" s="135"/>
      <c r="H24" s="135"/>
      <c r="I24" s="135"/>
      <c r="J24" s="135"/>
      <c r="K24" s="135"/>
      <c r="L24" s="135"/>
      <c r="M24" s="135" t="s">
        <v>2837</v>
      </c>
      <c r="N24" s="135" t="s">
        <v>2837</v>
      </c>
      <c r="O24" s="135" t="s">
        <v>2837</v>
      </c>
      <c r="P24" s="135" t="s">
        <v>2837</v>
      </c>
      <c r="Q24" s="135" t="s">
        <v>2837</v>
      </c>
    </row>
    <row r="25" spans="1:17" x14ac:dyDescent="0.2">
      <c r="A25" s="135" t="s">
        <v>1530</v>
      </c>
      <c r="B25" s="135" t="s">
        <v>1531</v>
      </c>
      <c r="C25" s="135" t="s">
        <v>1889</v>
      </c>
      <c r="D25" s="135">
        <v>8</v>
      </c>
      <c r="E25" s="135" t="e">
        <f t="shared" si="0"/>
        <v>#REF!</v>
      </c>
      <c r="F25" s="135" t="e">
        <f>E25+#REF!-1</f>
        <v>#REF!</v>
      </c>
      <c r="G25" s="135"/>
      <c r="H25" s="135"/>
      <c r="I25" s="135"/>
      <c r="J25" s="135"/>
      <c r="K25" s="135"/>
      <c r="L25" s="135"/>
      <c r="M25" s="135" t="s">
        <v>2837</v>
      </c>
      <c r="N25" s="135" t="s">
        <v>2837</v>
      </c>
      <c r="O25" s="135" t="s">
        <v>2837</v>
      </c>
      <c r="P25" s="135" t="s">
        <v>2837</v>
      </c>
      <c r="Q25" s="135" t="s">
        <v>2837</v>
      </c>
    </row>
    <row r="26" spans="1:17" x14ac:dyDescent="0.2">
      <c r="A26" s="135" t="s">
        <v>1532</v>
      </c>
      <c r="B26" s="135" t="s">
        <v>1533</v>
      </c>
      <c r="C26" s="135" t="s">
        <v>1889</v>
      </c>
      <c r="D26" s="135">
        <v>8</v>
      </c>
      <c r="E26" s="135" t="e">
        <f t="shared" si="0"/>
        <v>#REF!</v>
      </c>
      <c r="F26" s="135" t="e">
        <f>E26+#REF!-1</f>
        <v>#REF!</v>
      </c>
      <c r="G26" s="135"/>
      <c r="H26" s="135"/>
      <c r="I26" s="135"/>
      <c r="J26" s="135"/>
      <c r="K26" s="135"/>
      <c r="L26" s="135"/>
      <c r="M26" s="135" t="s">
        <v>2837</v>
      </c>
      <c r="N26" s="135" t="s">
        <v>2837</v>
      </c>
      <c r="O26" s="135" t="s">
        <v>2837</v>
      </c>
      <c r="P26" s="135" t="s">
        <v>2837</v>
      </c>
      <c r="Q26" s="135" t="s">
        <v>2837</v>
      </c>
    </row>
    <row r="27" spans="1:17" x14ac:dyDescent="0.2">
      <c r="A27" s="135" t="s">
        <v>1534</v>
      </c>
      <c r="B27" s="135" t="s">
        <v>1535</v>
      </c>
      <c r="C27" s="135" t="s">
        <v>1889</v>
      </c>
      <c r="D27" s="135">
        <v>8</v>
      </c>
      <c r="E27" s="135" t="e">
        <f t="shared" si="0"/>
        <v>#REF!</v>
      </c>
      <c r="F27" s="135" t="e">
        <f>E27+#REF!-1</f>
        <v>#REF!</v>
      </c>
      <c r="G27" s="135"/>
      <c r="H27" s="135"/>
      <c r="I27" s="135"/>
      <c r="J27" s="135"/>
      <c r="K27" s="135"/>
      <c r="L27" s="135"/>
      <c r="M27" s="135" t="s">
        <v>2837</v>
      </c>
      <c r="N27" s="135" t="s">
        <v>2837</v>
      </c>
      <c r="O27" s="135" t="s">
        <v>2837</v>
      </c>
      <c r="P27" s="135" t="s">
        <v>2837</v>
      </c>
      <c r="Q27" s="135" t="s">
        <v>2837</v>
      </c>
    </row>
    <row r="28" spans="1:17" x14ac:dyDescent="0.2">
      <c r="A28" s="135" t="s">
        <v>1536</v>
      </c>
      <c r="B28" s="135" t="s">
        <v>1537</v>
      </c>
      <c r="C28" s="135" t="s">
        <v>1692</v>
      </c>
      <c r="D28" s="135">
        <v>1</v>
      </c>
      <c r="E28" s="135"/>
      <c r="F28" s="135"/>
      <c r="G28" s="135"/>
      <c r="H28" s="135"/>
      <c r="I28" s="135"/>
      <c r="J28" s="135"/>
      <c r="K28" s="135"/>
      <c r="L28" s="135"/>
      <c r="M28" s="135" t="s">
        <v>2837</v>
      </c>
      <c r="N28" s="135" t="s">
        <v>2837</v>
      </c>
      <c r="O28" s="135" t="s">
        <v>2837</v>
      </c>
      <c r="P28" s="135" t="s">
        <v>2837</v>
      </c>
      <c r="Q28" s="135" t="s">
        <v>2837</v>
      </c>
    </row>
    <row r="29" spans="1:17" x14ac:dyDescent="0.2">
      <c r="A29" s="135" t="s">
        <v>2107</v>
      </c>
      <c r="B29" s="135" t="s">
        <v>1275</v>
      </c>
      <c r="C29" s="135" t="s">
        <v>1692</v>
      </c>
      <c r="D29" s="135">
        <v>1</v>
      </c>
      <c r="E29" s="135"/>
      <c r="F29" s="135"/>
      <c r="G29" s="135"/>
      <c r="H29" s="135"/>
      <c r="I29" s="135"/>
      <c r="J29" s="135"/>
      <c r="K29" s="135"/>
      <c r="L29" s="135"/>
      <c r="M29" s="135"/>
      <c r="N29" s="135"/>
      <c r="O29" s="135" t="s">
        <v>2837</v>
      </c>
      <c r="P29" s="135" t="s">
        <v>2837</v>
      </c>
      <c r="Q29" s="135" t="s">
        <v>2837</v>
      </c>
    </row>
  </sheetData>
  <hyperlinks>
    <hyperlink ref="G1" location="PMSI!A1" display="PMSI!A1"/>
  </hyperlinks>
  <printOptions horizontalCentered="1"/>
  <pageMargins left="3.937007874015748E-2" right="3.937007874015748E-2" top="0.55118110236220474" bottom="0.35433070866141736" header="0.11811023622047245" footer="0.11811023622047245"/>
  <pageSetup paperSize="9" scale="88" fitToHeight="0" orientation="landscape" r:id="rId1"/>
  <headerFooter differentFirst="1">
    <oddHeader>&amp;CCatalogue de données 2015</oddHeader>
    <oddFooter>&amp;R&amp;P/&amp;N</oddFooter>
  </headerFooter>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7">
    <pageSetUpPr fitToPage="1"/>
  </sheetPr>
  <dimension ref="A1:Q30"/>
  <sheetViews>
    <sheetView zoomScaleNormal="100" workbookViewId="0">
      <selection activeCell="H17" sqref="H17"/>
    </sheetView>
  </sheetViews>
  <sheetFormatPr baseColWidth="10" defaultRowHeight="12.75" x14ac:dyDescent="0.2"/>
  <cols>
    <col min="1" max="2" width="40.7109375" style="76" customWidth="1"/>
    <col min="3" max="3" width="5.28515625" style="76" bestFit="1" customWidth="1"/>
    <col min="4" max="4" width="5.85546875" style="76" bestFit="1" customWidth="1"/>
    <col min="5" max="5" width="6.140625" style="76" customWidth="1"/>
    <col min="6" max="6" width="6.140625" style="76" bestFit="1" customWidth="1"/>
    <col min="7" max="7" width="8.42578125" style="76" bestFit="1" customWidth="1"/>
    <col min="8" max="17" width="5" style="76" bestFit="1" customWidth="1"/>
    <col min="18" max="256" width="11.42578125" style="76"/>
    <col min="257" max="257" width="29.85546875" style="76" customWidth="1"/>
    <col min="258" max="258" width="57" style="76" customWidth="1"/>
    <col min="259" max="259" width="11.42578125" style="76"/>
    <col min="260" max="260" width="13.42578125" style="76" customWidth="1"/>
    <col min="261" max="262" width="11.42578125" style="76" customWidth="1"/>
    <col min="263" max="512" width="11.42578125" style="76"/>
    <col min="513" max="513" width="29.85546875" style="76" customWidth="1"/>
    <col min="514" max="514" width="57" style="76" customWidth="1"/>
    <col min="515" max="515" width="11.42578125" style="76"/>
    <col min="516" max="516" width="13.42578125" style="76" customWidth="1"/>
    <col min="517" max="518" width="11.42578125" style="76" customWidth="1"/>
    <col min="519" max="768" width="11.42578125" style="76"/>
    <col min="769" max="769" width="29.85546875" style="76" customWidth="1"/>
    <col min="770" max="770" width="57" style="76" customWidth="1"/>
    <col min="771" max="771" width="11.42578125" style="76"/>
    <col min="772" max="772" width="13.42578125" style="76" customWidth="1"/>
    <col min="773" max="774" width="11.42578125" style="76" customWidth="1"/>
    <col min="775" max="1024" width="11.42578125" style="76"/>
    <col min="1025" max="1025" width="29.85546875" style="76" customWidth="1"/>
    <col min="1026" max="1026" width="57" style="76" customWidth="1"/>
    <col min="1027" max="1027" width="11.42578125" style="76"/>
    <col min="1028" max="1028" width="13.42578125" style="76" customWidth="1"/>
    <col min="1029" max="1030" width="11.42578125" style="76" customWidth="1"/>
    <col min="1031" max="1280" width="11.42578125" style="76"/>
    <col min="1281" max="1281" width="29.85546875" style="76" customWidth="1"/>
    <col min="1282" max="1282" width="57" style="76" customWidth="1"/>
    <col min="1283" max="1283" width="11.42578125" style="76"/>
    <col min="1284" max="1284" width="13.42578125" style="76" customWidth="1"/>
    <col min="1285" max="1286" width="11.42578125" style="76" customWidth="1"/>
    <col min="1287" max="1536" width="11.42578125" style="76"/>
    <col min="1537" max="1537" width="29.85546875" style="76" customWidth="1"/>
    <col min="1538" max="1538" width="57" style="76" customWidth="1"/>
    <col min="1539" max="1539" width="11.42578125" style="76"/>
    <col min="1540" max="1540" width="13.42578125" style="76" customWidth="1"/>
    <col min="1541" max="1542" width="11.42578125" style="76" customWidth="1"/>
    <col min="1543" max="1792" width="11.42578125" style="76"/>
    <col min="1793" max="1793" width="29.85546875" style="76" customWidth="1"/>
    <col min="1794" max="1794" width="57" style="76" customWidth="1"/>
    <col min="1795" max="1795" width="11.42578125" style="76"/>
    <col min="1796" max="1796" width="13.42578125" style="76" customWidth="1"/>
    <col min="1797" max="1798" width="11.42578125" style="76" customWidth="1"/>
    <col min="1799" max="2048" width="11.42578125" style="76"/>
    <col min="2049" max="2049" width="29.85546875" style="76" customWidth="1"/>
    <col min="2050" max="2050" width="57" style="76" customWidth="1"/>
    <col min="2051" max="2051" width="11.42578125" style="76"/>
    <col min="2052" max="2052" width="13.42578125" style="76" customWidth="1"/>
    <col min="2053" max="2054" width="11.42578125" style="76" customWidth="1"/>
    <col min="2055" max="2304" width="11.42578125" style="76"/>
    <col min="2305" max="2305" width="29.85546875" style="76" customWidth="1"/>
    <col min="2306" max="2306" width="57" style="76" customWidth="1"/>
    <col min="2307" max="2307" width="11.42578125" style="76"/>
    <col min="2308" max="2308" width="13.42578125" style="76" customWidth="1"/>
    <col min="2309" max="2310" width="11.42578125" style="76" customWidth="1"/>
    <col min="2311" max="2560" width="11.42578125" style="76"/>
    <col min="2561" max="2561" width="29.85546875" style="76" customWidth="1"/>
    <col min="2562" max="2562" width="57" style="76" customWidth="1"/>
    <col min="2563" max="2563" width="11.42578125" style="76"/>
    <col min="2564" max="2564" width="13.42578125" style="76" customWidth="1"/>
    <col min="2565" max="2566" width="11.42578125" style="76" customWidth="1"/>
    <col min="2567" max="2816" width="11.42578125" style="76"/>
    <col min="2817" max="2817" width="29.85546875" style="76" customWidth="1"/>
    <col min="2818" max="2818" width="57" style="76" customWidth="1"/>
    <col min="2819" max="2819" width="11.42578125" style="76"/>
    <col min="2820" max="2820" width="13.42578125" style="76" customWidth="1"/>
    <col min="2821" max="2822" width="11.42578125" style="76" customWidth="1"/>
    <col min="2823" max="3072" width="11.42578125" style="76"/>
    <col min="3073" max="3073" width="29.85546875" style="76" customWidth="1"/>
    <col min="3074" max="3074" width="57" style="76" customWidth="1"/>
    <col min="3075" max="3075" width="11.42578125" style="76"/>
    <col min="3076" max="3076" width="13.42578125" style="76" customWidth="1"/>
    <col min="3077" max="3078" width="11.42578125" style="76" customWidth="1"/>
    <col min="3079" max="3328" width="11.42578125" style="76"/>
    <col min="3329" max="3329" width="29.85546875" style="76" customWidth="1"/>
    <col min="3330" max="3330" width="57" style="76" customWidth="1"/>
    <col min="3331" max="3331" width="11.42578125" style="76"/>
    <col min="3332" max="3332" width="13.42578125" style="76" customWidth="1"/>
    <col min="3333" max="3334" width="11.42578125" style="76" customWidth="1"/>
    <col min="3335" max="3584" width="11.42578125" style="76"/>
    <col min="3585" max="3585" width="29.85546875" style="76" customWidth="1"/>
    <col min="3586" max="3586" width="57" style="76" customWidth="1"/>
    <col min="3587" max="3587" width="11.42578125" style="76"/>
    <col min="3588" max="3588" width="13.42578125" style="76" customWidth="1"/>
    <col min="3589" max="3590" width="11.42578125" style="76" customWidth="1"/>
    <col min="3591" max="3840" width="11.42578125" style="76"/>
    <col min="3841" max="3841" width="29.85546875" style="76" customWidth="1"/>
    <col min="3842" max="3842" width="57" style="76" customWidth="1"/>
    <col min="3843" max="3843" width="11.42578125" style="76"/>
    <col min="3844" max="3844" width="13.42578125" style="76" customWidth="1"/>
    <col min="3845" max="3846" width="11.42578125" style="76" customWidth="1"/>
    <col min="3847" max="4096" width="11.42578125" style="76"/>
    <col min="4097" max="4097" width="29.85546875" style="76" customWidth="1"/>
    <col min="4098" max="4098" width="57" style="76" customWidth="1"/>
    <col min="4099" max="4099" width="11.42578125" style="76"/>
    <col min="4100" max="4100" width="13.42578125" style="76" customWidth="1"/>
    <col min="4101" max="4102" width="11.42578125" style="76" customWidth="1"/>
    <col min="4103" max="4352" width="11.42578125" style="76"/>
    <col min="4353" max="4353" width="29.85546875" style="76" customWidth="1"/>
    <col min="4354" max="4354" width="57" style="76" customWidth="1"/>
    <col min="4355" max="4355" width="11.42578125" style="76"/>
    <col min="4356" max="4356" width="13.42578125" style="76" customWidth="1"/>
    <col min="4357" max="4358" width="11.42578125" style="76" customWidth="1"/>
    <col min="4359" max="4608" width="11.42578125" style="76"/>
    <col min="4609" max="4609" width="29.85546875" style="76" customWidth="1"/>
    <col min="4610" max="4610" width="57" style="76" customWidth="1"/>
    <col min="4611" max="4611" width="11.42578125" style="76"/>
    <col min="4612" max="4612" width="13.42578125" style="76" customWidth="1"/>
    <col min="4613" max="4614" width="11.42578125" style="76" customWidth="1"/>
    <col min="4615" max="4864" width="11.42578125" style="76"/>
    <col min="4865" max="4865" width="29.85546875" style="76" customWidth="1"/>
    <col min="4866" max="4866" width="57" style="76" customWidth="1"/>
    <col min="4867" max="4867" width="11.42578125" style="76"/>
    <col min="4868" max="4868" width="13.42578125" style="76" customWidth="1"/>
    <col min="4869" max="4870" width="11.42578125" style="76" customWidth="1"/>
    <col min="4871" max="5120" width="11.42578125" style="76"/>
    <col min="5121" max="5121" width="29.85546875" style="76" customWidth="1"/>
    <col min="5122" max="5122" width="57" style="76" customWidth="1"/>
    <col min="5123" max="5123" width="11.42578125" style="76"/>
    <col min="5124" max="5124" width="13.42578125" style="76" customWidth="1"/>
    <col min="5125" max="5126" width="11.42578125" style="76" customWidth="1"/>
    <col min="5127" max="5376" width="11.42578125" style="76"/>
    <col min="5377" max="5377" width="29.85546875" style="76" customWidth="1"/>
    <col min="5378" max="5378" width="57" style="76" customWidth="1"/>
    <col min="5379" max="5379" width="11.42578125" style="76"/>
    <col min="5380" max="5380" width="13.42578125" style="76" customWidth="1"/>
    <col min="5381" max="5382" width="11.42578125" style="76" customWidth="1"/>
    <col min="5383" max="5632" width="11.42578125" style="76"/>
    <col min="5633" max="5633" width="29.85546875" style="76" customWidth="1"/>
    <col min="5634" max="5634" width="57" style="76" customWidth="1"/>
    <col min="5635" max="5635" width="11.42578125" style="76"/>
    <col min="5636" max="5636" width="13.42578125" style="76" customWidth="1"/>
    <col min="5637" max="5638" width="11.42578125" style="76" customWidth="1"/>
    <col min="5639" max="5888" width="11.42578125" style="76"/>
    <col min="5889" max="5889" width="29.85546875" style="76" customWidth="1"/>
    <col min="5890" max="5890" width="57" style="76" customWidth="1"/>
    <col min="5891" max="5891" width="11.42578125" style="76"/>
    <col min="5892" max="5892" width="13.42578125" style="76" customWidth="1"/>
    <col min="5893" max="5894" width="11.42578125" style="76" customWidth="1"/>
    <col min="5895" max="6144" width="11.42578125" style="76"/>
    <col min="6145" max="6145" width="29.85546875" style="76" customWidth="1"/>
    <col min="6146" max="6146" width="57" style="76" customWidth="1"/>
    <col min="6147" max="6147" width="11.42578125" style="76"/>
    <col min="6148" max="6148" width="13.42578125" style="76" customWidth="1"/>
    <col min="6149" max="6150" width="11.42578125" style="76" customWidth="1"/>
    <col min="6151" max="6400" width="11.42578125" style="76"/>
    <col min="6401" max="6401" width="29.85546875" style="76" customWidth="1"/>
    <col min="6402" max="6402" width="57" style="76" customWidth="1"/>
    <col min="6403" max="6403" width="11.42578125" style="76"/>
    <col min="6404" max="6404" width="13.42578125" style="76" customWidth="1"/>
    <col min="6405" max="6406" width="11.42578125" style="76" customWidth="1"/>
    <col min="6407" max="6656" width="11.42578125" style="76"/>
    <col min="6657" max="6657" width="29.85546875" style="76" customWidth="1"/>
    <col min="6658" max="6658" width="57" style="76" customWidth="1"/>
    <col min="6659" max="6659" width="11.42578125" style="76"/>
    <col min="6660" max="6660" width="13.42578125" style="76" customWidth="1"/>
    <col min="6661" max="6662" width="11.42578125" style="76" customWidth="1"/>
    <col min="6663" max="6912" width="11.42578125" style="76"/>
    <col min="6913" max="6913" width="29.85546875" style="76" customWidth="1"/>
    <col min="6914" max="6914" width="57" style="76" customWidth="1"/>
    <col min="6915" max="6915" width="11.42578125" style="76"/>
    <col min="6916" max="6916" width="13.42578125" style="76" customWidth="1"/>
    <col min="6917" max="6918" width="11.42578125" style="76" customWidth="1"/>
    <col min="6919" max="7168" width="11.42578125" style="76"/>
    <col min="7169" max="7169" width="29.85546875" style="76" customWidth="1"/>
    <col min="7170" max="7170" width="57" style="76" customWidth="1"/>
    <col min="7171" max="7171" width="11.42578125" style="76"/>
    <col min="7172" max="7172" width="13.42578125" style="76" customWidth="1"/>
    <col min="7173" max="7174" width="11.42578125" style="76" customWidth="1"/>
    <col min="7175" max="7424" width="11.42578125" style="76"/>
    <col min="7425" max="7425" width="29.85546875" style="76" customWidth="1"/>
    <col min="7426" max="7426" width="57" style="76" customWidth="1"/>
    <col min="7427" max="7427" width="11.42578125" style="76"/>
    <col min="7428" max="7428" width="13.42578125" style="76" customWidth="1"/>
    <col min="7429" max="7430" width="11.42578125" style="76" customWidth="1"/>
    <col min="7431" max="7680" width="11.42578125" style="76"/>
    <col min="7681" max="7681" width="29.85546875" style="76" customWidth="1"/>
    <col min="7682" max="7682" width="57" style="76" customWidth="1"/>
    <col min="7683" max="7683" width="11.42578125" style="76"/>
    <col min="7684" max="7684" width="13.42578125" style="76" customWidth="1"/>
    <col min="7685" max="7686" width="11.42578125" style="76" customWidth="1"/>
    <col min="7687" max="7936" width="11.42578125" style="76"/>
    <col min="7937" max="7937" width="29.85546875" style="76" customWidth="1"/>
    <col min="7938" max="7938" width="57" style="76" customWidth="1"/>
    <col min="7939" max="7939" width="11.42578125" style="76"/>
    <col min="7940" max="7940" width="13.42578125" style="76" customWidth="1"/>
    <col min="7941" max="7942" width="11.42578125" style="76" customWidth="1"/>
    <col min="7943" max="8192" width="11.42578125" style="76"/>
    <col min="8193" max="8193" width="29.85546875" style="76" customWidth="1"/>
    <col min="8194" max="8194" width="57" style="76" customWidth="1"/>
    <col min="8195" max="8195" width="11.42578125" style="76"/>
    <col min="8196" max="8196" width="13.42578125" style="76" customWidth="1"/>
    <col min="8197" max="8198" width="11.42578125" style="76" customWidth="1"/>
    <col min="8199" max="8448" width="11.42578125" style="76"/>
    <col min="8449" max="8449" width="29.85546875" style="76" customWidth="1"/>
    <col min="8450" max="8450" width="57" style="76" customWidth="1"/>
    <col min="8451" max="8451" width="11.42578125" style="76"/>
    <col min="8452" max="8452" width="13.42578125" style="76" customWidth="1"/>
    <col min="8453" max="8454" width="11.42578125" style="76" customWidth="1"/>
    <col min="8455" max="8704" width="11.42578125" style="76"/>
    <col min="8705" max="8705" width="29.85546875" style="76" customWidth="1"/>
    <col min="8706" max="8706" width="57" style="76" customWidth="1"/>
    <col min="8707" max="8707" width="11.42578125" style="76"/>
    <col min="8708" max="8708" width="13.42578125" style="76" customWidth="1"/>
    <col min="8709" max="8710" width="11.42578125" style="76" customWidth="1"/>
    <col min="8711" max="8960" width="11.42578125" style="76"/>
    <col min="8961" max="8961" width="29.85546875" style="76" customWidth="1"/>
    <col min="8962" max="8962" width="57" style="76" customWidth="1"/>
    <col min="8963" max="8963" width="11.42578125" style="76"/>
    <col min="8964" max="8964" width="13.42578125" style="76" customWidth="1"/>
    <col min="8965" max="8966" width="11.42578125" style="76" customWidth="1"/>
    <col min="8967" max="9216" width="11.42578125" style="76"/>
    <col min="9217" max="9217" width="29.85546875" style="76" customWidth="1"/>
    <col min="9218" max="9218" width="57" style="76" customWidth="1"/>
    <col min="9219" max="9219" width="11.42578125" style="76"/>
    <col min="9220" max="9220" width="13.42578125" style="76" customWidth="1"/>
    <col min="9221" max="9222" width="11.42578125" style="76" customWidth="1"/>
    <col min="9223" max="9472" width="11.42578125" style="76"/>
    <col min="9473" max="9473" width="29.85546875" style="76" customWidth="1"/>
    <col min="9474" max="9474" width="57" style="76" customWidth="1"/>
    <col min="9475" max="9475" width="11.42578125" style="76"/>
    <col min="9476" max="9476" width="13.42578125" style="76" customWidth="1"/>
    <col min="9477" max="9478" width="11.42578125" style="76" customWidth="1"/>
    <col min="9479" max="9728" width="11.42578125" style="76"/>
    <col min="9729" max="9729" width="29.85546875" style="76" customWidth="1"/>
    <col min="9730" max="9730" width="57" style="76" customWidth="1"/>
    <col min="9731" max="9731" width="11.42578125" style="76"/>
    <col min="9732" max="9732" width="13.42578125" style="76" customWidth="1"/>
    <col min="9733" max="9734" width="11.42578125" style="76" customWidth="1"/>
    <col min="9735" max="9984" width="11.42578125" style="76"/>
    <col min="9985" max="9985" width="29.85546875" style="76" customWidth="1"/>
    <col min="9986" max="9986" width="57" style="76" customWidth="1"/>
    <col min="9987" max="9987" width="11.42578125" style="76"/>
    <col min="9988" max="9988" width="13.42578125" style="76" customWidth="1"/>
    <col min="9989" max="9990" width="11.42578125" style="76" customWidth="1"/>
    <col min="9991" max="10240" width="11.42578125" style="76"/>
    <col min="10241" max="10241" width="29.85546875" style="76" customWidth="1"/>
    <col min="10242" max="10242" width="57" style="76" customWidth="1"/>
    <col min="10243" max="10243" width="11.42578125" style="76"/>
    <col min="10244" max="10244" width="13.42578125" style="76" customWidth="1"/>
    <col min="10245" max="10246" width="11.42578125" style="76" customWidth="1"/>
    <col min="10247" max="10496" width="11.42578125" style="76"/>
    <col min="10497" max="10497" width="29.85546875" style="76" customWidth="1"/>
    <col min="10498" max="10498" width="57" style="76" customWidth="1"/>
    <col min="10499" max="10499" width="11.42578125" style="76"/>
    <col min="10500" max="10500" width="13.42578125" style="76" customWidth="1"/>
    <col min="10501" max="10502" width="11.42578125" style="76" customWidth="1"/>
    <col min="10503" max="10752" width="11.42578125" style="76"/>
    <col min="10753" max="10753" width="29.85546875" style="76" customWidth="1"/>
    <col min="10754" max="10754" width="57" style="76" customWidth="1"/>
    <col min="10755" max="10755" width="11.42578125" style="76"/>
    <col min="10756" max="10756" width="13.42578125" style="76" customWidth="1"/>
    <col min="10757" max="10758" width="11.42578125" style="76" customWidth="1"/>
    <col min="10759" max="11008" width="11.42578125" style="76"/>
    <col min="11009" max="11009" width="29.85546875" style="76" customWidth="1"/>
    <col min="11010" max="11010" width="57" style="76" customWidth="1"/>
    <col min="11011" max="11011" width="11.42578125" style="76"/>
    <col min="11012" max="11012" width="13.42578125" style="76" customWidth="1"/>
    <col min="11013" max="11014" width="11.42578125" style="76" customWidth="1"/>
    <col min="11015" max="11264" width="11.42578125" style="76"/>
    <col min="11265" max="11265" width="29.85546875" style="76" customWidth="1"/>
    <col min="11266" max="11266" width="57" style="76" customWidth="1"/>
    <col min="11267" max="11267" width="11.42578125" style="76"/>
    <col min="11268" max="11268" width="13.42578125" style="76" customWidth="1"/>
    <col min="11269" max="11270" width="11.42578125" style="76" customWidth="1"/>
    <col min="11271" max="11520" width="11.42578125" style="76"/>
    <col min="11521" max="11521" width="29.85546875" style="76" customWidth="1"/>
    <col min="11522" max="11522" width="57" style="76" customWidth="1"/>
    <col min="11523" max="11523" width="11.42578125" style="76"/>
    <col min="11524" max="11524" width="13.42578125" style="76" customWidth="1"/>
    <col min="11525" max="11526" width="11.42578125" style="76" customWidth="1"/>
    <col min="11527" max="11776" width="11.42578125" style="76"/>
    <col min="11777" max="11777" width="29.85546875" style="76" customWidth="1"/>
    <col min="11778" max="11778" width="57" style="76" customWidth="1"/>
    <col min="11779" max="11779" width="11.42578125" style="76"/>
    <col min="11780" max="11780" width="13.42578125" style="76" customWidth="1"/>
    <col min="11781" max="11782" width="11.42578125" style="76" customWidth="1"/>
    <col min="11783" max="12032" width="11.42578125" style="76"/>
    <col min="12033" max="12033" width="29.85546875" style="76" customWidth="1"/>
    <col min="12034" max="12034" width="57" style="76" customWidth="1"/>
    <col min="12035" max="12035" width="11.42578125" style="76"/>
    <col min="12036" max="12036" width="13.42578125" style="76" customWidth="1"/>
    <col min="12037" max="12038" width="11.42578125" style="76" customWidth="1"/>
    <col min="12039" max="12288" width="11.42578125" style="76"/>
    <col min="12289" max="12289" width="29.85546875" style="76" customWidth="1"/>
    <col min="12290" max="12290" width="57" style="76" customWidth="1"/>
    <col min="12291" max="12291" width="11.42578125" style="76"/>
    <col min="12292" max="12292" width="13.42578125" style="76" customWidth="1"/>
    <col min="12293" max="12294" width="11.42578125" style="76" customWidth="1"/>
    <col min="12295" max="12544" width="11.42578125" style="76"/>
    <col min="12545" max="12545" width="29.85546875" style="76" customWidth="1"/>
    <col min="12546" max="12546" width="57" style="76" customWidth="1"/>
    <col min="12547" max="12547" width="11.42578125" style="76"/>
    <col min="12548" max="12548" width="13.42578125" style="76" customWidth="1"/>
    <col min="12549" max="12550" width="11.42578125" style="76" customWidth="1"/>
    <col min="12551" max="12800" width="11.42578125" style="76"/>
    <col min="12801" max="12801" width="29.85546875" style="76" customWidth="1"/>
    <col min="12802" max="12802" width="57" style="76" customWidth="1"/>
    <col min="12803" max="12803" width="11.42578125" style="76"/>
    <col min="12804" max="12804" width="13.42578125" style="76" customWidth="1"/>
    <col min="12805" max="12806" width="11.42578125" style="76" customWidth="1"/>
    <col min="12807" max="13056" width="11.42578125" style="76"/>
    <col min="13057" max="13057" width="29.85546875" style="76" customWidth="1"/>
    <col min="13058" max="13058" width="57" style="76" customWidth="1"/>
    <col min="13059" max="13059" width="11.42578125" style="76"/>
    <col min="13060" max="13060" width="13.42578125" style="76" customWidth="1"/>
    <col min="13061" max="13062" width="11.42578125" style="76" customWidth="1"/>
    <col min="13063" max="13312" width="11.42578125" style="76"/>
    <col min="13313" max="13313" width="29.85546875" style="76" customWidth="1"/>
    <col min="13314" max="13314" width="57" style="76" customWidth="1"/>
    <col min="13315" max="13315" width="11.42578125" style="76"/>
    <col min="13316" max="13316" width="13.42578125" style="76" customWidth="1"/>
    <col min="13317" max="13318" width="11.42578125" style="76" customWidth="1"/>
    <col min="13319" max="13568" width="11.42578125" style="76"/>
    <col min="13569" max="13569" width="29.85546875" style="76" customWidth="1"/>
    <col min="13570" max="13570" width="57" style="76" customWidth="1"/>
    <col min="13571" max="13571" width="11.42578125" style="76"/>
    <col min="13572" max="13572" width="13.42578125" style="76" customWidth="1"/>
    <col min="13573" max="13574" width="11.42578125" style="76" customWidth="1"/>
    <col min="13575" max="13824" width="11.42578125" style="76"/>
    <col min="13825" max="13825" width="29.85546875" style="76" customWidth="1"/>
    <col min="13826" max="13826" width="57" style="76" customWidth="1"/>
    <col min="13827" max="13827" width="11.42578125" style="76"/>
    <col min="13828" max="13828" width="13.42578125" style="76" customWidth="1"/>
    <col min="13829" max="13830" width="11.42578125" style="76" customWidth="1"/>
    <col min="13831" max="14080" width="11.42578125" style="76"/>
    <col min="14081" max="14081" width="29.85546875" style="76" customWidth="1"/>
    <col min="14082" max="14082" width="57" style="76" customWidth="1"/>
    <col min="14083" max="14083" width="11.42578125" style="76"/>
    <col min="14084" max="14084" width="13.42578125" style="76" customWidth="1"/>
    <col min="14085" max="14086" width="11.42578125" style="76" customWidth="1"/>
    <col min="14087" max="14336" width="11.42578125" style="76"/>
    <col min="14337" max="14337" width="29.85546875" style="76" customWidth="1"/>
    <col min="14338" max="14338" width="57" style="76" customWidth="1"/>
    <col min="14339" max="14339" width="11.42578125" style="76"/>
    <col min="14340" max="14340" width="13.42578125" style="76" customWidth="1"/>
    <col min="14341" max="14342" width="11.42578125" style="76" customWidth="1"/>
    <col min="14343" max="14592" width="11.42578125" style="76"/>
    <col min="14593" max="14593" width="29.85546875" style="76" customWidth="1"/>
    <col min="14594" max="14594" width="57" style="76" customWidth="1"/>
    <col min="14595" max="14595" width="11.42578125" style="76"/>
    <col min="14596" max="14596" width="13.42578125" style="76" customWidth="1"/>
    <col min="14597" max="14598" width="11.42578125" style="76" customWidth="1"/>
    <col min="14599" max="14848" width="11.42578125" style="76"/>
    <col min="14849" max="14849" width="29.85546875" style="76" customWidth="1"/>
    <col min="14850" max="14850" width="57" style="76" customWidth="1"/>
    <col min="14851" max="14851" width="11.42578125" style="76"/>
    <col min="14852" max="14852" width="13.42578125" style="76" customWidth="1"/>
    <col min="14853" max="14854" width="11.42578125" style="76" customWidth="1"/>
    <col min="14855" max="15104" width="11.42578125" style="76"/>
    <col min="15105" max="15105" width="29.85546875" style="76" customWidth="1"/>
    <col min="15106" max="15106" width="57" style="76" customWidth="1"/>
    <col min="15107" max="15107" width="11.42578125" style="76"/>
    <col min="15108" max="15108" width="13.42578125" style="76" customWidth="1"/>
    <col min="15109" max="15110" width="11.42578125" style="76" customWidth="1"/>
    <col min="15111" max="15360" width="11.42578125" style="76"/>
    <col min="15361" max="15361" width="29.85546875" style="76" customWidth="1"/>
    <col min="15362" max="15362" width="57" style="76" customWidth="1"/>
    <col min="15363" max="15363" width="11.42578125" style="76"/>
    <col min="15364" max="15364" width="13.42578125" style="76" customWidth="1"/>
    <col min="15365" max="15366" width="11.42578125" style="76" customWidth="1"/>
    <col min="15367" max="15616" width="11.42578125" style="76"/>
    <col min="15617" max="15617" width="29.85546875" style="76" customWidth="1"/>
    <col min="15618" max="15618" width="57" style="76" customWidth="1"/>
    <col min="15619" max="15619" width="11.42578125" style="76"/>
    <col min="15620" max="15620" width="13.42578125" style="76" customWidth="1"/>
    <col min="15621" max="15622" width="11.42578125" style="76" customWidth="1"/>
    <col min="15623" max="15872" width="11.42578125" style="76"/>
    <col min="15873" max="15873" width="29.85546875" style="76" customWidth="1"/>
    <col min="15874" max="15874" width="57" style="76" customWidth="1"/>
    <col min="15875" max="15875" width="11.42578125" style="76"/>
    <col min="15876" max="15876" width="13.42578125" style="76" customWidth="1"/>
    <col min="15877" max="15878" width="11.42578125" style="76" customWidth="1"/>
    <col min="15879" max="16128" width="11.42578125" style="76"/>
    <col min="16129" max="16129" width="29.85546875" style="76" customWidth="1"/>
    <col min="16130" max="16130" width="57" style="76" customWidth="1"/>
    <col min="16131" max="16131" width="11.42578125" style="76"/>
    <col min="16132" max="16132" width="13.42578125" style="76" customWidth="1"/>
    <col min="16133" max="16134" width="11.42578125" style="76" customWidth="1"/>
    <col min="16135" max="16384" width="11.42578125" style="76"/>
  </cols>
  <sheetData>
    <row r="1" spans="1:17" ht="26.25" x14ac:dyDescent="0.25">
      <c r="A1" s="105" t="s">
        <v>2108</v>
      </c>
      <c r="E1" s="33"/>
      <c r="F1" s="33"/>
      <c r="G1" s="87" t="s">
        <v>1874</v>
      </c>
    </row>
    <row r="2" spans="1:17" x14ac:dyDescent="0.2">
      <c r="A2" s="105"/>
      <c r="E2" s="33"/>
      <c r="F2" s="33"/>
    </row>
    <row r="3" spans="1:17" ht="30" x14ac:dyDescent="0.25">
      <c r="A3" s="5" t="s">
        <v>939</v>
      </c>
      <c r="B3" s="5" t="s">
        <v>940</v>
      </c>
      <c r="C3" s="5" t="s">
        <v>941</v>
      </c>
      <c r="D3" s="5" t="s">
        <v>1500</v>
      </c>
      <c r="E3" s="5" t="s">
        <v>1192</v>
      </c>
      <c r="F3" s="5" t="s">
        <v>1193</v>
      </c>
      <c r="G3" s="5" t="s">
        <v>2833</v>
      </c>
      <c r="H3" s="5">
        <v>2005</v>
      </c>
      <c r="I3" s="5">
        <v>2006</v>
      </c>
      <c r="J3" s="5">
        <v>2007</v>
      </c>
      <c r="K3" s="5">
        <v>2008</v>
      </c>
      <c r="L3" s="5">
        <v>2009</v>
      </c>
      <c r="M3" s="5">
        <v>2010</v>
      </c>
      <c r="N3" s="5">
        <v>2011</v>
      </c>
      <c r="O3" s="5">
        <v>2012</v>
      </c>
      <c r="P3" s="5">
        <v>2013</v>
      </c>
      <c r="Q3" s="5">
        <v>2014</v>
      </c>
    </row>
    <row r="4" spans="1:17" x14ac:dyDescent="0.2">
      <c r="A4" s="135" t="s">
        <v>1502</v>
      </c>
      <c r="B4" s="135" t="s">
        <v>1503</v>
      </c>
      <c r="C4" s="135" t="s">
        <v>1692</v>
      </c>
      <c r="D4" s="135">
        <v>1</v>
      </c>
      <c r="E4" s="135">
        <v>1</v>
      </c>
      <c r="F4" s="135" t="e">
        <f>E4+#REF!-1</f>
        <v>#REF!</v>
      </c>
      <c r="G4" s="135"/>
      <c r="H4" s="135"/>
      <c r="I4" s="135"/>
      <c r="J4" s="135"/>
      <c r="K4" s="135"/>
      <c r="L4" s="135"/>
      <c r="M4" s="135" t="s">
        <v>2837</v>
      </c>
      <c r="N4" s="135" t="s">
        <v>2837</v>
      </c>
      <c r="O4" s="135" t="s">
        <v>2837</v>
      </c>
      <c r="P4" s="135" t="s">
        <v>2837</v>
      </c>
      <c r="Q4" s="135" t="s">
        <v>2837</v>
      </c>
    </row>
    <row r="5" spans="1:17" x14ac:dyDescent="0.2">
      <c r="A5" s="135" t="s">
        <v>1878</v>
      </c>
      <c r="B5" s="135" t="s">
        <v>1879</v>
      </c>
      <c r="C5" s="135" t="s">
        <v>1692</v>
      </c>
      <c r="D5" s="135">
        <v>9</v>
      </c>
      <c r="E5" s="135" t="e">
        <f>F4+1</f>
        <v>#REF!</v>
      </c>
      <c r="F5" s="135" t="e">
        <f>E5+#REF!-1</f>
        <v>#REF!</v>
      </c>
      <c r="G5" s="135"/>
      <c r="H5" s="135"/>
      <c r="I5" s="135"/>
      <c r="J5" s="135"/>
      <c r="K5" s="135"/>
      <c r="L5" s="135"/>
      <c r="M5" s="135" t="s">
        <v>2837</v>
      </c>
      <c r="N5" s="135" t="s">
        <v>2837</v>
      </c>
      <c r="O5" s="135" t="s">
        <v>2837</v>
      </c>
      <c r="P5" s="135" t="s">
        <v>2837</v>
      </c>
      <c r="Q5" s="135" t="s">
        <v>2837</v>
      </c>
    </row>
    <row r="6" spans="1:17" x14ac:dyDescent="0.2">
      <c r="A6" s="135" t="s">
        <v>1880</v>
      </c>
      <c r="B6" s="135" t="s">
        <v>1881</v>
      </c>
      <c r="C6" s="135" t="s">
        <v>1692</v>
      </c>
      <c r="D6" s="135">
        <v>9</v>
      </c>
      <c r="E6" s="135" t="e">
        <f>F5+1</f>
        <v>#REF!</v>
      </c>
      <c r="F6" s="135" t="e">
        <f>E6+#REF!-1</f>
        <v>#REF!</v>
      </c>
      <c r="G6" s="135"/>
      <c r="H6" s="135"/>
      <c r="I6" s="135"/>
      <c r="J6" s="135"/>
      <c r="K6" s="135"/>
      <c r="L6" s="135"/>
      <c r="M6" s="135" t="s">
        <v>2837</v>
      </c>
      <c r="N6" s="135" t="s">
        <v>2837</v>
      </c>
      <c r="O6" s="135" t="s">
        <v>2837</v>
      </c>
      <c r="P6" s="135" t="s">
        <v>2837</v>
      </c>
      <c r="Q6" s="135" t="s">
        <v>2837</v>
      </c>
    </row>
    <row r="7" spans="1:17" x14ac:dyDescent="0.2">
      <c r="A7" s="135" t="s">
        <v>1882</v>
      </c>
      <c r="B7" s="135" t="s">
        <v>2098</v>
      </c>
      <c r="C7" s="135" t="s">
        <v>1692</v>
      </c>
      <c r="D7" s="135">
        <v>5</v>
      </c>
      <c r="E7" s="135" t="e">
        <f t="shared" ref="E7:E27" si="0">F6+1</f>
        <v>#REF!</v>
      </c>
      <c r="F7" s="135" t="e">
        <f>E7+#REF!-1</f>
        <v>#REF!</v>
      </c>
      <c r="G7" s="135"/>
      <c r="H7" s="135"/>
      <c r="I7" s="135"/>
      <c r="J7" s="135"/>
      <c r="K7" s="135"/>
      <c r="L7" s="135"/>
      <c r="M7" s="135" t="s">
        <v>2837</v>
      </c>
      <c r="N7" s="135" t="s">
        <v>2837</v>
      </c>
      <c r="O7" s="135" t="s">
        <v>2837</v>
      </c>
      <c r="P7" s="135" t="s">
        <v>2837</v>
      </c>
      <c r="Q7" s="135" t="s">
        <v>2837</v>
      </c>
    </row>
    <row r="8" spans="1:17" x14ac:dyDescent="0.2">
      <c r="A8" s="28" t="s">
        <v>1908</v>
      </c>
      <c r="B8" s="135" t="s">
        <v>2099</v>
      </c>
      <c r="C8" s="135" t="s">
        <v>1692</v>
      </c>
      <c r="D8" s="135">
        <v>5</v>
      </c>
      <c r="E8" s="135" t="e">
        <f t="shared" si="0"/>
        <v>#REF!</v>
      </c>
      <c r="F8" s="135" t="e">
        <f>E8+#REF!-1</f>
        <v>#REF!</v>
      </c>
      <c r="G8" s="135"/>
      <c r="H8" s="135"/>
      <c r="I8" s="135"/>
      <c r="J8" s="135"/>
      <c r="K8" s="135"/>
      <c r="L8" s="135"/>
      <c r="M8" s="135" t="s">
        <v>2837</v>
      </c>
      <c r="N8" s="135" t="s">
        <v>2837</v>
      </c>
      <c r="O8" s="135" t="s">
        <v>2837</v>
      </c>
      <c r="P8" s="135" t="s">
        <v>2837</v>
      </c>
      <c r="Q8" s="135" t="s">
        <v>2837</v>
      </c>
    </row>
    <row r="9" spans="1:17" x14ac:dyDescent="0.2">
      <c r="A9" s="135" t="s">
        <v>2100</v>
      </c>
      <c r="B9" s="135" t="s">
        <v>2109</v>
      </c>
      <c r="C9" s="135" t="s">
        <v>1692</v>
      </c>
      <c r="D9" s="135">
        <v>2</v>
      </c>
      <c r="E9" s="135" t="e">
        <f t="shared" si="0"/>
        <v>#REF!</v>
      </c>
      <c r="F9" s="135" t="e">
        <f>E9+#REF!-1</f>
        <v>#REF!</v>
      </c>
      <c r="G9" s="135"/>
      <c r="H9" s="135"/>
      <c r="I9" s="135"/>
      <c r="J9" s="135"/>
      <c r="K9" s="135"/>
      <c r="L9" s="135"/>
      <c r="M9" s="135" t="s">
        <v>2837</v>
      </c>
      <c r="N9" s="135" t="s">
        <v>2837</v>
      </c>
      <c r="O9" s="135" t="s">
        <v>2837</v>
      </c>
      <c r="P9" s="135" t="s">
        <v>2837</v>
      </c>
      <c r="Q9" s="135" t="s">
        <v>2837</v>
      </c>
    </row>
    <row r="10" spans="1:17" x14ac:dyDescent="0.2">
      <c r="A10" s="135" t="s">
        <v>2102</v>
      </c>
      <c r="B10" s="135" t="s">
        <v>2110</v>
      </c>
      <c r="C10" s="135" t="s">
        <v>1692</v>
      </c>
      <c r="D10" s="135">
        <v>4</v>
      </c>
      <c r="E10" s="135" t="e">
        <f t="shared" si="0"/>
        <v>#REF!</v>
      </c>
      <c r="F10" s="135" t="e">
        <f>E10+#REF!-1</f>
        <v>#REF!</v>
      </c>
      <c r="G10" s="135"/>
      <c r="H10" s="135"/>
      <c r="I10" s="135"/>
      <c r="J10" s="135"/>
      <c r="K10" s="135"/>
      <c r="L10" s="135"/>
      <c r="M10" s="135" t="s">
        <v>2837</v>
      </c>
      <c r="N10" s="135" t="s">
        <v>2837</v>
      </c>
      <c r="O10" s="135" t="s">
        <v>2837</v>
      </c>
      <c r="P10" s="135" t="s">
        <v>2837</v>
      </c>
      <c r="Q10" s="135" t="s">
        <v>2837</v>
      </c>
    </row>
    <row r="11" spans="1:17" x14ac:dyDescent="0.2">
      <c r="A11" s="135" t="s">
        <v>1004</v>
      </c>
      <c r="B11" s="135" t="s">
        <v>2111</v>
      </c>
      <c r="C11" s="135" t="s">
        <v>1692</v>
      </c>
      <c r="D11" s="135">
        <v>2</v>
      </c>
      <c r="E11" s="135" t="e">
        <f t="shared" si="0"/>
        <v>#REF!</v>
      </c>
      <c r="F11" s="135" t="e">
        <f>E11+#REF!-1</f>
        <v>#REF!</v>
      </c>
      <c r="G11" s="135"/>
      <c r="H11" s="135"/>
      <c r="I11" s="135"/>
      <c r="J11" s="135"/>
      <c r="K11" s="135"/>
      <c r="L11" s="135"/>
      <c r="M11" s="135" t="s">
        <v>2837</v>
      </c>
      <c r="N11" s="135" t="s">
        <v>2837</v>
      </c>
      <c r="O11" s="135" t="s">
        <v>2837</v>
      </c>
      <c r="P11" s="135" t="s">
        <v>2837</v>
      </c>
      <c r="Q11" s="135" t="s">
        <v>2837</v>
      </c>
    </row>
    <row r="12" spans="1:17" x14ac:dyDescent="0.2">
      <c r="A12" s="135" t="s">
        <v>1006</v>
      </c>
      <c r="B12" s="135" t="s">
        <v>2112</v>
      </c>
      <c r="C12" s="135" t="s">
        <v>1692</v>
      </c>
      <c r="D12" s="135">
        <v>4</v>
      </c>
      <c r="E12" s="135" t="e">
        <f t="shared" si="0"/>
        <v>#REF!</v>
      </c>
      <c r="F12" s="135" t="e">
        <f>E12+#REF!-1</f>
        <v>#REF!</v>
      </c>
      <c r="G12" s="135"/>
      <c r="H12" s="135"/>
      <c r="I12" s="135"/>
      <c r="J12" s="135"/>
      <c r="K12" s="135"/>
      <c r="L12" s="135"/>
      <c r="M12" s="135" t="s">
        <v>2837</v>
      </c>
      <c r="N12" s="135" t="s">
        <v>2837</v>
      </c>
      <c r="O12" s="135" t="s">
        <v>2837</v>
      </c>
      <c r="P12" s="135" t="s">
        <v>2837</v>
      </c>
      <c r="Q12" s="135" t="s">
        <v>2837</v>
      </c>
    </row>
    <row r="13" spans="1:17" x14ac:dyDescent="0.2">
      <c r="A13" s="135" t="s">
        <v>1544</v>
      </c>
      <c r="B13" s="135" t="s">
        <v>834</v>
      </c>
      <c r="C13" s="135" t="s">
        <v>1692</v>
      </c>
      <c r="D13" s="135">
        <v>2</v>
      </c>
      <c r="E13" s="135" t="e">
        <f t="shared" si="0"/>
        <v>#REF!</v>
      </c>
      <c r="F13" s="135" t="e">
        <f>E13+#REF!-1</f>
        <v>#REF!</v>
      </c>
      <c r="G13" s="135"/>
      <c r="H13" s="135"/>
      <c r="I13" s="135"/>
      <c r="J13" s="135"/>
      <c r="K13" s="135"/>
      <c r="L13" s="135"/>
      <c r="M13" s="135" t="s">
        <v>2837</v>
      </c>
      <c r="N13" s="135" t="s">
        <v>2837</v>
      </c>
      <c r="O13" s="135" t="s">
        <v>2837</v>
      </c>
      <c r="P13" s="135" t="s">
        <v>2837</v>
      </c>
      <c r="Q13" s="135" t="s">
        <v>2837</v>
      </c>
    </row>
    <row r="14" spans="1:17" x14ac:dyDescent="0.2">
      <c r="A14" s="135" t="s">
        <v>1545</v>
      </c>
      <c r="B14" s="135" t="s">
        <v>1546</v>
      </c>
      <c r="C14" s="135" t="s">
        <v>1692</v>
      </c>
      <c r="D14" s="135">
        <v>3</v>
      </c>
      <c r="E14" s="135" t="e">
        <f t="shared" si="0"/>
        <v>#REF!</v>
      </c>
      <c r="F14" s="135" t="e">
        <f>E14+#REF!-1</f>
        <v>#REF!</v>
      </c>
      <c r="G14" s="135"/>
      <c r="H14" s="135"/>
      <c r="I14" s="135"/>
      <c r="J14" s="135"/>
      <c r="K14" s="135"/>
      <c r="L14" s="135"/>
      <c r="M14" s="135" t="s">
        <v>2837</v>
      </c>
      <c r="N14" s="135" t="s">
        <v>2837</v>
      </c>
      <c r="O14" s="135" t="s">
        <v>2837</v>
      </c>
      <c r="P14" s="135" t="s">
        <v>2837</v>
      </c>
      <c r="Q14" s="135" t="s">
        <v>2837</v>
      </c>
    </row>
    <row r="15" spans="1:17" x14ac:dyDescent="0.2">
      <c r="A15" s="135" t="s">
        <v>1547</v>
      </c>
      <c r="B15" s="135" t="s">
        <v>1548</v>
      </c>
      <c r="C15" s="135" t="s">
        <v>1692</v>
      </c>
      <c r="D15" s="135">
        <v>5</v>
      </c>
      <c r="E15" s="135" t="e">
        <f t="shared" si="0"/>
        <v>#REF!</v>
      </c>
      <c r="F15" s="135" t="e">
        <f>E15+#REF!-1</f>
        <v>#REF!</v>
      </c>
      <c r="G15" s="135"/>
      <c r="H15" s="135"/>
      <c r="I15" s="135"/>
      <c r="J15" s="135"/>
      <c r="K15" s="135"/>
      <c r="L15" s="135"/>
      <c r="M15" s="135" t="s">
        <v>2837</v>
      </c>
      <c r="N15" s="135" t="s">
        <v>2837</v>
      </c>
      <c r="O15" s="135" t="s">
        <v>2837</v>
      </c>
      <c r="P15" s="135" t="s">
        <v>2837</v>
      </c>
      <c r="Q15" s="135" t="s">
        <v>2837</v>
      </c>
    </row>
    <row r="16" spans="1:17" x14ac:dyDescent="0.2">
      <c r="A16" s="135" t="s">
        <v>1549</v>
      </c>
      <c r="B16" s="135" t="s">
        <v>1550</v>
      </c>
      <c r="C16" s="135" t="s">
        <v>1889</v>
      </c>
      <c r="D16" s="135">
        <v>3</v>
      </c>
      <c r="E16" s="135" t="e">
        <f t="shared" si="0"/>
        <v>#REF!</v>
      </c>
      <c r="F16" s="135" t="e">
        <f>E16+#REF!-1</f>
        <v>#REF!</v>
      </c>
      <c r="G16" s="135"/>
      <c r="H16" s="135"/>
      <c r="I16" s="135"/>
      <c r="J16" s="135"/>
      <c r="K16" s="135"/>
      <c r="L16" s="135"/>
      <c r="M16" s="135" t="s">
        <v>2837</v>
      </c>
      <c r="N16" s="135" t="s">
        <v>2837</v>
      </c>
      <c r="O16" s="135" t="s">
        <v>2837</v>
      </c>
      <c r="P16" s="135" t="s">
        <v>2837</v>
      </c>
      <c r="Q16" s="135" t="s">
        <v>2837</v>
      </c>
    </row>
    <row r="17" spans="1:17" x14ac:dyDescent="0.2">
      <c r="A17" s="135" t="s">
        <v>1240</v>
      </c>
      <c r="B17" s="135" t="s">
        <v>1551</v>
      </c>
      <c r="C17" s="135" t="s">
        <v>1692</v>
      </c>
      <c r="D17" s="135">
        <v>1</v>
      </c>
      <c r="E17" s="135" t="e">
        <f t="shared" si="0"/>
        <v>#REF!</v>
      </c>
      <c r="F17" s="135" t="e">
        <f>E17+#REF!-1</f>
        <v>#REF!</v>
      </c>
      <c r="G17" s="135"/>
      <c r="H17" s="135"/>
      <c r="I17" s="135"/>
      <c r="J17" s="135"/>
      <c r="K17" s="135"/>
      <c r="L17" s="135"/>
      <c r="M17" s="135" t="s">
        <v>2837</v>
      </c>
      <c r="N17" s="135" t="s">
        <v>2837</v>
      </c>
      <c r="O17" s="135" t="s">
        <v>2837</v>
      </c>
      <c r="P17" s="135" t="s">
        <v>2837</v>
      </c>
      <c r="Q17" s="135" t="s">
        <v>2837</v>
      </c>
    </row>
    <row r="18" spans="1:17" x14ac:dyDescent="0.2">
      <c r="A18" s="135" t="s">
        <v>1552</v>
      </c>
      <c r="B18" s="135" t="s">
        <v>2113</v>
      </c>
      <c r="C18" s="135" t="s">
        <v>1692</v>
      </c>
      <c r="D18" s="135">
        <v>5</v>
      </c>
      <c r="E18" s="135" t="e">
        <f t="shared" si="0"/>
        <v>#REF!</v>
      </c>
      <c r="F18" s="135" t="e">
        <f>E18+#REF!-1</f>
        <v>#REF!</v>
      </c>
      <c r="G18" s="135"/>
      <c r="H18" s="135"/>
      <c r="I18" s="135"/>
      <c r="J18" s="135"/>
      <c r="K18" s="135"/>
      <c r="L18" s="135"/>
      <c r="M18" s="135" t="s">
        <v>2837</v>
      </c>
      <c r="N18" s="135" t="s">
        <v>2837</v>
      </c>
      <c r="O18" s="135" t="s">
        <v>2837</v>
      </c>
      <c r="P18" s="135" t="s">
        <v>2837</v>
      </c>
      <c r="Q18" s="135" t="s">
        <v>2837</v>
      </c>
    </row>
    <row r="19" spans="1:17" x14ac:dyDescent="0.2">
      <c r="A19" s="135" t="s">
        <v>1243</v>
      </c>
      <c r="B19" s="135" t="s">
        <v>2114</v>
      </c>
      <c r="C19" s="135" t="s">
        <v>1692</v>
      </c>
      <c r="D19" s="135">
        <v>1</v>
      </c>
      <c r="E19" s="135" t="e">
        <f t="shared" si="0"/>
        <v>#REF!</v>
      </c>
      <c r="F19" s="135" t="e">
        <f>E19+#REF!-1</f>
        <v>#REF!</v>
      </c>
      <c r="G19" s="135"/>
      <c r="H19" s="135"/>
      <c r="I19" s="135"/>
      <c r="J19" s="135"/>
      <c r="K19" s="135"/>
      <c r="L19" s="135"/>
      <c r="M19" s="135" t="s">
        <v>2837</v>
      </c>
      <c r="N19" s="135" t="s">
        <v>2837</v>
      </c>
      <c r="O19" s="135" t="s">
        <v>2837</v>
      </c>
      <c r="P19" s="135" t="s">
        <v>2837</v>
      </c>
      <c r="Q19" s="135" t="s">
        <v>2837</v>
      </c>
    </row>
    <row r="20" spans="1:17" x14ac:dyDescent="0.2">
      <c r="A20" s="135" t="s">
        <v>2115</v>
      </c>
      <c r="B20" s="135" t="s">
        <v>2116</v>
      </c>
      <c r="C20" s="135" t="s">
        <v>1889</v>
      </c>
      <c r="D20" s="135">
        <v>5</v>
      </c>
      <c r="E20" s="135" t="e">
        <f t="shared" si="0"/>
        <v>#REF!</v>
      </c>
      <c r="F20" s="135" t="e">
        <f>E20+#REF!-1</f>
        <v>#REF!</v>
      </c>
      <c r="G20" s="135"/>
      <c r="H20" s="135"/>
      <c r="I20" s="135"/>
      <c r="J20" s="135"/>
      <c r="K20" s="135"/>
      <c r="L20" s="135"/>
      <c r="M20" s="135" t="s">
        <v>2837</v>
      </c>
      <c r="N20" s="135" t="s">
        <v>2837</v>
      </c>
      <c r="O20" s="135" t="s">
        <v>2837</v>
      </c>
      <c r="P20" s="135" t="s">
        <v>2837</v>
      </c>
      <c r="Q20" s="135" t="s">
        <v>2837</v>
      </c>
    </row>
    <row r="21" spans="1:17" x14ac:dyDescent="0.2">
      <c r="A21" s="135" t="s">
        <v>1556</v>
      </c>
      <c r="B21" s="135" t="s">
        <v>1557</v>
      </c>
      <c r="C21" s="135" t="s">
        <v>1889</v>
      </c>
      <c r="D21" s="135">
        <v>7</v>
      </c>
      <c r="E21" s="135" t="e">
        <f t="shared" si="0"/>
        <v>#REF!</v>
      </c>
      <c r="F21" s="135" t="e">
        <f>E21+#REF!-1</f>
        <v>#REF!</v>
      </c>
      <c r="G21" s="135"/>
      <c r="H21" s="135"/>
      <c r="I21" s="135"/>
      <c r="J21" s="135"/>
      <c r="K21" s="135"/>
      <c r="L21" s="135"/>
      <c r="M21" s="135" t="s">
        <v>2837</v>
      </c>
      <c r="N21" s="135" t="s">
        <v>2837</v>
      </c>
      <c r="O21" s="135" t="s">
        <v>2837</v>
      </c>
      <c r="P21" s="135" t="s">
        <v>2837</v>
      </c>
      <c r="Q21" s="135" t="s">
        <v>2837</v>
      </c>
    </row>
    <row r="22" spans="1:17" x14ac:dyDescent="0.2">
      <c r="A22" s="135" t="s">
        <v>1558</v>
      </c>
      <c r="B22" s="135" t="s">
        <v>1559</v>
      </c>
      <c r="C22" s="135" t="s">
        <v>1889</v>
      </c>
      <c r="D22" s="135">
        <v>8</v>
      </c>
      <c r="E22" s="135" t="e">
        <f t="shared" si="0"/>
        <v>#REF!</v>
      </c>
      <c r="F22" s="135" t="e">
        <f>E22+#REF!-1</f>
        <v>#REF!</v>
      </c>
      <c r="G22" s="135"/>
      <c r="H22" s="135"/>
      <c r="I22" s="135"/>
      <c r="J22" s="135"/>
      <c r="K22" s="135"/>
      <c r="L22" s="135"/>
      <c r="M22" s="135" t="s">
        <v>2837</v>
      </c>
      <c r="N22" s="135" t="s">
        <v>2837</v>
      </c>
      <c r="O22" s="135" t="s">
        <v>2837</v>
      </c>
      <c r="P22" s="135" t="s">
        <v>2837</v>
      </c>
      <c r="Q22" s="135" t="s">
        <v>2837</v>
      </c>
    </row>
    <row r="23" spans="1:17" x14ac:dyDescent="0.2">
      <c r="A23" s="135" t="s">
        <v>1272</v>
      </c>
      <c r="B23" s="135" t="s">
        <v>1560</v>
      </c>
      <c r="C23" s="135" t="s">
        <v>1889</v>
      </c>
      <c r="D23" s="135">
        <v>3</v>
      </c>
      <c r="E23" s="135" t="e">
        <f t="shared" si="0"/>
        <v>#REF!</v>
      </c>
      <c r="F23" s="135" t="e">
        <f>E23+#REF!-1</f>
        <v>#REF!</v>
      </c>
      <c r="G23" s="135"/>
      <c r="H23" s="135"/>
      <c r="I23" s="135"/>
      <c r="J23" s="135"/>
      <c r="K23" s="135"/>
      <c r="L23" s="135"/>
      <c r="M23" s="135" t="s">
        <v>2837</v>
      </c>
      <c r="N23" s="135" t="s">
        <v>2837</v>
      </c>
      <c r="O23" s="135" t="s">
        <v>2837</v>
      </c>
      <c r="P23" s="135" t="s">
        <v>2837</v>
      </c>
      <c r="Q23" s="135" t="s">
        <v>2837</v>
      </c>
    </row>
    <row r="24" spans="1:17" x14ac:dyDescent="0.2">
      <c r="A24" s="135" t="s">
        <v>1561</v>
      </c>
      <c r="B24" s="135" t="s">
        <v>1562</v>
      </c>
      <c r="C24" s="135" t="s">
        <v>1889</v>
      </c>
      <c r="D24" s="135">
        <v>8</v>
      </c>
      <c r="E24" s="135" t="e">
        <f t="shared" si="0"/>
        <v>#REF!</v>
      </c>
      <c r="F24" s="135" t="e">
        <f>E24+#REF!-1</f>
        <v>#REF!</v>
      </c>
      <c r="G24" s="135"/>
      <c r="H24" s="135"/>
      <c r="I24" s="135"/>
      <c r="J24" s="135"/>
      <c r="K24" s="135"/>
      <c r="L24" s="135"/>
      <c r="M24" s="135" t="s">
        <v>2837</v>
      </c>
      <c r="N24" s="135" t="s">
        <v>2837</v>
      </c>
      <c r="O24" s="135" t="s">
        <v>2837</v>
      </c>
      <c r="P24" s="135" t="s">
        <v>2837</v>
      </c>
      <c r="Q24" s="135" t="s">
        <v>2837</v>
      </c>
    </row>
    <row r="25" spans="1:17" x14ac:dyDescent="0.2">
      <c r="A25" s="135" t="s">
        <v>1563</v>
      </c>
      <c r="B25" s="135" t="s">
        <v>1564</v>
      </c>
      <c r="C25" s="135" t="s">
        <v>1889</v>
      </c>
      <c r="D25" s="135">
        <v>8</v>
      </c>
      <c r="E25" s="135" t="e">
        <f t="shared" si="0"/>
        <v>#REF!</v>
      </c>
      <c r="F25" s="135" t="e">
        <f>E25+#REF!-1</f>
        <v>#REF!</v>
      </c>
      <c r="G25" s="135"/>
      <c r="H25" s="135"/>
      <c r="I25" s="135"/>
      <c r="J25" s="135"/>
      <c r="K25" s="135"/>
      <c r="L25" s="135"/>
      <c r="M25" s="135" t="s">
        <v>2837</v>
      </c>
      <c r="N25" s="135" t="s">
        <v>2837</v>
      </c>
      <c r="O25" s="135" t="s">
        <v>2837</v>
      </c>
      <c r="P25" s="135" t="s">
        <v>2837</v>
      </c>
      <c r="Q25" s="135" t="s">
        <v>2837</v>
      </c>
    </row>
    <row r="26" spans="1:17" ht="25.5" x14ac:dyDescent="0.2">
      <c r="A26" s="135" t="s">
        <v>1565</v>
      </c>
      <c r="B26" s="135" t="s">
        <v>1566</v>
      </c>
      <c r="C26" s="135" t="s">
        <v>1889</v>
      </c>
      <c r="D26" s="135">
        <v>7</v>
      </c>
      <c r="E26" s="135" t="e">
        <f t="shared" si="0"/>
        <v>#REF!</v>
      </c>
      <c r="F26" s="135" t="e">
        <f>E26+#REF!-1</f>
        <v>#REF!</v>
      </c>
      <c r="G26" s="135"/>
      <c r="H26" s="135"/>
      <c r="I26" s="135"/>
      <c r="J26" s="135"/>
      <c r="K26" s="135"/>
      <c r="L26" s="135"/>
      <c r="M26" s="135" t="s">
        <v>2837</v>
      </c>
      <c r="N26" s="135" t="s">
        <v>2837</v>
      </c>
      <c r="O26" s="135" t="s">
        <v>2837</v>
      </c>
      <c r="P26" s="135" t="s">
        <v>2837</v>
      </c>
      <c r="Q26" s="135" t="s">
        <v>2837</v>
      </c>
    </row>
    <row r="27" spans="1:17" x14ac:dyDescent="0.2">
      <c r="A27" s="135" t="s">
        <v>2031</v>
      </c>
      <c r="B27" s="135" t="s">
        <v>2117</v>
      </c>
      <c r="C27" s="135" t="s">
        <v>1692</v>
      </c>
      <c r="D27" s="135">
        <v>4</v>
      </c>
      <c r="E27" s="135" t="e">
        <f t="shared" si="0"/>
        <v>#REF!</v>
      </c>
      <c r="F27" s="135" t="e">
        <f>E27+#REF!-1</f>
        <v>#REF!</v>
      </c>
      <c r="G27" s="135"/>
      <c r="H27" s="135"/>
      <c r="I27" s="135"/>
      <c r="J27" s="135"/>
      <c r="K27" s="135"/>
      <c r="L27" s="135"/>
      <c r="M27" s="135" t="s">
        <v>2837</v>
      </c>
      <c r="N27" s="135" t="s">
        <v>2837</v>
      </c>
      <c r="O27" s="135" t="s">
        <v>2837</v>
      </c>
      <c r="P27" s="135" t="s">
        <v>2837</v>
      </c>
      <c r="Q27" s="135" t="s">
        <v>2837</v>
      </c>
    </row>
    <row r="28" spans="1:17" x14ac:dyDescent="0.2">
      <c r="A28" s="135" t="s">
        <v>316</v>
      </c>
      <c r="B28" s="135" t="s">
        <v>1567</v>
      </c>
      <c r="C28" s="135" t="s">
        <v>1889</v>
      </c>
      <c r="D28" s="135">
        <v>4</v>
      </c>
      <c r="E28" s="135"/>
      <c r="F28" s="135"/>
      <c r="G28" s="135"/>
      <c r="H28" s="135"/>
      <c r="I28" s="135"/>
      <c r="J28" s="135"/>
      <c r="K28" s="135"/>
      <c r="L28" s="135"/>
      <c r="M28" s="135" t="s">
        <v>2837</v>
      </c>
      <c r="N28" s="135" t="s">
        <v>2837</v>
      </c>
      <c r="O28" s="135" t="s">
        <v>2837</v>
      </c>
      <c r="P28" s="135" t="s">
        <v>2837</v>
      </c>
      <c r="Q28" s="135" t="s">
        <v>2837</v>
      </c>
    </row>
    <row r="29" spans="1:17" x14ac:dyDescent="0.2">
      <c r="A29" s="135" t="s">
        <v>1569</v>
      </c>
      <c r="B29" s="135" t="s">
        <v>1570</v>
      </c>
      <c r="C29" s="135" t="s">
        <v>1889</v>
      </c>
      <c r="D29" s="135">
        <v>8</v>
      </c>
      <c r="E29" s="135"/>
      <c r="F29" s="135"/>
      <c r="G29" s="135"/>
      <c r="H29" s="135"/>
      <c r="I29" s="135"/>
      <c r="J29" s="135"/>
      <c r="K29" s="135"/>
      <c r="L29" s="135"/>
      <c r="M29" s="135" t="s">
        <v>2837</v>
      </c>
      <c r="N29" s="135" t="s">
        <v>2837</v>
      </c>
      <c r="O29" s="135" t="s">
        <v>2837</v>
      </c>
      <c r="P29" s="135" t="s">
        <v>2837</v>
      </c>
      <c r="Q29" s="135" t="s">
        <v>2837</v>
      </c>
    </row>
    <row r="30" spans="1:17" x14ac:dyDescent="0.2">
      <c r="A30" s="135" t="s">
        <v>1571</v>
      </c>
      <c r="B30" s="135" t="s">
        <v>1572</v>
      </c>
      <c r="C30" s="135" t="s">
        <v>1692</v>
      </c>
      <c r="D30" s="135">
        <v>3</v>
      </c>
      <c r="E30" s="135"/>
      <c r="F30" s="135"/>
      <c r="G30" s="135"/>
      <c r="H30" s="135"/>
      <c r="I30" s="135"/>
      <c r="J30" s="135"/>
      <c r="K30" s="135"/>
      <c r="L30" s="135"/>
      <c r="M30" s="135" t="s">
        <v>2837</v>
      </c>
      <c r="N30" s="135" t="s">
        <v>2837</v>
      </c>
      <c r="O30" s="135" t="s">
        <v>2837</v>
      </c>
      <c r="P30" s="135" t="s">
        <v>2837</v>
      </c>
      <c r="Q30" s="135" t="s">
        <v>2837</v>
      </c>
    </row>
  </sheetData>
  <hyperlinks>
    <hyperlink ref="G1" location="PMSI!A1" display="PMSI!A1"/>
  </hyperlinks>
  <printOptions horizontalCentered="1"/>
  <pageMargins left="3.937007874015748E-2" right="3.937007874015748E-2" top="0.55118110236220474" bottom="0.35433070866141736" header="0.11811023622047245" footer="0.11811023622047245"/>
  <pageSetup paperSize="9" scale="88" fitToHeight="0" orientation="landscape" r:id="rId1"/>
  <headerFooter differentFirst="1">
    <oddHeader>&amp;CCatalogue de données 2015</oddHeader>
    <oddFooter>&amp;R&amp;P/&amp;N</oddFooter>
  </headerFooter>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8">
    <pageSetUpPr fitToPage="1"/>
  </sheetPr>
  <dimension ref="A1:Q25"/>
  <sheetViews>
    <sheetView zoomScaleNormal="100" workbookViewId="0">
      <selection activeCell="H17" sqref="H17"/>
    </sheetView>
  </sheetViews>
  <sheetFormatPr baseColWidth="10" defaultRowHeight="12.75" x14ac:dyDescent="0.2"/>
  <cols>
    <col min="1" max="1" width="40.7109375" style="76" customWidth="1"/>
    <col min="2" max="2" width="38.7109375" style="76" bestFit="1" customWidth="1"/>
    <col min="3" max="3" width="5.28515625" style="76" bestFit="1" customWidth="1"/>
    <col min="4" max="4" width="5.85546875" style="76" bestFit="1" customWidth="1"/>
    <col min="5" max="6" width="6.140625" style="76" bestFit="1" customWidth="1"/>
    <col min="7" max="7" width="8.42578125" style="76" bestFit="1" customWidth="1"/>
    <col min="8" max="17" width="5" style="76" bestFit="1" customWidth="1"/>
    <col min="18" max="256" width="11.42578125" style="76"/>
    <col min="257" max="257" width="20.28515625" style="76" customWidth="1"/>
    <col min="258" max="258" width="49.140625" style="76" customWidth="1"/>
    <col min="259" max="259" width="11.42578125" style="76"/>
    <col min="260" max="260" width="13.42578125" style="76" customWidth="1"/>
    <col min="261" max="262" width="11.42578125" style="76" customWidth="1"/>
    <col min="263" max="512" width="11.42578125" style="76"/>
    <col min="513" max="513" width="20.28515625" style="76" customWidth="1"/>
    <col min="514" max="514" width="49.140625" style="76" customWidth="1"/>
    <col min="515" max="515" width="11.42578125" style="76"/>
    <col min="516" max="516" width="13.42578125" style="76" customWidth="1"/>
    <col min="517" max="518" width="11.42578125" style="76" customWidth="1"/>
    <col min="519" max="768" width="11.42578125" style="76"/>
    <col min="769" max="769" width="20.28515625" style="76" customWidth="1"/>
    <col min="770" max="770" width="49.140625" style="76" customWidth="1"/>
    <col min="771" max="771" width="11.42578125" style="76"/>
    <col min="772" max="772" width="13.42578125" style="76" customWidth="1"/>
    <col min="773" max="774" width="11.42578125" style="76" customWidth="1"/>
    <col min="775" max="1024" width="11.42578125" style="76"/>
    <col min="1025" max="1025" width="20.28515625" style="76" customWidth="1"/>
    <col min="1026" max="1026" width="49.140625" style="76" customWidth="1"/>
    <col min="1027" max="1027" width="11.42578125" style="76"/>
    <col min="1028" max="1028" width="13.42578125" style="76" customWidth="1"/>
    <col min="1029" max="1030" width="11.42578125" style="76" customWidth="1"/>
    <col min="1031" max="1280" width="11.42578125" style="76"/>
    <col min="1281" max="1281" width="20.28515625" style="76" customWidth="1"/>
    <col min="1282" max="1282" width="49.140625" style="76" customWidth="1"/>
    <col min="1283" max="1283" width="11.42578125" style="76"/>
    <col min="1284" max="1284" width="13.42578125" style="76" customWidth="1"/>
    <col min="1285" max="1286" width="11.42578125" style="76" customWidth="1"/>
    <col min="1287" max="1536" width="11.42578125" style="76"/>
    <col min="1537" max="1537" width="20.28515625" style="76" customWidth="1"/>
    <col min="1538" max="1538" width="49.140625" style="76" customWidth="1"/>
    <col min="1539" max="1539" width="11.42578125" style="76"/>
    <col min="1540" max="1540" width="13.42578125" style="76" customWidth="1"/>
    <col min="1541" max="1542" width="11.42578125" style="76" customWidth="1"/>
    <col min="1543" max="1792" width="11.42578125" style="76"/>
    <col min="1793" max="1793" width="20.28515625" style="76" customWidth="1"/>
    <col min="1794" max="1794" width="49.140625" style="76" customWidth="1"/>
    <col min="1795" max="1795" width="11.42578125" style="76"/>
    <col min="1796" max="1796" width="13.42578125" style="76" customWidth="1"/>
    <col min="1797" max="1798" width="11.42578125" style="76" customWidth="1"/>
    <col min="1799" max="2048" width="11.42578125" style="76"/>
    <col min="2049" max="2049" width="20.28515625" style="76" customWidth="1"/>
    <col min="2050" max="2050" width="49.140625" style="76" customWidth="1"/>
    <col min="2051" max="2051" width="11.42578125" style="76"/>
    <col min="2052" max="2052" width="13.42578125" style="76" customWidth="1"/>
    <col min="2053" max="2054" width="11.42578125" style="76" customWidth="1"/>
    <col min="2055" max="2304" width="11.42578125" style="76"/>
    <col min="2305" max="2305" width="20.28515625" style="76" customWidth="1"/>
    <col min="2306" max="2306" width="49.140625" style="76" customWidth="1"/>
    <col min="2307" max="2307" width="11.42578125" style="76"/>
    <col min="2308" max="2308" width="13.42578125" style="76" customWidth="1"/>
    <col min="2309" max="2310" width="11.42578125" style="76" customWidth="1"/>
    <col min="2311" max="2560" width="11.42578125" style="76"/>
    <col min="2561" max="2561" width="20.28515625" style="76" customWidth="1"/>
    <col min="2562" max="2562" width="49.140625" style="76" customWidth="1"/>
    <col min="2563" max="2563" width="11.42578125" style="76"/>
    <col min="2564" max="2564" width="13.42578125" style="76" customWidth="1"/>
    <col min="2565" max="2566" width="11.42578125" style="76" customWidth="1"/>
    <col min="2567" max="2816" width="11.42578125" style="76"/>
    <col min="2817" max="2817" width="20.28515625" style="76" customWidth="1"/>
    <col min="2818" max="2818" width="49.140625" style="76" customWidth="1"/>
    <col min="2819" max="2819" width="11.42578125" style="76"/>
    <col min="2820" max="2820" width="13.42578125" style="76" customWidth="1"/>
    <col min="2821" max="2822" width="11.42578125" style="76" customWidth="1"/>
    <col min="2823" max="3072" width="11.42578125" style="76"/>
    <col min="3073" max="3073" width="20.28515625" style="76" customWidth="1"/>
    <col min="3074" max="3074" width="49.140625" style="76" customWidth="1"/>
    <col min="3075" max="3075" width="11.42578125" style="76"/>
    <col min="3076" max="3076" width="13.42578125" style="76" customWidth="1"/>
    <col min="3077" max="3078" width="11.42578125" style="76" customWidth="1"/>
    <col min="3079" max="3328" width="11.42578125" style="76"/>
    <col min="3329" max="3329" width="20.28515625" style="76" customWidth="1"/>
    <col min="3330" max="3330" width="49.140625" style="76" customWidth="1"/>
    <col min="3331" max="3331" width="11.42578125" style="76"/>
    <col min="3332" max="3332" width="13.42578125" style="76" customWidth="1"/>
    <col min="3333" max="3334" width="11.42578125" style="76" customWidth="1"/>
    <col min="3335" max="3584" width="11.42578125" style="76"/>
    <col min="3585" max="3585" width="20.28515625" style="76" customWidth="1"/>
    <col min="3586" max="3586" width="49.140625" style="76" customWidth="1"/>
    <col min="3587" max="3587" width="11.42578125" style="76"/>
    <col min="3588" max="3588" width="13.42578125" style="76" customWidth="1"/>
    <col min="3589" max="3590" width="11.42578125" style="76" customWidth="1"/>
    <col min="3591" max="3840" width="11.42578125" style="76"/>
    <col min="3841" max="3841" width="20.28515625" style="76" customWidth="1"/>
    <col min="3842" max="3842" width="49.140625" style="76" customWidth="1"/>
    <col min="3843" max="3843" width="11.42578125" style="76"/>
    <col min="3844" max="3844" width="13.42578125" style="76" customWidth="1"/>
    <col min="3845" max="3846" width="11.42578125" style="76" customWidth="1"/>
    <col min="3847" max="4096" width="11.42578125" style="76"/>
    <col min="4097" max="4097" width="20.28515625" style="76" customWidth="1"/>
    <col min="4098" max="4098" width="49.140625" style="76" customWidth="1"/>
    <col min="4099" max="4099" width="11.42578125" style="76"/>
    <col min="4100" max="4100" width="13.42578125" style="76" customWidth="1"/>
    <col min="4101" max="4102" width="11.42578125" style="76" customWidth="1"/>
    <col min="4103" max="4352" width="11.42578125" style="76"/>
    <col min="4353" max="4353" width="20.28515625" style="76" customWidth="1"/>
    <col min="4354" max="4354" width="49.140625" style="76" customWidth="1"/>
    <col min="4355" max="4355" width="11.42578125" style="76"/>
    <col min="4356" max="4356" width="13.42578125" style="76" customWidth="1"/>
    <col min="4357" max="4358" width="11.42578125" style="76" customWidth="1"/>
    <col min="4359" max="4608" width="11.42578125" style="76"/>
    <col min="4609" max="4609" width="20.28515625" style="76" customWidth="1"/>
    <col min="4610" max="4610" width="49.140625" style="76" customWidth="1"/>
    <col min="4611" max="4611" width="11.42578125" style="76"/>
    <col min="4612" max="4612" width="13.42578125" style="76" customWidth="1"/>
    <col min="4613" max="4614" width="11.42578125" style="76" customWidth="1"/>
    <col min="4615" max="4864" width="11.42578125" style="76"/>
    <col min="4865" max="4865" width="20.28515625" style="76" customWidth="1"/>
    <col min="4866" max="4866" width="49.140625" style="76" customWidth="1"/>
    <col min="4867" max="4867" width="11.42578125" style="76"/>
    <col min="4868" max="4868" width="13.42578125" style="76" customWidth="1"/>
    <col min="4869" max="4870" width="11.42578125" style="76" customWidth="1"/>
    <col min="4871" max="5120" width="11.42578125" style="76"/>
    <col min="5121" max="5121" width="20.28515625" style="76" customWidth="1"/>
    <col min="5122" max="5122" width="49.140625" style="76" customWidth="1"/>
    <col min="5123" max="5123" width="11.42578125" style="76"/>
    <col min="5124" max="5124" width="13.42578125" style="76" customWidth="1"/>
    <col min="5125" max="5126" width="11.42578125" style="76" customWidth="1"/>
    <col min="5127" max="5376" width="11.42578125" style="76"/>
    <col min="5377" max="5377" width="20.28515625" style="76" customWidth="1"/>
    <col min="5378" max="5378" width="49.140625" style="76" customWidth="1"/>
    <col min="5379" max="5379" width="11.42578125" style="76"/>
    <col min="5380" max="5380" width="13.42578125" style="76" customWidth="1"/>
    <col min="5381" max="5382" width="11.42578125" style="76" customWidth="1"/>
    <col min="5383" max="5632" width="11.42578125" style="76"/>
    <col min="5633" max="5633" width="20.28515625" style="76" customWidth="1"/>
    <col min="5634" max="5634" width="49.140625" style="76" customWidth="1"/>
    <col min="5635" max="5635" width="11.42578125" style="76"/>
    <col min="5636" max="5636" width="13.42578125" style="76" customWidth="1"/>
    <col min="5637" max="5638" width="11.42578125" style="76" customWidth="1"/>
    <col min="5639" max="5888" width="11.42578125" style="76"/>
    <col min="5889" max="5889" width="20.28515625" style="76" customWidth="1"/>
    <col min="5890" max="5890" width="49.140625" style="76" customWidth="1"/>
    <col min="5891" max="5891" width="11.42578125" style="76"/>
    <col min="5892" max="5892" width="13.42578125" style="76" customWidth="1"/>
    <col min="5893" max="5894" width="11.42578125" style="76" customWidth="1"/>
    <col min="5895" max="6144" width="11.42578125" style="76"/>
    <col min="6145" max="6145" width="20.28515625" style="76" customWidth="1"/>
    <col min="6146" max="6146" width="49.140625" style="76" customWidth="1"/>
    <col min="6147" max="6147" width="11.42578125" style="76"/>
    <col min="6148" max="6148" width="13.42578125" style="76" customWidth="1"/>
    <col min="6149" max="6150" width="11.42578125" style="76" customWidth="1"/>
    <col min="6151" max="6400" width="11.42578125" style="76"/>
    <col min="6401" max="6401" width="20.28515625" style="76" customWidth="1"/>
    <col min="6402" max="6402" width="49.140625" style="76" customWidth="1"/>
    <col min="6403" max="6403" width="11.42578125" style="76"/>
    <col min="6404" max="6404" width="13.42578125" style="76" customWidth="1"/>
    <col min="6405" max="6406" width="11.42578125" style="76" customWidth="1"/>
    <col min="6407" max="6656" width="11.42578125" style="76"/>
    <col min="6657" max="6657" width="20.28515625" style="76" customWidth="1"/>
    <col min="6658" max="6658" width="49.140625" style="76" customWidth="1"/>
    <col min="6659" max="6659" width="11.42578125" style="76"/>
    <col min="6660" max="6660" width="13.42578125" style="76" customWidth="1"/>
    <col min="6661" max="6662" width="11.42578125" style="76" customWidth="1"/>
    <col min="6663" max="6912" width="11.42578125" style="76"/>
    <col min="6913" max="6913" width="20.28515625" style="76" customWidth="1"/>
    <col min="6914" max="6914" width="49.140625" style="76" customWidth="1"/>
    <col min="6915" max="6915" width="11.42578125" style="76"/>
    <col min="6916" max="6916" width="13.42578125" style="76" customWidth="1"/>
    <col min="6917" max="6918" width="11.42578125" style="76" customWidth="1"/>
    <col min="6919" max="7168" width="11.42578125" style="76"/>
    <col min="7169" max="7169" width="20.28515625" style="76" customWidth="1"/>
    <col min="7170" max="7170" width="49.140625" style="76" customWidth="1"/>
    <col min="7171" max="7171" width="11.42578125" style="76"/>
    <col min="7172" max="7172" width="13.42578125" style="76" customWidth="1"/>
    <col min="7173" max="7174" width="11.42578125" style="76" customWidth="1"/>
    <col min="7175" max="7424" width="11.42578125" style="76"/>
    <col min="7425" max="7425" width="20.28515625" style="76" customWidth="1"/>
    <col min="7426" max="7426" width="49.140625" style="76" customWidth="1"/>
    <col min="7427" max="7427" width="11.42578125" style="76"/>
    <col min="7428" max="7428" width="13.42578125" style="76" customWidth="1"/>
    <col min="7429" max="7430" width="11.42578125" style="76" customWidth="1"/>
    <col min="7431" max="7680" width="11.42578125" style="76"/>
    <col min="7681" max="7681" width="20.28515625" style="76" customWidth="1"/>
    <col min="7682" max="7682" width="49.140625" style="76" customWidth="1"/>
    <col min="7683" max="7683" width="11.42578125" style="76"/>
    <col min="7684" max="7684" width="13.42578125" style="76" customWidth="1"/>
    <col min="7685" max="7686" width="11.42578125" style="76" customWidth="1"/>
    <col min="7687" max="7936" width="11.42578125" style="76"/>
    <col min="7937" max="7937" width="20.28515625" style="76" customWidth="1"/>
    <col min="7938" max="7938" width="49.140625" style="76" customWidth="1"/>
    <col min="7939" max="7939" width="11.42578125" style="76"/>
    <col min="7940" max="7940" width="13.42578125" style="76" customWidth="1"/>
    <col min="7941" max="7942" width="11.42578125" style="76" customWidth="1"/>
    <col min="7943" max="8192" width="11.42578125" style="76"/>
    <col min="8193" max="8193" width="20.28515625" style="76" customWidth="1"/>
    <col min="8194" max="8194" width="49.140625" style="76" customWidth="1"/>
    <col min="8195" max="8195" width="11.42578125" style="76"/>
    <col min="8196" max="8196" width="13.42578125" style="76" customWidth="1"/>
    <col min="8197" max="8198" width="11.42578125" style="76" customWidth="1"/>
    <col min="8199" max="8448" width="11.42578125" style="76"/>
    <col min="8449" max="8449" width="20.28515625" style="76" customWidth="1"/>
    <col min="8450" max="8450" width="49.140625" style="76" customWidth="1"/>
    <col min="8451" max="8451" width="11.42578125" style="76"/>
    <col min="8452" max="8452" width="13.42578125" style="76" customWidth="1"/>
    <col min="8453" max="8454" width="11.42578125" style="76" customWidth="1"/>
    <col min="8455" max="8704" width="11.42578125" style="76"/>
    <col min="8705" max="8705" width="20.28515625" style="76" customWidth="1"/>
    <col min="8706" max="8706" width="49.140625" style="76" customWidth="1"/>
    <col min="8707" max="8707" width="11.42578125" style="76"/>
    <col min="8708" max="8708" width="13.42578125" style="76" customWidth="1"/>
    <col min="8709" max="8710" width="11.42578125" style="76" customWidth="1"/>
    <col min="8711" max="8960" width="11.42578125" style="76"/>
    <col min="8961" max="8961" width="20.28515625" style="76" customWidth="1"/>
    <col min="8962" max="8962" width="49.140625" style="76" customWidth="1"/>
    <col min="8963" max="8963" width="11.42578125" style="76"/>
    <col min="8964" max="8964" width="13.42578125" style="76" customWidth="1"/>
    <col min="8965" max="8966" width="11.42578125" style="76" customWidth="1"/>
    <col min="8967" max="9216" width="11.42578125" style="76"/>
    <col min="9217" max="9217" width="20.28515625" style="76" customWidth="1"/>
    <col min="9218" max="9218" width="49.140625" style="76" customWidth="1"/>
    <col min="9219" max="9219" width="11.42578125" style="76"/>
    <col min="9220" max="9220" width="13.42578125" style="76" customWidth="1"/>
    <col min="9221" max="9222" width="11.42578125" style="76" customWidth="1"/>
    <col min="9223" max="9472" width="11.42578125" style="76"/>
    <col min="9473" max="9473" width="20.28515625" style="76" customWidth="1"/>
    <col min="9474" max="9474" width="49.140625" style="76" customWidth="1"/>
    <col min="9475" max="9475" width="11.42578125" style="76"/>
    <col min="9476" max="9476" width="13.42578125" style="76" customWidth="1"/>
    <col min="9477" max="9478" width="11.42578125" style="76" customWidth="1"/>
    <col min="9479" max="9728" width="11.42578125" style="76"/>
    <col min="9729" max="9729" width="20.28515625" style="76" customWidth="1"/>
    <col min="9730" max="9730" width="49.140625" style="76" customWidth="1"/>
    <col min="9731" max="9731" width="11.42578125" style="76"/>
    <col min="9732" max="9732" width="13.42578125" style="76" customWidth="1"/>
    <col min="9733" max="9734" width="11.42578125" style="76" customWidth="1"/>
    <col min="9735" max="9984" width="11.42578125" style="76"/>
    <col min="9985" max="9985" width="20.28515625" style="76" customWidth="1"/>
    <col min="9986" max="9986" width="49.140625" style="76" customWidth="1"/>
    <col min="9987" max="9987" width="11.42578125" style="76"/>
    <col min="9988" max="9988" width="13.42578125" style="76" customWidth="1"/>
    <col min="9989" max="9990" width="11.42578125" style="76" customWidth="1"/>
    <col min="9991" max="10240" width="11.42578125" style="76"/>
    <col min="10241" max="10241" width="20.28515625" style="76" customWidth="1"/>
    <col min="10242" max="10242" width="49.140625" style="76" customWidth="1"/>
    <col min="10243" max="10243" width="11.42578125" style="76"/>
    <col min="10244" max="10244" width="13.42578125" style="76" customWidth="1"/>
    <col min="10245" max="10246" width="11.42578125" style="76" customWidth="1"/>
    <col min="10247" max="10496" width="11.42578125" style="76"/>
    <col min="10497" max="10497" width="20.28515625" style="76" customWidth="1"/>
    <col min="10498" max="10498" width="49.140625" style="76" customWidth="1"/>
    <col min="10499" max="10499" width="11.42578125" style="76"/>
    <col min="10500" max="10500" width="13.42578125" style="76" customWidth="1"/>
    <col min="10501" max="10502" width="11.42578125" style="76" customWidth="1"/>
    <col min="10503" max="10752" width="11.42578125" style="76"/>
    <col min="10753" max="10753" width="20.28515625" style="76" customWidth="1"/>
    <col min="10754" max="10754" width="49.140625" style="76" customWidth="1"/>
    <col min="10755" max="10755" width="11.42578125" style="76"/>
    <col min="10756" max="10756" width="13.42578125" style="76" customWidth="1"/>
    <col min="10757" max="10758" width="11.42578125" style="76" customWidth="1"/>
    <col min="10759" max="11008" width="11.42578125" style="76"/>
    <col min="11009" max="11009" width="20.28515625" style="76" customWidth="1"/>
    <col min="11010" max="11010" width="49.140625" style="76" customWidth="1"/>
    <col min="11011" max="11011" width="11.42578125" style="76"/>
    <col min="11012" max="11012" width="13.42578125" style="76" customWidth="1"/>
    <col min="11013" max="11014" width="11.42578125" style="76" customWidth="1"/>
    <col min="11015" max="11264" width="11.42578125" style="76"/>
    <col min="11265" max="11265" width="20.28515625" style="76" customWidth="1"/>
    <col min="11266" max="11266" width="49.140625" style="76" customWidth="1"/>
    <col min="11267" max="11267" width="11.42578125" style="76"/>
    <col min="11268" max="11268" width="13.42578125" style="76" customWidth="1"/>
    <col min="11269" max="11270" width="11.42578125" style="76" customWidth="1"/>
    <col min="11271" max="11520" width="11.42578125" style="76"/>
    <col min="11521" max="11521" width="20.28515625" style="76" customWidth="1"/>
    <col min="11522" max="11522" width="49.140625" style="76" customWidth="1"/>
    <col min="11523" max="11523" width="11.42578125" style="76"/>
    <col min="11524" max="11524" width="13.42578125" style="76" customWidth="1"/>
    <col min="11525" max="11526" width="11.42578125" style="76" customWidth="1"/>
    <col min="11527" max="11776" width="11.42578125" style="76"/>
    <col min="11777" max="11777" width="20.28515625" style="76" customWidth="1"/>
    <col min="11778" max="11778" width="49.140625" style="76" customWidth="1"/>
    <col min="11779" max="11779" width="11.42578125" style="76"/>
    <col min="11780" max="11780" width="13.42578125" style="76" customWidth="1"/>
    <col min="11781" max="11782" width="11.42578125" style="76" customWidth="1"/>
    <col min="11783" max="12032" width="11.42578125" style="76"/>
    <col min="12033" max="12033" width="20.28515625" style="76" customWidth="1"/>
    <col min="12034" max="12034" width="49.140625" style="76" customWidth="1"/>
    <col min="12035" max="12035" width="11.42578125" style="76"/>
    <col min="12036" max="12036" width="13.42578125" style="76" customWidth="1"/>
    <col min="12037" max="12038" width="11.42578125" style="76" customWidth="1"/>
    <col min="12039" max="12288" width="11.42578125" style="76"/>
    <col min="12289" max="12289" width="20.28515625" style="76" customWidth="1"/>
    <col min="12290" max="12290" width="49.140625" style="76" customWidth="1"/>
    <col min="12291" max="12291" width="11.42578125" style="76"/>
    <col min="12292" max="12292" width="13.42578125" style="76" customWidth="1"/>
    <col min="12293" max="12294" width="11.42578125" style="76" customWidth="1"/>
    <col min="12295" max="12544" width="11.42578125" style="76"/>
    <col min="12545" max="12545" width="20.28515625" style="76" customWidth="1"/>
    <col min="12546" max="12546" width="49.140625" style="76" customWidth="1"/>
    <col min="12547" max="12547" width="11.42578125" style="76"/>
    <col min="12548" max="12548" width="13.42578125" style="76" customWidth="1"/>
    <col min="12549" max="12550" width="11.42578125" style="76" customWidth="1"/>
    <col min="12551" max="12800" width="11.42578125" style="76"/>
    <col min="12801" max="12801" width="20.28515625" style="76" customWidth="1"/>
    <col min="12802" max="12802" width="49.140625" style="76" customWidth="1"/>
    <col min="12803" max="12803" width="11.42578125" style="76"/>
    <col min="12804" max="12804" width="13.42578125" style="76" customWidth="1"/>
    <col min="12805" max="12806" width="11.42578125" style="76" customWidth="1"/>
    <col min="12807" max="13056" width="11.42578125" style="76"/>
    <col min="13057" max="13057" width="20.28515625" style="76" customWidth="1"/>
    <col min="13058" max="13058" width="49.140625" style="76" customWidth="1"/>
    <col min="13059" max="13059" width="11.42578125" style="76"/>
    <col min="13060" max="13060" width="13.42578125" style="76" customWidth="1"/>
    <col min="13061" max="13062" width="11.42578125" style="76" customWidth="1"/>
    <col min="13063" max="13312" width="11.42578125" style="76"/>
    <col min="13313" max="13313" width="20.28515625" style="76" customWidth="1"/>
    <col min="13314" max="13314" width="49.140625" style="76" customWidth="1"/>
    <col min="13315" max="13315" width="11.42578125" style="76"/>
    <col min="13316" max="13316" width="13.42578125" style="76" customWidth="1"/>
    <col min="13317" max="13318" width="11.42578125" style="76" customWidth="1"/>
    <col min="13319" max="13568" width="11.42578125" style="76"/>
    <col min="13569" max="13569" width="20.28515625" style="76" customWidth="1"/>
    <col min="13570" max="13570" width="49.140625" style="76" customWidth="1"/>
    <col min="13571" max="13571" width="11.42578125" style="76"/>
    <col min="13572" max="13572" width="13.42578125" style="76" customWidth="1"/>
    <col min="13573" max="13574" width="11.42578125" style="76" customWidth="1"/>
    <col min="13575" max="13824" width="11.42578125" style="76"/>
    <col min="13825" max="13825" width="20.28515625" style="76" customWidth="1"/>
    <col min="13826" max="13826" width="49.140625" style="76" customWidth="1"/>
    <col min="13827" max="13827" width="11.42578125" style="76"/>
    <col min="13828" max="13828" width="13.42578125" style="76" customWidth="1"/>
    <col min="13829" max="13830" width="11.42578125" style="76" customWidth="1"/>
    <col min="13831" max="14080" width="11.42578125" style="76"/>
    <col min="14081" max="14081" width="20.28515625" style="76" customWidth="1"/>
    <col min="14082" max="14082" width="49.140625" style="76" customWidth="1"/>
    <col min="14083" max="14083" width="11.42578125" style="76"/>
    <col min="14084" max="14084" width="13.42578125" style="76" customWidth="1"/>
    <col min="14085" max="14086" width="11.42578125" style="76" customWidth="1"/>
    <col min="14087" max="14336" width="11.42578125" style="76"/>
    <col min="14337" max="14337" width="20.28515625" style="76" customWidth="1"/>
    <col min="14338" max="14338" width="49.140625" style="76" customWidth="1"/>
    <col min="14339" max="14339" width="11.42578125" style="76"/>
    <col min="14340" max="14340" width="13.42578125" style="76" customWidth="1"/>
    <col min="14341" max="14342" width="11.42578125" style="76" customWidth="1"/>
    <col min="14343" max="14592" width="11.42578125" style="76"/>
    <col min="14593" max="14593" width="20.28515625" style="76" customWidth="1"/>
    <col min="14594" max="14594" width="49.140625" style="76" customWidth="1"/>
    <col min="14595" max="14595" width="11.42578125" style="76"/>
    <col min="14596" max="14596" width="13.42578125" style="76" customWidth="1"/>
    <col min="14597" max="14598" width="11.42578125" style="76" customWidth="1"/>
    <col min="14599" max="14848" width="11.42578125" style="76"/>
    <col min="14849" max="14849" width="20.28515625" style="76" customWidth="1"/>
    <col min="14850" max="14850" width="49.140625" style="76" customWidth="1"/>
    <col min="14851" max="14851" width="11.42578125" style="76"/>
    <col min="14852" max="14852" width="13.42578125" style="76" customWidth="1"/>
    <col min="14853" max="14854" width="11.42578125" style="76" customWidth="1"/>
    <col min="14855" max="15104" width="11.42578125" style="76"/>
    <col min="15105" max="15105" width="20.28515625" style="76" customWidth="1"/>
    <col min="15106" max="15106" width="49.140625" style="76" customWidth="1"/>
    <col min="15107" max="15107" width="11.42578125" style="76"/>
    <col min="15108" max="15108" width="13.42578125" style="76" customWidth="1"/>
    <col min="15109" max="15110" width="11.42578125" style="76" customWidth="1"/>
    <col min="15111" max="15360" width="11.42578125" style="76"/>
    <col min="15361" max="15361" width="20.28515625" style="76" customWidth="1"/>
    <col min="15362" max="15362" width="49.140625" style="76" customWidth="1"/>
    <col min="15363" max="15363" width="11.42578125" style="76"/>
    <col min="15364" max="15364" width="13.42578125" style="76" customWidth="1"/>
    <col min="15365" max="15366" width="11.42578125" style="76" customWidth="1"/>
    <col min="15367" max="15616" width="11.42578125" style="76"/>
    <col min="15617" max="15617" width="20.28515625" style="76" customWidth="1"/>
    <col min="15618" max="15618" width="49.140625" style="76" customWidth="1"/>
    <col min="15619" max="15619" width="11.42578125" style="76"/>
    <col min="15620" max="15620" width="13.42578125" style="76" customWidth="1"/>
    <col min="15621" max="15622" width="11.42578125" style="76" customWidth="1"/>
    <col min="15623" max="15872" width="11.42578125" style="76"/>
    <col min="15873" max="15873" width="20.28515625" style="76" customWidth="1"/>
    <col min="15874" max="15874" width="49.140625" style="76" customWidth="1"/>
    <col min="15875" max="15875" width="11.42578125" style="76"/>
    <col min="15876" max="15876" width="13.42578125" style="76" customWidth="1"/>
    <col min="15877" max="15878" width="11.42578125" style="76" customWidth="1"/>
    <col min="15879" max="16128" width="11.42578125" style="76"/>
    <col min="16129" max="16129" width="20.28515625" style="76" customWidth="1"/>
    <col min="16130" max="16130" width="49.140625" style="76" customWidth="1"/>
    <col min="16131" max="16131" width="11.42578125" style="76"/>
    <col min="16132" max="16132" width="13.42578125" style="76" customWidth="1"/>
    <col min="16133" max="16134" width="11.42578125" style="76" customWidth="1"/>
    <col min="16135" max="16384" width="11.42578125" style="76"/>
  </cols>
  <sheetData>
    <row r="1" spans="1:17" ht="26.25" x14ac:dyDescent="0.25">
      <c r="A1" s="105" t="s">
        <v>1573</v>
      </c>
      <c r="E1" s="33"/>
      <c r="F1" s="33"/>
      <c r="G1" s="87" t="s">
        <v>1874</v>
      </c>
    </row>
    <row r="2" spans="1:17" x14ac:dyDescent="0.2">
      <c r="B2" s="105"/>
      <c r="C2" s="105"/>
      <c r="D2" s="105"/>
      <c r="E2" s="33"/>
      <c r="F2" s="33"/>
    </row>
    <row r="3" spans="1:17" ht="30" x14ac:dyDescent="0.25">
      <c r="A3" s="5" t="s">
        <v>939</v>
      </c>
      <c r="B3" s="5" t="s">
        <v>940</v>
      </c>
      <c r="C3" s="5" t="s">
        <v>941</v>
      </c>
      <c r="D3" s="5" t="s">
        <v>1500</v>
      </c>
      <c r="E3" s="5" t="s">
        <v>1192</v>
      </c>
      <c r="F3" s="5" t="s">
        <v>1193</v>
      </c>
      <c r="G3" s="5" t="s">
        <v>2833</v>
      </c>
      <c r="H3" s="5">
        <v>2005</v>
      </c>
      <c r="I3" s="5">
        <v>2006</v>
      </c>
      <c r="J3" s="5">
        <v>2007</v>
      </c>
      <c r="K3" s="5">
        <v>2008</v>
      </c>
      <c r="L3" s="5">
        <v>2009</v>
      </c>
      <c r="M3" s="5">
        <v>2010</v>
      </c>
      <c r="N3" s="5">
        <v>2011</v>
      </c>
      <c r="O3" s="5">
        <v>2012</v>
      </c>
      <c r="P3" s="5">
        <v>2013</v>
      </c>
      <c r="Q3" s="5">
        <v>2014</v>
      </c>
    </row>
    <row r="4" spans="1:17" x14ac:dyDescent="0.2">
      <c r="A4" s="135" t="s">
        <v>1502</v>
      </c>
      <c r="B4" s="135" t="s">
        <v>1503</v>
      </c>
      <c r="C4" s="135" t="s">
        <v>1692</v>
      </c>
      <c r="D4" s="135">
        <v>1</v>
      </c>
      <c r="E4" s="135">
        <v>1</v>
      </c>
      <c r="F4" s="135" t="e">
        <f>E4+#REF!-1</f>
        <v>#REF!</v>
      </c>
      <c r="G4" s="135"/>
      <c r="H4" s="135"/>
      <c r="I4" s="135"/>
      <c r="J4" s="135"/>
      <c r="K4" s="135"/>
      <c r="L4" s="135"/>
      <c r="M4" s="135" t="s">
        <v>2837</v>
      </c>
      <c r="N4" s="135" t="s">
        <v>2837</v>
      </c>
      <c r="O4" s="135" t="s">
        <v>2837</v>
      </c>
      <c r="P4" s="135" t="s">
        <v>2837</v>
      </c>
      <c r="Q4" s="135" t="s">
        <v>2837</v>
      </c>
    </row>
    <row r="5" spans="1:17" x14ac:dyDescent="0.2">
      <c r="A5" s="28" t="s">
        <v>1878</v>
      </c>
      <c r="B5" s="135" t="s">
        <v>1879</v>
      </c>
      <c r="C5" s="135" t="s">
        <v>1692</v>
      </c>
      <c r="D5" s="135">
        <v>9</v>
      </c>
      <c r="E5" s="135" t="e">
        <f>F4+1</f>
        <v>#REF!</v>
      </c>
      <c r="F5" s="135" t="e">
        <f>E5+#REF!-1</f>
        <v>#REF!</v>
      </c>
      <c r="G5" s="135"/>
      <c r="H5" s="135"/>
      <c r="I5" s="135"/>
      <c r="J5" s="135"/>
      <c r="K5" s="135"/>
      <c r="L5" s="135"/>
      <c r="M5" s="135" t="s">
        <v>2837</v>
      </c>
      <c r="N5" s="135" t="s">
        <v>2837</v>
      </c>
      <c r="O5" s="135" t="s">
        <v>2837</v>
      </c>
      <c r="P5" s="135" t="s">
        <v>2837</v>
      </c>
      <c r="Q5" s="135" t="s">
        <v>2837</v>
      </c>
    </row>
    <row r="6" spans="1:17" x14ac:dyDescent="0.2">
      <c r="A6" s="135" t="s">
        <v>1880</v>
      </c>
      <c r="B6" s="135" t="s">
        <v>1881</v>
      </c>
      <c r="C6" s="135" t="s">
        <v>1692</v>
      </c>
      <c r="D6" s="135">
        <v>9</v>
      </c>
      <c r="E6" s="135" t="e">
        <f>F5+1</f>
        <v>#REF!</v>
      </c>
      <c r="F6" s="135" t="e">
        <f>E6+#REF!-1</f>
        <v>#REF!</v>
      </c>
      <c r="G6" s="135"/>
      <c r="H6" s="135"/>
      <c r="I6" s="135"/>
      <c r="J6" s="135"/>
      <c r="K6" s="135"/>
      <c r="L6" s="135"/>
      <c r="M6" s="135" t="s">
        <v>2837</v>
      </c>
      <c r="N6" s="135" t="s">
        <v>2837</v>
      </c>
      <c r="O6" s="135" t="s">
        <v>2837</v>
      </c>
      <c r="P6" s="135" t="s">
        <v>2837</v>
      </c>
      <c r="Q6" s="135" t="s">
        <v>2837</v>
      </c>
    </row>
    <row r="7" spans="1:17" x14ac:dyDescent="0.2">
      <c r="A7" s="135" t="s">
        <v>1882</v>
      </c>
      <c r="B7" s="135" t="s">
        <v>2098</v>
      </c>
      <c r="C7" s="135" t="s">
        <v>1692</v>
      </c>
      <c r="D7" s="135">
        <v>5</v>
      </c>
      <c r="E7" s="135" t="e">
        <f t="shared" ref="E7:E25" si="0">F6+1</f>
        <v>#REF!</v>
      </c>
      <c r="F7" s="135" t="e">
        <f>E7+#REF!-1</f>
        <v>#REF!</v>
      </c>
      <c r="G7" s="135"/>
      <c r="H7" s="135"/>
      <c r="I7" s="135"/>
      <c r="J7" s="135"/>
      <c r="K7" s="135"/>
      <c r="L7" s="135"/>
      <c r="M7" s="135" t="s">
        <v>2837</v>
      </c>
      <c r="N7" s="135" t="s">
        <v>2837</v>
      </c>
      <c r="O7" s="135" t="s">
        <v>2837</v>
      </c>
      <c r="P7" s="135" t="s">
        <v>2837</v>
      </c>
      <c r="Q7" s="135" t="s">
        <v>2837</v>
      </c>
    </row>
    <row r="8" spans="1:17" x14ac:dyDescent="0.2">
      <c r="A8" s="135" t="s">
        <v>1908</v>
      </c>
      <c r="B8" s="135" t="s">
        <v>2099</v>
      </c>
      <c r="C8" s="135" t="s">
        <v>1692</v>
      </c>
      <c r="D8" s="135">
        <v>5</v>
      </c>
      <c r="E8" s="135" t="e">
        <f t="shared" si="0"/>
        <v>#REF!</v>
      </c>
      <c r="F8" s="135" t="e">
        <f>E8+#REF!-1</f>
        <v>#REF!</v>
      </c>
      <c r="G8" s="135"/>
      <c r="H8" s="135"/>
      <c r="I8" s="135"/>
      <c r="J8" s="135"/>
      <c r="K8" s="135"/>
      <c r="L8" s="135"/>
      <c r="M8" s="135" t="s">
        <v>2837</v>
      </c>
      <c r="N8" s="135" t="s">
        <v>2837</v>
      </c>
      <c r="O8" s="135" t="s">
        <v>2837</v>
      </c>
      <c r="P8" s="135" t="s">
        <v>2837</v>
      </c>
      <c r="Q8" s="135" t="s">
        <v>2837</v>
      </c>
    </row>
    <row r="9" spans="1:17" x14ac:dyDescent="0.2">
      <c r="A9" s="135" t="s">
        <v>2118</v>
      </c>
      <c r="B9" s="135" t="s">
        <v>2119</v>
      </c>
      <c r="C9" s="135" t="s">
        <v>1692</v>
      </c>
      <c r="D9" s="135">
        <v>2</v>
      </c>
      <c r="E9" s="135" t="e">
        <f t="shared" si="0"/>
        <v>#REF!</v>
      </c>
      <c r="F9" s="135" t="e">
        <f>E9+#REF!-1</f>
        <v>#REF!</v>
      </c>
      <c r="G9" s="135"/>
      <c r="H9" s="135"/>
      <c r="I9" s="135"/>
      <c r="J9" s="135"/>
      <c r="K9" s="135"/>
      <c r="L9" s="135"/>
      <c r="M9" s="135" t="s">
        <v>2837</v>
      </c>
      <c r="N9" s="135" t="s">
        <v>2837</v>
      </c>
      <c r="O9" s="135" t="s">
        <v>2837</v>
      </c>
      <c r="P9" s="135" t="s">
        <v>2837</v>
      </c>
      <c r="Q9" s="135" t="s">
        <v>2837</v>
      </c>
    </row>
    <row r="10" spans="1:17" x14ac:dyDescent="0.2">
      <c r="A10" s="135" t="s">
        <v>2120</v>
      </c>
      <c r="B10" s="135" t="s">
        <v>2121</v>
      </c>
      <c r="C10" s="135" t="s">
        <v>1692</v>
      </c>
      <c r="D10" s="135">
        <v>4</v>
      </c>
      <c r="E10" s="135" t="e">
        <f t="shared" si="0"/>
        <v>#REF!</v>
      </c>
      <c r="F10" s="135" t="e">
        <f>E10+#REF!-1</f>
        <v>#REF!</v>
      </c>
      <c r="G10" s="135"/>
      <c r="H10" s="135"/>
      <c r="I10" s="135"/>
      <c r="J10" s="135"/>
      <c r="K10" s="135"/>
      <c r="L10" s="135"/>
      <c r="M10" s="135" t="s">
        <v>2837</v>
      </c>
      <c r="N10" s="135" t="s">
        <v>2837</v>
      </c>
      <c r="O10" s="135" t="s">
        <v>2837</v>
      </c>
      <c r="P10" s="135" t="s">
        <v>2837</v>
      </c>
      <c r="Q10" s="135" t="s">
        <v>2837</v>
      </c>
    </row>
    <row r="11" spans="1:17" x14ac:dyDescent="0.2">
      <c r="A11" s="135" t="s">
        <v>1544</v>
      </c>
      <c r="B11" s="135" t="s">
        <v>834</v>
      </c>
      <c r="C11" s="135" t="s">
        <v>1692</v>
      </c>
      <c r="D11" s="135">
        <v>2</v>
      </c>
      <c r="E11" s="135" t="e">
        <f t="shared" si="0"/>
        <v>#REF!</v>
      </c>
      <c r="F11" s="135" t="e">
        <f>E11+#REF!-1</f>
        <v>#REF!</v>
      </c>
      <c r="G11" s="135"/>
      <c r="H11" s="135"/>
      <c r="I11" s="135"/>
      <c r="J11" s="135"/>
      <c r="K11" s="135"/>
      <c r="L11" s="135"/>
      <c r="M11" s="135" t="s">
        <v>2837</v>
      </c>
      <c r="N11" s="135" t="s">
        <v>2837</v>
      </c>
      <c r="O11" s="135" t="s">
        <v>2837</v>
      </c>
      <c r="P11" s="135" t="s">
        <v>2837</v>
      </c>
      <c r="Q11" s="135" t="s">
        <v>2837</v>
      </c>
    </row>
    <row r="12" spans="1:17" x14ac:dyDescent="0.2">
      <c r="A12" s="135" t="s">
        <v>1545</v>
      </c>
      <c r="B12" s="135" t="s">
        <v>1546</v>
      </c>
      <c r="C12" s="135" t="s">
        <v>1692</v>
      </c>
      <c r="D12" s="135">
        <v>3</v>
      </c>
      <c r="E12" s="135" t="e">
        <f t="shared" si="0"/>
        <v>#REF!</v>
      </c>
      <c r="F12" s="135" t="e">
        <f>E12+#REF!-1</f>
        <v>#REF!</v>
      </c>
      <c r="G12" s="135"/>
      <c r="H12" s="135"/>
      <c r="I12" s="135"/>
      <c r="J12" s="135"/>
      <c r="K12" s="135"/>
      <c r="L12" s="135"/>
      <c r="M12" s="135" t="s">
        <v>2837</v>
      </c>
      <c r="N12" s="135" t="s">
        <v>2837</v>
      </c>
      <c r="O12" s="135" t="s">
        <v>2837</v>
      </c>
      <c r="P12" s="135" t="s">
        <v>2837</v>
      </c>
      <c r="Q12" s="135" t="s">
        <v>2837</v>
      </c>
    </row>
    <row r="13" spans="1:17" x14ac:dyDescent="0.2">
      <c r="A13" s="135" t="s">
        <v>1240</v>
      </c>
      <c r="B13" s="135" t="s">
        <v>1576</v>
      </c>
      <c r="C13" s="135" t="s">
        <v>1692</v>
      </c>
      <c r="D13" s="135">
        <v>1</v>
      </c>
      <c r="E13" s="135" t="e">
        <f t="shared" si="0"/>
        <v>#REF!</v>
      </c>
      <c r="F13" s="135" t="e">
        <f>E13+#REF!-1</f>
        <v>#REF!</v>
      </c>
      <c r="G13" s="135"/>
      <c r="H13" s="135"/>
      <c r="I13" s="135"/>
      <c r="J13" s="135"/>
      <c r="K13" s="135"/>
      <c r="L13" s="135"/>
      <c r="M13" s="135" t="s">
        <v>2837</v>
      </c>
      <c r="N13" s="135" t="s">
        <v>2837</v>
      </c>
      <c r="O13" s="135" t="s">
        <v>2837</v>
      </c>
      <c r="P13" s="135" t="s">
        <v>2837</v>
      </c>
      <c r="Q13" s="135" t="s">
        <v>2837</v>
      </c>
    </row>
    <row r="14" spans="1:17" x14ac:dyDescent="0.2">
      <c r="A14" s="135" t="s">
        <v>1547</v>
      </c>
      <c r="B14" s="135" t="s">
        <v>1548</v>
      </c>
      <c r="C14" s="135" t="s">
        <v>1692</v>
      </c>
      <c r="D14" s="135">
        <v>5</v>
      </c>
      <c r="E14" s="135" t="e">
        <f t="shared" si="0"/>
        <v>#REF!</v>
      </c>
      <c r="F14" s="135" t="e">
        <f>E14+#REF!-1</f>
        <v>#REF!</v>
      </c>
      <c r="G14" s="135"/>
      <c r="H14" s="135"/>
      <c r="I14" s="135"/>
      <c r="J14" s="135"/>
      <c r="K14" s="135"/>
      <c r="L14" s="135"/>
      <c r="M14" s="135" t="s">
        <v>2837</v>
      </c>
      <c r="N14" s="135" t="s">
        <v>2837</v>
      </c>
      <c r="O14" s="135" t="s">
        <v>2837</v>
      </c>
      <c r="P14" s="135" t="s">
        <v>2837</v>
      </c>
      <c r="Q14" s="135" t="s">
        <v>2837</v>
      </c>
    </row>
    <row r="15" spans="1:17" x14ac:dyDescent="0.2">
      <c r="A15" s="135" t="s">
        <v>1549</v>
      </c>
      <c r="B15" s="135" t="s">
        <v>1550</v>
      </c>
      <c r="C15" s="135" t="s">
        <v>1889</v>
      </c>
      <c r="D15" s="135">
        <v>2</v>
      </c>
      <c r="E15" s="135" t="e">
        <f t="shared" si="0"/>
        <v>#REF!</v>
      </c>
      <c r="F15" s="135" t="e">
        <f>E15+#REF!-1</f>
        <v>#REF!</v>
      </c>
      <c r="G15" s="135"/>
      <c r="H15" s="135"/>
      <c r="I15" s="135"/>
      <c r="J15" s="135"/>
      <c r="K15" s="135"/>
      <c r="L15" s="135"/>
      <c r="M15" s="135" t="s">
        <v>2837</v>
      </c>
      <c r="N15" s="135" t="s">
        <v>2837</v>
      </c>
      <c r="O15" s="135" t="s">
        <v>2837</v>
      </c>
      <c r="P15" s="135" t="s">
        <v>2837</v>
      </c>
      <c r="Q15" s="135" t="s">
        <v>2837</v>
      </c>
    </row>
    <row r="16" spans="1:17" x14ac:dyDescent="0.2">
      <c r="A16" s="135" t="s">
        <v>1552</v>
      </c>
      <c r="B16" s="135" t="s">
        <v>2113</v>
      </c>
      <c r="C16" s="135" t="s">
        <v>1889</v>
      </c>
      <c r="D16" s="135">
        <v>6</v>
      </c>
      <c r="E16" s="135" t="e">
        <f t="shared" si="0"/>
        <v>#REF!</v>
      </c>
      <c r="F16" s="135" t="e">
        <f>E16+#REF!-1</f>
        <v>#REF!</v>
      </c>
      <c r="G16" s="135"/>
      <c r="H16" s="135"/>
      <c r="I16" s="135"/>
      <c r="J16" s="135"/>
      <c r="K16" s="135"/>
      <c r="L16" s="135"/>
      <c r="M16" s="135" t="s">
        <v>2837</v>
      </c>
      <c r="N16" s="135" t="s">
        <v>2837</v>
      </c>
      <c r="O16" s="135" t="s">
        <v>2837</v>
      </c>
      <c r="P16" s="135" t="s">
        <v>2837</v>
      </c>
      <c r="Q16" s="135" t="s">
        <v>2837</v>
      </c>
    </row>
    <row r="17" spans="1:17" x14ac:dyDescent="0.2">
      <c r="A17" s="135" t="s">
        <v>1577</v>
      </c>
      <c r="B17" s="135" t="s">
        <v>1578</v>
      </c>
      <c r="C17" s="135" t="s">
        <v>1889</v>
      </c>
      <c r="D17" s="135">
        <v>2</v>
      </c>
      <c r="E17" s="135" t="e">
        <f t="shared" si="0"/>
        <v>#REF!</v>
      </c>
      <c r="F17" s="135" t="e">
        <f>E17+#REF!-1</f>
        <v>#REF!</v>
      </c>
      <c r="G17" s="135"/>
      <c r="H17" s="135"/>
      <c r="I17" s="135"/>
      <c r="J17" s="135"/>
      <c r="K17" s="135"/>
      <c r="L17" s="135"/>
      <c r="M17" s="135" t="s">
        <v>2837</v>
      </c>
      <c r="N17" s="135" t="s">
        <v>2837</v>
      </c>
      <c r="O17" s="135" t="s">
        <v>2837</v>
      </c>
      <c r="P17" s="135" t="s">
        <v>2837</v>
      </c>
      <c r="Q17" s="135" t="s">
        <v>2837</v>
      </c>
    </row>
    <row r="18" spans="1:17" x14ac:dyDescent="0.2">
      <c r="A18" s="135" t="s">
        <v>1556</v>
      </c>
      <c r="B18" s="135" t="s">
        <v>1557</v>
      </c>
      <c r="C18" s="135" t="s">
        <v>1889</v>
      </c>
      <c r="D18" s="135">
        <v>7</v>
      </c>
      <c r="E18" s="135" t="e">
        <f t="shared" si="0"/>
        <v>#REF!</v>
      </c>
      <c r="F18" s="135" t="e">
        <f>E18+#REF!-1</f>
        <v>#REF!</v>
      </c>
      <c r="G18" s="135"/>
      <c r="H18" s="135"/>
      <c r="I18" s="135"/>
      <c r="J18" s="135"/>
      <c r="K18" s="135"/>
      <c r="L18" s="135"/>
      <c r="M18" s="135" t="s">
        <v>2837</v>
      </c>
      <c r="N18" s="135" t="s">
        <v>2837</v>
      </c>
      <c r="O18" s="135" t="s">
        <v>2837</v>
      </c>
      <c r="P18" s="135" t="s">
        <v>2837</v>
      </c>
      <c r="Q18" s="135" t="s">
        <v>2837</v>
      </c>
    </row>
    <row r="19" spans="1:17" x14ac:dyDescent="0.2">
      <c r="A19" s="135" t="s">
        <v>1558</v>
      </c>
      <c r="B19" s="135" t="s">
        <v>1559</v>
      </c>
      <c r="C19" s="135" t="s">
        <v>1889</v>
      </c>
      <c r="D19" s="135">
        <v>7</v>
      </c>
      <c r="E19" s="135" t="e">
        <f t="shared" si="0"/>
        <v>#REF!</v>
      </c>
      <c r="F19" s="135" t="e">
        <f>E19+#REF!-1</f>
        <v>#REF!</v>
      </c>
      <c r="G19" s="135"/>
      <c r="H19" s="135"/>
      <c r="I19" s="135"/>
      <c r="J19" s="135"/>
      <c r="K19" s="135"/>
      <c r="L19" s="135"/>
      <c r="M19" s="135" t="s">
        <v>2837</v>
      </c>
      <c r="N19" s="135" t="s">
        <v>2837</v>
      </c>
      <c r="O19" s="135" t="s">
        <v>2837</v>
      </c>
      <c r="P19" s="135" t="s">
        <v>2837</v>
      </c>
      <c r="Q19" s="135" t="s">
        <v>2837</v>
      </c>
    </row>
    <row r="20" spans="1:17" x14ac:dyDescent="0.2">
      <c r="A20" s="135" t="s">
        <v>1272</v>
      </c>
      <c r="B20" s="135" t="s">
        <v>1579</v>
      </c>
      <c r="C20" s="135" t="s">
        <v>1889</v>
      </c>
      <c r="D20" s="135">
        <v>3</v>
      </c>
      <c r="E20" s="135" t="e">
        <f t="shared" si="0"/>
        <v>#REF!</v>
      </c>
      <c r="F20" s="135" t="e">
        <f>E20+#REF!-1</f>
        <v>#REF!</v>
      </c>
      <c r="G20" s="135"/>
      <c r="H20" s="135"/>
      <c r="I20" s="135"/>
      <c r="J20" s="135"/>
      <c r="K20" s="135"/>
      <c r="L20" s="135"/>
      <c r="M20" s="135" t="s">
        <v>2837</v>
      </c>
      <c r="N20" s="135" t="s">
        <v>2837</v>
      </c>
      <c r="O20" s="135" t="s">
        <v>2837</v>
      </c>
      <c r="P20" s="135" t="s">
        <v>2837</v>
      </c>
      <c r="Q20" s="135" t="s">
        <v>2837</v>
      </c>
    </row>
    <row r="21" spans="1:17" x14ac:dyDescent="0.2">
      <c r="A21" s="135" t="s">
        <v>1561</v>
      </c>
      <c r="B21" s="135" t="s">
        <v>1580</v>
      </c>
      <c r="C21" s="135" t="s">
        <v>1889</v>
      </c>
      <c r="D21" s="135">
        <v>7</v>
      </c>
      <c r="E21" s="135" t="e">
        <f t="shared" si="0"/>
        <v>#REF!</v>
      </c>
      <c r="F21" s="135" t="e">
        <f>E21+#REF!-1</f>
        <v>#REF!</v>
      </c>
      <c r="G21" s="135"/>
      <c r="H21" s="135"/>
      <c r="I21" s="135"/>
      <c r="J21" s="135"/>
      <c r="K21" s="135"/>
      <c r="L21" s="135"/>
      <c r="M21" s="135" t="s">
        <v>2837</v>
      </c>
      <c r="N21" s="135" t="s">
        <v>2837</v>
      </c>
      <c r="O21" s="135" t="s">
        <v>2837</v>
      </c>
      <c r="P21" s="135" t="s">
        <v>2837</v>
      </c>
      <c r="Q21" s="135" t="s">
        <v>2837</v>
      </c>
    </row>
    <row r="22" spans="1:17" ht="25.5" x14ac:dyDescent="0.2">
      <c r="A22" s="135" t="s">
        <v>1524</v>
      </c>
      <c r="B22" s="135" t="s">
        <v>1581</v>
      </c>
      <c r="C22" s="135" t="s">
        <v>1889</v>
      </c>
      <c r="D22" s="135">
        <v>7</v>
      </c>
      <c r="E22" s="135" t="e">
        <f t="shared" si="0"/>
        <v>#REF!</v>
      </c>
      <c r="F22" s="135" t="e">
        <f>E22+#REF!-1</f>
        <v>#REF!</v>
      </c>
      <c r="G22" s="135"/>
      <c r="H22" s="135"/>
      <c r="I22" s="135"/>
      <c r="J22" s="135"/>
      <c r="K22" s="135"/>
      <c r="L22" s="135"/>
      <c r="M22" s="135" t="s">
        <v>2837</v>
      </c>
      <c r="N22" s="135" t="s">
        <v>2837</v>
      </c>
      <c r="O22" s="135" t="s">
        <v>2837</v>
      </c>
      <c r="P22" s="135" t="s">
        <v>2837</v>
      </c>
      <c r="Q22" s="135" t="s">
        <v>2837</v>
      </c>
    </row>
    <row r="23" spans="1:17" x14ac:dyDescent="0.2">
      <c r="A23" s="135" t="s">
        <v>1565</v>
      </c>
      <c r="B23" s="135" t="s">
        <v>1582</v>
      </c>
      <c r="C23" s="135" t="s">
        <v>1889</v>
      </c>
      <c r="D23" s="135">
        <v>6</v>
      </c>
      <c r="E23" s="135" t="e">
        <f t="shared" si="0"/>
        <v>#REF!</v>
      </c>
      <c r="F23" s="135" t="e">
        <f>E23+#REF!-1</f>
        <v>#REF!</v>
      </c>
      <c r="G23" s="135"/>
      <c r="H23" s="135"/>
      <c r="I23" s="135"/>
      <c r="J23" s="135"/>
      <c r="K23" s="135"/>
      <c r="L23" s="135"/>
      <c r="M23" s="135" t="s">
        <v>2837</v>
      </c>
      <c r="N23" s="135" t="s">
        <v>2837</v>
      </c>
      <c r="O23" s="135" t="s">
        <v>2837</v>
      </c>
      <c r="P23" s="135" t="s">
        <v>2837</v>
      </c>
      <c r="Q23" s="135" t="s">
        <v>2837</v>
      </c>
    </row>
    <row r="24" spans="1:17" x14ac:dyDescent="0.2">
      <c r="A24" s="135" t="s">
        <v>1569</v>
      </c>
      <c r="B24" s="135" t="s">
        <v>1570</v>
      </c>
      <c r="C24" s="135" t="s">
        <v>1889</v>
      </c>
      <c r="D24" s="135">
        <v>8</v>
      </c>
      <c r="E24" s="135" t="e">
        <f t="shared" si="0"/>
        <v>#REF!</v>
      </c>
      <c r="F24" s="135" t="e">
        <f>E24+#REF!-1</f>
        <v>#REF!</v>
      </c>
      <c r="G24" s="135"/>
      <c r="H24" s="135"/>
      <c r="I24" s="135"/>
      <c r="J24" s="135"/>
      <c r="K24" s="135"/>
      <c r="L24" s="135"/>
      <c r="M24" s="135" t="s">
        <v>2837</v>
      </c>
      <c r="N24" s="135" t="s">
        <v>2837</v>
      </c>
      <c r="O24" s="135" t="s">
        <v>2837</v>
      </c>
      <c r="P24" s="135" t="s">
        <v>2837</v>
      </c>
      <c r="Q24" s="135" t="s">
        <v>2837</v>
      </c>
    </row>
    <row r="25" spans="1:17" ht="25.5" x14ac:dyDescent="0.2">
      <c r="A25" s="135" t="s">
        <v>1571</v>
      </c>
      <c r="B25" s="135" t="s">
        <v>1572</v>
      </c>
      <c r="C25" s="135" t="s">
        <v>1692</v>
      </c>
      <c r="D25" s="135">
        <v>3</v>
      </c>
      <c r="E25" s="135" t="e">
        <f t="shared" si="0"/>
        <v>#REF!</v>
      </c>
      <c r="F25" s="135" t="e">
        <f>E25+#REF!-1</f>
        <v>#REF!</v>
      </c>
      <c r="G25" s="135"/>
      <c r="H25" s="135"/>
      <c r="I25" s="135"/>
      <c r="J25" s="135"/>
      <c r="K25" s="135"/>
      <c r="L25" s="135"/>
      <c r="M25" s="135" t="s">
        <v>2837</v>
      </c>
      <c r="N25" s="135" t="s">
        <v>2837</v>
      </c>
      <c r="O25" s="135" t="s">
        <v>2837</v>
      </c>
      <c r="P25" s="135" t="s">
        <v>2837</v>
      </c>
      <c r="Q25" s="135" t="s">
        <v>2837</v>
      </c>
    </row>
  </sheetData>
  <hyperlinks>
    <hyperlink ref="G1" location="PMSI!A1" display="PMSI!A1"/>
  </hyperlinks>
  <printOptions horizontalCentered="1"/>
  <pageMargins left="3.937007874015748E-2" right="3.937007874015748E-2" top="0.55118110236220474" bottom="0.35433070866141736" header="0.11811023622047245" footer="0.11811023622047245"/>
  <pageSetup paperSize="9" scale="89" fitToHeight="0" orientation="landscape" r:id="rId1"/>
  <headerFooter differentFirst="1">
    <oddHeader>&amp;CCatalogue de données 2015</oddHeader>
    <oddFooter>&amp;R&amp;P/&amp;N</oddFooter>
  </headerFooter>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9">
    <pageSetUpPr fitToPage="1"/>
  </sheetPr>
  <dimension ref="A1:Q18"/>
  <sheetViews>
    <sheetView zoomScaleNormal="100" workbookViewId="0">
      <selection activeCell="H17" sqref="H17"/>
    </sheetView>
  </sheetViews>
  <sheetFormatPr baseColWidth="10" defaultRowHeight="12.75" x14ac:dyDescent="0.2"/>
  <cols>
    <col min="1" max="1" width="40.5703125" style="76" bestFit="1" customWidth="1"/>
    <col min="2" max="2" width="40.42578125" style="76" bestFit="1" customWidth="1"/>
    <col min="3" max="3" width="5.42578125" style="76" bestFit="1" customWidth="1"/>
    <col min="4" max="4" width="5.85546875" style="76" bestFit="1" customWidth="1"/>
    <col min="5" max="6" width="6.140625" style="76" bestFit="1" customWidth="1"/>
    <col min="7" max="7" width="8.42578125" style="76" bestFit="1" customWidth="1"/>
    <col min="8" max="17" width="5" style="76" bestFit="1" customWidth="1"/>
    <col min="18" max="256" width="11.42578125" style="76"/>
    <col min="257" max="257" width="20.28515625" style="76" customWidth="1"/>
    <col min="258" max="258" width="57" style="76" customWidth="1"/>
    <col min="259" max="259" width="11.42578125" style="76"/>
    <col min="260" max="260" width="13.42578125" style="76" customWidth="1"/>
    <col min="261" max="262" width="11.42578125" style="76" customWidth="1"/>
    <col min="263" max="512" width="11.42578125" style="76"/>
    <col min="513" max="513" width="20.28515625" style="76" customWidth="1"/>
    <col min="514" max="514" width="57" style="76" customWidth="1"/>
    <col min="515" max="515" width="11.42578125" style="76"/>
    <col min="516" max="516" width="13.42578125" style="76" customWidth="1"/>
    <col min="517" max="518" width="11.42578125" style="76" customWidth="1"/>
    <col min="519" max="768" width="11.42578125" style="76"/>
    <col min="769" max="769" width="20.28515625" style="76" customWidth="1"/>
    <col min="770" max="770" width="57" style="76" customWidth="1"/>
    <col min="771" max="771" width="11.42578125" style="76"/>
    <col min="772" max="772" width="13.42578125" style="76" customWidth="1"/>
    <col min="773" max="774" width="11.42578125" style="76" customWidth="1"/>
    <col min="775" max="1024" width="11.42578125" style="76"/>
    <col min="1025" max="1025" width="20.28515625" style="76" customWidth="1"/>
    <col min="1026" max="1026" width="57" style="76" customWidth="1"/>
    <col min="1027" max="1027" width="11.42578125" style="76"/>
    <col min="1028" max="1028" width="13.42578125" style="76" customWidth="1"/>
    <col min="1029" max="1030" width="11.42578125" style="76" customWidth="1"/>
    <col min="1031" max="1280" width="11.42578125" style="76"/>
    <col min="1281" max="1281" width="20.28515625" style="76" customWidth="1"/>
    <col min="1282" max="1282" width="57" style="76" customWidth="1"/>
    <col min="1283" max="1283" width="11.42578125" style="76"/>
    <col min="1284" max="1284" width="13.42578125" style="76" customWidth="1"/>
    <col min="1285" max="1286" width="11.42578125" style="76" customWidth="1"/>
    <col min="1287" max="1536" width="11.42578125" style="76"/>
    <col min="1537" max="1537" width="20.28515625" style="76" customWidth="1"/>
    <col min="1538" max="1538" width="57" style="76" customWidth="1"/>
    <col min="1539" max="1539" width="11.42578125" style="76"/>
    <col min="1540" max="1540" width="13.42578125" style="76" customWidth="1"/>
    <col min="1541" max="1542" width="11.42578125" style="76" customWidth="1"/>
    <col min="1543" max="1792" width="11.42578125" style="76"/>
    <col min="1793" max="1793" width="20.28515625" style="76" customWidth="1"/>
    <col min="1794" max="1794" width="57" style="76" customWidth="1"/>
    <col min="1795" max="1795" width="11.42578125" style="76"/>
    <col min="1796" max="1796" width="13.42578125" style="76" customWidth="1"/>
    <col min="1797" max="1798" width="11.42578125" style="76" customWidth="1"/>
    <col min="1799" max="2048" width="11.42578125" style="76"/>
    <col min="2049" max="2049" width="20.28515625" style="76" customWidth="1"/>
    <col min="2050" max="2050" width="57" style="76" customWidth="1"/>
    <col min="2051" max="2051" width="11.42578125" style="76"/>
    <col min="2052" max="2052" width="13.42578125" style="76" customWidth="1"/>
    <col min="2053" max="2054" width="11.42578125" style="76" customWidth="1"/>
    <col min="2055" max="2304" width="11.42578125" style="76"/>
    <col min="2305" max="2305" width="20.28515625" style="76" customWidth="1"/>
    <col min="2306" max="2306" width="57" style="76" customWidth="1"/>
    <col min="2307" max="2307" width="11.42578125" style="76"/>
    <col min="2308" max="2308" width="13.42578125" style="76" customWidth="1"/>
    <col min="2309" max="2310" width="11.42578125" style="76" customWidth="1"/>
    <col min="2311" max="2560" width="11.42578125" style="76"/>
    <col min="2561" max="2561" width="20.28515625" style="76" customWidth="1"/>
    <col min="2562" max="2562" width="57" style="76" customWidth="1"/>
    <col min="2563" max="2563" width="11.42578125" style="76"/>
    <col min="2564" max="2564" width="13.42578125" style="76" customWidth="1"/>
    <col min="2565" max="2566" width="11.42578125" style="76" customWidth="1"/>
    <col min="2567" max="2816" width="11.42578125" style="76"/>
    <col min="2817" max="2817" width="20.28515625" style="76" customWidth="1"/>
    <col min="2818" max="2818" width="57" style="76" customWidth="1"/>
    <col min="2819" max="2819" width="11.42578125" style="76"/>
    <col min="2820" max="2820" width="13.42578125" style="76" customWidth="1"/>
    <col min="2821" max="2822" width="11.42578125" style="76" customWidth="1"/>
    <col min="2823" max="3072" width="11.42578125" style="76"/>
    <col min="3073" max="3073" width="20.28515625" style="76" customWidth="1"/>
    <col min="3074" max="3074" width="57" style="76" customWidth="1"/>
    <col min="3075" max="3075" width="11.42578125" style="76"/>
    <col min="3076" max="3076" width="13.42578125" style="76" customWidth="1"/>
    <col min="3077" max="3078" width="11.42578125" style="76" customWidth="1"/>
    <col min="3079" max="3328" width="11.42578125" style="76"/>
    <col min="3329" max="3329" width="20.28515625" style="76" customWidth="1"/>
    <col min="3330" max="3330" width="57" style="76" customWidth="1"/>
    <col min="3331" max="3331" width="11.42578125" style="76"/>
    <col min="3332" max="3332" width="13.42578125" style="76" customWidth="1"/>
    <col min="3333" max="3334" width="11.42578125" style="76" customWidth="1"/>
    <col min="3335" max="3584" width="11.42578125" style="76"/>
    <col min="3585" max="3585" width="20.28515625" style="76" customWidth="1"/>
    <col min="3586" max="3586" width="57" style="76" customWidth="1"/>
    <col min="3587" max="3587" width="11.42578125" style="76"/>
    <col min="3588" max="3588" width="13.42578125" style="76" customWidth="1"/>
    <col min="3589" max="3590" width="11.42578125" style="76" customWidth="1"/>
    <col min="3591" max="3840" width="11.42578125" style="76"/>
    <col min="3841" max="3841" width="20.28515625" style="76" customWidth="1"/>
    <col min="3842" max="3842" width="57" style="76" customWidth="1"/>
    <col min="3843" max="3843" width="11.42578125" style="76"/>
    <col min="3844" max="3844" width="13.42578125" style="76" customWidth="1"/>
    <col min="3845" max="3846" width="11.42578125" style="76" customWidth="1"/>
    <col min="3847" max="4096" width="11.42578125" style="76"/>
    <col min="4097" max="4097" width="20.28515625" style="76" customWidth="1"/>
    <col min="4098" max="4098" width="57" style="76" customWidth="1"/>
    <col min="4099" max="4099" width="11.42578125" style="76"/>
    <col min="4100" max="4100" width="13.42578125" style="76" customWidth="1"/>
    <col min="4101" max="4102" width="11.42578125" style="76" customWidth="1"/>
    <col min="4103" max="4352" width="11.42578125" style="76"/>
    <col min="4353" max="4353" width="20.28515625" style="76" customWidth="1"/>
    <col min="4354" max="4354" width="57" style="76" customWidth="1"/>
    <col min="4355" max="4355" width="11.42578125" style="76"/>
    <col min="4356" max="4356" width="13.42578125" style="76" customWidth="1"/>
    <col min="4357" max="4358" width="11.42578125" style="76" customWidth="1"/>
    <col min="4359" max="4608" width="11.42578125" style="76"/>
    <col min="4609" max="4609" width="20.28515625" style="76" customWidth="1"/>
    <col min="4610" max="4610" width="57" style="76" customWidth="1"/>
    <col min="4611" max="4611" width="11.42578125" style="76"/>
    <col min="4612" max="4612" width="13.42578125" style="76" customWidth="1"/>
    <col min="4613" max="4614" width="11.42578125" style="76" customWidth="1"/>
    <col min="4615" max="4864" width="11.42578125" style="76"/>
    <col min="4865" max="4865" width="20.28515625" style="76" customWidth="1"/>
    <col min="4866" max="4866" width="57" style="76" customWidth="1"/>
    <col min="4867" max="4867" width="11.42578125" style="76"/>
    <col min="4868" max="4868" width="13.42578125" style="76" customWidth="1"/>
    <col min="4869" max="4870" width="11.42578125" style="76" customWidth="1"/>
    <col min="4871" max="5120" width="11.42578125" style="76"/>
    <col min="5121" max="5121" width="20.28515625" style="76" customWidth="1"/>
    <col min="5122" max="5122" width="57" style="76" customWidth="1"/>
    <col min="5123" max="5123" width="11.42578125" style="76"/>
    <col min="5124" max="5124" width="13.42578125" style="76" customWidth="1"/>
    <col min="5125" max="5126" width="11.42578125" style="76" customWidth="1"/>
    <col min="5127" max="5376" width="11.42578125" style="76"/>
    <col min="5377" max="5377" width="20.28515625" style="76" customWidth="1"/>
    <col min="5378" max="5378" width="57" style="76" customWidth="1"/>
    <col min="5379" max="5379" width="11.42578125" style="76"/>
    <col min="5380" max="5380" width="13.42578125" style="76" customWidth="1"/>
    <col min="5381" max="5382" width="11.42578125" style="76" customWidth="1"/>
    <col min="5383" max="5632" width="11.42578125" style="76"/>
    <col min="5633" max="5633" width="20.28515625" style="76" customWidth="1"/>
    <col min="5634" max="5634" width="57" style="76" customWidth="1"/>
    <col min="5635" max="5635" width="11.42578125" style="76"/>
    <col min="5636" max="5636" width="13.42578125" style="76" customWidth="1"/>
    <col min="5637" max="5638" width="11.42578125" style="76" customWidth="1"/>
    <col min="5639" max="5888" width="11.42578125" style="76"/>
    <col min="5889" max="5889" width="20.28515625" style="76" customWidth="1"/>
    <col min="5890" max="5890" width="57" style="76" customWidth="1"/>
    <col min="5891" max="5891" width="11.42578125" style="76"/>
    <col min="5892" max="5892" width="13.42578125" style="76" customWidth="1"/>
    <col min="5893" max="5894" width="11.42578125" style="76" customWidth="1"/>
    <col min="5895" max="6144" width="11.42578125" style="76"/>
    <col min="6145" max="6145" width="20.28515625" style="76" customWidth="1"/>
    <col min="6146" max="6146" width="57" style="76" customWidth="1"/>
    <col min="6147" max="6147" width="11.42578125" style="76"/>
    <col min="6148" max="6148" width="13.42578125" style="76" customWidth="1"/>
    <col min="6149" max="6150" width="11.42578125" style="76" customWidth="1"/>
    <col min="6151" max="6400" width="11.42578125" style="76"/>
    <col min="6401" max="6401" width="20.28515625" style="76" customWidth="1"/>
    <col min="6402" max="6402" width="57" style="76" customWidth="1"/>
    <col min="6403" max="6403" width="11.42578125" style="76"/>
    <col min="6404" max="6404" width="13.42578125" style="76" customWidth="1"/>
    <col min="6405" max="6406" width="11.42578125" style="76" customWidth="1"/>
    <col min="6407" max="6656" width="11.42578125" style="76"/>
    <col min="6657" max="6657" width="20.28515625" style="76" customWidth="1"/>
    <col min="6658" max="6658" width="57" style="76" customWidth="1"/>
    <col min="6659" max="6659" width="11.42578125" style="76"/>
    <col min="6660" max="6660" width="13.42578125" style="76" customWidth="1"/>
    <col min="6661" max="6662" width="11.42578125" style="76" customWidth="1"/>
    <col min="6663" max="6912" width="11.42578125" style="76"/>
    <col min="6913" max="6913" width="20.28515625" style="76" customWidth="1"/>
    <col min="6914" max="6914" width="57" style="76" customWidth="1"/>
    <col min="6915" max="6915" width="11.42578125" style="76"/>
    <col min="6916" max="6916" width="13.42578125" style="76" customWidth="1"/>
    <col min="6917" max="6918" width="11.42578125" style="76" customWidth="1"/>
    <col min="6919" max="7168" width="11.42578125" style="76"/>
    <col min="7169" max="7169" width="20.28515625" style="76" customWidth="1"/>
    <col min="7170" max="7170" width="57" style="76" customWidth="1"/>
    <col min="7171" max="7171" width="11.42578125" style="76"/>
    <col min="7172" max="7172" width="13.42578125" style="76" customWidth="1"/>
    <col min="7173" max="7174" width="11.42578125" style="76" customWidth="1"/>
    <col min="7175" max="7424" width="11.42578125" style="76"/>
    <col min="7425" max="7425" width="20.28515625" style="76" customWidth="1"/>
    <col min="7426" max="7426" width="57" style="76" customWidth="1"/>
    <col min="7427" max="7427" width="11.42578125" style="76"/>
    <col min="7428" max="7428" width="13.42578125" style="76" customWidth="1"/>
    <col min="7429" max="7430" width="11.42578125" style="76" customWidth="1"/>
    <col min="7431" max="7680" width="11.42578125" style="76"/>
    <col min="7681" max="7681" width="20.28515625" style="76" customWidth="1"/>
    <col min="7682" max="7682" width="57" style="76" customWidth="1"/>
    <col min="7683" max="7683" width="11.42578125" style="76"/>
    <col min="7684" max="7684" width="13.42578125" style="76" customWidth="1"/>
    <col min="7685" max="7686" width="11.42578125" style="76" customWidth="1"/>
    <col min="7687" max="7936" width="11.42578125" style="76"/>
    <col min="7937" max="7937" width="20.28515625" style="76" customWidth="1"/>
    <col min="7938" max="7938" width="57" style="76" customWidth="1"/>
    <col min="7939" max="7939" width="11.42578125" style="76"/>
    <col min="7940" max="7940" width="13.42578125" style="76" customWidth="1"/>
    <col min="7941" max="7942" width="11.42578125" style="76" customWidth="1"/>
    <col min="7943" max="8192" width="11.42578125" style="76"/>
    <col min="8193" max="8193" width="20.28515625" style="76" customWidth="1"/>
    <col min="8194" max="8194" width="57" style="76" customWidth="1"/>
    <col min="8195" max="8195" width="11.42578125" style="76"/>
    <col min="8196" max="8196" width="13.42578125" style="76" customWidth="1"/>
    <col min="8197" max="8198" width="11.42578125" style="76" customWidth="1"/>
    <col min="8199" max="8448" width="11.42578125" style="76"/>
    <col min="8449" max="8449" width="20.28515625" style="76" customWidth="1"/>
    <col min="8450" max="8450" width="57" style="76" customWidth="1"/>
    <col min="8451" max="8451" width="11.42578125" style="76"/>
    <col min="8452" max="8452" width="13.42578125" style="76" customWidth="1"/>
    <col min="8453" max="8454" width="11.42578125" style="76" customWidth="1"/>
    <col min="8455" max="8704" width="11.42578125" style="76"/>
    <col min="8705" max="8705" width="20.28515625" style="76" customWidth="1"/>
    <col min="8706" max="8706" width="57" style="76" customWidth="1"/>
    <col min="8707" max="8707" width="11.42578125" style="76"/>
    <col min="8708" max="8708" width="13.42578125" style="76" customWidth="1"/>
    <col min="8709" max="8710" width="11.42578125" style="76" customWidth="1"/>
    <col min="8711" max="8960" width="11.42578125" style="76"/>
    <col min="8961" max="8961" width="20.28515625" style="76" customWidth="1"/>
    <col min="8962" max="8962" width="57" style="76" customWidth="1"/>
    <col min="8963" max="8963" width="11.42578125" style="76"/>
    <col min="8964" max="8964" width="13.42578125" style="76" customWidth="1"/>
    <col min="8965" max="8966" width="11.42578125" style="76" customWidth="1"/>
    <col min="8967" max="9216" width="11.42578125" style="76"/>
    <col min="9217" max="9217" width="20.28515625" style="76" customWidth="1"/>
    <col min="9218" max="9218" width="57" style="76" customWidth="1"/>
    <col min="9219" max="9219" width="11.42578125" style="76"/>
    <col min="9220" max="9220" width="13.42578125" style="76" customWidth="1"/>
    <col min="9221" max="9222" width="11.42578125" style="76" customWidth="1"/>
    <col min="9223" max="9472" width="11.42578125" style="76"/>
    <col min="9473" max="9473" width="20.28515625" style="76" customWidth="1"/>
    <col min="9474" max="9474" width="57" style="76" customWidth="1"/>
    <col min="9475" max="9475" width="11.42578125" style="76"/>
    <col min="9476" max="9476" width="13.42578125" style="76" customWidth="1"/>
    <col min="9477" max="9478" width="11.42578125" style="76" customWidth="1"/>
    <col min="9479" max="9728" width="11.42578125" style="76"/>
    <col min="9729" max="9729" width="20.28515625" style="76" customWidth="1"/>
    <col min="9730" max="9730" width="57" style="76" customWidth="1"/>
    <col min="9731" max="9731" width="11.42578125" style="76"/>
    <col min="9732" max="9732" width="13.42578125" style="76" customWidth="1"/>
    <col min="9733" max="9734" width="11.42578125" style="76" customWidth="1"/>
    <col min="9735" max="9984" width="11.42578125" style="76"/>
    <col min="9985" max="9985" width="20.28515625" style="76" customWidth="1"/>
    <col min="9986" max="9986" width="57" style="76" customWidth="1"/>
    <col min="9987" max="9987" width="11.42578125" style="76"/>
    <col min="9988" max="9988" width="13.42578125" style="76" customWidth="1"/>
    <col min="9989" max="9990" width="11.42578125" style="76" customWidth="1"/>
    <col min="9991" max="10240" width="11.42578125" style="76"/>
    <col min="10241" max="10241" width="20.28515625" style="76" customWidth="1"/>
    <col min="10242" max="10242" width="57" style="76" customWidth="1"/>
    <col min="10243" max="10243" width="11.42578125" style="76"/>
    <col min="10244" max="10244" width="13.42578125" style="76" customWidth="1"/>
    <col min="10245" max="10246" width="11.42578125" style="76" customWidth="1"/>
    <col min="10247" max="10496" width="11.42578125" style="76"/>
    <col min="10497" max="10497" width="20.28515625" style="76" customWidth="1"/>
    <col min="10498" max="10498" width="57" style="76" customWidth="1"/>
    <col min="10499" max="10499" width="11.42578125" style="76"/>
    <col min="10500" max="10500" width="13.42578125" style="76" customWidth="1"/>
    <col min="10501" max="10502" width="11.42578125" style="76" customWidth="1"/>
    <col min="10503" max="10752" width="11.42578125" style="76"/>
    <col min="10753" max="10753" width="20.28515625" style="76" customWidth="1"/>
    <col min="10754" max="10754" width="57" style="76" customWidth="1"/>
    <col min="10755" max="10755" width="11.42578125" style="76"/>
    <col min="10756" max="10756" width="13.42578125" style="76" customWidth="1"/>
    <col min="10757" max="10758" width="11.42578125" style="76" customWidth="1"/>
    <col min="10759" max="11008" width="11.42578125" style="76"/>
    <col min="11009" max="11009" width="20.28515625" style="76" customWidth="1"/>
    <col min="11010" max="11010" width="57" style="76" customWidth="1"/>
    <col min="11011" max="11011" width="11.42578125" style="76"/>
    <col min="11012" max="11012" width="13.42578125" style="76" customWidth="1"/>
    <col min="11013" max="11014" width="11.42578125" style="76" customWidth="1"/>
    <col min="11015" max="11264" width="11.42578125" style="76"/>
    <col min="11265" max="11265" width="20.28515625" style="76" customWidth="1"/>
    <col min="11266" max="11266" width="57" style="76" customWidth="1"/>
    <col min="11267" max="11267" width="11.42578125" style="76"/>
    <col min="11268" max="11268" width="13.42578125" style="76" customWidth="1"/>
    <col min="11269" max="11270" width="11.42578125" style="76" customWidth="1"/>
    <col min="11271" max="11520" width="11.42578125" style="76"/>
    <col min="11521" max="11521" width="20.28515625" style="76" customWidth="1"/>
    <col min="11522" max="11522" width="57" style="76" customWidth="1"/>
    <col min="11523" max="11523" width="11.42578125" style="76"/>
    <col min="11524" max="11524" width="13.42578125" style="76" customWidth="1"/>
    <col min="11525" max="11526" width="11.42578125" style="76" customWidth="1"/>
    <col min="11527" max="11776" width="11.42578125" style="76"/>
    <col min="11777" max="11777" width="20.28515625" style="76" customWidth="1"/>
    <col min="11778" max="11778" width="57" style="76" customWidth="1"/>
    <col min="11779" max="11779" width="11.42578125" style="76"/>
    <col min="11780" max="11780" width="13.42578125" style="76" customWidth="1"/>
    <col min="11781" max="11782" width="11.42578125" style="76" customWidth="1"/>
    <col min="11783" max="12032" width="11.42578125" style="76"/>
    <col min="12033" max="12033" width="20.28515625" style="76" customWidth="1"/>
    <col min="12034" max="12034" width="57" style="76" customWidth="1"/>
    <col min="12035" max="12035" width="11.42578125" style="76"/>
    <col min="12036" max="12036" width="13.42578125" style="76" customWidth="1"/>
    <col min="12037" max="12038" width="11.42578125" style="76" customWidth="1"/>
    <col min="12039" max="12288" width="11.42578125" style="76"/>
    <col min="12289" max="12289" width="20.28515625" style="76" customWidth="1"/>
    <col min="12290" max="12290" width="57" style="76" customWidth="1"/>
    <col min="12291" max="12291" width="11.42578125" style="76"/>
    <col min="12292" max="12292" width="13.42578125" style="76" customWidth="1"/>
    <col min="12293" max="12294" width="11.42578125" style="76" customWidth="1"/>
    <col min="12295" max="12544" width="11.42578125" style="76"/>
    <col min="12545" max="12545" width="20.28515625" style="76" customWidth="1"/>
    <col min="12546" max="12546" width="57" style="76" customWidth="1"/>
    <col min="12547" max="12547" width="11.42578125" style="76"/>
    <col min="12548" max="12548" width="13.42578125" style="76" customWidth="1"/>
    <col min="12549" max="12550" width="11.42578125" style="76" customWidth="1"/>
    <col min="12551" max="12800" width="11.42578125" style="76"/>
    <col min="12801" max="12801" width="20.28515625" style="76" customWidth="1"/>
    <col min="12802" max="12802" width="57" style="76" customWidth="1"/>
    <col min="12803" max="12803" width="11.42578125" style="76"/>
    <col min="12804" max="12804" width="13.42578125" style="76" customWidth="1"/>
    <col min="12805" max="12806" width="11.42578125" style="76" customWidth="1"/>
    <col min="12807" max="13056" width="11.42578125" style="76"/>
    <col min="13057" max="13057" width="20.28515625" style="76" customWidth="1"/>
    <col min="13058" max="13058" width="57" style="76" customWidth="1"/>
    <col min="13059" max="13059" width="11.42578125" style="76"/>
    <col min="13060" max="13060" width="13.42578125" style="76" customWidth="1"/>
    <col min="13061" max="13062" width="11.42578125" style="76" customWidth="1"/>
    <col min="13063" max="13312" width="11.42578125" style="76"/>
    <col min="13313" max="13313" width="20.28515625" style="76" customWidth="1"/>
    <col min="13314" max="13314" width="57" style="76" customWidth="1"/>
    <col min="13315" max="13315" width="11.42578125" style="76"/>
    <col min="13316" max="13316" width="13.42578125" style="76" customWidth="1"/>
    <col min="13317" max="13318" width="11.42578125" style="76" customWidth="1"/>
    <col min="13319" max="13568" width="11.42578125" style="76"/>
    <col min="13569" max="13569" width="20.28515625" style="76" customWidth="1"/>
    <col min="13570" max="13570" width="57" style="76" customWidth="1"/>
    <col min="13571" max="13571" width="11.42578125" style="76"/>
    <col min="13572" max="13572" width="13.42578125" style="76" customWidth="1"/>
    <col min="13573" max="13574" width="11.42578125" style="76" customWidth="1"/>
    <col min="13575" max="13824" width="11.42578125" style="76"/>
    <col min="13825" max="13825" width="20.28515625" style="76" customWidth="1"/>
    <col min="13826" max="13826" width="57" style="76" customWidth="1"/>
    <col min="13827" max="13827" width="11.42578125" style="76"/>
    <col min="13828" max="13828" width="13.42578125" style="76" customWidth="1"/>
    <col min="13829" max="13830" width="11.42578125" style="76" customWidth="1"/>
    <col min="13831" max="14080" width="11.42578125" style="76"/>
    <col min="14081" max="14081" width="20.28515625" style="76" customWidth="1"/>
    <col min="14082" max="14082" width="57" style="76" customWidth="1"/>
    <col min="14083" max="14083" width="11.42578125" style="76"/>
    <col min="14084" max="14084" width="13.42578125" style="76" customWidth="1"/>
    <col min="14085" max="14086" width="11.42578125" style="76" customWidth="1"/>
    <col min="14087" max="14336" width="11.42578125" style="76"/>
    <col min="14337" max="14337" width="20.28515625" style="76" customWidth="1"/>
    <col min="14338" max="14338" width="57" style="76" customWidth="1"/>
    <col min="14339" max="14339" width="11.42578125" style="76"/>
    <col min="14340" max="14340" width="13.42578125" style="76" customWidth="1"/>
    <col min="14341" max="14342" width="11.42578125" style="76" customWidth="1"/>
    <col min="14343" max="14592" width="11.42578125" style="76"/>
    <col min="14593" max="14593" width="20.28515625" style="76" customWidth="1"/>
    <col min="14594" max="14594" width="57" style="76" customWidth="1"/>
    <col min="14595" max="14595" width="11.42578125" style="76"/>
    <col min="14596" max="14596" width="13.42578125" style="76" customWidth="1"/>
    <col min="14597" max="14598" width="11.42578125" style="76" customWidth="1"/>
    <col min="14599" max="14848" width="11.42578125" style="76"/>
    <col min="14849" max="14849" width="20.28515625" style="76" customWidth="1"/>
    <col min="14850" max="14850" width="57" style="76" customWidth="1"/>
    <col min="14851" max="14851" width="11.42578125" style="76"/>
    <col min="14852" max="14852" width="13.42578125" style="76" customWidth="1"/>
    <col min="14853" max="14854" width="11.42578125" style="76" customWidth="1"/>
    <col min="14855" max="15104" width="11.42578125" style="76"/>
    <col min="15105" max="15105" width="20.28515625" style="76" customWidth="1"/>
    <col min="15106" max="15106" width="57" style="76" customWidth="1"/>
    <col min="15107" max="15107" width="11.42578125" style="76"/>
    <col min="15108" max="15108" width="13.42578125" style="76" customWidth="1"/>
    <col min="15109" max="15110" width="11.42578125" style="76" customWidth="1"/>
    <col min="15111" max="15360" width="11.42578125" style="76"/>
    <col min="15361" max="15361" width="20.28515625" style="76" customWidth="1"/>
    <col min="15362" max="15362" width="57" style="76" customWidth="1"/>
    <col min="15363" max="15363" width="11.42578125" style="76"/>
    <col min="15364" max="15364" width="13.42578125" style="76" customWidth="1"/>
    <col min="15365" max="15366" width="11.42578125" style="76" customWidth="1"/>
    <col min="15367" max="15616" width="11.42578125" style="76"/>
    <col min="15617" max="15617" width="20.28515625" style="76" customWidth="1"/>
    <col min="15618" max="15618" width="57" style="76" customWidth="1"/>
    <col min="15619" max="15619" width="11.42578125" style="76"/>
    <col min="15620" max="15620" width="13.42578125" style="76" customWidth="1"/>
    <col min="15621" max="15622" width="11.42578125" style="76" customWidth="1"/>
    <col min="15623" max="15872" width="11.42578125" style="76"/>
    <col min="15873" max="15873" width="20.28515625" style="76" customWidth="1"/>
    <col min="15874" max="15874" width="57" style="76" customWidth="1"/>
    <col min="15875" max="15875" width="11.42578125" style="76"/>
    <col min="15876" max="15876" width="13.42578125" style="76" customWidth="1"/>
    <col min="15877" max="15878" width="11.42578125" style="76" customWidth="1"/>
    <col min="15879" max="16128" width="11.42578125" style="76"/>
    <col min="16129" max="16129" width="20.28515625" style="76" customWidth="1"/>
    <col min="16130" max="16130" width="57" style="76" customWidth="1"/>
    <col min="16131" max="16131" width="11.42578125" style="76"/>
    <col min="16132" max="16132" width="13.42578125" style="76" customWidth="1"/>
    <col min="16133" max="16134" width="11.42578125" style="76" customWidth="1"/>
    <col min="16135" max="16384" width="11.42578125" style="76"/>
  </cols>
  <sheetData>
    <row r="1" spans="1:17" ht="39" x14ac:dyDescent="0.25">
      <c r="A1" s="105" t="s">
        <v>1583</v>
      </c>
      <c r="E1" s="33"/>
      <c r="F1" s="33"/>
      <c r="G1" s="87" t="s">
        <v>1874</v>
      </c>
    </row>
    <row r="2" spans="1:17" x14ac:dyDescent="0.2">
      <c r="B2" s="105"/>
      <c r="C2" s="105"/>
      <c r="D2" s="105"/>
      <c r="E2" s="33"/>
      <c r="F2" s="33"/>
    </row>
    <row r="3" spans="1:17" ht="30" x14ac:dyDescent="0.25">
      <c r="A3" s="5" t="s">
        <v>939</v>
      </c>
      <c r="B3" s="5" t="s">
        <v>940</v>
      </c>
      <c r="C3" s="5" t="s">
        <v>941</v>
      </c>
      <c r="D3" s="5" t="s">
        <v>1500</v>
      </c>
      <c r="E3" s="5" t="s">
        <v>1192</v>
      </c>
      <c r="F3" s="5" t="s">
        <v>1193</v>
      </c>
      <c r="G3" s="5" t="s">
        <v>2833</v>
      </c>
      <c r="H3" s="5">
        <v>2005</v>
      </c>
      <c r="I3" s="5">
        <v>2006</v>
      </c>
      <c r="J3" s="5">
        <v>2007</v>
      </c>
      <c r="K3" s="5">
        <v>2008</v>
      </c>
      <c r="L3" s="5">
        <v>2009</v>
      </c>
      <c r="M3" s="5">
        <v>2010</v>
      </c>
      <c r="N3" s="5">
        <v>2011</v>
      </c>
      <c r="O3" s="5">
        <v>2012</v>
      </c>
      <c r="P3" s="5">
        <v>2013</v>
      </c>
      <c r="Q3" s="5">
        <v>2014</v>
      </c>
    </row>
    <row r="4" spans="1:17" x14ac:dyDescent="0.2">
      <c r="A4" s="135" t="s">
        <v>1502</v>
      </c>
      <c r="B4" s="135" t="s">
        <v>1503</v>
      </c>
      <c r="C4" s="135" t="s">
        <v>1692</v>
      </c>
      <c r="D4" s="135">
        <v>1</v>
      </c>
      <c r="E4" s="135">
        <v>1</v>
      </c>
      <c r="F4" s="135" t="e">
        <f>E4+#REF!-1</f>
        <v>#REF!</v>
      </c>
      <c r="G4" s="135"/>
      <c r="H4" s="135"/>
      <c r="I4" s="135"/>
      <c r="J4" s="135"/>
      <c r="K4" s="135"/>
      <c r="L4" s="135"/>
      <c r="M4" s="135" t="s">
        <v>2837</v>
      </c>
      <c r="N4" s="135" t="s">
        <v>2837</v>
      </c>
      <c r="O4" s="135" t="s">
        <v>2837</v>
      </c>
      <c r="P4" s="135" t="s">
        <v>2837</v>
      </c>
      <c r="Q4" s="135" t="s">
        <v>2837</v>
      </c>
    </row>
    <row r="5" spans="1:17" x14ac:dyDescent="0.2">
      <c r="A5" s="135" t="s">
        <v>1878</v>
      </c>
      <c r="B5" s="135" t="s">
        <v>2122</v>
      </c>
      <c r="C5" s="135" t="s">
        <v>1692</v>
      </c>
      <c r="D5" s="135">
        <v>9</v>
      </c>
      <c r="E5" s="135" t="e">
        <f>F4+1</f>
        <v>#REF!</v>
      </c>
      <c r="F5" s="135" t="e">
        <f>E5+#REF!-1</f>
        <v>#REF!</v>
      </c>
      <c r="G5" s="135"/>
      <c r="H5" s="135"/>
      <c r="I5" s="135"/>
      <c r="J5" s="135"/>
      <c r="K5" s="135"/>
      <c r="L5" s="135"/>
      <c r="M5" s="135" t="s">
        <v>2837</v>
      </c>
      <c r="N5" s="135" t="s">
        <v>2837</v>
      </c>
      <c r="O5" s="135" t="s">
        <v>2837</v>
      </c>
      <c r="P5" s="135" t="s">
        <v>2837</v>
      </c>
      <c r="Q5" s="135" t="s">
        <v>2837</v>
      </c>
    </row>
    <row r="6" spans="1:17" ht="25.5" x14ac:dyDescent="0.2">
      <c r="A6" s="135" t="s">
        <v>1880</v>
      </c>
      <c r="B6" s="135" t="s">
        <v>2123</v>
      </c>
      <c r="C6" s="135" t="s">
        <v>1692</v>
      </c>
      <c r="D6" s="135">
        <v>9</v>
      </c>
      <c r="E6" s="135" t="e">
        <f>F5+1</f>
        <v>#REF!</v>
      </c>
      <c r="F6" s="135" t="e">
        <f>E6+#REF!-1</f>
        <v>#REF!</v>
      </c>
      <c r="G6" s="135"/>
      <c r="H6" s="135"/>
      <c r="I6" s="135"/>
      <c r="J6" s="135"/>
      <c r="K6" s="135"/>
      <c r="L6" s="135"/>
      <c r="M6" s="135" t="s">
        <v>2837</v>
      </c>
      <c r="N6" s="135" t="s">
        <v>2837</v>
      </c>
      <c r="O6" s="135" t="s">
        <v>2837</v>
      </c>
      <c r="P6" s="135" t="s">
        <v>2837</v>
      </c>
      <c r="Q6" s="135" t="s">
        <v>2837</v>
      </c>
    </row>
    <row r="7" spans="1:17" x14ac:dyDescent="0.2">
      <c r="A7" s="28" t="s">
        <v>1882</v>
      </c>
      <c r="B7" s="135" t="s">
        <v>2098</v>
      </c>
      <c r="C7" s="135" t="s">
        <v>1692</v>
      </c>
      <c r="D7" s="135">
        <v>5</v>
      </c>
      <c r="E7" s="135" t="e">
        <f t="shared" ref="E7:E17" si="0">F6+1</f>
        <v>#REF!</v>
      </c>
      <c r="F7" s="135" t="e">
        <f>E7+#REF!-1</f>
        <v>#REF!</v>
      </c>
      <c r="G7" s="135"/>
      <c r="H7" s="135"/>
      <c r="I7" s="135"/>
      <c r="J7" s="135"/>
      <c r="K7" s="135"/>
      <c r="L7" s="135"/>
      <c r="M7" s="135" t="s">
        <v>2837</v>
      </c>
      <c r="N7" s="135" t="s">
        <v>2837</v>
      </c>
      <c r="O7" s="135" t="s">
        <v>2837</v>
      </c>
      <c r="P7" s="135" t="s">
        <v>2837</v>
      </c>
      <c r="Q7" s="135" t="s">
        <v>2837</v>
      </c>
    </row>
    <row r="8" spans="1:17" x14ac:dyDescent="0.2">
      <c r="A8" s="135" t="s">
        <v>1908</v>
      </c>
      <c r="B8" s="135" t="s">
        <v>2099</v>
      </c>
      <c r="C8" s="135" t="s">
        <v>1692</v>
      </c>
      <c r="D8" s="135">
        <v>5</v>
      </c>
      <c r="E8" s="135" t="e">
        <f t="shared" si="0"/>
        <v>#REF!</v>
      </c>
      <c r="F8" s="135" t="e">
        <f>E8+#REF!-1</f>
        <v>#REF!</v>
      </c>
      <c r="G8" s="135"/>
      <c r="H8" s="135"/>
      <c r="I8" s="135"/>
      <c r="J8" s="135"/>
      <c r="K8" s="135"/>
      <c r="L8" s="135"/>
      <c r="M8" s="135" t="s">
        <v>2837</v>
      </c>
      <c r="N8" s="135" t="s">
        <v>2837</v>
      </c>
      <c r="O8" s="135" t="s">
        <v>2837</v>
      </c>
      <c r="P8" s="135" t="s">
        <v>2837</v>
      </c>
      <c r="Q8" s="135" t="s">
        <v>2837</v>
      </c>
    </row>
    <row r="9" spans="1:17" x14ac:dyDescent="0.2">
      <c r="A9" s="135" t="s">
        <v>2100</v>
      </c>
      <c r="B9" s="135" t="s">
        <v>2109</v>
      </c>
      <c r="C9" s="135" t="s">
        <v>1692</v>
      </c>
      <c r="D9" s="135">
        <v>2</v>
      </c>
      <c r="E9" s="135" t="e">
        <f t="shared" si="0"/>
        <v>#REF!</v>
      </c>
      <c r="F9" s="135" t="e">
        <f>E9+#REF!-1</f>
        <v>#REF!</v>
      </c>
      <c r="G9" s="135"/>
      <c r="H9" s="135"/>
      <c r="I9" s="135"/>
      <c r="J9" s="135"/>
      <c r="K9" s="135"/>
      <c r="L9" s="135"/>
      <c r="M9" s="135" t="s">
        <v>2837</v>
      </c>
      <c r="N9" s="135" t="s">
        <v>2837</v>
      </c>
      <c r="O9" s="135" t="s">
        <v>2837</v>
      </c>
      <c r="P9" s="135" t="s">
        <v>2837</v>
      </c>
      <c r="Q9" s="135" t="s">
        <v>2837</v>
      </c>
    </row>
    <row r="10" spans="1:17" x14ac:dyDescent="0.2">
      <c r="A10" s="135" t="s">
        <v>2102</v>
      </c>
      <c r="B10" s="135" t="s">
        <v>2110</v>
      </c>
      <c r="C10" s="135" t="s">
        <v>1692</v>
      </c>
      <c r="D10" s="135">
        <v>4</v>
      </c>
      <c r="E10" s="135" t="e">
        <f t="shared" si="0"/>
        <v>#REF!</v>
      </c>
      <c r="F10" s="135" t="e">
        <f>E10+#REF!-1</f>
        <v>#REF!</v>
      </c>
      <c r="G10" s="135"/>
      <c r="H10" s="135"/>
      <c r="I10" s="135"/>
      <c r="J10" s="135"/>
      <c r="K10" s="135"/>
      <c r="L10" s="135"/>
      <c r="M10" s="135" t="s">
        <v>2837</v>
      </c>
      <c r="N10" s="135" t="s">
        <v>2837</v>
      </c>
      <c r="O10" s="135" t="s">
        <v>2837</v>
      </c>
      <c r="P10" s="135" t="s">
        <v>2837</v>
      </c>
      <c r="Q10" s="135" t="s">
        <v>2837</v>
      </c>
    </row>
    <row r="11" spans="1:17" x14ac:dyDescent="0.2">
      <c r="A11" s="135" t="s">
        <v>1586</v>
      </c>
      <c r="B11" s="135" t="s">
        <v>769</v>
      </c>
      <c r="C11" s="135" t="s">
        <v>1692</v>
      </c>
      <c r="D11" s="135">
        <v>7</v>
      </c>
      <c r="E11" s="135" t="e">
        <f t="shared" si="0"/>
        <v>#REF!</v>
      </c>
      <c r="F11" s="135" t="e">
        <f>E11+#REF!-1</f>
        <v>#REF!</v>
      </c>
      <c r="G11" s="135"/>
      <c r="H11" s="135"/>
      <c r="I11" s="135"/>
      <c r="J11" s="135"/>
      <c r="K11" s="135"/>
      <c r="L11" s="135"/>
      <c r="M11" s="135" t="s">
        <v>2837</v>
      </c>
      <c r="N11" s="135" t="s">
        <v>2837</v>
      </c>
      <c r="O11" s="135" t="s">
        <v>2837</v>
      </c>
      <c r="P11" s="135" t="s">
        <v>2837</v>
      </c>
      <c r="Q11" s="135" t="s">
        <v>2837</v>
      </c>
    </row>
    <row r="12" spans="1:17" x14ac:dyDescent="0.2">
      <c r="A12" s="135" t="s">
        <v>768</v>
      </c>
      <c r="B12" s="135" t="s">
        <v>2124</v>
      </c>
      <c r="C12" s="135" t="s">
        <v>1692</v>
      </c>
      <c r="D12" s="135">
        <v>13</v>
      </c>
      <c r="E12" s="135" t="e">
        <f t="shared" si="0"/>
        <v>#REF!</v>
      </c>
      <c r="F12" s="135" t="e">
        <f>E12+#REF!-1</f>
        <v>#REF!</v>
      </c>
      <c r="G12" s="135"/>
      <c r="H12" s="135"/>
      <c r="I12" s="135"/>
      <c r="J12" s="135"/>
      <c r="K12" s="135"/>
      <c r="L12" s="135"/>
      <c r="M12" s="135" t="s">
        <v>2837</v>
      </c>
      <c r="N12" s="135" t="s">
        <v>2837</v>
      </c>
      <c r="O12" s="135" t="s">
        <v>2837</v>
      </c>
      <c r="P12" s="135" t="s">
        <v>2837</v>
      </c>
      <c r="Q12" s="135" t="s">
        <v>2837</v>
      </c>
    </row>
    <row r="13" spans="1:17" x14ac:dyDescent="0.2">
      <c r="A13" s="135" t="s">
        <v>1588</v>
      </c>
      <c r="B13" s="135" t="s">
        <v>751</v>
      </c>
      <c r="C13" s="135" t="s">
        <v>1889</v>
      </c>
      <c r="D13" s="135">
        <v>5</v>
      </c>
      <c r="E13" s="135" t="e">
        <f t="shared" si="0"/>
        <v>#REF!</v>
      </c>
      <c r="F13" s="135" t="e">
        <f>E13+#REF!-1</f>
        <v>#REF!</v>
      </c>
      <c r="G13" s="135"/>
      <c r="H13" s="135"/>
      <c r="I13" s="135"/>
      <c r="J13" s="135"/>
      <c r="K13" s="135"/>
      <c r="L13" s="135"/>
      <c r="M13" s="135" t="s">
        <v>2837</v>
      </c>
      <c r="N13" s="135" t="s">
        <v>2837</v>
      </c>
      <c r="O13" s="135" t="s">
        <v>2837</v>
      </c>
      <c r="P13" s="135" t="s">
        <v>2837</v>
      </c>
      <c r="Q13" s="135" t="s">
        <v>2837</v>
      </c>
    </row>
    <row r="14" spans="1:17" x14ac:dyDescent="0.2">
      <c r="A14" s="135" t="s">
        <v>1589</v>
      </c>
      <c r="B14" s="135" t="s">
        <v>1590</v>
      </c>
      <c r="C14" s="135" t="s">
        <v>1889</v>
      </c>
      <c r="D14" s="135">
        <v>7</v>
      </c>
      <c r="E14" s="135" t="e">
        <f t="shared" si="0"/>
        <v>#REF!</v>
      </c>
      <c r="F14" s="135" t="e">
        <f>E14+#REF!-1</f>
        <v>#REF!</v>
      </c>
      <c r="G14" s="135"/>
      <c r="H14" s="135"/>
      <c r="I14" s="135"/>
      <c r="J14" s="135"/>
      <c r="K14" s="135"/>
      <c r="L14" s="135"/>
      <c r="M14" s="135" t="s">
        <v>2837</v>
      </c>
      <c r="N14" s="135" t="s">
        <v>2837</v>
      </c>
      <c r="O14" s="135" t="s">
        <v>2837</v>
      </c>
      <c r="P14" s="135" t="s">
        <v>2837</v>
      </c>
      <c r="Q14" s="135" t="s">
        <v>2837</v>
      </c>
    </row>
    <row r="15" spans="1:17" x14ac:dyDescent="0.2">
      <c r="A15" s="135" t="s">
        <v>1591</v>
      </c>
      <c r="B15" s="135" t="s">
        <v>747</v>
      </c>
      <c r="C15" s="135" t="s">
        <v>1889</v>
      </c>
      <c r="D15" s="135">
        <v>7</v>
      </c>
      <c r="E15" s="135" t="e">
        <f t="shared" si="0"/>
        <v>#REF!</v>
      </c>
      <c r="F15" s="135" t="e">
        <f>E15+#REF!-1</f>
        <v>#REF!</v>
      </c>
      <c r="G15" s="135"/>
      <c r="H15" s="135"/>
      <c r="I15" s="135"/>
      <c r="J15" s="135"/>
      <c r="K15" s="135"/>
      <c r="L15" s="135"/>
      <c r="M15" s="135" t="s">
        <v>2837</v>
      </c>
      <c r="N15" s="135" t="s">
        <v>2837</v>
      </c>
      <c r="O15" s="135" t="s">
        <v>2837</v>
      </c>
      <c r="P15" s="135" t="s">
        <v>2837</v>
      </c>
      <c r="Q15" s="135" t="s">
        <v>2837</v>
      </c>
    </row>
    <row r="16" spans="1:17" x14ac:dyDescent="0.2">
      <c r="A16" s="135" t="s">
        <v>1592</v>
      </c>
      <c r="B16" s="135" t="s">
        <v>744</v>
      </c>
      <c r="C16" s="135" t="s">
        <v>1889</v>
      </c>
      <c r="D16" s="135">
        <v>7</v>
      </c>
      <c r="E16" s="135" t="e">
        <f t="shared" si="0"/>
        <v>#REF!</v>
      </c>
      <c r="F16" s="135" t="e">
        <f>E16+#REF!-1</f>
        <v>#REF!</v>
      </c>
      <c r="G16" s="135"/>
      <c r="H16" s="135"/>
      <c r="I16" s="135"/>
      <c r="J16" s="135"/>
      <c r="K16" s="135"/>
      <c r="L16" s="135"/>
      <c r="M16" s="135" t="s">
        <v>2837</v>
      </c>
      <c r="N16" s="135" t="s">
        <v>2837</v>
      </c>
      <c r="O16" s="135" t="s">
        <v>2837</v>
      </c>
      <c r="P16" s="135" t="s">
        <v>2837</v>
      </c>
      <c r="Q16" s="135" t="s">
        <v>2837</v>
      </c>
    </row>
    <row r="17" spans="1:17" x14ac:dyDescent="0.2">
      <c r="A17" s="135" t="s">
        <v>1593</v>
      </c>
      <c r="B17" s="135" t="s">
        <v>1550</v>
      </c>
      <c r="C17" s="135" t="s">
        <v>1889</v>
      </c>
      <c r="D17" s="135">
        <v>3</v>
      </c>
      <c r="E17" s="135" t="e">
        <f t="shared" si="0"/>
        <v>#REF!</v>
      </c>
      <c r="F17" s="135" t="e">
        <f>E17+#REF!-1</f>
        <v>#REF!</v>
      </c>
      <c r="G17" s="135"/>
      <c r="H17" s="135"/>
      <c r="I17" s="135"/>
      <c r="J17" s="135"/>
      <c r="K17" s="135"/>
      <c r="L17" s="135"/>
      <c r="M17" s="135" t="s">
        <v>2837</v>
      </c>
      <c r="N17" s="135" t="s">
        <v>2837</v>
      </c>
      <c r="O17" s="135" t="s">
        <v>2837</v>
      </c>
      <c r="P17" s="135" t="s">
        <v>2837</v>
      </c>
      <c r="Q17" s="135" t="s">
        <v>2837</v>
      </c>
    </row>
    <row r="18" spans="1:17" x14ac:dyDescent="0.2">
      <c r="A18" s="135" t="s">
        <v>1594</v>
      </c>
      <c r="B18" s="135" t="s">
        <v>1595</v>
      </c>
      <c r="C18" s="135" t="s">
        <v>1889</v>
      </c>
      <c r="D18" s="135">
        <v>7</v>
      </c>
      <c r="E18" s="135"/>
      <c r="F18" s="135"/>
      <c r="G18" s="135"/>
      <c r="H18" s="135"/>
      <c r="I18" s="135"/>
      <c r="J18" s="135"/>
      <c r="K18" s="135"/>
      <c r="L18" s="135"/>
      <c r="M18" s="135" t="s">
        <v>2837</v>
      </c>
      <c r="N18" s="135" t="s">
        <v>2837</v>
      </c>
      <c r="O18" s="135" t="s">
        <v>2837</v>
      </c>
      <c r="P18" s="135" t="s">
        <v>2837</v>
      </c>
      <c r="Q18" s="135" t="s">
        <v>2837</v>
      </c>
    </row>
  </sheetData>
  <hyperlinks>
    <hyperlink ref="G1" location="PMSI!A1" display="PMSI!A1"/>
  </hyperlinks>
  <printOptions horizontalCentered="1"/>
  <pageMargins left="3.937007874015748E-2" right="3.937007874015748E-2" top="0.55118110236220474" bottom="0.35433070866141736" header="0.11811023622047245" footer="0.11811023622047245"/>
  <pageSetup paperSize="9" scale="88" fitToHeight="0" orientation="landscape" r:id="rId1"/>
  <headerFooter differentFirst="1">
    <oddHeader>&amp;CCatalogue de données 2015</oddHeader>
    <oddFooter>&amp;R&amp;P/&amp;N</oddFooter>
  </headerFooter>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0">
    <pageSetUpPr fitToPage="1"/>
  </sheetPr>
  <dimension ref="A1:Q39"/>
  <sheetViews>
    <sheetView zoomScaleNormal="100" workbookViewId="0">
      <selection activeCell="H17" sqref="H17"/>
    </sheetView>
  </sheetViews>
  <sheetFormatPr baseColWidth="10" defaultRowHeight="12.75" x14ac:dyDescent="0.2"/>
  <cols>
    <col min="1" max="1" width="35.7109375" style="76" bestFit="1" customWidth="1"/>
    <col min="2" max="2" width="34" style="76" bestFit="1" customWidth="1"/>
    <col min="3" max="3" width="5.28515625" style="76" bestFit="1" customWidth="1"/>
    <col min="4" max="4" width="5.85546875" style="76" bestFit="1" customWidth="1"/>
    <col min="5" max="6" width="6.140625" style="76" bestFit="1" customWidth="1"/>
    <col min="7" max="7" width="8.42578125" style="76" bestFit="1" customWidth="1"/>
    <col min="8" max="17" width="5" style="76" bestFit="1" customWidth="1"/>
    <col min="18" max="256" width="11.42578125" style="76"/>
    <col min="257" max="257" width="20.28515625" style="76" customWidth="1"/>
    <col min="258" max="258" width="57" style="76" customWidth="1"/>
    <col min="259" max="259" width="11.42578125" style="76"/>
    <col min="260" max="260" width="13.42578125" style="76" customWidth="1"/>
    <col min="261" max="262" width="11.42578125" style="76" customWidth="1"/>
    <col min="263" max="512" width="11.42578125" style="76"/>
    <col min="513" max="513" width="20.28515625" style="76" customWidth="1"/>
    <col min="514" max="514" width="57" style="76" customWidth="1"/>
    <col min="515" max="515" width="11.42578125" style="76"/>
    <col min="516" max="516" width="13.42578125" style="76" customWidth="1"/>
    <col min="517" max="518" width="11.42578125" style="76" customWidth="1"/>
    <col min="519" max="768" width="11.42578125" style="76"/>
    <col min="769" max="769" width="20.28515625" style="76" customWidth="1"/>
    <col min="770" max="770" width="57" style="76" customWidth="1"/>
    <col min="771" max="771" width="11.42578125" style="76"/>
    <col min="772" max="772" width="13.42578125" style="76" customWidth="1"/>
    <col min="773" max="774" width="11.42578125" style="76" customWidth="1"/>
    <col min="775" max="1024" width="11.42578125" style="76"/>
    <col min="1025" max="1025" width="20.28515625" style="76" customWidth="1"/>
    <col min="1026" max="1026" width="57" style="76" customWidth="1"/>
    <col min="1027" max="1027" width="11.42578125" style="76"/>
    <col min="1028" max="1028" width="13.42578125" style="76" customWidth="1"/>
    <col min="1029" max="1030" width="11.42578125" style="76" customWidth="1"/>
    <col min="1031" max="1280" width="11.42578125" style="76"/>
    <col min="1281" max="1281" width="20.28515625" style="76" customWidth="1"/>
    <col min="1282" max="1282" width="57" style="76" customWidth="1"/>
    <col min="1283" max="1283" width="11.42578125" style="76"/>
    <col min="1284" max="1284" width="13.42578125" style="76" customWidth="1"/>
    <col min="1285" max="1286" width="11.42578125" style="76" customWidth="1"/>
    <col min="1287" max="1536" width="11.42578125" style="76"/>
    <col min="1537" max="1537" width="20.28515625" style="76" customWidth="1"/>
    <col min="1538" max="1538" width="57" style="76" customWidth="1"/>
    <col min="1539" max="1539" width="11.42578125" style="76"/>
    <col min="1540" max="1540" width="13.42578125" style="76" customWidth="1"/>
    <col min="1541" max="1542" width="11.42578125" style="76" customWidth="1"/>
    <col min="1543" max="1792" width="11.42578125" style="76"/>
    <col min="1793" max="1793" width="20.28515625" style="76" customWidth="1"/>
    <col min="1794" max="1794" width="57" style="76" customWidth="1"/>
    <col min="1795" max="1795" width="11.42578125" style="76"/>
    <col min="1796" max="1796" width="13.42578125" style="76" customWidth="1"/>
    <col min="1797" max="1798" width="11.42578125" style="76" customWidth="1"/>
    <col min="1799" max="2048" width="11.42578125" style="76"/>
    <col min="2049" max="2049" width="20.28515625" style="76" customWidth="1"/>
    <col min="2050" max="2050" width="57" style="76" customWidth="1"/>
    <col min="2051" max="2051" width="11.42578125" style="76"/>
    <col min="2052" max="2052" width="13.42578125" style="76" customWidth="1"/>
    <col min="2053" max="2054" width="11.42578125" style="76" customWidth="1"/>
    <col min="2055" max="2304" width="11.42578125" style="76"/>
    <col min="2305" max="2305" width="20.28515625" style="76" customWidth="1"/>
    <col min="2306" max="2306" width="57" style="76" customWidth="1"/>
    <col min="2307" max="2307" width="11.42578125" style="76"/>
    <col min="2308" max="2308" width="13.42578125" style="76" customWidth="1"/>
    <col min="2309" max="2310" width="11.42578125" style="76" customWidth="1"/>
    <col min="2311" max="2560" width="11.42578125" style="76"/>
    <col min="2561" max="2561" width="20.28515625" style="76" customWidth="1"/>
    <col min="2562" max="2562" width="57" style="76" customWidth="1"/>
    <col min="2563" max="2563" width="11.42578125" style="76"/>
    <col min="2564" max="2564" width="13.42578125" style="76" customWidth="1"/>
    <col min="2565" max="2566" width="11.42578125" style="76" customWidth="1"/>
    <col min="2567" max="2816" width="11.42578125" style="76"/>
    <col min="2817" max="2817" width="20.28515625" style="76" customWidth="1"/>
    <col min="2818" max="2818" width="57" style="76" customWidth="1"/>
    <col min="2819" max="2819" width="11.42578125" style="76"/>
    <col min="2820" max="2820" width="13.42578125" style="76" customWidth="1"/>
    <col min="2821" max="2822" width="11.42578125" style="76" customWidth="1"/>
    <col min="2823" max="3072" width="11.42578125" style="76"/>
    <col min="3073" max="3073" width="20.28515625" style="76" customWidth="1"/>
    <col min="3074" max="3074" width="57" style="76" customWidth="1"/>
    <col min="3075" max="3075" width="11.42578125" style="76"/>
    <col min="3076" max="3076" width="13.42578125" style="76" customWidth="1"/>
    <col min="3077" max="3078" width="11.42578125" style="76" customWidth="1"/>
    <col min="3079" max="3328" width="11.42578125" style="76"/>
    <col min="3329" max="3329" width="20.28515625" style="76" customWidth="1"/>
    <col min="3330" max="3330" width="57" style="76" customWidth="1"/>
    <col min="3331" max="3331" width="11.42578125" style="76"/>
    <col min="3332" max="3332" width="13.42578125" style="76" customWidth="1"/>
    <col min="3333" max="3334" width="11.42578125" style="76" customWidth="1"/>
    <col min="3335" max="3584" width="11.42578125" style="76"/>
    <col min="3585" max="3585" width="20.28515625" style="76" customWidth="1"/>
    <col min="3586" max="3586" width="57" style="76" customWidth="1"/>
    <col min="3587" max="3587" width="11.42578125" style="76"/>
    <col min="3588" max="3588" width="13.42578125" style="76" customWidth="1"/>
    <col min="3589" max="3590" width="11.42578125" style="76" customWidth="1"/>
    <col min="3591" max="3840" width="11.42578125" style="76"/>
    <col min="3841" max="3841" width="20.28515625" style="76" customWidth="1"/>
    <col min="3842" max="3842" width="57" style="76" customWidth="1"/>
    <col min="3843" max="3843" width="11.42578125" style="76"/>
    <col min="3844" max="3844" width="13.42578125" style="76" customWidth="1"/>
    <col min="3845" max="3846" width="11.42578125" style="76" customWidth="1"/>
    <col min="3847" max="4096" width="11.42578125" style="76"/>
    <col min="4097" max="4097" width="20.28515625" style="76" customWidth="1"/>
    <col min="4098" max="4098" width="57" style="76" customWidth="1"/>
    <col min="4099" max="4099" width="11.42578125" style="76"/>
    <col min="4100" max="4100" width="13.42578125" style="76" customWidth="1"/>
    <col min="4101" max="4102" width="11.42578125" style="76" customWidth="1"/>
    <col min="4103" max="4352" width="11.42578125" style="76"/>
    <col min="4353" max="4353" width="20.28515625" style="76" customWidth="1"/>
    <col min="4354" max="4354" width="57" style="76" customWidth="1"/>
    <col min="4355" max="4355" width="11.42578125" style="76"/>
    <col min="4356" max="4356" width="13.42578125" style="76" customWidth="1"/>
    <col min="4357" max="4358" width="11.42578125" style="76" customWidth="1"/>
    <col min="4359" max="4608" width="11.42578125" style="76"/>
    <col min="4609" max="4609" width="20.28515625" style="76" customWidth="1"/>
    <col min="4610" max="4610" width="57" style="76" customWidth="1"/>
    <col min="4611" max="4611" width="11.42578125" style="76"/>
    <col min="4612" max="4612" width="13.42578125" style="76" customWidth="1"/>
    <col min="4613" max="4614" width="11.42578125" style="76" customWidth="1"/>
    <col min="4615" max="4864" width="11.42578125" style="76"/>
    <col min="4865" max="4865" width="20.28515625" style="76" customWidth="1"/>
    <col min="4866" max="4866" width="57" style="76" customWidth="1"/>
    <col min="4867" max="4867" width="11.42578125" style="76"/>
    <col min="4868" max="4868" width="13.42578125" style="76" customWidth="1"/>
    <col min="4869" max="4870" width="11.42578125" style="76" customWidth="1"/>
    <col min="4871" max="5120" width="11.42578125" style="76"/>
    <col min="5121" max="5121" width="20.28515625" style="76" customWidth="1"/>
    <col min="5122" max="5122" width="57" style="76" customWidth="1"/>
    <col min="5123" max="5123" width="11.42578125" style="76"/>
    <col min="5124" max="5124" width="13.42578125" style="76" customWidth="1"/>
    <col min="5125" max="5126" width="11.42578125" style="76" customWidth="1"/>
    <col min="5127" max="5376" width="11.42578125" style="76"/>
    <col min="5377" max="5377" width="20.28515625" style="76" customWidth="1"/>
    <col min="5378" max="5378" width="57" style="76" customWidth="1"/>
    <col min="5379" max="5379" width="11.42578125" style="76"/>
    <col min="5380" max="5380" width="13.42578125" style="76" customWidth="1"/>
    <col min="5381" max="5382" width="11.42578125" style="76" customWidth="1"/>
    <col min="5383" max="5632" width="11.42578125" style="76"/>
    <col min="5633" max="5633" width="20.28515625" style="76" customWidth="1"/>
    <col min="5634" max="5634" width="57" style="76" customWidth="1"/>
    <col min="5635" max="5635" width="11.42578125" style="76"/>
    <col min="5636" max="5636" width="13.42578125" style="76" customWidth="1"/>
    <col min="5637" max="5638" width="11.42578125" style="76" customWidth="1"/>
    <col min="5639" max="5888" width="11.42578125" style="76"/>
    <col min="5889" max="5889" width="20.28515625" style="76" customWidth="1"/>
    <col min="5890" max="5890" width="57" style="76" customWidth="1"/>
    <col min="5891" max="5891" width="11.42578125" style="76"/>
    <col min="5892" max="5892" width="13.42578125" style="76" customWidth="1"/>
    <col min="5893" max="5894" width="11.42578125" style="76" customWidth="1"/>
    <col min="5895" max="6144" width="11.42578125" style="76"/>
    <col min="6145" max="6145" width="20.28515625" style="76" customWidth="1"/>
    <col min="6146" max="6146" width="57" style="76" customWidth="1"/>
    <col min="6147" max="6147" width="11.42578125" style="76"/>
    <col min="6148" max="6148" width="13.42578125" style="76" customWidth="1"/>
    <col min="6149" max="6150" width="11.42578125" style="76" customWidth="1"/>
    <col min="6151" max="6400" width="11.42578125" style="76"/>
    <col min="6401" max="6401" width="20.28515625" style="76" customWidth="1"/>
    <col min="6402" max="6402" width="57" style="76" customWidth="1"/>
    <col min="6403" max="6403" width="11.42578125" style="76"/>
    <col min="6404" max="6404" width="13.42578125" style="76" customWidth="1"/>
    <col min="6405" max="6406" width="11.42578125" style="76" customWidth="1"/>
    <col min="6407" max="6656" width="11.42578125" style="76"/>
    <col min="6657" max="6657" width="20.28515625" style="76" customWidth="1"/>
    <col min="6658" max="6658" width="57" style="76" customWidth="1"/>
    <col min="6659" max="6659" width="11.42578125" style="76"/>
    <col min="6660" max="6660" width="13.42578125" style="76" customWidth="1"/>
    <col min="6661" max="6662" width="11.42578125" style="76" customWidth="1"/>
    <col min="6663" max="6912" width="11.42578125" style="76"/>
    <col min="6913" max="6913" width="20.28515625" style="76" customWidth="1"/>
    <col min="6914" max="6914" width="57" style="76" customWidth="1"/>
    <col min="6915" max="6915" width="11.42578125" style="76"/>
    <col min="6916" max="6916" width="13.42578125" style="76" customWidth="1"/>
    <col min="6917" max="6918" width="11.42578125" style="76" customWidth="1"/>
    <col min="6919" max="7168" width="11.42578125" style="76"/>
    <col min="7169" max="7169" width="20.28515625" style="76" customWidth="1"/>
    <col min="7170" max="7170" width="57" style="76" customWidth="1"/>
    <col min="7171" max="7171" width="11.42578125" style="76"/>
    <col min="7172" max="7172" width="13.42578125" style="76" customWidth="1"/>
    <col min="7173" max="7174" width="11.42578125" style="76" customWidth="1"/>
    <col min="7175" max="7424" width="11.42578125" style="76"/>
    <col min="7425" max="7425" width="20.28515625" style="76" customWidth="1"/>
    <col min="7426" max="7426" width="57" style="76" customWidth="1"/>
    <col min="7427" max="7427" width="11.42578125" style="76"/>
    <col min="7428" max="7428" width="13.42578125" style="76" customWidth="1"/>
    <col min="7429" max="7430" width="11.42578125" style="76" customWidth="1"/>
    <col min="7431" max="7680" width="11.42578125" style="76"/>
    <col min="7681" max="7681" width="20.28515625" style="76" customWidth="1"/>
    <col min="7682" max="7682" width="57" style="76" customWidth="1"/>
    <col min="7683" max="7683" width="11.42578125" style="76"/>
    <col min="7684" max="7684" width="13.42578125" style="76" customWidth="1"/>
    <col min="7685" max="7686" width="11.42578125" style="76" customWidth="1"/>
    <col min="7687" max="7936" width="11.42578125" style="76"/>
    <col min="7937" max="7937" width="20.28515625" style="76" customWidth="1"/>
    <col min="7938" max="7938" width="57" style="76" customWidth="1"/>
    <col min="7939" max="7939" width="11.42578125" style="76"/>
    <col min="7940" max="7940" width="13.42578125" style="76" customWidth="1"/>
    <col min="7941" max="7942" width="11.42578125" style="76" customWidth="1"/>
    <col min="7943" max="8192" width="11.42578125" style="76"/>
    <col min="8193" max="8193" width="20.28515625" style="76" customWidth="1"/>
    <col min="8194" max="8194" width="57" style="76" customWidth="1"/>
    <col min="8195" max="8195" width="11.42578125" style="76"/>
    <col min="8196" max="8196" width="13.42578125" style="76" customWidth="1"/>
    <col min="8197" max="8198" width="11.42578125" style="76" customWidth="1"/>
    <col min="8199" max="8448" width="11.42578125" style="76"/>
    <col min="8449" max="8449" width="20.28515625" style="76" customWidth="1"/>
    <col min="8450" max="8450" width="57" style="76" customWidth="1"/>
    <col min="8451" max="8451" width="11.42578125" style="76"/>
    <col min="8452" max="8452" width="13.42578125" style="76" customWidth="1"/>
    <col min="8453" max="8454" width="11.42578125" style="76" customWidth="1"/>
    <col min="8455" max="8704" width="11.42578125" style="76"/>
    <col min="8705" max="8705" width="20.28515625" style="76" customWidth="1"/>
    <col min="8706" max="8706" width="57" style="76" customWidth="1"/>
    <col min="8707" max="8707" width="11.42578125" style="76"/>
    <col min="8708" max="8708" width="13.42578125" style="76" customWidth="1"/>
    <col min="8709" max="8710" width="11.42578125" style="76" customWidth="1"/>
    <col min="8711" max="8960" width="11.42578125" style="76"/>
    <col min="8961" max="8961" width="20.28515625" style="76" customWidth="1"/>
    <col min="8962" max="8962" width="57" style="76" customWidth="1"/>
    <col min="8963" max="8963" width="11.42578125" style="76"/>
    <col min="8964" max="8964" width="13.42578125" style="76" customWidth="1"/>
    <col min="8965" max="8966" width="11.42578125" style="76" customWidth="1"/>
    <col min="8967" max="9216" width="11.42578125" style="76"/>
    <col min="9217" max="9217" width="20.28515625" style="76" customWidth="1"/>
    <col min="9218" max="9218" width="57" style="76" customWidth="1"/>
    <col min="9219" max="9219" width="11.42578125" style="76"/>
    <col min="9220" max="9220" width="13.42578125" style="76" customWidth="1"/>
    <col min="9221" max="9222" width="11.42578125" style="76" customWidth="1"/>
    <col min="9223" max="9472" width="11.42578125" style="76"/>
    <col min="9473" max="9473" width="20.28515625" style="76" customWidth="1"/>
    <col min="9474" max="9474" width="57" style="76" customWidth="1"/>
    <col min="9475" max="9475" width="11.42578125" style="76"/>
    <col min="9476" max="9476" width="13.42578125" style="76" customWidth="1"/>
    <col min="9477" max="9478" width="11.42578125" style="76" customWidth="1"/>
    <col min="9479" max="9728" width="11.42578125" style="76"/>
    <col min="9729" max="9729" width="20.28515625" style="76" customWidth="1"/>
    <col min="9730" max="9730" width="57" style="76" customWidth="1"/>
    <col min="9731" max="9731" width="11.42578125" style="76"/>
    <col min="9732" max="9732" width="13.42578125" style="76" customWidth="1"/>
    <col min="9733" max="9734" width="11.42578125" style="76" customWidth="1"/>
    <col min="9735" max="9984" width="11.42578125" style="76"/>
    <col min="9985" max="9985" width="20.28515625" style="76" customWidth="1"/>
    <col min="9986" max="9986" width="57" style="76" customWidth="1"/>
    <col min="9987" max="9987" width="11.42578125" style="76"/>
    <col min="9988" max="9988" width="13.42578125" style="76" customWidth="1"/>
    <col min="9989" max="9990" width="11.42578125" style="76" customWidth="1"/>
    <col min="9991" max="10240" width="11.42578125" style="76"/>
    <col min="10241" max="10241" width="20.28515625" style="76" customWidth="1"/>
    <col min="10242" max="10242" width="57" style="76" customWidth="1"/>
    <col min="10243" max="10243" width="11.42578125" style="76"/>
    <col min="10244" max="10244" width="13.42578125" style="76" customWidth="1"/>
    <col min="10245" max="10246" width="11.42578125" style="76" customWidth="1"/>
    <col min="10247" max="10496" width="11.42578125" style="76"/>
    <col min="10497" max="10497" width="20.28515625" style="76" customWidth="1"/>
    <col min="10498" max="10498" width="57" style="76" customWidth="1"/>
    <col min="10499" max="10499" width="11.42578125" style="76"/>
    <col min="10500" max="10500" width="13.42578125" style="76" customWidth="1"/>
    <col min="10501" max="10502" width="11.42578125" style="76" customWidth="1"/>
    <col min="10503" max="10752" width="11.42578125" style="76"/>
    <col min="10753" max="10753" width="20.28515625" style="76" customWidth="1"/>
    <col min="10754" max="10754" width="57" style="76" customWidth="1"/>
    <col min="10755" max="10755" width="11.42578125" style="76"/>
    <col min="10756" max="10756" width="13.42578125" style="76" customWidth="1"/>
    <col min="10757" max="10758" width="11.42578125" style="76" customWidth="1"/>
    <col min="10759" max="11008" width="11.42578125" style="76"/>
    <col min="11009" max="11009" width="20.28515625" style="76" customWidth="1"/>
    <col min="11010" max="11010" width="57" style="76" customWidth="1"/>
    <col min="11011" max="11011" width="11.42578125" style="76"/>
    <col min="11012" max="11012" width="13.42578125" style="76" customWidth="1"/>
    <col min="11013" max="11014" width="11.42578125" style="76" customWidth="1"/>
    <col min="11015" max="11264" width="11.42578125" style="76"/>
    <col min="11265" max="11265" width="20.28515625" style="76" customWidth="1"/>
    <col min="11266" max="11266" width="57" style="76" customWidth="1"/>
    <col min="11267" max="11267" width="11.42578125" style="76"/>
    <col min="11268" max="11268" width="13.42578125" style="76" customWidth="1"/>
    <col min="11269" max="11270" width="11.42578125" style="76" customWidth="1"/>
    <col min="11271" max="11520" width="11.42578125" style="76"/>
    <col min="11521" max="11521" width="20.28515625" style="76" customWidth="1"/>
    <col min="11522" max="11522" width="57" style="76" customWidth="1"/>
    <col min="11523" max="11523" width="11.42578125" style="76"/>
    <col min="11524" max="11524" width="13.42578125" style="76" customWidth="1"/>
    <col min="11525" max="11526" width="11.42578125" style="76" customWidth="1"/>
    <col min="11527" max="11776" width="11.42578125" style="76"/>
    <col min="11777" max="11777" width="20.28515625" style="76" customWidth="1"/>
    <col min="11778" max="11778" width="57" style="76" customWidth="1"/>
    <col min="11779" max="11779" width="11.42578125" style="76"/>
    <col min="11780" max="11780" width="13.42578125" style="76" customWidth="1"/>
    <col min="11781" max="11782" width="11.42578125" style="76" customWidth="1"/>
    <col min="11783" max="12032" width="11.42578125" style="76"/>
    <col min="12033" max="12033" width="20.28515625" style="76" customWidth="1"/>
    <col min="12034" max="12034" width="57" style="76" customWidth="1"/>
    <col min="12035" max="12035" width="11.42578125" style="76"/>
    <col min="12036" max="12036" width="13.42578125" style="76" customWidth="1"/>
    <col min="12037" max="12038" width="11.42578125" style="76" customWidth="1"/>
    <col min="12039" max="12288" width="11.42578125" style="76"/>
    <col min="12289" max="12289" width="20.28515625" style="76" customWidth="1"/>
    <col min="12290" max="12290" width="57" style="76" customWidth="1"/>
    <col min="12291" max="12291" width="11.42578125" style="76"/>
    <col min="12292" max="12292" width="13.42578125" style="76" customWidth="1"/>
    <col min="12293" max="12294" width="11.42578125" style="76" customWidth="1"/>
    <col min="12295" max="12544" width="11.42578125" style="76"/>
    <col min="12545" max="12545" width="20.28515625" style="76" customWidth="1"/>
    <col min="12546" max="12546" width="57" style="76" customWidth="1"/>
    <col min="12547" max="12547" width="11.42578125" style="76"/>
    <col min="12548" max="12548" width="13.42578125" style="76" customWidth="1"/>
    <col min="12549" max="12550" width="11.42578125" style="76" customWidth="1"/>
    <col min="12551" max="12800" width="11.42578125" style="76"/>
    <col min="12801" max="12801" width="20.28515625" style="76" customWidth="1"/>
    <col min="12802" max="12802" width="57" style="76" customWidth="1"/>
    <col min="12803" max="12803" width="11.42578125" style="76"/>
    <col min="12804" max="12804" width="13.42578125" style="76" customWidth="1"/>
    <col min="12805" max="12806" width="11.42578125" style="76" customWidth="1"/>
    <col min="12807" max="13056" width="11.42578125" style="76"/>
    <col min="13057" max="13057" width="20.28515625" style="76" customWidth="1"/>
    <col min="13058" max="13058" width="57" style="76" customWidth="1"/>
    <col min="13059" max="13059" width="11.42578125" style="76"/>
    <col min="13060" max="13060" width="13.42578125" style="76" customWidth="1"/>
    <col min="13061" max="13062" width="11.42578125" style="76" customWidth="1"/>
    <col min="13063" max="13312" width="11.42578125" style="76"/>
    <col min="13313" max="13313" width="20.28515625" style="76" customWidth="1"/>
    <col min="13314" max="13314" width="57" style="76" customWidth="1"/>
    <col min="13315" max="13315" width="11.42578125" style="76"/>
    <col min="13316" max="13316" width="13.42578125" style="76" customWidth="1"/>
    <col min="13317" max="13318" width="11.42578125" style="76" customWidth="1"/>
    <col min="13319" max="13568" width="11.42578125" style="76"/>
    <col min="13569" max="13569" width="20.28515625" style="76" customWidth="1"/>
    <col min="13570" max="13570" width="57" style="76" customWidth="1"/>
    <col min="13571" max="13571" width="11.42578125" style="76"/>
    <col min="13572" max="13572" width="13.42578125" style="76" customWidth="1"/>
    <col min="13573" max="13574" width="11.42578125" style="76" customWidth="1"/>
    <col min="13575" max="13824" width="11.42578125" style="76"/>
    <col min="13825" max="13825" width="20.28515625" style="76" customWidth="1"/>
    <col min="13826" max="13826" width="57" style="76" customWidth="1"/>
    <col min="13827" max="13827" width="11.42578125" style="76"/>
    <col min="13828" max="13828" width="13.42578125" style="76" customWidth="1"/>
    <col min="13829" max="13830" width="11.42578125" style="76" customWidth="1"/>
    <col min="13831" max="14080" width="11.42578125" style="76"/>
    <col min="14081" max="14081" width="20.28515625" style="76" customWidth="1"/>
    <col min="14082" max="14082" width="57" style="76" customWidth="1"/>
    <col min="14083" max="14083" width="11.42578125" style="76"/>
    <col min="14084" max="14084" width="13.42578125" style="76" customWidth="1"/>
    <col min="14085" max="14086" width="11.42578125" style="76" customWidth="1"/>
    <col min="14087" max="14336" width="11.42578125" style="76"/>
    <col min="14337" max="14337" width="20.28515625" style="76" customWidth="1"/>
    <col min="14338" max="14338" width="57" style="76" customWidth="1"/>
    <col min="14339" max="14339" width="11.42578125" style="76"/>
    <col min="14340" max="14340" width="13.42578125" style="76" customWidth="1"/>
    <col min="14341" max="14342" width="11.42578125" style="76" customWidth="1"/>
    <col min="14343" max="14592" width="11.42578125" style="76"/>
    <col min="14593" max="14593" width="20.28515625" style="76" customWidth="1"/>
    <col min="14594" max="14594" width="57" style="76" customWidth="1"/>
    <col min="14595" max="14595" width="11.42578125" style="76"/>
    <col min="14596" max="14596" width="13.42578125" style="76" customWidth="1"/>
    <col min="14597" max="14598" width="11.42578125" style="76" customWidth="1"/>
    <col min="14599" max="14848" width="11.42578125" style="76"/>
    <col min="14849" max="14849" width="20.28515625" style="76" customWidth="1"/>
    <col min="14850" max="14850" width="57" style="76" customWidth="1"/>
    <col min="14851" max="14851" width="11.42578125" style="76"/>
    <col min="14852" max="14852" width="13.42578125" style="76" customWidth="1"/>
    <col min="14853" max="14854" width="11.42578125" style="76" customWidth="1"/>
    <col min="14855" max="15104" width="11.42578125" style="76"/>
    <col min="15105" max="15105" width="20.28515625" style="76" customWidth="1"/>
    <col min="15106" max="15106" width="57" style="76" customWidth="1"/>
    <col min="15107" max="15107" width="11.42578125" style="76"/>
    <col min="15108" max="15108" width="13.42578125" style="76" customWidth="1"/>
    <col min="15109" max="15110" width="11.42578125" style="76" customWidth="1"/>
    <col min="15111" max="15360" width="11.42578125" style="76"/>
    <col min="15361" max="15361" width="20.28515625" style="76" customWidth="1"/>
    <col min="15362" max="15362" width="57" style="76" customWidth="1"/>
    <col min="15363" max="15363" width="11.42578125" style="76"/>
    <col min="15364" max="15364" width="13.42578125" style="76" customWidth="1"/>
    <col min="15365" max="15366" width="11.42578125" style="76" customWidth="1"/>
    <col min="15367" max="15616" width="11.42578125" style="76"/>
    <col min="15617" max="15617" width="20.28515625" style="76" customWidth="1"/>
    <col min="15618" max="15618" width="57" style="76" customWidth="1"/>
    <col min="15619" max="15619" width="11.42578125" style="76"/>
    <col min="15620" max="15620" width="13.42578125" style="76" customWidth="1"/>
    <col min="15621" max="15622" width="11.42578125" style="76" customWidth="1"/>
    <col min="15623" max="15872" width="11.42578125" style="76"/>
    <col min="15873" max="15873" width="20.28515625" style="76" customWidth="1"/>
    <col min="15874" max="15874" width="57" style="76" customWidth="1"/>
    <col min="15875" max="15875" width="11.42578125" style="76"/>
    <col min="15876" max="15876" width="13.42578125" style="76" customWidth="1"/>
    <col min="15877" max="15878" width="11.42578125" style="76" customWidth="1"/>
    <col min="15879" max="16128" width="11.42578125" style="76"/>
    <col min="16129" max="16129" width="20.28515625" style="76" customWidth="1"/>
    <col min="16130" max="16130" width="57" style="76" customWidth="1"/>
    <col min="16131" max="16131" width="11.42578125" style="76"/>
    <col min="16132" max="16132" width="13.42578125" style="76" customWidth="1"/>
    <col min="16133" max="16134" width="11.42578125" style="76" customWidth="1"/>
    <col min="16135" max="16384" width="11.42578125" style="76"/>
  </cols>
  <sheetData>
    <row r="1" spans="1:17" ht="26.25" x14ac:dyDescent="0.25">
      <c r="A1" s="105" t="s">
        <v>1640</v>
      </c>
      <c r="B1" s="105"/>
      <c r="C1" s="105"/>
      <c r="D1" s="105"/>
      <c r="E1" s="33"/>
      <c r="F1" s="33"/>
      <c r="G1" s="87" t="s">
        <v>1874</v>
      </c>
    </row>
    <row r="2" spans="1:17" x14ac:dyDescent="0.2">
      <c r="B2" s="105"/>
      <c r="C2" s="105"/>
      <c r="D2" s="105"/>
      <c r="E2" s="33"/>
      <c r="F2" s="33"/>
    </row>
    <row r="3" spans="1:17" ht="30" x14ac:dyDescent="0.25">
      <c r="A3" s="5" t="s">
        <v>939</v>
      </c>
      <c r="B3" s="5" t="s">
        <v>940</v>
      </c>
      <c r="C3" s="5" t="s">
        <v>941</v>
      </c>
      <c r="D3" s="5" t="s">
        <v>1500</v>
      </c>
      <c r="E3" s="5" t="s">
        <v>1192</v>
      </c>
      <c r="F3" s="5" t="s">
        <v>1193</v>
      </c>
      <c r="G3" s="5" t="s">
        <v>2833</v>
      </c>
      <c r="H3" s="5">
        <v>2005</v>
      </c>
      <c r="I3" s="5">
        <v>2006</v>
      </c>
      <c r="J3" s="5">
        <v>2007</v>
      </c>
      <c r="K3" s="5">
        <v>2008</v>
      </c>
      <c r="L3" s="5">
        <v>2009</v>
      </c>
      <c r="M3" s="5">
        <v>2010</v>
      </c>
      <c r="N3" s="5">
        <v>2011</v>
      </c>
      <c r="O3" s="5">
        <v>2012</v>
      </c>
      <c r="P3" s="5">
        <v>2013</v>
      </c>
      <c r="Q3" s="5">
        <v>2014</v>
      </c>
    </row>
    <row r="4" spans="1:17" x14ac:dyDescent="0.2">
      <c r="A4" s="135" t="s">
        <v>1502</v>
      </c>
      <c r="B4" s="135" t="s">
        <v>1503</v>
      </c>
      <c r="C4" s="135" t="s">
        <v>1692</v>
      </c>
      <c r="D4" s="135">
        <v>1</v>
      </c>
      <c r="E4" s="135">
        <v>1</v>
      </c>
      <c r="F4" s="135" t="e">
        <f>E4+#REF!-1</f>
        <v>#REF!</v>
      </c>
      <c r="G4" s="135"/>
      <c r="H4" s="135"/>
      <c r="I4" s="135"/>
      <c r="J4" s="135"/>
      <c r="K4" s="135"/>
      <c r="L4" s="135"/>
      <c r="M4" s="135" t="s">
        <v>2837</v>
      </c>
      <c r="N4" s="135" t="s">
        <v>2837</v>
      </c>
      <c r="O4" s="135" t="s">
        <v>2837</v>
      </c>
      <c r="P4" s="135" t="s">
        <v>2837</v>
      </c>
      <c r="Q4" s="135" t="s">
        <v>2837</v>
      </c>
    </row>
    <row r="5" spans="1:17" x14ac:dyDescent="0.2">
      <c r="A5" s="135" t="s">
        <v>1878</v>
      </c>
      <c r="B5" s="135" t="s">
        <v>1879</v>
      </c>
      <c r="C5" s="135" t="s">
        <v>1692</v>
      </c>
      <c r="D5" s="135">
        <v>9</v>
      </c>
      <c r="E5" s="135" t="e">
        <f>F4+1</f>
        <v>#REF!</v>
      </c>
      <c r="F5" s="135" t="e">
        <f>E5+#REF!-1</f>
        <v>#REF!</v>
      </c>
      <c r="G5" s="135"/>
      <c r="H5" s="135"/>
      <c r="I5" s="135"/>
      <c r="J5" s="135"/>
      <c r="K5" s="135"/>
      <c r="L5" s="135"/>
      <c r="M5" s="135" t="s">
        <v>2837</v>
      </c>
      <c r="N5" s="135" t="s">
        <v>2837</v>
      </c>
      <c r="O5" s="135" t="s">
        <v>2837</v>
      </c>
      <c r="P5" s="135" t="s">
        <v>2837</v>
      </c>
      <c r="Q5" s="135" t="s">
        <v>2837</v>
      </c>
    </row>
    <row r="6" spans="1:17" x14ac:dyDescent="0.2">
      <c r="A6" s="135" t="s">
        <v>1880</v>
      </c>
      <c r="B6" s="135" t="s">
        <v>1881</v>
      </c>
      <c r="C6" s="135" t="s">
        <v>1692</v>
      </c>
      <c r="D6" s="135">
        <v>9</v>
      </c>
      <c r="E6" s="135" t="e">
        <f t="shared" ref="E6:E38" si="0">F5+1</f>
        <v>#REF!</v>
      </c>
      <c r="F6" s="135" t="e">
        <f>E6+#REF!-1</f>
        <v>#REF!</v>
      </c>
      <c r="G6" s="135"/>
      <c r="H6" s="135"/>
      <c r="I6" s="135"/>
      <c r="J6" s="135"/>
      <c r="K6" s="135"/>
      <c r="L6" s="135"/>
      <c r="M6" s="135" t="s">
        <v>2837</v>
      </c>
      <c r="N6" s="135" t="s">
        <v>2837</v>
      </c>
      <c r="O6" s="135" t="s">
        <v>2837</v>
      </c>
      <c r="P6" s="135" t="s">
        <v>2837</v>
      </c>
      <c r="Q6" s="135" t="s">
        <v>2837</v>
      </c>
    </row>
    <row r="7" spans="1:17" ht="25.5" x14ac:dyDescent="0.2">
      <c r="A7" s="135" t="s">
        <v>1882</v>
      </c>
      <c r="B7" s="135" t="s">
        <v>2098</v>
      </c>
      <c r="C7" s="135" t="s">
        <v>1692</v>
      </c>
      <c r="D7" s="135">
        <v>5</v>
      </c>
      <c r="E7" s="135" t="e">
        <f t="shared" si="0"/>
        <v>#REF!</v>
      </c>
      <c r="F7" s="135" t="e">
        <f>E7+#REF!-1</f>
        <v>#REF!</v>
      </c>
      <c r="G7" s="135"/>
      <c r="H7" s="135"/>
      <c r="I7" s="135"/>
      <c r="J7" s="135"/>
      <c r="K7" s="135"/>
      <c r="L7" s="135"/>
      <c r="M7" s="135" t="s">
        <v>2837</v>
      </c>
      <c r="N7" s="135" t="s">
        <v>2837</v>
      </c>
      <c r="O7" s="135" t="s">
        <v>2837</v>
      </c>
      <c r="P7" s="135" t="s">
        <v>2837</v>
      </c>
      <c r="Q7" s="135" t="s">
        <v>2837</v>
      </c>
    </row>
    <row r="8" spans="1:17" x14ac:dyDescent="0.2">
      <c r="A8" s="135" t="s">
        <v>1908</v>
      </c>
      <c r="B8" s="135" t="s">
        <v>2099</v>
      </c>
      <c r="C8" s="135" t="s">
        <v>1692</v>
      </c>
      <c r="D8" s="135">
        <v>5</v>
      </c>
      <c r="E8" s="135" t="e">
        <f t="shared" si="0"/>
        <v>#REF!</v>
      </c>
      <c r="F8" s="135" t="e">
        <f>E8+#REF!-1</f>
        <v>#REF!</v>
      </c>
      <c r="G8" s="135"/>
      <c r="H8" s="135"/>
      <c r="I8" s="135"/>
      <c r="J8" s="135"/>
      <c r="K8" s="135"/>
      <c r="L8" s="135"/>
      <c r="M8" s="135" t="s">
        <v>2837</v>
      </c>
      <c r="N8" s="135" t="s">
        <v>2837</v>
      </c>
      <c r="O8" s="135" t="s">
        <v>2837</v>
      </c>
      <c r="P8" s="135" t="s">
        <v>2837</v>
      </c>
      <c r="Q8" s="135" t="s">
        <v>2837</v>
      </c>
    </row>
    <row r="9" spans="1:17" x14ac:dyDescent="0.2">
      <c r="A9" s="28" t="s">
        <v>2125</v>
      </c>
      <c r="B9" s="135" t="s">
        <v>2126</v>
      </c>
      <c r="C9" s="135" t="s">
        <v>1692</v>
      </c>
      <c r="D9" s="135">
        <v>1</v>
      </c>
      <c r="E9" s="135" t="e">
        <f t="shared" si="0"/>
        <v>#REF!</v>
      </c>
      <c r="F9" s="135" t="e">
        <f>E9+#REF!-1</f>
        <v>#REF!</v>
      </c>
      <c r="G9" s="135"/>
      <c r="H9" s="135"/>
      <c r="I9" s="135"/>
      <c r="J9" s="135"/>
      <c r="K9" s="135"/>
      <c r="L9" s="135"/>
      <c r="M9" s="135" t="s">
        <v>2837</v>
      </c>
      <c r="N9" s="135" t="s">
        <v>2837</v>
      </c>
      <c r="O9" s="135" t="s">
        <v>2837</v>
      </c>
      <c r="P9" s="135" t="s">
        <v>2837</v>
      </c>
      <c r="Q9" s="135" t="s">
        <v>2837</v>
      </c>
    </row>
    <row r="10" spans="1:17" x14ac:dyDescent="0.2">
      <c r="A10" s="135" t="s">
        <v>2118</v>
      </c>
      <c r="B10" s="135" t="s">
        <v>2119</v>
      </c>
      <c r="C10" s="135" t="s">
        <v>1692</v>
      </c>
      <c r="D10" s="135">
        <v>2</v>
      </c>
      <c r="E10" s="135" t="e">
        <f t="shared" si="0"/>
        <v>#REF!</v>
      </c>
      <c r="F10" s="135" t="e">
        <f>E10+#REF!-1</f>
        <v>#REF!</v>
      </c>
      <c r="G10" s="135"/>
      <c r="H10" s="135"/>
      <c r="I10" s="135"/>
      <c r="J10" s="135"/>
      <c r="K10" s="135"/>
      <c r="L10" s="135"/>
      <c r="M10" s="135" t="s">
        <v>2837</v>
      </c>
      <c r="N10" s="135" t="s">
        <v>2837</v>
      </c>
      <c r="O10" s="135" t="s">
        <v>2837</v>
      </c>
      <c r="P10" s="135" t="s">
        <v>2837</v>
      </c>
      <c r="Q10" s="135" t="s">
        <v>2837</v>
      </c>
    </row>
    <row r="11" spans="1:17" x14ac:dyDescent="0.2">
      <c r="A11" s="135" t="s">
        <v>2120</v>
      </c>
      <c r="B11" s="135" t="s">
        <v>2121</v>
      </c>
      <c r="C11" s="135" t="s">
        <v>1692</v>
      </c>
      <c r="D11" s="135">
        <v>4</v>
      </c>
      <c r="E11" s="135" t="e">
        <f t="shared" si="0"/>
        <v>#REF!</v>
      </c>
      <c r="F11" s="135" t="e">
        <f>E11+#REF!-1</f>
        <v>#REF!</v>
      </c>
      <c r="G11" s="135"/>
      <c r="H11" s="135"/>
      <c r="I11" s="135"/>
      <c r="J11" s="135"/>
      <c r="K11" s="135"/>
      <c r="L11" s="135"/>
      <c r="M11" s="135" t="s">
        <v>2837</v>
      </c>
      <c r="N11" s="135" t="s">
        <v>2837</v>
      </c>
      <c r="O11" s="135" t="s">
        <v>2837</v>
      </c>
      <c r="P11" s="135" t="s">
        <v>2837</v>
      </c>
      <c r="Q11" s="135" t="s">
        <v>2837</v>
      </c>
    </row>
    <row r="12" spans="1:17" x14ac:dyDescent="0.2">
      <c r="A12" s="135" t="s">
        <v>1544</v>
      </c>
      <c r="B12" s="135" t="s">
        <v>834</v>
      </c>
      <c r="C12" s="135" t="s">
        <v>1692</v>
      </c>
      <c r="D12" s="135">
        <v>2</v>
      </c>
      <c r="E12" s="135" t="e">
        <f t="shared" si="0"/>
        <v>#REF!</v>
      </c>
      <c r="F12" s="135" t="e">
        <f>E12+#REF!-1</f>
        <v>#REF!</v>
      </c>
      <c r="G12" s="135"/>
      <c r="H12" s="135"/>
      <c r="I12" s="135"/>
      <c r="J12" s="135"/>
      <c r="K12" s="135"/>
      <c r="L12" s="135"/>
      <c r="M12" s="135" t="s">
        <v>2837</v>
      </c>
      <c r="N12" s="135" t="s">
        <v>2837</v>
      </c>
      <c r="O12" s="135" t="s">
        <v>2837</v>
      </c>
      <c r="P12" s="135" t="s">
        <v>2837</v>
      </c>
      <c r="Q12" s="135" t="s">
        <v>2837</v>
      </c>
    </row>
    <row r="13" spans="1:17" x14ac:dyDescent="0.2">
      <c r="A13" s="135" t="s">
        <v>1545</v>
      </c>
      <c r="B13" s="135" t="s">
        <v>1546</v>
      </c>
      <c r="C13" s="135" t="s">
        <v>1692</v>
      </c>
      <c r="D13" s="135">
        <v>3</v>
      </c>
      <c r="E13" s="135" t="e">
        <f t="shared" si="0"/>
        <v>#REF!</v>
      </c>
      <c r="F13" s="135" t="e">
        <f>E13+#REF!-1</f>
        <v>#REF!</v>
      </c>
      <c r="G13" s="135"/>
      <c r="H13" s="135"/>
      <c r="I13" s="135"/>
      <c r="J13" s="135"/>
      <c r="K13" s="135"/>
      <c r="L13" s="135"/>
      <c r="M13" s="135" t="s">
        <v>2837</v>
      </c>
      <c r="N13" s="135" t="s">
        <v>2837</v>
      </c>
      <c r="O13" s="135" t="s">
        <v>2837</v>
      </c>
      <c r="P13" s="135" t="s">
        <v>2837</v>
      </c>
      <c r="Q13" s="135" t="s">
        <v>2837</v>
      </c>
    </row>
    <row r="14" spans="1:17" x14ac:dyDescent="0.2">
      <c r="A14" s="135" t="s">
        <v>1641</v>
      </c>
      <c r="B14" s="135" t="s">
        <v>954</v>
      </c>
      <c r="C14" s="135" t="s">
        <v>1692</v>
      </c>
      <c r="D14" s="135">
        <v>13</v>
      </c>
      <c r="E14" s="135" t="e">
        <f t="shared" si="0"/>
        <v>#REF!</v>
      </c>
      <c r="F14" s="135" t="e">
        <f>E14+#REF!-1</f>
        <v>#REF!</v>
      </c>
      <c r="G14" s="135"/>
      <c r="H14" s="135"/>
      <c r="I14" s="135"/>
      <c r="J14" s="135"/>
      <c r="K14" s="135"/>
      <c r="L14" s="135"/>
      <c r="M14" s="135" t="s">
        <v>2837</v>
      </c>
      <c r="N14" s="135" t="s">
        <v>2837</v>
      </c>
      <c r="O14" s="135" t="s">
        <v>2837</v>
      </c>
      <c r="P14" s="135" t="s">
        <v>2837</v>
      </c>
      <c r="Q14" s="135" t="s">
        <v>2837</v>
      </c>
    </row>
    <row r="15" spans="1:17" x14ac:dyDescent="0.2">
      <c r="A15" s="135" t="s">
        <v>959</v>
      </c>
      <c r="B15" s="135" t="s">
        <v>45</v>
      </c>
      <c r="C15" s="135" t="s">
        <v>1692</v>
      </c>
      <c r="D15" s="135">
        <v>1</v>
      </c>
      <c r="E15" s="135" t="e">
        <f t="shared" si="0"/>
        <v>#REF!</v>
      </c>
      <c r="F15" s="135" t="e">
        <f>E15+#REF!-1</f>
        <v>#REF!</v>
      </c>
      <c r="G15" s="135"/>
      <c r="H15" s="135"/>
      <c r="I15" s="135"/>
      <c r="J15" s="135"/>
      <c r="K15" s="135"/>
      <c r="L15" s="135"/>
      <c r="M15" s="135" t="s">
        <v>2837</v>
      </c>
      <c r="N15" s="135" t="s">
        <v>2837</v>
      </c>
      <c r="O15" s="135" t="s">
        <v>2837</v>
      </c>
      <c r="P15" s="135" t="s">
        <v>2837</v>
      </c>
      <c r="Q15" s="135" t="s">
        <v>2837</v>
      </c>
    </row>
    <row r="16" spans="1:17" x14ac:dyDescent="0.2">
      <c r="A16" s="135" t="s">
        <v>957</v>
      </c>
      <c r="B16" s="135" t="s">
        <v>958</v>
      </c>
      <c r="C16" s="135" t="s">
        <v>1692</v>
      </c>
      <c r="D16" s="135">
        <v>1</v>
      </c>
      <c r="E16" s="135" t="e">
        <f t="shared" si="0"/>
        <v>#REF!</v>
      </c>
      <c r="F16" s="135" t="e">
        <f>E16+#REF!-1</f>
        <v>#REF!</v>
      </c>
      <c r="G16" s="135"/>
      <c r="H16" s="135"/>
      <c r="I16" s="135"/>
      <c r="J16" s="135"/>
      <c r="K16" s="135"/>
      <c r="L16" s="135"/>
      <c r="M16" s="135" t="s">
        <v>2837</v>
      </c>
      <c r="N16" s="135" t="s">
        <v>2837</v>
      </c>
      <c r="O16" s="135" t="s">
        <v>2837</v>
      </c>
      <c r="P16" s="135" t="s">
        <v>2837</v>
      </c>
      <c r="Q16" s="135" t="s">
        <v>2837</v>
      </c>
    </row>
    <row r="17" spans="1:17" x14ac:dyDescent="0.2">
      <c r="A17" s="135" t="s">
        <v>955</v>
      </c>
      <c r="B17" s="135" t="s">
        <v>956</v>
      </c>
      <c r="C17" s="135" t="s">
        <v>1692</v>
      </c>
      <c r="D17" s="135">
        <v>1</v>
      </c>
      <c r="E17" s="135" t="e">
        <f t="shared" si="0"/>
        <v>#REF!</v>
      </c>
      <c r="F17" s="135" t="e">
        <f>E17+#REF!-1</f>
        <v>#REF!</v>
      </c>
      <c r="G17" s="135"/>
      <c r="H17" s="135"/>
      <c r="I17" s="135"/>
      <c r="J17" s="135"/>
      <c r="K17" s="135"/>
      <c r="L17" s="135"/>
      <c r="M17" s="135" t="s">
        <v>2837</v>
      </c>
      <c r="N17" s="135" t="s">
        <v>2837</v>
      </c>
      <c r="O17" s="135" t="s">
        <v>2837</v>
      </c>
      <c r="P17" s="135" t="s">
        <v>2837</v>
      </c>
      <c r="Q17" s="135" t="s">
        <v>2837</v>
      </c>
    </row>
    <row r="18" spans="1:17" x14ac:dyDescent="0.2">
      <c r="A18" s="135" t="s">
        <v>1642</v>
      </c>
      <c r="B18" s="135" t="s">
        <v>1643</v>
      </c>
      <c r="C18" s="135" t="s">
        <v>1692</v>
      </c>
      <c r="D18" s="135">
        <v>1</v>
      </c>
      <c r="E18" s="135" t="e">
        <f t="shared" si="0"/>
        <v>#REF!</v>
      </c>
      <c r="F18" s="135" t="e">
        <f>E18+#REF!-1</f>
        <v>#REF!</v>
      </c>
      <c r="G18" s="135"/>
      <c r="H18" s="135"/>
      <c r="I18" s="135"/>
      <c r="J18" s="135"/>
      <c r="K18" s="135"/>
      <c r="L18" s="135"/>
      <c r="M18" s="135" t="s">
        <v>2837</v>
      </c>
      <c r="N18" s="135" t="s">
        <v>2837</v>
      </c>
      <c r="O18" s="135" t="s">
        <v>2837</v>
      </c>
      <c r="P18" s="135" t="s">
        <v>2837</v>
      </c>
      <c r="Q18" s="135" t="s">
        <v>2837</v>
      </c>
    </row>
    <row r="19" spans="1:17" x14ac:dyDescent="0.2">
      <c r="A19" s="135" t="s">
        <v>1644</v>
      </c>
      <c r="B19" s="135" t="s">
        <v>1645</v>
      </c>
      <c r="C19" s="135" t="s">
        <v>1692</v>
      </c>
      <c r="D19" s="135">
        <v>1</v>
      </c>
      <c r="E19" s="135" t="e">
        <f t="shared" si="0"/>
        <v>#REF!</v>
      </c>
      <c r="F19" s="135" t="e">
        <f>E19+#REF!-1</f>
        <v>#REF!</v>
      </c>
      <c r="G19" s="135"/>
      <c r="H19" s="135"/>
      <c r="I19" s="135"/>
      <c r="J19" s="135"/>
      <c r="K19" s="135"/>
      <c r="L19" s="135"/>
      <c r="M19" s="135" t="s">
        <v>2837</v>
      </c>
      <c r="N19" s="135" t="s">
        <v>2837</v>
      </c>
      <c r="O19" s="135" t="s">
        <v>2837</v>
      </c>
      <c r="P19" s="135" t="s">
        <v>2837</v>
      </c>
      <c r="Q19" s="135" t="s">
        <v>2837</v>
      </c>
    </row>
    <row r="20" spans="1:17" x14ac:dyDescent="0.2">
      <c r="A20" s="135" t="s">
        <v>1646</v>
      </c>
      <c r="B20" s="135" t="s">
        <v>1647</v>
      </c>
      <c r="C20" s="135" t="s">
        <v>1692</v>
      </c>
      <c r="D20" s="135">
        <v>1</v>
      </c>
      <c r="E20" s="135" t="e">
        <f t="shared" si="0"/>
        <v>#REF!</v>
      </c>
      <c r="F20" s="135" t="e">
        <f>E20+#REF!-1</f>
        <v>#REF!</v>
      </c>
      <c r="G20" s="135"/>
      <c r="H20" s="135"/>
      <c r="I20" s="135"/>
      <c r="J20" s="135"/>
      <c r="K20" s="135"/>
      <c r="L20" s="135"/>
      <c r="M20" s="135" t="s">
        <v>2837</v>
      </c>
      <c r="N20" s="135" t="s">
        <v>2837</v>
      </c>
      <c r="O20" s="135" t="s">
        <v>2837</v>
      </c>
      <c r="P20" s="135" t="s">
        <v>2837</v>
      </c>
      <c r="Q20" s="135" t="s">
        <v>2837</v>
      </c>
    </row>
    <row r="21" spans="1:17" x14ac:dyDescent="0.2">
      <c r="A21" s="135" t="s">
        <v>1648</v>
      </c>
      <c r="B21" s="135" t="s">
        <v>1649</v>
      </c>
      <c r="C21" s="135" t="s">
        <v>1692</v>
      </c>
      <c r="D21" s="135">
        <v>1</v>
      </c>
      <c r="E21" s="135" t="e">
        <f t="shared" si="0"/>
        <v>#REF!</v>
      </c>
      <c r="F21" s="135" t="e">
        <f>E21+#REF!-1</f>
        <v>#REF!</v>
      </c>
      <c r="G21" s="135"/>
      <c r="H21" s="135"/>
      <c r="I21" s="135"/>
      <c r="J21" s="135"/>
      <c r="K21" s="135"/>
      <c r="L21" s="135"/>
      <c r="M21" s="135" t="s">
        <v>2837</v>
      </c>
      <c r="N21" s="135" t="s">
        <v>2837</v>
      </c>
      <c r="O21" s="135" t="s">
        <v>2837</v>
      </c>
      <c r="P21" s="135" t="s">
        <v>2837</v>
      </c>
      <c r="Q21" s="135" t="s">
        <v>2837</v>
      </c>
    </row>
    <row r="22" spans="1:17" x14ac:dyDescent="0.2">
      <c r="A22" s="135" t="s">
        <v>964</v>
      </c>
      <c r="B22" s="135" t="s">
        <v>965</v>
      </c>
      <c r="C22" s="135" t="s">
        <v>1692</v>
      </c>
      <c r="D22" s="135">
        <v>1</v>
      </c>
      <c r="E22" s="135" t="e">
        <f t="shared" si="0"/>
        <v>#REF!</v>
      </c>
      <c r="F22" s="135" t="e">
        <f>E22+#REF!-1</f>
        <v>#REF!</v>
      </c>
      <c r="G22" s="135"/>
      <c r="H22" s="135"/>
      <c r="I22" s="135"/>
      <c r="J22" s="135"/>
      <c r="K22" s="135"/>
      <c r="L22" s="135"/>
      <c r="M22" s="135" t="s">
        <v>2837</v>
      </c>
      <c r="N22" s="135" t="s">
        <v>2837</v>
      </c>
      <c r="O22" s="135" t="s">
        <v>2837</v>
      </c>
      <c r="P22" s="135" t="s">
        <v>2837</v>
      </c>
      <c r="Q22" s="135" t="s">
        <v>2837</v>
      </c>
    </row>
    <row r="23" spans="1:17" x14ac:dyDescent="0.2">
      <c r="A23" s="135" t="s">
        <v>962</v>
      </c>
      <c r="B23" s="135" t="s">
        <v>2127</v>
      </c>
      <c r="C23" s="135" t="s">
        <v>1692</v>
      </c>
      <c r="D23" s="135">
        <v>1</v>
      </c>
      <c r="E23" s="135" t="e">
        <f t="shared" si="0"/>
        <v>#REF!</v>
      </c>
      <c r="F23" s="135" t="e">
        <f>E23+#REF!-1</f>
        <v>#REF!</v>
      </c>
      <c r="G23" s="135"/>
      <c r="H23" s="135"/>
      <c r="I23" s="135"/>
      <c r="J23" s="135"/>
      <c r="K23" s="135"/>
      <c r="L23" s="135"/>
      <c r="M23" s="135" t="s">
        <v>2837</v>
      </c>
      <c r="N23" s="135" t="s">
        <v>2837</v>
      </c>
      <c r="O23" s="135" t="s">
        <v>2837</v>
      </c>
      <c r="P23" s="135" t="s">
        <v>2837</v>
      </c>
      <c r="Q23" s="135" t="s">
        <v>2837</v>
      </c>
    </row>
    <row r="24" spans="1:17" x14ac:dyDescent="0.2">
      <c r="A24" s="135" t="s">
        <v>1650</v>
      </c>
      <c r="B24" s="135" t="s">
        <v>1651</v>
      </c>
      <c r="C24" s="135" t="s">
        <v>1692</v>
      </c>
      <c r="D24" s="135">
        <v>2</v>
      </c>
      <c r="E24" s="135" t="e">
        <f t="shared" si="0"/>
        <v>#REF!</v>
      </c>
      <c r="F24" s="135" t="e">
        <f>E24+#REF!-1</f>
        <v>#REF!</v>
      </c>
      <c r="G24" s="135"/>
      <c r="H24" s="135"/>
      <c r="I24" s="135"/>
      <c r="J24" s="135"/>
      <c r="K24" s="135"/>
      <c r="L24" s="135"/>
      <c r="M24" s="135" t="s">
        <v>2837</v>
      </c>
      <c r="N24" s="135" t="s">
        <v>2837</v>
      </c>
      <c r="O24" s="135" t="s">
        <v>2837</v>
      </c>
      <c r="P24" s="135" t="s">
        <v>2837</v>
      </c>
      <c r="Q24" s="135" t="s">
        <v>2837</v>
      </c>
    </row>
    <row r="25" spans="1:17" x14ac:dyDescent="0.2">
      <c r="A25" s="135" t="s">
        <v>1652</v>
      </c>
      <c r="B25" s="135" t="s">
        <v>1653</v>
      </c>
      <c r="C25" s="135" t="s">
        <v>1692</v>
      </c>
      <c r="D25" s="135">
        <v>2</v>
      </c>
      <c r="E25" s="135" t="e">
        <f t="shared" si="0"/>
        <v>#REF!</v>
      </c>
      <c r="F25" s="135" t="e">
        <f>E25+#REF!-1</f>
        <v>#REF!</v>
      </c>
      <c r="G25" s="135"/>
      <c r="H25" s="135"/>
      <c r="I25" s="135"/>
      <c r="J25" s="135"/>
      <c r="K25" s="135"/>
      <c r="L25" s="135"/>
      <c r="M25" s="135" t="s">
        <v>2837</v>
      </c>
      <c r="N25" s="135" t="s">
        <v>2837</v>
      </c>
      <c r="O25" s="135" t="s">
        <v>2837</v>
      </c>
      <c r="P25" s="135" t="s">
        <v>2837</v>
      </c>
      <c r="Q25" s="135" t="s">
        <v>2837</v>
      </c>
    </row>
    <row r="26" spans="1:17" x14ac:dyDescent="0.2">
      <c r="A26" s="135" t="s">
        <v>1654</v>
      </c>
      <c r="B26" s="135" t="s">
        <v>1655</v>
      </c>
      <c r="C26" s="135" t="s">
        <v>1692</v>
      </c>
      <c r="D26" s="135">
        <v>2</v>
      </c>
      <c r="E26" s="135" t="e">
        <f t="shared" si="0"/>
        <v>#REF!</v>
      </c>
      <c r="F26" s="135" t="e">
        <f>E26+#REF!-1</f>
        <v>#REF!</v>
      </c>
      <c r="G26" s="135"/>
      <c r="H26" s="135"/>
      <c r="I26" s="135"/>
      <c r="J26" s="135"/>
      <c r="K26" s="135"/>
      <c r="L26" s="135"/>
      <c r="M26" s="135" t="s">
        <v>2837</v>
      </c>
      <c r="N26" s="135" t="s">
        <v>2837</v>
      </c>
      <c r="O26" s="135" t="s">
        <v>2837</v>
      </c>
      <c r="P26" s="135" t="s">
        <v>2837</v>
      </c>
      <c r="Q26" s="135" t="s">
        <v>2837</v>
      </c>
    </row>
    <row r="27" spans="1:17" x14ac:dyDescent="0.2">
      <c r="A27" s="135" t="s">
        <v>1656</v>
      </c>
      <c r="B27" s="135" t="s">
        <v>1657</v>
      </c>
      <c r="C27" s="135" t="s">
        <v>1692</v>
      </c>
      <c r="D27" s="135">
        <v>2</v>
      </c>
      <c r="E27" s="135" t="e">
        <f t="shared" si="0"/>
        <v>#REF!</v>
      </c>
      <c r="F27" s="135" t="e">
        <f>E27+#REF!-1</f>
        <v>#REF!</v>
      </c>
      <c r="G27" s="135"/>
      <c r="H27" s="135"/>
      <c r="I27" s="135"/>
      <c r="J27" s="135"/>
      <c r="K27" s="135"/>
      <c r="L27" s="135"/>
      <c r="M27" s="135" t="s">
        <v>2837</v>
      </c>
      <c r="N27" s="135" t="s">
        <v>2837</v>
      </c>
      <c r="O27" s="135" t="s">
        <v>2837</v>
      </c>
      <c r="P27" s="135" t="s">
        <v>2837</v>
      </c>
      <c r="Q27" s="135" t="s">
        <v>2837</v>
      </c>
    </row>
    <row r="28" spans="1:17" x14ac:dyDescent="0.2">
      <c r="A28" s="135" t="s">
        <v>1658</v>
      </c>
      <c r="B28" s="135" t="s">
        <v>1659</v>
      </c>
      <c r="C28" s="135" t="s">
        <v>1692</v>
      </c>
      <c r="D28" s="135">
        <v>2</v>
      </c>
      <c r="E28" s="135" t="e">
        <f t="shared" si="0"/>
        <v>#REF!</v>
      </c>
      <c r="F28" s="135" t="e">
        <f>E28+#REF!-1</f>
        <v>#REF!</v>
      </c>
      <c r="G28" s="135"/>
      <c r="H28" s="135"/>
      <c r="I28" s="135"/>
      <c r="J28" s="135"/>
      <c r="K28" s="135"/>
      <c r="L28" s="135"/>
      <c r="M28" s="135" t="s">
        <v>2837</v>
      </c>
      <c r="N28" s="135" t="s">
        <v>2837</v>
      </c>
      <c r="O28" s="135" t="s">
        <v>2837</v>
      </c>
      <c r="P28" s="135" t="s">
        <v>2837</v>
      </c>
      <c r="Q28" s="135" t="s">
        <v>2837</v>
      </c>
    </row>
    <row r="29" spans="1:17" x14ac:dyDescent="0.2">
      <c r="A29" s="135" t="s">
        <v>1660</v>
      </c>
      <c r="B29" s="135" t="s">
        <v>1661</v>
      </c>
      <c r="C29" s="135" t="s">
        <v>1692</v>
      </c>
      <c r="D29" s="135">
        <v>2</v>
      </c>
      <c r="E29" s="135" t="e">
        <f t="shared" si="0"/>
        <v>#REF!</v>
      </c>
      <c r="F29" s="135" t="e">
        <f>E29+#REF!-1</f>
        <v>#REF!</v>
      </c>
      <c r="G29" s="135"/>
      <c r="H29" s="135"/>
      <c r="I29" s="135"/>
      <c r="J29" s="135"/>
      <c r="K29" s="135"/>
      <c r="L29" s="135"/>
      <c r="M29" s="135" t="s">
        <v>2837</v>
      </c>
      <c r="N29" s="135" t="s">
        <v>2837</v>
      </c>
      <c r="O29" s="135" t="s">
        <v>2837</v>
      </c>
      <c r="P29" s="135" t="s">
        <v>2837</v>
      </c>
      <c r="Q29" s="135" t="s">
        <v>2837</v>
      </c>
    </row>
    <row r="30" spans="1:17" x14ac:dyDescent="0.2">
      <c r="A30" s="135" t="s">
        <v>1662</v>
      </c>
      <c r="B30" s="135" t="s">
        <v>1663</v>
      </c>
      <c r="C30" s="135" t="s">
        <v>1692</v>
      </c>
      <c r="D30" s="135">
        <v>2</v>
      </c>
      <c r="E30" s="135" t="e">
        <f t="shared" si="0"/>
        <v>#REF!</v>
      </c>
      <c r="F30" s="135" t="e">
        <f>E30+#REF!-1</f>
        <v>#REF!</v>
      </c>
      <c r="G30" s="135"/>
      <c r="H30" s="135"/>
      <c r="I30" s="135"/>
      <c r="J30" s="135"/>
      <c r="K30" s="135"/>
      <c r="L30" s="135"/>
      <c r="M30" s="135" t="s">
        <v>2837</v>
      </c>
      <c r="N30" s="135" t="s">
        <v>2837</v>
      </c>
      <c r="O30" s="135" t="s">
        <v>2837</v>
      </c>
      <c r="P30" s="135" t="s">
        <v>2837</v>
      </c>
      <c r="Q30" s="135" t="s">
        <v>2837</v>
      </c>
    </row>
    <row r="31" spans="1:17" x14ac:dyDescent="0.2">
      <c r="A31" s="135" t="s">
        <v>1664</v>
      </c>
      <c r="B31" s="135" t="s">
        <v>1665</v>
      </c>
      <c r="C31" s="135" t="s">
        <v>1692</v>
      </c>
      <c r="D31" s="135">
        <v>2</v>
      </c>
      <c r="E31" s="135" t="e">
        <f t="shared" si="0"/>
        <v>#REF!</v>
      </c>
      <c r="F31" s="135" t="e">
        <f>E31+#REF!-1</f>
        <v>#REF!</v>
      </c>
      <c r="G31" s="135"/>
      <c r="H31" s="135"/>
      <c r="I31" s="135"/>
      <c r="J31" s="135"/>
      <c r="K31" s="135"/>
      <c r="L31" s="135"/>
      <c r="M31" s="135" t="s">
        <v>2837</v>
      </c>
      <c r="N31" s="135" t="s">
        <v>2837</v>
      </c>
      <c r="O31" s="135" t="s">
        <v>2837</v>
      </c>
      <c r="P31" s="135" t="s">
        <v>2837</v>
      </c>
      <c r="Q31" s="135" t="s">
        <v>2837</v>
      </c>
    </row>
    <row r="32" spans="1:17" x14ac:dyDescent="0.2">
      <c r="A32" s="135" t="s">
        <v>1666</v>
      </c>
      <c r="B32" s="135" t="s">
        <v>1667</v>
      </c>
      <c r="C32" s="135" t="s">
        <v>1692</v>
      </c>
      <c r="D32" s="135">
        <v>2</v>
      </c>
      <c r="E32" s="135" t="e">
        <f t="shared" si="0"/>
        <v>#REF!</v>
      </c>
      <c r="F32" s="135" t="e">
        <f>E32+#REF!-1</f>
        <v>#REF!</v>
      </c>
      <c r="G32" s="135"/>
      <c r="H32" s="135"/>
      <c r="I32" s="135"/>
      <c r="J32" s="135"/>
      <c r="K32" s="135"/>
      <c r="L32" s="135"/>
      <c r="M32" s="135" t="s">
        <v>2837</v>
      </c>
      <c r="N32" s="135" t="s">
        <v>2837</v>
      </c>
      <c r="O32" s="135" t="s">
        <v>2837</v>
      </c>
      <c r="P32" s="135" t="s">
        <v>2837</v>
      </c>
      <c r="Q32" s="135" t="s">
        <v>2837</v>
      </c>
    </row>
    <row r="33" spans="1:17" x14ac:dyDescent="0.2">
      <c r="A33" s="135" t="s">
        <v>1668</v>
      </c>
      <c r="B33" s="135" t="s">
        <v>1669</v>
      </c>
      <c r="C33" s="135" t="s">
        <v>1692</v>
      </c>
      <c r="D33" s="135">
        <v>2</v>
      </c>
      <c r="E33" s="135" t="e">
        <f t="shared" si="0"/>
        <v>#REF!</v>
      </c>
      <c r="F33" s="135" t="e">
        <f>E33+#REF!-1</f>
        <v>#REF!</v>
      </c>
      <c r="G33" s="135"/>
      <c r="H33" s="135"/>
      <c r="I33" s="135"/>
      <c r="J33" s="135"/>
      <c r="K33" s="135"/>
      <c r="L33" s="135"/>
      <c r="M33" s="135" t="s">
        <v>2837</v>
      </c>
      <c r="N33" s="135" t="s">
        <v>2837</v>
      </c>
      <c r="O33" s="135" t="s">
        <v>2837</v>
      </c>
      <c r="P33" s="135" t="s">
        <v>2837</v>
      </c>
      <c r="Q33" s="135" t="s">
        <v>2837</v>
      </c>
    </row>
    <row r="34" spans="1:17" x14ac:dyDescent="0.2">
      <c r="A34" s="135" t="s">
        <v>1670</v>
      </c>
      <c r="B34" s="135" t="s">
        <v>1671</v>
      </c>
      <c r="C34" s="135" t="s">
        <v>1692</v>
      </c>
      <c r="D34" s="135">
        <v>2</v>
      </c>
      <c r="E34" s="135" t="e">
        <f t="shared" si="0"/>
        <v>#REF!</v>
      </c>
      <c r="F34" s="135" t="e">
        <f>E34+#REF!-1</f>
        <v>#REF!</v>
      </c>
      <c r="G34" s="135"/>
      <c r="H34" s="135"/>
      <c r="I34" s="135"/>
      <c r="J34" s="135"/>
      <c r="K34" s="135"/>
      <c r="L34" s="135"/>
      <c r="M34" s="135" t="s">
        <v>2837</v>
      </c>
      <c r="N34" s="135" t="s">
        <v>2837</v>
      </c>
      <c r="O34" s="135" t="s">
        <v>2837</v>
      </c>
      <c r="P34" s="135" t="s">
        <v>2837</v>
      </c>
      <c r="Q34" s="135" t="s">
        <v>2837</v>
      </c>
    </row>
    <row r="35" spans="1:17" x14ac:dyDescent="0.2">
      <c r="A35" s="135" t="s">
        <v>1672</v>
      </c>
      <c r="B35" s="135" t="s">
        <v>1673</v>
      </c>
      <c r="C35" s="135" t="s">
        <v>1692</v>
      </c>
      <c r="D35" s="135">
        <v>2</v>
      </c>
      <c r="E35" s="135" t="e">
        <f t="shared" si="0"/>
        <v>#REF!</v>
      </c>
      <c r="F35" s="135" t="e">
        <f>E35+#REF!-1</f>
        <v>#REF!</v>
      </c>
      <c r="G35" s="135"/>
      <c r="H35" s="135"/>
      <c r="I35" s="135"/>
      <c r="J35" s="135"/>
      <c r="K35" s="135"/>
      <c r="L35" s="135"/>
      <c r="M35" s="135" t="s">
        <v>2837</v>
      </c>
      <c r="N35" s="135" t="s">
        <v>2837</v>
      </c>
      <c r="O35" s="135" t="s">
        <v>2837</v>
      </c>
      <c r="P35" s="135" t="s">
        <v>2837</v>
      </c>
      <c r="Q35" s="135" t="s">
        <v>2837</v>
      </c>
    </row>
    <row r="36" spans="1:17" x14ac:dyDescent="0.2">
      <c r="A36" s="135" t="s">
        <v>1674</v>
      </c>
      <c r="B36" s="135" t="s">
        <v>1675</v>
      </c>
      <c r="C36" s="135" t="s">
        <v>1692</v>
      </c>
      <c r="D36" s="135">
        <v>2</v>
      </c>
      <c r="E36" s="135" t="e">
        <f t="shared" si="0"/>
        <v>#REF!</v>
      </c>
      <c r="F36" s="135" t="e">
        <f>E36+#REF!-1</f>
        <v>#REF!</v>
      </c>
      <c r="G36" s="135"/>
      <c r="H36" s="135"/>
      <c r="I36" s="135"/>
      <c r="J36" s="135"/>
      <c r="K36" s="135"/>
      <c r="L36" s="135"/>
      <c r="M36" s="135" t="s">
        <v>2837</v>
      </c>
      <c r="N36" s="135" t="s">
        <v>2837</v>
      </c>
      <c r="O36" s="135" t="s">
        <v>2837</v>
      </c>
      <c r="P36" s="135" t="s">
        <v>2837</v>
      </c>
      <c r="Q36" s="135" t="s">
        <v>2837</v>
      </c>
    </row>
    <row r="37" spans="1:17" x14ac:dyDescent="0.2">
      <c r="A37" s="135" t="s">
        <v>1676</v>
      </c>
      <c r="B37" s="135" t="s">
        <v>1677</v>
      </c>
      <c r="C37" s="135" t="s">
        <v>1692</v>
      </c>
      <c r="D37" s="135">
        <v>2</v>
      </c>
      <c r="E37" s="135" t="e">
        <f t="shared" si="0"/>
        <v>#REF!</v>
      </c>
      <c r="F37" s="135" t="e">
        <f>E37+#REF!-1</f>
        <v>#REF!</v>
      </c>
      <c r="G37" s="135"/>
      <c r="H37" s="135"/>
      <c r="I37" s="135"/>
      <c r="J37" s="135"/>
      <c r="K37" s="135"/>
      <c r="L37" s="135"/>
      <c r="M37" s="135" t="s">
        <v>2837</v>
      </c>
      <c r="N37" s="135" t="s">
        <v>2837</v>
      </c>
      <c r="O37" s="135" t="s">
        <v>2837</v>
      </c>
      <c r="P37" s="135" t="s">
        <v>2837</v>
      </c>
      <c r="Q37" s="135" t="s">
        <v>2837</v>
      </c>
    </row>
    <row r="38" spans="1:17" x14ac:dyDescent="0.2">
      <c r="A38" s="135" t="s">
        <v>1678</v>
      </c>
      <c r="B38" s="135" t="s">
        <v>1679</v>
      </c>
      <c r="C38" s="135" t="s">
        <v>1692</v>
      </c>
      <c r="D38" s="135">
        <v>2</v>
      </c>
      <c r="E38" s="135" t="e">
        <f t="shared" si="0"/>
        <v>#REF!</v>
      </c>
      <c r="F38" s="135" t="e">
        <f>E38+#REF!-1</f>
        <v>#REF!</v>
      </c>
      <c r="G38" s="135"/>
      <c r="H38" s="135"/>
      <c r="I38" s="135"/>
      <c r="J38" s="135"/>
      <c r="K38" s="135"/>
      <c r="L38" s="135"/>
      <c r="M38" s="135" t="s">
        <v>2837</v>
      </c>
      <c r="N38" s="135" t="s">
        <v>2837</v>
      </c>
      <c r="O38" s="135" t="s">
        <v>2837</v>
      </c>
      <c r="P38" s="135" t="s">
        <v>2837</v>
      </c>
      <c r="Q38" s="135" t="s">
        <v>2837</v>
      </c>
    </row>
    <row r="39" spans="1:17" x14ac:dyDescent="0.2">
      <c r="A39" s="135" t="s">
        <v>1680</v>
      </c>
      <c r="B39" s="135" t="s">
        <v>1681</v>
      </c>
      <c r="C39" s="135" t="s">
        <v>1692</v>
      </c>
      <c r="D39" s="135">
        <v>2</v>
      </c>
      <c r="E39" s="135"/>
      <c r="F39" s="135"/>
      <c r="G39" s="135"/>
      <c r="H39" s="135"/>
      <c r="I39" s="135"/>
      <c r="J39" s="135"/>
      <c r="K39" s="135"/>
      <c r="L39" s="135"/>
      <c r="M39" s="135" t="s">
        <v>2837</v>
      </c>
      <c r="N39" s="135" t="s">
        <v>2837</v>
      </c>
      <c r="O39" s="135" t="s">
        <v>2837</v>
      </c>
      <c r="P39" s="135" t="s">
        <v>2837</v>
      </c>
      <c r="Q39" s="135" t="s">
        <v>2837</v>
      </c>
    </row>
  </sheetData>
  <hyperlinks>
    <hyperlink ref="G1" location="PMSI!A1" display="PMSI!A1"/>
  </hyperlinks>
  <printOptions horizontalCentered="1"/>
  <pageMargins left="3.937007874015748E-2" right="3.937007874015748E-2" top="0.55118110236220474" bottom="0.35433070866141736" header="0.11811023622047245" footer="0.11811023622047245"/>
  <pageSetup paperSize="9" scale="95" fitToHeight="0" orientation="landscape" r:id="rId1"/>
  <headerFooter differentFirst="1">
    <oddHeader>&amp;CCatalogue de données 2015</oddHeader>
    <oddFooter>&amp;R&amp;P/&amp;N</oddFooter>
  </headerFooter>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1">
    <pageSetUpPr fitToPage="1"/>
  </sheetPr>
  <dimension ref="A1:O27"/>
  <sheetViews>
    <sheetView zoomScaleNormal="100" workbookViewId="0">
      <selection activeCell="H17" sqref="H17"/>
    </sheetView>
  </sheetViews>
  <sheetFormatPr baseColWidth="10" defaultRowHeight="12.75" x14ac:dyDescent="0.2"/>
  <cols>
    <col min="1" max="1" width="39.7109375" style="76" bestFit="1" customWidth="1"/>
    <col min="2" max="2" width="28.85546875" style="106" bestFit="1" customWidth="1"/>
    <col min="3" max="3" width="6.5703125" style="76" bestFit="1" customWidth="1"/>
    <col min="4" max="4" width="9.28515625" style="76" bestFit="1" customWidth="1"/>
    <col min="5" max="5" width="8.42578125" style="76" bestFit="1" customWidth="1"/>
    <col min="6" max="15" width="5" style="76" bestFit="1" customWidth="1"/>
    <col min="16" max="256" width="11.42578125" style="76"/>
    <col min="257" max="257" width="16" style="76" customWidth="1"/>
    <col min="258" max="258" width="46" style="76" customWidth="1"/>
    <col min="259" max="512" width="11.42578125" style="76"/>
    <col min="513" max="513" width="16" style="76" customWidth="1"/>
    <col min="514" max="514" width="46" style="76" customWidth="1"/>
    <col min="515" max="768" width="11.42578125" style="76"/>
    <col min="769" max="769" width="16" style="76" customWidth="1"/>
    <col min="770" max="770" width="46" style="76" customWidth="1"/>
    <col min="771" max="1024" width="11.42578125" style="76"/>
    <col min="1025" max="1025" width="16" style="76" customWidth="1"/>
    <col min="1026" max="1026" width="46" style="76" customWidth="1"/>
    <col min="1027" max="1280" width="11.42578125" style="76"/>
    <col min="1281" max="1281" width="16" style="76" customWidth="1"/>
    <col min="1282" max="1282" width="46" style="76" customWidth="1"/>
    <col min="1283" max="1536" width="11.42578125" style="76"/>
    <col min="1537" max="1537" width="16" style="76" customWidth="1"/>
    <col min="1538" max="1538" width="46" style="76" customWidth="1"/>
    <col min="1539" max="1792" width="11.42578125" style="76"/>
    <col min="1793" max="1793" width="16" style="76" customWidth="1"/>
    <col min="1794" max="1794" width="46" style="76" customWidth="1"/>
    <col min="1795" max="2048" width="11.42578125" style="76"/>
    <col min="2049" max="2049" width="16" style="76" customWidth="1"/>
    <col min="2050" max="2050" width="46" style="76" customWidth="1"/>
    <col min="2051" max="2304" width="11.42578125" style="76"/>
    <col min="2305" max="2305" width="16" style="76" customWidth="1"/>
    <col min="2306" max="2306" width="46" style="76" customWidth="1"/>
    <col min="2307" max="2560" width="11.42578125" style="76"/>
    <col min="2561" max="2561" width="16" style="76" customWidth="1"/>
    <col min="2562" max="2562" width="46" style="76" customWidth="1"/>
    <col min="2563" max="2816" width="11.42578125" style="76"/>
    <col min="2817" max="2817" width="16" style="76" customWidth="1"/>
    <col min="2818" max="2818" width="46" style="76" customWidth="1"/>
    <col min="2819" max="3072" width="11.42578125" style="76"/>
    <col min="3073" max="3073" width="16" style="76" customWidth="1"/>
    <col min="3074" max="3074" width="46" style="76" customWidth="1"/>
    <col min="3075" max="3328" width="11.42578125" style="76"/>
    <col min="3329" max="3329" width="16" style="76" customWidth="1"/>
    <col min="3330" max="3330" width="46" style="76" customWidth="1"/>
    <col min="3331" max="3584" width="11.42578125" style="76"/>
    <col min="3585" max="3585" width="16" style="76" customWidth="1"/>
    <col min="3586" max="3586" width="46" style="76" customWidth="1"/>
    <col min="3587" max="3840" width="11.42578125" style="76"/>
    <col min="3841" max="3841" width="16" style="76" customWidth="1"/>
    <col min="3842" max="3842" width="46" style="76" customWidth="1"/>
    <col min="3843" max="4096" width="11.42578125" style="76"/>
    <col min="4097" max="4097" width="16" style="76" customWidth="1"/>
    <col min="4098" max="4098" width="46" style="76" customWidth="1"/>
    <col min="4099" max="4352" width="11.42578125" style="76"/>
    <col min="4353" max="4353" width="16" style="76" customWidth="1"/>
    <col min="4354" max="4354" width="46" style="76" customWidth="1"/>
    <col min="4355" max="4608" width="11.42578125" style="76"/>
    <col min="4609" max="4609" width="16" style="76" customWidth="1"/>
    <col min="4610" max="4610" width="46" style="76" customWidth="1"/>
    <col min="4611" max="4864" width="11.42578125" style="76"/>
    <col min="4865" max="4865" width="16" style="76" customWidth="1"/>
    <col min="4866" max="4866" width="46" style="76" customWidth="1"/>
    <col min="4867" max="5120" width="11.42578125" style="76"/>
    <col min="5121" max="5121" width="16" style="76" customWidth="1"/>
    <col min="5122" max="5122" width="46" style="76" customWidth="1"/>
    <col min="5123" max="5376" width="11.42578125" style="76"/>
    <col min="5377" max="5377" width="16" style="76" customWidth="1"/>
    <col min="5378" max="5378" width="46" style="76" customWidth="1"/>
    <col min="5379" max="5632" width="11.42578125" style="76"/>
    <col min="5633" max="5633" width="16" style="76" customWidth="1"/>
    <col min="5634" max="5634" width="46" style="76" customWidth="1"/>
    <col min="5635" max="5888" width="11.42578125" style="76"/>
    <col min="5889" max="5889" width="16" style="76" customWidth="1"/>
    <col min="5890" max="5890" width="46" style="76" customWidth="1"/>
    <col min="5891" max="6144" width="11.42578125" style="76"/>
    <col min="6145" max="6145" width="16" style="76" customWidth="1"/>
    <col min="6146" max="6146" width="46" style="76" customWidth="1"/>
    <col min="6147" max="6400" width="11.42578125" style="76"/>
    <col min="6401" max="6401" width="16" style="76" customWidth="1"/>
    <col min="6402" max="6402" width="46" style="76" customWidth="1"/>
    <col min="6403" max="6656" width="11.42578125" style="76"/>
    <col min="6657" max="6657" width="16" style="76" customWidth="1"/>
    <col min="6658" max="6658" width="46" style="76" customWidth="1"/>
    <col min="6659" max="6912" width="11.42578125" style="76"/>
    <col min="6913" max="6913" width="16" style="76" customWidth="1"/>
    <col min="6914" max="6914" width="46" style="76" customWidth="1"/>
    <col min="6915" max="7168" width="11.42578125" style="76"/>
    <col min="7169" max="7169" width="16" style="76" customWidth="1"/>
    <col min="7170" max="7170" width="46" style="76" customWidth="1"/>
    <col min="7171" max="7424" width="11.42578125" style="76"/>
    <col min="7425" max="7425" width="16" style="76" customWidth="1"/>
    <col min="7426" max="7426" width="46" style="76" customWidth="1"/>
    <col min="7427" max="7680" width="11.42578125" style="76"/>
    <col min="7681" max="7681" width="16" style="76" customWidth="1"/>
    <col min="7682" max="7682" width="46" style="76" customWidth="1"/>
    <col min="7683" max="7936" width="11.42578125" style="76"/>
    <col min="7937" max="7937" width="16" style="76" customWidth="1"/>
    <col min="7938" max="7938" width="46" style="76" customWidth="1"/>
    <col min="7939" max="8192" width="11.42578125" style="76"/>
    <col min="8193" max="8193" width="16" style="76" customWidth="1"/>
    <col min="8194" max="8194" width="46" style="76" customWidth="1"/>
    <col min="8195" max="8448" width="11.42578125" style="76"/>
    <col min="8449" max="8449" width="16" style="76" customWidth="1"/>
    <col min="8450" max="8450" width="46" style="76" customWidth="1"/>
    <col min="8451" max="8704" width="11.42578125" style="76"/>
    <col min="8705" max="8705" width="16" style="76" customWidth="1"/>
    <col min="8706" max="8706" width="46" style="76" customWidth="1"/>
    <col min="8707" max="8960" width="11.42578125" style="76"/>
    <col min="8961" max="8961" width="16" style="76" customWidth="1"/>
    <col min="8962" max="8962" width="46" style="76" customWidth="1"/>
    <col min="8963" max="9216" width="11.42578125" style="76"/>
    <col min="9217" max="9217" width="16" style="76" customWidth="1"/>
    <col min="9218" max="9218" width="46" style="76" customWidth="1"/>
    <col min="9219" max="9472" width="11.42578125" style="76"/>
    <col min="9473" max="9473" width="16" style="76" customWidth="1"/>
    <col min="9474" max="9474" width="46" style="76" customWidth="1"/>
    <col min="9475" max="9728" width="11.42578125" style="76"/>
    <col min="9729" max="9729" width="16" style="76" customWidth="1"/>
    <col min="9730" max="9730" width="46" style="76" customWidth="1"/>
    <col min="9731" max="9984" width="11.42578125" style="76"/>
    <col min="9985" max="9985" width="16" style="76" customWidth="1"/>
    <col min="9986" max="9986" width="46" style="76" customWidth="1"/>
    <col min="9987" max="10240" width="11.42578125" style="76"/>
    <col min="10241" max="10241" width="16" style="76" customWidth="1"/>
    <col min="10242" max="10242" width="46" style="76" customWidth="1"/>
    <col min="10243" max="10496" width="11.42578125" style="76"/>
    <col min="10497" max="10497" width="16" style="76" customWidth="1"/>
    <col min="10498" max="10498" width="46" style="76" customWidth="1"/>
    <col min="10499" max="10752" width="11.42578125" style="76"/>
    <col min="10753" max="10753" width="16" style="76" customWidth="1"/>
    <col min="10754" max="10754" width="46" style="76" customWidth="1"/>
    <col min="10755" max="11008" width="11.42578125" style="76"/>
    <col min="11009" max="11009" width="16" style="76" customWidth="1"/>
    <col min="11010" max="11010" width="46" style="76" customWidth="1"/>
    <col min="11011" max="11264" width="11.42578125" style="76"/>
    <col min="11265" max="11265" width="16" style="76" customWidth="1"/>
    <col min="11266" max="11266" width="46" style="76" customWidth="1"/>
    <col min="11267" max="11520" width="11.42578125" style="76"/>
    <col min="11521" max="11521" width="16" style="76" customWidth="1"/>
    <col min="11522" max="11522" width="46" style="76" customWidth="1"/>
    <col min="11523" max="11776" width="11.42578125" style="76"/>
    <col min="11777" max="11777" width="16" style="76" customWidth="1"/>
    <col min="11778" max="11778" width="46" style="76" customWidth="1"/>
    <col min="11779" max="12032" width="11.42578125" style="76"/>
    <col min="12033" max="12033" width="16" style="76" customWidth="1"/>
    <col min="12034" max="12034" width="46" style="76" customWidth="1"/>
    <col min="12035" max="12288" width="11.42578125" style="76"/>
    <col min="12289" max="12289" width="16" style="76" customWidth="1"/>
    <col min="12290" max="12290" width="46" style="76" customWidth="1"/>
    <col min="12291" max="12544" width="11.42578125" style="76"/>
    <col min="12545" max="12545" width="16" style="76" customWidth="1"/>
    <col min="12546" max="12546" width="46" style="76" customWidth="1"/>
    <col min="12547" max="12800" width="11.42578125" style="76"/>
    <col min="12801" max="12801" width="16" style="76" customWidth="1"/>
    <col min="12802" max="12802" width="46" style="76" customWidth="1"/>
    <col min="12803" max="13056" width="11.42578125" style="76"/>
    <col min="13057" max="13057" width="16" style="76" customWidth="1"/>
    <col min="13058" max="13058" width="46" style="76" customWidth="1"/>
    <col min="13059" max="13312" width="11.42578125" style="76"/>
    <col min="13313" max="13313" width="16" style="76" customWidth="1"/>
    <col min="13314" max="13314" width="46" style="76" customWidth="1"/>
    <col min="13315" max="13568" width="11.42578125" style="76"/>
    <col min="13569" max="13569" width="16" style="76" customWidth="1"/>
    <col min="13570" max="13570" width="46" style="76" customWidth="1"/>
    <col min="13571" max="13824" width="11.42578125" style="76"/>
    <col min="13825" max="13825" width="16" style="76" customWidth="1"/>
    <col min="13826" max="13826" width="46" style="76" customWidth="1"/>
    <col min="13827" max="14080" width="11.42578125" style="76"/>
    <col min="14081" max="14081" width="16" style="76" customWidth="1"/>
    <col min="14082" max="14082" width="46" style="76" customWidth="1"/>
    <col min="14083" max="14336" width="11.42578125" style="76"/>
    <col min="14337" max="14337" width="16" style="76" customWidth="1"/>
    <col min="14338" max="14338" width="46" style="76" customWidth="1"/>
    <col min="14339" max="14592" width="11.42578125" style="76"/>
    <col min="14593" max="14593" width="16" style="76" customWidth="1"/>
    <col min="14594" max="14594" width="46" style="76" customWidth="1"/>
    <col min="14595" max="14848" width="11.42578125" style="76"/>
    <col min="14849" max="14849" width="16" style="76" customWidth="1"/>
    <col min="14850" max="14850" width="46" style="76" customWidth="1"/>
    <col min="14851" max="15104" width="11.42578125" style="76"/>
    <col min="15105" max="15105" width="16" style="76" customWidth="1"/>
    <col min="15106" max="15106" width="46" style="76" customWidth="1"/>
    <col min="15107" max="15360" width="11.42578125" style="76"/>
    <col min="15361" max="15361" width="16" style="76" customWidth="1"/>
    <col min="15362" max="15362" width="46" style="76" customWidth="1"/>
    <col min="15363" max="15616" width="11.42578125" style="76"/>
    <col min="15617" max="15617" width="16" style="76" customWidth="1"/>
    <col min="15618" max="15618" width="46" style="76" customWidth="1"/>
    <col min="15619" max="15872" width="11.42578125" style="76"/>
    <col min="15873" max="15873" width="16" style="76" customWidth="1"/>
    <col min="15874" max="15874" width="46" style="76" customWidth="1"/>
    <col min="15875" max="16128" width="11.42578125" style="76"/>
    <col min="16129" max="16129" width="16" style="76" customWidth="1"/>
    <col min="16130" max="16130" width="46" style="76" customWidth="1"/>
    <col min="16131" max="16384" width="11.42578125" style="76"/>
  </cols>
  <sheetData>
    <row r="1" spans="1:15" ht="39" x14ac:dyDescent="0.25">
      <c r="A1" s="105" t="s">
        <v>2128</v>
      </c>
      <c r="B1" s="105" t="s">
        <v>1602</v>
      </c>
      <c r="E1" s="87" t="s">
        <v>1874</v>
      </c>
    </row>
    <row r="3" spans="1:15" ht="15" x14ac:dyDescent="0.25">
      <c r="A3" s="5" t="s">
        <v>939</v>
      </c>
      <c r="B3" s="5" t="s">
        <v>940</v>
      </c>
      <c r="C3" s="5" t="s">
        <v>941</v>
      </c>
      <c r="D3" s="5" t="s">
        <v>942</v>
      </c>
      <c r="E3" s="5" t="s">
        <v>2833</v>
      </c>
      <c r="F3" s="5">
        <v>2005</v>
      </c>
      <c r="G3" s="5">
        <v>2006</v>
      </c>
      <c r="H3" s="5">
        <v>2007</v>
      </c>
      <c r="I3" s="5">
        <v>2008</v>
      </c>
      <c r="J3" s="5">
        <v>2009</v>
      </c>
      <c r="K3" s="5">
        <v>2010</v>
      </c>
      <c r="L3" s="5">
        <v>2011</v>
      </c>
      <c r="M3" s="5">
        <v>2012</v>
      </c>
      <c r="N3" s="5">
        <v>2013</v>
      </c>
      <c r="O3" s="5">
        <v>2014</v>
      </c>
    </row>
    <row r="4" spans="1:15" x14ac:dyDescent="0.2">
      <c r="A4" s="30" t="s">
        <v>1882</v>
      </c>
      <c r="B4" s="30" t="s">
        <v>1603</v>
      </c>
      <c r="C4" s="30" t="s">
        <v>946</v>
      </c>
      <c r="D4" s="30">
        <v>8</v>
      </c>
      <c r="E4" s="30"/>
      <c r="F4" s="30"/>
      <c r="G4" s="30"/>
      <c r="H4" s="30"/>
      <c r="I4" s="30"/>
      <c r="J4" s="30"/>
      <c r="K4" s="30"/>
      <c r="L4" s="30"/>
      <c r="M4" s="30" t="s">
        <v>2837</v>
      </c>
      <c r="N4" s="30" t="s">
        <v>2837</v>
      </c>
      <c r="O4" s="30" t="s">
        <v>2837</v>
      </c>
    </row>
    <row r="5" spans="1:15" x14ac:dyDescent="0.2">
      <c r="A5" s="30" t="s">
        <v>1878</v>
      </c>
      <c r="B5" s="30" t="s">
        <v>1879</v>
      </c>
      <c r="C5" s="30" t="s">
        <v>1692</v>
      </c>
      <c r="D5" s="30">
        <v>9</v>
      </c>
      <c r="E5" s="30"/>
      <c r="F5" s="30"/>
      <c r="G5" s="30"/>
      <c r="H5" s="30"/>
      <c r="I5" s="30"/>
      <c r="J5" s="30"/>
      <c r="K5" s="30"/>
      <c r="L5" s="30"/>
      <c r="M5" s="30" t="s">
        <v>2837</v>
      </c>
      <c r="N5" s="30" t="s">
        <v>2837</v>
      </c>
      <c r="O5" s="30" t="s">
        <v>2837</v>
      </c>
    </row>
    <row r="6" spans="1:15" x14ac:dyDescent="0.2">
      <c r="A6" s="30" t="s">
        <v>1880</v>
      </c>
      <c r="B6" s="30" t="s">
        <v>1881</v>
      </c>
      <c r="C6" s="30" t="s">
        <v>1692</v>
      </c>
      <c r="D6" s="30">
        <v>9</v>
      </c>
      <c r="E6" s="30"/>
      <c r="F6" s="30"/>
      <c r="G6" s="30"/>
      <c r="H6" s="30"/>
      <c r="I6" s="30"/>
      <c r="J6" s="30"/>
      <c r="K6" s="30"/>
      <c r="L6" s="30"/>
      <c r="M6" s="30" t="s">
        <v>2837</v>
      </c>
      <c r="N6" s="30" t="s">
        <v>2837</v>
      </c>
      <c r="O6" s="30" t="s">
        <v>2837</v>
      </c>
    </row>
    <row r="7" spans="1:15" x14ac:dyDescent="0.2">
      <c r="A7" s="30" t="s">
        <v>1502</v>
      </c>
      <c r="B7" s="30" t="s">
        <v>1503</v>
      </c>
      <c r="C7" s="30" t="s">
        <v>946</v>
      </c>
      <c r="D7" s="30">
        <v>1</v>
      </c>
      <c r="E7" s="30"/>
      <c r="F7" s="30"/>
      <c r="G7" s="30"/>
      <c r="H7" s="30"/>
      <c r="I7" s="30"/>
      <c r="J7" s="30"/>
      <c r="K7" s="30"/>
      <c r="L7" s="30"/>
      <c r="M7" s="30" t="s">
        <v>2837</v>
      </c>
      <c r="N7" s="30" t="s">
        <v>2837</v>
      </c>
      <c r="O7" s="30" t="s">
        <v>2837</v>
      </c>
    </row>
    <row r="8" spans="1:15" x14ac:dyDescent="0.2">
      <c r="A8" s="30" t="s">
        <v>1908</v>
      </c>
      <c r="B8" s="30" t="s">
        <v>1604</v>
      </c>
      <c r="C8" s="30" t="s">
        <v>946</v>
      </c>
      <c r="D8" s="30">
        <v>3</v>
      </c>
      <c r="E8" s="30"/>
      <c r="F8" s="30"/>
      <c r="G8" s="30"/>
      <c r="H8" s="30"/>
      <c r="I8" s="30"/>
      <c r="J8" s="30"/>
      <c r="K8" s="30"/>
      <c r="L8" s="30"/>
      <c r="M8" s="30" t="s">
        <v>2837</v>
      </c>
      <c r="N8" s="30" t="s">
        <v>2837</v>
      </c>
      <c r="O8" s="30" t="s">
        <v>2837</v>
      </c>
    </row>
    <row r="9" spans="1:15" x14ac:dyDescent="0.2">
      <c r="A9" s="30" t="s">
        <v>944</v>
      </c>
      <c r="B9" s="30" t="s">
        <v>945</v>
      </c>
      <c r="C9" s="30" t="s">
        <v>946</v>
      </c>
      <c r="D9" s="30">
        <v>9</v>
      </c>
      <c r="E9" s="30"/>
      <c r="F9" s="30"/>
      <c r="G9" s="30"/>
      <c r="H9" s="30"/>
      <c r="I9" s="30"/>
      <c r="J9" s="30"/>
      <c r="K9" s="30"/>
      <c r="L9" s="30"/>
      <c r="M9" s="30" t="s">
        <v>2837</v>
      </c>
      <c r="N9" s="30" t="s">
        <v>2837</v>
      </c>
      <c r="O9" s="30" t="s">
        <v>2837</v>
      </c>
    </row>
    <row r="10" spans="1:15" x14ac:dyDescent="0.2">
      <c r="A10" s="30" t="s">
        <v>1605</v>
      </c>
      <c r="B10" s="30" t="s">
        <v>1606</v>
      </c>
      <c r="C10" s="30" t="s">
        <v>946</v>
      </c>
      <c r="D10" s="30">
        <v>3</v>
      </c>
      <c r="E10" s="30"/>
      <c r="F10" s="30"/>
      <c r="G10" s="30"/>
      <c r="H10" s="30"/>
      <c r="I10" s="30"/>
      <c r="J10" s="30"/>
      <c r="K10" s="30"/>
      <c r="L10" s="30"/>
      <c r="M10" s="30" t="s">
        <v>2837</v>
      </c>
      <c r="N10" s="30" t="s">
        <v>2837</v>
      </c>
      <c r="O10" s="30" t="s">
        <v>2837</v>
      </c>
    </row>
    <row r="11" spans="1:15" x14ac:dyDescent="0.2">
      <c r="A11" s="30" t="s">
        <v>2129</v>
      </c>
      <c r="B11" s="30" t="s">
        <v>834</v>
      </c>
      <c r="C11" s="30" t="s">
        <v>946</v>
      </c>
      <c r="D11" s="30">
        <v>2</v>
      </c>
      <c r="E11" s="30"/>
      <c r="F11" s="30"/>
      <c r="G11" s="30"/>
      <c r="H11" s="30"/>
      <c r="I11" s="30"/>
      <c r="J11" s="30"/>
      <c r="K11" s="30"/>
      <c r="L11" s="30"/>
      <c r="M11" s="30" t="s">
        <v>2837</v>
      </c>
      <c r="N11" s="30" t="s">
        <v>2837</v>
      </c>
      <c r="O11" s="30" t="s">
        <v>2837</v>
      </c>
    </row>
    <row r="12" spans="1:15" x14ac:dyDescent="0.2">
      <c r="A12" s="30" t="s">
        <v>1608</v>
      </c>
      <c r="B12" s="30" t="s">
        <v>1546</v>
      </c>
      <c r="C12" s="30" t="s">
        <v>946</v>
      </c>
      <c r="D12" s="30">
        <v>3</v>
      </c>
      <c r="E12" s="30"/>
      <c r="F12" s="30"/>
      <c r="G12" s="30"/>
      <c r="H12" s="30"/>
      <c r="I12" s="30"/>
      <c r="J12" s="30"/>
      <c r="K12" s="30"/>
      <c r="L12" s="30"/>
      <c r="M12" s="30" t="s">
        <v>2837</v>
      </c>
      <c r="N12" s="30" t="s">
        <v>2837</v>
      </c>
      <c r="O12" s="30" t="s">
        <v>2837</v>
      </c>
    </row>
    <row r="13" spans="1:15" x14ac:dyDescent="0.2">
      <c r="A13" s="30" t="s">
        <v>1609</v>
      </c>
      <c r="B13" s="30" t="s">
        <v>1610</v>
      </c>
      <c r="C13" s="30" t="s">
        <v>946</v>
      </c>
      <c r="D13" s="30">
        <v>6</v>
      </c>
      <c r="E13" s="30"/>
      <c r="F13" s="30"/>
      <c r="G13" s="30"/>
      <c r="H13" s="30"/>
      <c r="I13" s="30"/>
      <c r="J13" s="30"/>
      <c r="K13" s="30"/>
      <c r="L13" s="30"/>
      <c r="M13" s="30" t="s">
        <v>2837</v>
      </c>
      <c r="N13" s="30" t="s">
        <v>2837</v>
      </c>
      <c r="O13" s="30" t="s">
        <v>2837</v>
      </c>
    </row>
    <row r="14" spans="1:15" x14ac:dyDescent="0.2">
      <c r="A14" s="30" t="s">
        <v>1611</v>
      </c>
      <c r="B14" s="30" t="s">
        <v>1612</v>
      </c>
      <c r="C14" s="30" t="s">
        <v>1613</v>
      </c>
      <c r="D14" s="30">
        <v>2</v>
      </c>
      <c r="E14" s="30"/>
      <c r="F14" s="30"/>
      <c r="G14" s="30"/>
      <c r="H14" s="30"/>
      <c r="I14" s="30"/>
      <c r="J14" s="30"/>
      <c r="K14" s="30"/>
      <c r="L14" s="30"/>
      <c r="M14" s="30" t="s">
        <v>2837</v>
      </c>
      <c r="N14" s="30" t="s">
        <v>2837</v>
      </c>
      <c r="O14" s="30" t="s">
        <v>2837</v>
      </c>
    </row>
    <row r="15" spans="1:15" x14ac:dyDescent="0.2">
      <c r="A15" s="30" t="s">
        <v>1614</v>
      </c>
      <c r="B15" s="30" t="s">
        <v>1615</v>
      </c>
      <c r="C15" s="30" t="s">
        <v>946</v>
      </c>
      <c r="D15" s="30">
        <v>8</v>
      </c>
      <c r="E15" s="30"/>
      <c r="F15" s="30"/>
      <c r="G15" s="30"/>
      <c r="H15" s="30"/>
      <c r="I15" s="30"/>
      <c r="J15" s="30"/>
      <c r="K15" s="30"/>
      <c r="L15" s="30"/>
      <c r="M15" s="30" t="s">
        <v>2837</v>
      </c>
      <c r="N15" s="30" t="s">
        <v>2837</v>
      </c>
      <c r="O15" s="30" t="s">
        <v>2837</v>
      </c>
    </row>
    <row r="16" spans="1:15" x14ac:dyDescent="0.2">
      <c r="A16" s="30" t="s">
        <v>1616</v>
      </c>
      <c r="B16" s="30" t="s">
        <v>1617</v>
      </c>
      <c r="C16" s="30" t="s">
        <v>946</v>
      </c>
      <c r="D16" s="30">
        <v>6</v>
      </c>
      <c r="E16" s="30"/>
      <c r="F16" s="30"/>
      <c r="G16" s="30"/>
      <c r="H16" s="30"/>
      <c r="I16" s="30"/>
      <c r="J16" s="30"/>
      <c r="K16" s="30"/>
      <c r="L16" s="30"/>
      <c r="M16" s="30" t="s">
        <v>2837</v>
      </c>
      <c r="N16" s="30" t="s">
        <v>2837</v>
      </c>
      <c r="O16" s="30" t="s">
        <v>2837</v>
      </c>
    </row>
    <row r="17" spans="1:15" x14ac:dyDescent="0.2">
      <c r="A17" s="30" t="s">
        <v>1618</v>
      </c>
      <c r="B17" s="30" t="s">
        <v>1619</v>
      </c>
      <c r="C17" s="30" t="s">
        <v>1613</v>
      </c>
      <c r="D17" s="30">
        <v>2</v>
      </c>
      <c r="E17" s="30"/>
      <c r="F17" s="30"/>
      <c r="G17" s="30"/>
      <c r="H17" s="30"/>
      <c r="I17" s="30"/>
      <c r="J17" s="30"/>
      <c r="K17" s="30"/>
      <c r="L17" s="30"/>
      <c r="M17" s="30" t="s">
        <v>2837</v>
      </c>
      <c r="N17" s="30" t="s">
        <v>2837</v>
      </c>
      <c r="O17" s="30" t="s">
        <v>2837</v>
      </c>
    </row>
    <row r="18" spans="1:15" x14ac:dyDescent="0.2">
      <c r="A18" s="30" t="s">
        <v>1620</v>
      </c>
      <c r="B18" s="30" t="s">
        <v>1621</v>
      </c>
      <c r="C18" s="30" t="s">
        <v>946</v>
      </c>
      <c r="D18" s="30">
        <v>8</v>
      </c>
      <c r="E18" s="30"/>
      <c r="F18" s="30"/>
      <c r="G18" s="30"/>
      <c r="H18" s="30"/>
      <c r="I18" s="30"/>
      <c r="J18" s="30"/>
      <c r="K18" s="30"/>
      <c r="L18" s="30"/>
      <c r="M18" s="30" t="s">
        <v>2837</v>
      </c>
      <c r="N18" s="30" t="s">
        <v>2837</v>
      </c>
      <c r="O18" s="30" t="s">
        <v>2837</v>
      </c>
    </row>
    <row r="19" spans="1:15" x14ac:dyDescent="0.2">
      <c r="A19" s="30" t="s">
        <v>1622</v>
      </c>
      <c r="B19" s="30" t="s">
        <v>1623</v>
      </c>
      <c r="C19" s="30" t="s">
        <v>946</v>
      </c>
      <c r="D19" s="30">
        <v>6</v>
      </c>
      <c r="E19" s="30"/>
      <c r="F19" s="30"/>
      <c r="G19" s="30"/>
      <c r="H19" s="30"/>
      <c r="I19" s="30"/>
      <c r="J19" s="30"/>
      <c r="K19" s="30"/>
      <c r="L19" s="30"/>
      <c r="M19" s="30" t="s">
        <v>2837</v>
      </c>
      <c r="N19" s="30" t="s">
        <v>2837</v>
      </c>
      <c r="O19" s="30" t="s">
        <v>2837</v>
      </c>
    </row>
    <row r="20" spans="1:15" x14ac:dyDescent="0.2">
      <c r="A20" s="30" t="s">
        <v>1624</v>
      </c>
      <c r="B20" s="30" t="s">
        <v>1625</v>
      </c>
      <c r="C20" s="30" t="s">
        <v>1613</v>
      </c>
      <c r="D20" s="30">
        <v>2</v>
      </c>
      <c r="E20" s="30"/>
      <c r="F20" s="30"/>
      <c r="G20" s="30"/>
      <c r="H20" s="30"/>
      <c r="I20" s="30"/>
      <c r="J20" s="30"/>
      <c r="K20" s="30"/>
      <c r="L20" s="30"/>
      <c r="M20" s="30" t="s">
        <v>2837</v>
      </c>
      <c r="N20" s="30" t="s">
        <v>2837</v>
      </c>
      <c r="O20" s="30" t="s">
        <v>2837</v>
      </c>
    </row>
    <row r="21" spans="1:15" x14ac:dyDescent="0.2">
      <c r="A21" s="30" t="s">
        <v>1626</v>
      </c>
      <c r="B21" s="30" t="s">
        <v>1627</v>
      </c>
      <c r="C21" s="30" t="s">
        <v>946</v>
      </c>
      <c r="D21" s="30">
        <v>8</v>
      </c>
      <c r="E21" s="30"/>
      <c r="F21" s="30"/>
      <c r="G21" s="30"/>
      <c r="H21" s="30"/>
      <c r="I21" s="30"/>
      <c r="J21" s="30"/>
      <c r="K21" s="30"/>
      <c r="L21" s="30"/>
      <c r="M21" s="30" t="s">
        <v>2837</v>
      </c>
      <c r="N21" s="30" t="s">
        <v>2837</v>
      </c>
      <c r="O21" s="30" t="s">
        <v>2837</v>
      </c>
    </row>
    <row r="22" spans="1:15" x14ac:dyDescent="0.2">
      <c r="A22" s="30" t="s">
        <v>1628</v>
      </c>
      <c r="B22" s="30" t="s">
        <v>1629</v>
      </c>
      <c r="C22" s="30" t="s">
        <v>946</v>
      </c>
      <c r="D22" s="30">
        <v>6</v>
      </c>
      <c r="E22" s="30"/>
      <c r="F22" s="30"/>
      <c r="G22" s="30"/>
      <c r="H22" s="30"/>
      <c r="I22" s="30"/>
      <c r="J22" s="30"/>
      <c r="K22" s="30"/>
      <c r="L22" s="30"/>
      <c r="M22" s="30" t="s">
        <v>2837</v>
      </c>
      <c r="N22" s="30" t="s">
        <v>2837</v>
      </c>
      <c r="O22" s="30" t="s">
        <v>2837</v>
      </c>
    </row>
    <row r="23" spans="1:15" x14ac:dyDescent="0.2">
      <c r="A23" s="30" t="s">
        <v>1630</v>
      </c>
      <c r="B23" s="30" t="s">
        <v>1631</v>
      </c>
      <c r="C23" s="30" t="s">
        <v>1613</v>
      </c>
      <c r="D23" s="30">
        <v>2</v>
      </c>
      <c r="E23" s="30"/>
      <c r="F23" s="30"/>
      <c r="G23" s="30"/>
      <c r="H23" s="30"/>
      <c r="I23" s="30"/>
      <c r="J23" s="30"/>
      <c r="K23" s="30"/>
      <c r="L23" s="30"/>
      <c r="M23" s="30"/>
      <c r="N23" s="30"/>
      <c r="O23" s="30"/>
    </row>
    <row r="24" spans="1:15" x14ac:dyDescent="0.2">
      <c r="A24" s="30" t="s">
        <v>1632</v>
      </c>
      <c r="B24" s="30" t="s">
        <v>1633</v>
      </c>
      <c r="C24" s="30" t="s">
        <v>946</v>
      </c>
      <c r="D24" s="30">
        <v>8</v>
      </c>
      <c r="E24" s="30"/>
      <c r="F24" s="30"/>
      <c r="G24" s="30"/>
      <c r="H24" s="30"/>
      <c r="I24" s="30"/>
      <c r="J24" s="30"/>
      <c r="K24" s="30"/>
      <c r="L24" s="30"/>
      <c r="M24" s="30" t="s">
        <v>2837</v>
      </c>
      <c r="N24" s="30" t="s">
        <v>2837</v>
      </c>
      <c r="O24" s="30" t="s">
        <v>2837</v>
      </c>
    </row>
    <row r="25" spans="1:15" x14ac:dyDescent="0.2">
      <c r="A25" s="30" t="s">
        <v>1634</v>
      </c>
      <c r="B25" s="30" t="s">
        <v>1635</v>
      </c>
      <c r="C25" s="30" t="s">
        <v>946</v>
      </c>
      <c r="D25" s="30">
        <v>6</v>
      </c>
      <c r="E25" s="30"/>
      <c r="F25" s="30"/>
      <c r="G25" s="30"/>
      <c r="H25" s="30"/>
      <c r="I25" s="30"/>
      <c r="J25" s="30"/>
      <c r="K25" s="30"/>
      <c r="L25" s="30"/>
      <c r="M25" s="30" t="s">
        <v>2837</v>
      </c>
      <c r="N25" s="30" t="s">
        <v>2837</v>
      </c>
      <c r="O25" s="30" t="s">
        <v>2837</v>
      </c>
    </row>
    <row r="26" spans="1:15" x14ac:dyDescent="0.2">
      <c r="A26" s="30" t="s">
        <v>1636</v>
      </c>
      <c r="B26" s="30" t="s">
        <v>1637</v>
      </c>
      <c r="C26" s="30" t="s">
        <v>1613</v>
      </c>
      <c r="D26" s="30">
        <v>2</v>
      </c>
      <c r="E26" s="30"/>
      <c r="F26" s="30"/>
      <c r="G26" s="30"/>
      <c r="H26" s="30"/>
      <c r="I26" s="30"/>
      <c r="J26" s="30"/>
      <c r="K26" s="30"/>
      <c r="L26" s="30"/>
      <c r="M26" s="30" t="s">
        <v>2837</v>
      </c>
      <c r="N26" s="30" t="s">
        <v>2837</v>
      </c>
      <c r="O26" s="30" t="s">
        <v>2837</v>
      </c>
    </row>
    <row r="27" spans="1:15" x14ac:dyDescent="0.2">
      <c r="A27" s="30" t="s">
        <v>1638</v>
      </c>
      <c r="B27" s="30" t="s">
        <v>1639</v>
      </c>
      <c r="C27" s="30" t="s">
        <v>946</v>
      </c>
      <c r="D27" s="30">
        <v>8</v>
      </c>
      <c r="E27" s="30"/>
      <c r="F27" s="30"/>
      <c r="G27" s="30"/>
      <c r="H27" s="30"/>
      <c r="I27" s="30"/>
      <c r="J27" s="30"/>
      <c r="K27" s="30"/>
      <c r="L27" s="30"/>
      <c r="M27" s="30" t="s">
        <v>2837</v>
      </c>
      <c r="N27" s="30" t="s">
        <v>2837</v>
      </c>
      <c r="O27" s="30" t="s">
        <v>2837</v>
      </c>
    </row>
  </sheetData>
  <hyperlinks>
    <hyperlink ref="E1" location="PMSI!A1" display="PMSI!A1"/>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3">
    <pageSetUpPr fitToPage="1"/>
  </sheetPr>
  <dimension ref="A1:O22"/>
  <sheetViews>
    <sheetView workbookViewId="0">
      <selection activeCell="H17" sqref="H17"/>
    </sheetView>
  </sheetViews>
  <sheetFormatPr baseColWidth="10" defaultRowHeight="15" x14ac:dyDescent="0.25"/>
  <cols>
    <col min="1" max="1" width="14.5703125" customWidth="1"/>
    <col min="2" max="2" width="7" bestFit="1" customWidth="1"/>
    <col min="3" max="3" width="5.28515625" bestFit="1" customWidth="1"/>
    <col min="4" max="4" width="5.85546875" bestFit="1" customWidth="1"/>
    <col min="5" max="5" width="8.42578125" bestFit="1" customWidth="1"/>
    <col min="6" max="15" width="5" bestFit="1" customWidth="1"/>
    <col min="16" max="16" width="8.42578125" bestFit="1" customWidth="1"/>
  </cols>
  <sheetData>
    <row r="1" spans="1:15" x14ac:dyDescent="0.25">
      <c r="E1" s="3" t="s">
        <v>1874</v>
      </c>
    </row>
    <row r="2" spans="1:15" x14ac:dyDescent="0.25">
      <c r="A2" s="5" t="s">
        <v>2870</v>
      </c>
      <c r="B2" s="5" t="s">
        <v>940</v>
      </c>
      <c r="C2" s="5" t="s">
        <v>941</v>
      </c>
      <c r="D2" s="5" t="s">
        <v>1500</v>
      </c>
      <c r="E2" s="137" t="s">
        <v>2833</v>
      </c>
      <c r="F2" s="5">
        <v>2005</v>
      </c>
      <c r="G2" s="5">
        <v>2006</v>
      </c>
      <c r="H2" s="5">
        <v>2007</v>
      </c>
      <c r="I2" s="5">
        <v>2008</v>
      </c>
      <c r="J2" s="5">
        <v>2009</v>
      </c>
      <c r="K2" s="5">
        <v>2010</v>
      </c>
      <c r="L2" s="5">
        <v>2011</v>
      </c>
      <c r="M2" s="5">
        <v>2012</v>
      </c>
      <c r="N2" s="5">
        <v>2013</v>
      </c>
      <c r="O2" s="5">
        <v>2014</v>
      </c>
    </row>
    <row r="3" spans="1:15" x14ac:dyDescent="0.25">
      <c r="A3" s="30" t="s">
        <v>1759</v>
      </c>
      <c r="B3" s="30"/>
      <c r="C3" s="30">
        <v>2</v>
      </c>
      <c r="D3" s="30">
        <v>4</v>
      </c>
      <c r="E3" s="138"/>
      <c r="F3" s="30"/>
      <c r="G3" s="30"/>
      <c r="H3" s="30"/>
      <c r="I3" s="30"/>
      <c r="J3" s="30"/>
      <c r="K3" s="30" t="s">
        <v>2837</v>
      </c>
      <c r="L3" s="30" t="s">
        <v>2837</v>
      </c>
      <c r="M3" s="30"/>
      <c r="N3" s="30"/>
      <c r="O3" s="30"/>
    </row>
    <row r="4" spans="1:15" x14ac:dyDescent="0.25">
      <c r="A4" s="30" t="s">
        <v>2966</v>
      </c>
      <c r="B4" s="30"/>
      <c r="C4" s="30">
        <v>2</v>
      </c>
      <c r="D4" s="30">
        <v>8</v>
      </c>
      <c r="E4" s="138"/>
      <c r="F4" s="30"/>
      <c r="G4" s="30"/>
      <c r="H4" s="30"/>
      <c r="I4" s="30"/>
      <c r="J4" s="30"/>
      <c r="K4" s="30" t="s">
        <v>2837</v>
      </c>
      <c r="L4" s="30" t="s">
        <v>2837</v>
      </c>
      <c r="M4" s="30"/>
      <c r="N4" s="30"/>
      <c r="O4" s="30"/>
    </row>
    <row r="5" spans="1:15" x14ac:dyDescent="0.25">
      <c r="A5" s="30" t="s">
        <v>2967</v>
      </c>
      <c r="B5" s="30"/>
      <c r="C5" s="30">
        <v>2</v>
      </c>
      <c r="D5" s="30">
        <v>8</v>
      </c>
      <c r="E5" s="138"/>
      <c r="F5" s="30"/>
      <c r="G5" s="30"/>
      <c r="H5" s="30"/>
      <c r="I5" s="30"/>
      <c r="J5" s="30"/>
      <c r="K5" s="30" t="s">
        <v>2837</v>
      </c>
      <c r="L5" s="30" t="s">
        <v>2837</v>
      </c>
      <c r="M5" s="30"/>
      <c r="N5" s="30"/>
      <c r="O5" s="30"/>
    </row>
    <row r="6" spans="1:15" ht="26.25" x14ac:dyDescent="0.25">
      <c r="A6" s="30" t="s">
        <v>1917</v>
      </c>
      <c r="B6" s="30"/>
      <c r="C6" s="30">
        <v>2</v>
      </c>
      <c r="D6" s="30">
        <v>9</v>
      </c>
      <c r="E6" s="138"/>
      <c r="F6" s="30"/>
      <c r="G6" s="30"/>
      <c r="H6" s="30"/>
      <c r="I6" s="30"/>
      <c r="J6" s="30"/>
      <c r="K6" s="30" t="s">
        <v>2837</v>
      </c>
      <c r="L6" s="30" t="s">
        <v>2837</v>
      </c>
      <c r="M6" s="30"/>
      <c r="N6" s="30"/>
      <c r="O6" s="30"/>
    </row>
    <row r="7" spans="1:15" ht="26.25" x14ac:dyDescent="0.25">
      <c r="A7" s="30" t="s">
        <v>1878</v>
      </c>
      <c r="B7" s="30"/>
      <c r="C7" s="30">
        <v>2</v>
      </c>
      <c r="D7" s="30">
        <v>9</v>
      </c>
      <c r="E7" s="138"/>
      <c r="F7" s="30"/>
      <c r="G7" s="30"/>
      <c r="H7" s="30"/>
      <c r="I7" s="30"/>
      <c r="J7" s="30"/>
      <c r="K7" s="30" t="s">
        <v>2837</v>
      </c>
      <c r="L7" s="30" t="s">
        <v>2837</v>
      </c>
      <c r="M7" s="30"/>
      <c r="N7" s="30"/>
      <c r="O7" s="30"/>
    </row>
    <row r="8" spans="1:15" x14ac:dyDescent="0.25">
      <c r="A8" s="30" t="s">
        <v>2968</v>
      </c>
      <c r="B8" s="30"/>
      <c r="C8" s="30">
        <v>2</v>
      </c>
      <c r="D8" s="30">
        <v>1</v>
      </c>
      <c r="E8" s="138"/>
      <c r="F8" s="30"/>
      <c r="G8" s="30"/>
      <c r="H8" s="30"/>
      <c r="I8" s="30"/>
      <c r="J8" s="30"/>
      <c r="K8" s="30" t="s">
        <v>2837</v>
      </c>
      <c r="L8" s="30" t="s">
        <v>2837</v>
      </c>
      <c r="M8" s="30"/>
      <c r="N8" s="30"/>
      <c r="O8" s="30"/>
    </row>
    <row r="9" spans="1:15" x14ac:dyDescent="0.25">
      <c r="A9" s="30" t="s">
        <v>1823</v>
      </c>
      <c r="B9" s="30"/>
      <c r="C9" s="30">
        <v>2</v>
      </c>
      <c r="D9" s="30">
        <v>3</v>
      </c>
      <c r="E9" s="138"/>
      <c r="F9" s="30"/>
      <c r="G9" s="30"/>
      <c r="H9" s="30"/>
      <c r="I9" s="30"/>
      <c r="J9" s="30"/>
      <c r="K9" s="30" t="s">
        <v>2837</v>
      </c>
      <c r="L9" s="30" t="s">
        <v>2837</v>
      </c>
      <c r="M9" s="30"/>
      <c r="N9" s="30"/>
      <c r="O9" s="30"/>
    </row>
    <row r="10" spans="1:15" x14ac:dyDescent="0.25">
      <c r="A10" s="30" t="s">
        <v>2085</v>
      </c>
      <c r="B10" s="30"/>
      <c r="C10" s="30">
        <v>2</v>
      </c>
      <c r="D10" s="30">
        <v>2</v>
      </c>
      <c r="E10" s="138"/>
      <c r="F10" s="30"/>
      <c r="G10" s="30"/>
      <c r="H10" s="30"/>
      <c r="I10" s="30"/>
      <c r="J10" s="30"/>
      <c r="K10" s="30" t="s">
        <v>2837</v>
      </c>
      <c r="L10" s="30" t="s">
        <v>2837</v>
      </c>
      <c r="M10" s="30"/>
      <c r="N10" s="30"/>
      <c r="O10" s="30"/>
    </row>
    <row r="22" spans="12:13" x14ac:dyDescent="0.25">
      <c r="L22" s="139"/>
      <c r="M22" s="139"/>
    </row>
  </sheetData>
  <hyperlinks>
    <hyperlink ref="E1" location="PMSI!A1" display="PMSI!A1"/>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4">
    <pageSetUpPr fitToPage="1"/>
  </sheetPr>
  <dimension ref="A1:N8"/>
  <sheetViews>
    <sheetView workbookViewId="0">
      <selection activeCell="H17" sqref="H17"/>
    </sheetView>
  </sheetViews>
  <sheetFormatPr baseColWidth="10" defaultRowHeight="15" x14ac:dyDescent="0.25"/>
  <cols>
    <col min="1" max="1" width="13.140625" bestFit="1" customWidth="1"/>
    <col min="2" max="2" width="17.5703125" customWidth="1"/>
    <col min="3" max="3" width="5.28515625" bestFit="1" customWidth="1"/>
    <col min="4" max="4" width="5.85546875" bestFit="1" customWidth="1"/>
    <col min="5" max="5" width="8.42578125" bestFit="1" customWidth="1"/>
    <col min="6" max="14" width="5" bestFit="1" customWidth="1"/>
  </cols>
  <sheetData>
    <row r="1" spans="1:14" x14ac:dyDescent="0.25">
      <c r="E1" s="87" t="s">
        <v>1874</v>
      </c>
    </row>
    <row r="2" spans="1:14" x14ac:dyDescent="0.25">
      <c r="A2" s="5" t="s">
        <v>2870</v>
      </c>
      <c r="B2" s="5" t="s">
        <v>940</v>
      </c>
      <c r="C2" s="5" t="s">
        <v>941</v>
      </c>
      <c r="D2" s="5" t="s">
        <v>1500</v>
      </c>
      <c r="E2" s="5" t="s">
        <v>2833</v>
      </c>
      <c r="F2" s="5">
        <v>2005</v>
      </c>
      <c r="G2" s="5">
        <v>2006</v>
      </c>
      <c r="H2" s="5">
        <v>2007</v>
      </c>
      <c r="I2" s="5">
        <v>2008</v>
      </c>
      <c r="J2" s="5">
        <v>2009</v>
      </c>
      <c r="K2" s="5">
        <v>2010</v>
      </c>
      <c r="L2" s="5">
        <v>2011</v>
      </c>
      <c r="M2" s="5">
        <v>2012</v>
      </c>
      <c r="N2" s="5">
        <v>2013</v>
      </c>
    </row>
    <row r="3" spans="1:14" x14ac:dyDescent="0.25">
      <c r="A3" s="30" t="s">
        <v>953</v>
      </c>
      <c r="B3" s="30"/>
      <c r="C3" s="30">
        <v>2</v>
      </c>
      <c r="D3" s="30">
        <v>7</v>
      </c>
      <c r="E3" s="30"/>
      <c r="F3" s="30" t="s">
        <v>2837</v>
      </c>
      <c r="G3" s="30" t="s">
        <v>2837</v>
      </c>
      <c r="H3" s="30" t="s">
        <v>2837</v>
      </c>
      <c r="I3" s="30" t="s">
        <v>2837</v>
      </c>
      <c r="J3" s="30"/>
      <c r="K3" s="30"/>
      <c r="L3" s="30"/>
      <c r="M3" s="30"/>
      <c r="N3" s="30"/>
    </row>
    <row r="4" spans="1:14" x14ac:dyDescent="0.25">
      <c r="A4" s="30" t="s">
        <v>944</v>
      </c>
      <c r="B4" s="30"/>
      <c r="C4" s="30">
        <v>2</v>
      </c>
      <c r="D4" s="30">
        <v>9</v>
      </c>
      <c r="E4" s="30"/>
      <c r="F4" s="30" t="s">
        <v>2837</v>
      </c>
      <c r="G4" s="30" t="s">
        <v>2837</v>
      </c>
      <c r="H4" s="30" t="s">
        <v>2837</v>
      </c>
      <c r="I4" s="30" t="s">
        <v>2837</v>
      </c>
      <c r="J4" s="30"/>
      <c r="K4" s="30"/>
      <c r="L4" s="30"/>
      <c r="M4" s="30"/>
      <c r="N4" s="30"/>
    </row>
    <row r="5" spans="1:14" x14ac:dyDescent="0.25">
      <c r="A5" s="30" t="s">
        <v>955</v>
      </c>
      <c r="B5" s="30"/>
      <c r="C5" s="30">
        <v>2</v>
      </c>
      <c r="D5" s="30">
        <v>1</v>
      </c>
      <c r="E5" s="30"/>
      <c r="F5" s="30" t="s">
        <v>2837</v>
      </c>
      <c r="G5" s="30" t="s">
        <v>2837</v>
      </c>
      <c r="H5" s="30" t="s">
        <v>2837</v>
      </c>
      <c r="I5" s="30" t="s">
        <v>2837</v>
      </c>
      <c r="J5" s="30"/>
      <c r="K5" s="30"/>
      <c r="L5" s="30"/>
      <c r="M5" s="30"/>
      <c r="N5" s="30"/>
    </row>
    <row r="6" spans="1:14" x14ac:dyDescent="0.25">
      <c r="A6" s="30" t="s">
        <v>2150</v>
      </c>
      <c r="B6" s="30"/>
      <c r="C6" s="30">
        <v>2</v>
      </c>
      <c r="D6" s="30">
        <v>7</v>
      </c>
      <c r="E6" s="30"/>
      <c r="F6" s="30" t="s">
        <v>2837</v>
      </c>
      <c r="G6" s="30" t="s">
        <v>2837</v>
      </c>
      <c r="H6" s="30" t="s">
        <v>2837</v>
      </c>
      <c r="I6" s="30" t="s">
        <v>2837</v>
      </c>
      <c r="J6" s="30"/>
      <c r="K6" s="30"/>
      <c r="L6" s="30"/>
      <c r="M6" s="30"/>
      <c r="N6" s="30"/>
    </row>
    <row r="7" spans="1:14" x14ac:dyDescent="0.25">
      <c r="A7" s="30" t="s">
        <v>2132</v>
      </c>
      <c r="B7" s="30"/>
      <c r="C7" s="30">
        <v>2</v>
      </c>
      <c r="D7" s="30">
        <v>3</v>
      </c>
      <c r="E7" s="30"/>
      <c r="F7" s="30" t="s">
        <v>2837</v>
      </c>
      <c r="G7" s="30" t="s">
        <v>2837</v>
      </c>
      <c r="H7" s="30" t="s">
        <v>2837</v>
      </c>
      <c r="I7" s="30" t="s">
        <v>2837</v>
      </c>
      <c r="J7" s="30"/>
      <c r="K7" s="30"/>
      <c r="L7" s="30"/>
      <c r="M7" s="30"/>
      <c r="N7" s="30"/>
    </row>
    <row r="8" spans="1:14" x14ac:dyDescent="0.25">
      <c r="A8" s="30" t="s">
        <v>2152</v>
      </c>
      <c r="B8" s="30"/>
      <c r="C8" s="30">
        <v>2</v>
      </c>
      <c r="D8" s="30">
        <v>2</v>
      </c>
      <c r="E8" s="30"/>
      <c r="F8" s="30" t="s">
        <v>2837</v>
      </c>
      <c r="G8" s="30" t="s">
        <v>2837</v>
      </c>
      <c r="H8" s="30" t="s">
        <v>2837</v>
      </c>
      <c r="I8" s="30" t="s">
        <v>2837</v>
      </c>
      <c r="J8" s="30"/>
      <c r="K8" s="30"/>
      <c r="L8" s="30"/>
      <c r="M8" s="30"/>
      <c r="N8" s="30"/>
    </row>
  </sheetData>
  <hyperlinks>
    <hyperlink ref="E1" location="PMSI!A1" display="PMSI!A1"/>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2">
    <pageSetUpPr fitToPage="1"/>
  </sheetPr>
  <dimension ref="A1:Q48"/>
  <sheetViews>
    <sheetView topLeftCell="A26" zoomScaleNormal="100" workbookViewId="0">
      <selection activeCell="H17" sqref="H17"/>
    </sheetView>
  </sheetViews>
  <sheetFormatPr baseColWidth="10" defaultRowHeight="12.75" x14ac:dyDescent="0.2"/>
  <cols>
    <col min="1" max="1" width="23" style="32" bestFit="1" customWidth="1"/>
    <col min="2" max="2" width="40.7109375" style="117" customWidth="1"/>
    <col min="3" max="3" width="18.7109375" style="32" bestFit="1" customWidth="1"/>
    <col min="4" max="5" width="5.28515625" style="32" bestFit="1" customWidth="1"/>
    <col min="6" max="6" width="5.85546875" style="32" bestFit="1" customWidth="1"/>
    <col min="7" max="7" width="21" style="32" bestFit="1" customWidth="1"/>
    <col min="8" max="8" width="8.42578125" style="32" bestFit="1" customWidth="1"/>
    <col min="9" max="17" width="5" style="32" bestFit="1" customWidth="1"/>
    <col min="18" max="256" width="11.42578125" style="32"/>
    <col min="257" max="257" width="19.85546875" style="32" customWidth="1"/>
    <col min="258" max="258" width="55.7109375" style="32" customWidth="1"/>
    <col min="259" max="259" width="12.85546875" style="32" customWidth="1"/>
    <col min="260" max="261" width="11.5703125" style="32" customWidth="1"/>
    <col min="262" max="262" width="11.140625" style="32" customWidth="1"/>
    <col min="263" max="263" width="25.5703125" style="32" customWidth="1"/>
    <col min="264" max="512" width="11.42578125" style="32"/>
    <col min="513" max="513" width="19.85546875" style="32" customWidth="1"/>
    <col min="514" max="514" width="55.7109375" style="32" customWidth="1"/>
    <col min="515" max="515" width="12.85546875" style="32" customWidth="1"/>
    <col min="516" max="517" width="11.5703125" style="32" customWidth="1"/>
    <col min="518" max="518" width="11.140625" style="32" customWidth="1"/>
    <col min="519" max="519" width="25.5703125" style="32" customWidth="1"/>
    <col min="520" max="768" width="11.42578125" style="32"/>
    <col min="769" max="769" width="19.85546875" style="32" customWidth="1"/>
    <col min="770" max="770" width="55.7109375" style="32" customWidth="1"/>
    <col min="771" max="771" width="12.85546875" style="32" customWidth="1"/>
    <col min="772" max="773" width="11.5703125" style="32" customWidth="1"/>
    <col min="774" max="774" width="11.140625" style="32" customWidth="1"/>
    <col min="775" max="775" width="25.5703125" style="32" customWidth="1"/>
    <col min="776" max="1024" width="11.42578125" style="32"/>
    <col min="1025" max="1025" width="19.85546875" style="32" customWidth="1"/>
    <col min="1026" max="1026" width="55.7109375" style="32" customWidth="1"/>
    <col min="1027" max="1027" width="12.85546875" style="32" customWidth="1"/>
    <col min="1028" max="1029" width="11.5703125" style="32" customWidth="1"/>
    <col min="1030" max="1030" width="11.140625" style="32" customWidth="1"/>
    <col min="1031" max="1031" width="25.5703125" style="32" customWidth="1"/>
    <col min="1032" max="1280" width="11.42578125" style="32"/>
    <col min="1281" max="1281" width="19.85546875" style="32" customWidth="1"/>
    <col min="1282" max="1282" width="55.7109375" style="32" customWidth="1"/>
    <col min="1283" max="1283" width="12.85546875" style="32" customWidth="1"/>
    <col min="1284" max="1285" width="11.5703125" style="32" customWidth="1"/>
    <col min="1286" max="1286" width="11.140625" style="32" customWidth="1"/>
    <col min="1287" max="1287" width="25.5703125" style="32" customWidth="1"/>
    <col min="1288" max="1536" width="11.42578125" style="32"/>
    <col min="1537" max="1537" width="19.85546875" style="32" customWidth="1"/>
    <col min="1538" max="1538" width="55.7109375" style="32" customWidth="1"/>
    <col min="1539" max="1539" width="12.85546875" style="32" customWidth="1"/>
    <col min="1540" max="1541" width="11.5703125" style="32" customWidth="1"/>
    <col min="1542" max="1542" width="11.140625" style="32" customWidth="1"/>
    <col min="1543" max="1543" width="25.5703125" style="32" customWidth="1"/>
    <col min="1544" max="1792" width="11.42578125" style="32"/>
    <col min="1793" max="1793" width="19.85546875" style="32" customWidth="1"/>
    <col min="1794" max="1794" width="55.7109375" style="32" customWidth="1"/>
    <col min="1795" max="1795" width="12.85546875" style="32" customWidth="1"/>
    <col min="1796" max="1797" width="11.5703125" style="32" customWidth="1"/>
    <col min="1798" max="1798" width="11.140625" style="32" customWidth="1"/>
    <col min="1799" max="1799" width="25.5703125" style="32" customWidth="1"/>
    <col min="1800" max="2048" width="11.42578125" style="32"/>
    <col min="2049" max="2049" width="19.85546875" style="32" customWidth="1"/>
    <col min="2050" max="2050" width="55.7109375" style="32" customWidth="1"/>
    <col min="2051" max="2051" width="12.85546875" style="32" customWidth="1"/>
    <col min="2052" max="2053" width="11.5703125" style="32" customWidth="1"/>
    <col min="2054" max="2054" width="11.140625" style="32" customWidth="1"/>
    <col min="2055" max="2055" width="25.5703125" style="32" customWidth="1"/>
    <col min="2056" max="2304" width="11.42578125" style="32"/>
    <col min="2305" max="2305" width="19.85546875" style="32" customWidth="1"/>
    <col min="2306" max="2306" width="55.7109375" style="32" customWidth="1"/>
    <col min="2307" max="2307" width="12.85546875" style="32" customWidth="1"/>
    <col min="2308" max="2309" width="11.5703125" style="32" customWidth="1"/>
    <col min="2310" max="2310" width="11.140625" style="32" customWidth="1"/>
    <col min="2311" max="2311" width="25.5703125" style="32" customWidth="1"/>
    <col min="2312" max="2560" width="11.42578125" style="32"/>
    <col min="2561" max="2561" width="19.85546875" style="32" customWidth="1"/>
    <col min="2562" max="2562" width="55.7109375" style="32" customWidth="1"/>
    <col min="2563" max="2563" width="12.85546875" style="32" customWidth="1"/>
    <col min="2564" max="2565" width="11.5703125" style="32" customWidth="1"/>
    <col min="2566" max="2566" width="11.140625" style="32" customWidth="1"/>
    <col min="2567" max="2567" width="25.5703125" style="32" customWidth="1"/>
    <col min="2568" max="2816" width="11.42578125" style="32"/>
    <col min="2817" max="2817" width="19.85546875" style="32" customWidth="1"/>
    <col min="2818" max="2818" width="55.7109375" style="32" customWidth="1"/>
    <col min="2819" max="2819" width="12.85546875" style="32" customWidth="1"/>
    <col min="2820" max="2821" width="11.5703125" style="32" customWidth="1"/>
    <col min="2822" max="2822" width="11.140625" style="32" customWidth="1"/>
    <col min="2823" max="2823" width="25.5703125" style="32" customWidth="1"/>
    <col min="2824" max="3072" width="11.42578125" style="32"/>
    <col min="3073" max="3073" width="19.85546875" style="32" customWidth="1"/>
    <col min="3074" max="3074" width="55.7109375" style="32" customWidth="1"/>
    <col min="3075" max="3075" width="12.85546875" style="32" customWidth="1"/>
    <col min="3076" max="3077" width="11.5703125" style="32" customWidth="1"/>
    <col min="3078" max="3078" width="11.140625" style="32" customWidth="1"/>
    <col min="3079" max="3079" width="25.5703125" style="32" customWidth="1"/>
    <col min="3080" max="3328" width="11.42578125" style="32"/>
    <col min="3329" max="3329" width="19.85546875" style="32" customWidth="1"/>
    <col min="3330" max="3330" width="55.7109375" style="32" customWidth="1"/>
    <col min="3331" max="3331" width="12.85546875" style="32" customWidth="1"/>
    <col min="3332" max="3333" width="11.5703125" style="32" customWidth="1"/>
    <col min="3334" max="3334" width="11.140625" style="32" customWidth="1"/>
    <col min="3335" max="3335" width="25.5703125" style="32" customWidth="1"/>
    <col min="3336" max="3584" width="11.42578125" style="32"/>
    <col min="3585" max="3585" width="19.85546875" style="32" customWidth="1"/>
    <col min="3586" max="3586" width="55.7109375" style="32" customWidth="1"/>
    <col min="3587" max="3587" width="12.85546875" style="32" customWidth="1"/>
    <col min="3588" max="3589" width="11.5703125" style="32" customWidth="1"/>
    <col min="3590" max="3590" width="11.140625" style="32" customWidth="1"/>
    <col min="3591" max="3591" width="25.5703125" style="32" customWidth="1"/>
    <col min="3592" max="3840" width="11.42578125" style="32"/>
    <col min="3841" max="3841" width="19.85546875" style="32" customWidth="1"/>
    <col min="3842" max="3842" width="55.7109375" style="32" customWidth="1"/>
    <col min="3843" max="3843" width="12.85546875" style="32" customWidth="1"/>
    <col min="3844" max="3845" width="11.5703125" style="32" customWidth="1"/>
    <col min="3846" max="3846" width="11.140625" style="32" customWidth="1"/>
    <col min="3847" max="3847" width="25.5703125" style="32" customWidth="1"/>
    <col min="3848" max="4096" width="11.42578125" style="32"/>
    <col min="4097" max="4097" width="19.85546875" style="32" customWidth="1"/>
    <col min="4098" max="4098" width="55.7109375" style="32" customWidth="1"/>
    <col min="4099" max="4099" width="12.85546875" style="32" customWidth="1"/>
    <col min="4100" max="4101" width="11.5703125" style="32" customWidth="1"/>
    <col min="4102" max="4102" width="11.140625" style="32" customWidth="1"/>
    <col min="4103" max="4103" width="25.5703125" style="32" customWidth="1"/>
    <col min="4104" max="4352" width="11.42578125" style="32"/>
    <col min="4353" max="4353" width="19.85546875" style="32" customWidth="1"/>
    <col min="4354" max="4354" width="55.7109375" style="32" customWidth="1"/>
    <col min="4355" max="4355" width="12.85546875" style="32" customWidth="1"/>
    <col min="4356" max="4357" width="11.5703125" style="32" customWidth="1"/>
    <col min="4358" max="4358" width="11.140625" style="32" customWidth="1"/>
    <col min="4359" max="4359" width="25.5703125" style="32" customWidth="1"/>
    <col min="4360" max="4608" width="11.42578125" style="32"/>
    <col min="4609" max="4609" width="19.85546875" style="32" customWidth="1"/>
    <col min="4610" max="4610" width="55.7109375" style="32" customWidth="1"/>
    <col min="4611" max="4611" width="12.85546875" style="32" customWidth="1"/>
    <col min="4612" max="4613" width="11.5703125" style="32" customWidth="1"/>
    <col min="4614" max="4614" width="11.140625" style="32" customWidth="1"/>
    <col min="4615" max="4615" width="25.5703125" style="32" customWidth="1"/>
    <col min="4616" max="4864" width="11.42578125" style="32"/>
    <col min="4865" max="4865" width="19.85546875" style="32" customWidth="1"/>
    <col min="4866" max="4866" width="55.7109375" style="32" customWidth="1"/>
    <col min="4867" max="4867" width="12.85546875" style="32" customWidth="1"/>
    <col min="4868" max="4869" width="11.5703125" style="32" customWidth="1"/>
    <col min="4870" max="4870" width="11.140625" style="32" customWidth="1"/>
    <col min="4871" max="4871" width="25.5703125" style="32" customWidth="1"/>
    <col min="4872" max="5120" width="11.42578125" style="32"/>
    <col min="5121" max="5121" width="19.85546875" style="32" customWidth="1"/>
    <col min="5122" max="5122" width="55.7109375" style="32" customWidth="1"/>
    <col min="5123" max="5123" width="12.85546875" style="32" customWidth="1"/>
    <col min="5124" max="5125" width="11.5703125" style="32" customWidth="1"/>
    <col min="5126" max="5126" width="11.140625" style="32" customWidth="1"/>
    <col min="5127" max="5127" width="25.5703125" style="32" customWidth="1"/>
    <col min="5128" max="5376" width="11.42578125" style="32"/>
    <col min="5377" max="5377" width="19.85546875" style="32" customWidth="1"/>
    <col min="5378" max="5378" width="55.7109375" style="32" customWidth="1"/>
    <col min="5379" max="5379" width="12.85546875" style="32" customWidth="1"/>
    <col min="5380" max="5381" width="11.5703125" style="32" customWidth="1"/>
    <col min="5382" max="5382" width="11.140625" style="32" customWidth="1"/>
    <col min="5383" max="5383" width="25.5703125" style="32" customWidth="1"/>
    <col min="5384" max="5632" width="11.42578125" style="32"/>
    <col min="5633" max="5633" width="19.85546875" style="32" customWidth="1"/>
    <col min="5634" max="5634" width="55.7109375" style="32" customWidth="1"/>
    <col min="5635" max="5635" width="12.85546875" style="32" customWidth="1"/>
    <col min="5636" max="5637" width="11.5703125" style="32" customWidth="1"/>
    <col min="5638" max="5638" width="11.140625" style="32" customWidth="1"/>
    <col min="5639" max="5639" width="25.5703125" style="32" customWidth="1"/>
    <col min="5640" max="5888" width="11.42578125" style="32"/>
    <col min="5889" max="5889" width="19.85546875" style="32" customWidth="1"/>
    <col min="5890" max="5890" width="55.7109375" style="32" customWidth="1"/>
    <col min="5891" max="5891" width="12.85546875" style="32" customWidth="1"/>
    <col min="5892" max="5893" width="11.5703125" style="32" customWidth="1"/>
    <col min="5894" max="5894" width="11.140625" style="32" customWidth="1"/>
    <col min="5895" max="5895" width="25.5703125" style="32" customWidth="1"/>
    <col min="5896" max="6144" width="11.42578125" style="32"/>
    <col min="6145" max="6145" width="19.85546875" style="32" customWidth="1"/>
    <col min="6146" max="6146" width="55.7109375" style="32" customWidth="1"/>
    <col min="6147" max="6147" width="12.85546875" style="32" customWidth="1"/>
    <col min="6148" max="6149" width="11.5703125" style="32" customWidth="1"/>
    <col min="6150" max="6150" width="11.140625" style="32" customWidth="1"/>
    <col min="6151" max="6151" width="25.5703125" style="32" customWidth="1"/>
    <col min="6152" max="6400" width="11.42578125" style="32"/>
    <col min="6401" max="6401" width="19.85546875" style="32" customWidth="1"/>
    <col min="6402" max="6402" width="55.7109375" style="32" customWidth="1"/>
    <col min="6403" max="6403" width="12.85546875" style="32" customWidth="1"/>
    <col min="6404" max="6405" width="11.5703125" style="32" customWidth="1"/>
    <col min="6406" max="6406" width="11.140625" style="32" customWidth="1"/>
    <col min="6407" max="6407" width="25.5703125" style="32" customWidth="1"/>
    <col min="6408" max="6656" width="11.42578125" style="32"/>
    <col min="6657" max="6657" width="19.85546875" style="32" customWidth="1"/>
    <col min="6658" max="6658" width="55.7109375" style="32" customWidth="1"/>
    <col min="6659" max="6659" width="12.85546875" style="32" customWidth="1"/>
    <col min="6660" max="6661" width="11.5703125" style="32" customWidth="1"/>
    <col min="6662" max="6662" width="11.140625" style="32" customWidth="1"/>
    <col min="6663" max="6663" width="25.5703125" style="32" customWidth="1"/>
    <col min="6664" max="6912" width="11.42578125" style="32"/>
    <col min="6913" max="6913" width="19.85546875" style="32" customWidth="1"/>
    <col min="6914" max="6914" width="55.7109375" style="32" customWidth="1"/>
    <col min="6915" max="6915" width="12.85546875" style="32" customWidth="1"/>
    <col min="6916" max="6917" width="11.5703125" style="32" customWidth="1"/>
    <col min="6918" max="6918" width="11.140625" style="32" customWidth="1"/>
    <col min="6919" max="6919" width="25.5703125" style="32" customWidth="1"/>
    <col min="6920" max="7168" width="11.42578125" style="32"/>
    <col min="7169" max="7169" width="19.85546875" style="32" customWidth="1"/>
    <col min="7170" max="7170" width="55.7109375" style="32" customWidth="1"/>
    <col min="7171" max="7171" width="12.85546875" style="32" customWidth="1"/>
    <col min="7172" max="7173" width="11.5703125" style="32" customWidth="1"/>
    <col min="7174" max="7174" width="11.140625" style="32" customWidth="1"/>
    <col min="7175" max="7175" width="25.5703125" style="32" customWidth="1"/>
    <col min="7176" max="7424" width="11.42578125" style="32"/>
    <col min="7425" max="7425" width="19.85546875" style="32" customWidth="1"/>
    <col min="7426" max="7426" width="55.7109375" style="32" customWidth="1"/>
    <col min="7427" max="7427" width="12.85546875" style="32" customWidth="1"/>
    <col min="7428" max="7429" width="11.5703125" style="32" customWidth="1"/>
    <col min="7430" max="7430" width="11.140625" style="32" customWidth="1"/>
    <col min="7431" max="7431" width="25.5703125" style="32" customWidth="1"/>
    <col min="7432" max="7680" width="11.42578125" style="32"/>
    <col min="7681" max="7681" width="19.85546875" style="32" customWidth="1"/>
    <col min="7682" max="7682" width="55.7109375" style="32" customWidth="1"/>
    <col min="7683" max="7683" width="12.85546875" style="32" customWidth="1"/>
    <col min="7684" max="7685" width="11.5703125" style="32" customWidth="1"/>
    <col min="7686" max="7686" width="11.140625" style="32" customWidth="1"/>
    <col min="7687" max="7687" width="25.5703125" style="32" customWidth="1"/>
    <col min="7688" max="7936" width="11.42578125" style="32"/>
    <col min="7937" max="7937" width="19.85546875" style="32" customWidth="1"/>
    <col min="7938" max="7938" width="55.7109375" style="32" customWidth="1"/>
    <col min="7939" max="7939" width="12.85546875" style="32" customWidth="1"/>
    <col min="7940" max="7941" width="11.5703125" style="32" customWidth="1"/>
    <col min="7942" max="7942" width="11.140625" style="32" customWidth="1"/>
    <col min="7943" max="7943" width="25.5703125" style="32" customWidth="1"/>
    <col min="7944" max="8192" width="11.42578125" style="32"/>
    <col min="8193" max="8193" width="19.85546875" style="32" customWidth="1"/>
    <col min="8194" max="8194" width="55.7109375" style="32" customWidth="1"/>
    <col min="8195" max="8195" width="12.85546875" style="32" customWidth="1"/>
    <col min="8196" max="8197" width="11.5703125" style="32" customWidth="1"/>
    <col min="8198" max="8198" width="11.140625" style="32" customWidth="1"/>
    <col min="8199" max="8199" width="25.5703125" style="32" customWidth="1"/>
    <col min="8200" max="8448" width="11.42578125" style="32"/>
    <col min="8449" max="8449" width="19.85546875" style="32" customWidth="1"/>
    <col min="8450" max="8450" width="55.7109375" style="32" customWidth="1"/>
    <col min="8451" max="8451" width="12.85546875" style="32" customWidth="1"/>
    <col min="8452" max="8453" width="11.5703125" style="32" customWidth="1"/>
    <col min="8454" max="8454" width="11.140625" style="32" customWidth="1"/>
    <col min="8455" max="8455" width="25.5703125" style="32" customWidth="1"/>
    <col min="8456" max="8704" width="11.42578125" style="32"/>
    <col min="8705" max="8705" width="19.85546875" style="32" customWidth="1"/>
    <col min="8706" max="8706" width="55.7109375" style="32" customWidth="1"/>
    <col min="8707" max="8707" width="12.85546875" style="32" customWidth="1"/>
    <col min="8708" max="8709" width="11.5703125" style="32" customWidth="1"/>
    <col min="8710" max="8710" width="11.140625" style="32" customWidth="1"/>
    <col min="8711" max="8711" width="25.5703125" style="32" customWidth="1"/>
    <col min="8712" max="8960" width="11.42578125" style="32"/>
    <col min="8961" max="8961" width="19.85546875" style="32" customWidth="1"/>
    <col min="8962" max="8962" width="55.7109375" style="32" customWidth="1"/>
    <col min="8963" max="8963" width="12.85546875" style="32" customWidth="1"/>
    <col min="8964" max="8965" width="11.5703125" style="32" customWidth="1"/>
    <col min="8966" max="8966" width="11.140625" style="32" customWidth="1"/>
    <col min="8967" max="8967" width="25.5703125" style="32" customWidth="1"/>
    <col min="8968" max="9216" width="11.42578125" style="32"/>
    <col min="9217" max="9217" width="19.85546875" style="32" customWidth="1"/>
    <col min="9218" max="9218" width="55.7109375" style="32" customWidth="1"/>
    <col min="9219" max="9219" width="12.85546875" style="32" customWidth="1"/>
    <col min="9220" max="9221" width="11.5703125" style="32" customWidth="1"/>
    <col min="9222" max="9222" width="11.140625" style="32" customWidth="1"/>
    <col min="9223" max="9223" width="25.5703125" style="32" customWidth="1"/>
    <col min="9224" max="9472" width="11.42578125" style="32"/>
    <col min="9473" max="9473" width="19.85546875" style="32" customWidth="1"/>
    <col min="9474" max="9474" width="55.7109375" style="32" customWidth="1"/>
    <col min="9475" max="9475" width="12.85546875" style="32" customWidth="1"/>
    <col min="9476" max="9477" width="11.5703125" style="32" customWidth="1"/>
    <col min="9478" max="9478" width="11.140625" style="32" customWidth="1"/>
    <col min="9479" max="9479" width="25.5703125" style="32" customWidth="1"/>
    <col min="9480" max="9728" width="11.42578125" style="32"/>
    <col min="9729" max="9729" width="19.85546875" style="32" customWidth="1"/>
    <col min="9730" max="9730" width="55.7109375" style="32" customWidth="1"/>
    <col min="9731" max="9731" width="12.85546875" style="32" customWidth="1"/>
    <col min="9732" max="9733" width="11.5703125" style="32" customWidth="1"/>
    <col min="9734" max="9734" width="11.140625" style="32" customWidth="1"/>
    <col min="9735" max="9735" width="25.5703125" style="32" customWidth="1"/>
    <col min="9736" max="9984" width="11.42578125" style="32"/>
    <col min="9985" max="9985" width="19.85546875" style="32" customWidth="1"/>
    <col min="9986" max="9986" width="55.7109375" style="32" customWidth="1"/>
    <col min="9987" max="9987" width="12.85546875" style="32" customWidth="1"/>
    <col min="9988" max="9989" width="11.5703125" style="32" customWidth="1"/>
    <col min="9990" max="9990" width="11.140625" style="32" customWidth="1"/>
    <col min="9991" max="9991" width="25.5703125" style="32" customWidth="1"/>
    <col min="9992" max="10240" width="11.42578125" style="32"/>
    <col min="10241" max="10241" width="19.85546875" style="32" customWidth="1"/>
    <col min="10242" max="10242" width="55.7109375" style="32" customWidth="1"/>
    <col min="10243" max="10243" width="12.85546875" style="32" customWidth="1"/>
    <col min="10244" max="10245" width="11.5703125" style="32" customWidth="1"/>
    <col min="10246" max="10246" width="11.140625" style="32" customWidth="1"/>
    <col min="10247" max="10247" width="25.5703125" style="32" customWidth="1"/>
    <col min="10248" max="10496" width="11.42578125" style="32"/>
    <col min="10497" max="10497" width="19.85546875" style="32" customWidth="1"/>
    <col min="10498" max="10498" width="55.7109375" style="32" customWidth="1"/>
    <col min="10499" max="10499" width="12.85546875" style="32" customWidth="1"/>
    <col min="10500" max="10501" width="11.5703125" style="32" customWidth="1"/>
    <col min="10502" max="10502" width="11.140625" style="32" customWidth="1"/>
    <col min="10503" max="10503" width="25.5703125" style="32" customWidth="1"/>
    <col min="10504" max="10752" width="11.42578125" style="32"/>
    <col min="10753" max="10753" width="19.85546875" style="32" customWidth="1"/>
    <col min="10754" max="10754" width="55.7109375" style="32" customWidth="1"/>
    <col min="10755" max="10755" width="12.85546875" style="32" customWidth="1"/>
    <col min="10756" max="10757" width="11.5703125" style="32" customWidth="1"/>
    <col min="10758" max="10758" width="11.140625" style="32" customWidth="1"/>
    <col min="10759" max="10759" width="25.5703125" style="32" customWidth="1"/>
    <col min="10760" max="11008" width="11.42578125" style="32"/>
    <col min="11009" max="11009" width="19.85546875" style="32" customWidth="1"/>
    <col min="11010" max="11010" width="55.7109375" style="32" customWidth="1"/>
    <col min="11011" max="11011" width="12.85546875" style="32" customWidth="1"/>
    <col min="11012" max="11013" width="11.5703125" style="32" customWidth="1"/>
    <col min="11014" max="11014" width="11.140625" style="32" customWidth="1"/>
    <col min="11015" max="11015" width="25.5703125" style="32" customWidth="1"/>
    <col min="11016" max="11264" width="11.42578125" style="32"/>
    <col min="11265" max="11265" width="19.85546875" style="32" customWidth="1"/>
    <col min="11266" max="11266" width="55.7109375" style="32" customWidth="1"/>
    <col min="11267" max="11267" width="12.85546875" style="32" customWidth="1"/>
    <col min="11268" max="11269" width="11.5703125" style="32" customWidth="1"/>
    <col min="11270" max="11270" width="11.140625" style="32" customWidth="1"/>
    <col min="11271" max="11271" width="25.5703125" style="32" customWidth="1"/>
    <col min="11272" max="11520" width="11.42578125" style="32"/>
    <col min="11521" max="11521" width="19.85546875" style="32" customWidth="1"/>
    <col min="11522" max="11522" width="55.7109375" style="32" customWidth="1"/>
    <col min="11523" max="11523" width="12.85546875" style="32" customWidth="1"/>
    <col min="11524" max="11525" width="11.5703125" style="32" customWidth="1"/>
    <col min="11526" max="11526" width="11.140625" style="32" customWidth="1"/>
    <col min="11527" max="11527" width="25.5703125" style="32" customWidth="1"/>
    <col min="11528" max="11776" width="11.42578125" style="32"/>
    <col min="11777" max="11777" width="19.85546875" style="32" customWidth="1"/>
    <col min="11778" max="11778" width="55.7109375" style="32" customWidth="1"/>
    <col min="11779" max="11779" width="12.85546875" style="32" customWidth="1"/>
    <col min="11780" max="11781" width="11.5703125" style="32" customWidth="1"/>
    <col min="11782" max="11782" width="11.140625" style="32" customWidth="1"/>
    <col min="11783" max="11783" width="25.5703125" style="32" customWidth="1"/>
    <col min="11784" max="12032" width="11.42578125" style="32"/>
    <col min="12033" max="12033" width="19.85546875" style="32" customWidth="1"/>
    <col min="12034" max="12034" width="55.7109375" style="32" customWidth="1"/>
    <col min="12035" max="12035" width="12.85546875" style="32" customWidth="1"/>
    <col min="12036" max="12037" width="11.5703125" style="32" customWidth="1"/>
    <col min="12038" max="12038" width="11.140625" style="32" customWidth="1"/>
    <col min="12039" max="12039" width="25.5703125" style="32" customWidth="1"/>
    <col min="12040" max="12288" width="11.42578125" style="32"/>
    <col min="12289" max="12289" width="19.85546875" style="32" customWidth="1"/>
    <col min="12290" max="12290" width="55.7109375" style="32" customWidth="1"/>
    <col min="12291" max="12291" width="12.85546875" style="32" customWidth="1"/>
    <col min="12292" max="12293" width="11.5703125" style="32" customWidth="1"/>
    <col min="12294" max="12294" width="11.140625" style="32" customWidth="1"/>
    <col min="12295" max="12295" width="25.5703125" style="32" customWidth="1"/>
    <col min="12296" max="12544" width="11.42578125" style="32"/>
    <col min="12545" max="12545" width="19.85546875" style="32" customWidth="1"/>
    <col min="12546" max="12546" width="55.7109375" style="32" customWidth="1"/>
    <col min="12547" max="12547" width="12.85546875" style="32" customWidth="1"/>
    <col min="12548" max="12549" width="11.5703125" style="32" customWidth="1"/>
    <col min="12550" max="12550" width="11.140625" style="32" customWidth="1"/>
    <col min="12551" max="12551" width="25.5703125" style="32" customWidth="1"/>
    <col min="12552" max="12800" width="11.42578125" style="32"/>
    <col min="12801" max="12801" width="19.85546875" style="32" customWidth="1"/>
    <col min="12802" max="12802" width="55.7109375" style="32" customWidth="1"/>
    <col min="12803" max="12803" width="12.85546875" style="32" customWidth="1"/>
    <col min="12804" max="12805" width="11.5703125" style="32" customWidth="1"/>
    <col min="12806" max="12806" width="11.140625" style="32" customWidth="1"/>
    <col min="12807" max="12807" width="25.5703125" style="32" customWidth="1"/>
    <col min="12808" max="13056" width="11.42578125" style="32"/>
    <col min="13057" max="13057" width="19.85546875" style="32" customWidth="1"/>
    <col min="13058" max="13058" width="55.7109375" style="32" customWidth="1"/>
    <col min="13059" max="13059" width="12.85546875" style="32" customWidth="1"/>
    <col min="13060" max="13061" width="11.5703125" style="32" customWidth="1"/>
    <col min="13062" max="13062" width="11.140625" style="32" customWidth="1"/>
    <col min="13063" max="13063" width="25.5703125" style="32" customWidth="1"/>
    <col min="13064" max="13312" width="11.42578125" style="32"/>
    <col min="13313" max="13313" width="19.85546875" style="32" customWidth="1"/>
    <col min="13314" max="13314" width="55.7109375" style="32" customWidth="1"/>
    <col min="13315" max="13315" width="12.85546875" style="32" customWidth="1"/>
    <col min="13316" max="13317" width="11.5703125" style="32" customWidth="1"/>
    <col min="13318" max="13318" width="11.140625" style="32" customWidth="1"/>
    <col min="13319" max="13319" width="25.5703125" style="32" customWidth="1"/>
    <col min="13320" max="13568" width="11.42578125" style="32"/>
    <col min="13569" max="13569" width="19.85546875" style="32" customWidth="1"/>
    <col min="13570" max="13570" width="55.7109375" style="32" customWidth="1"/>
    <col min="13571" max="13571" width="12.85546875" style="32" customWidth="1"/>
    <col min="13572" max="13573" width="11.5703125" style="32" customWidth="1"/>
    <col min="13574" max="13574" width="11.140625" style="32" customWidth="1"/>
    <col min="13575" max="13575" width="25.5703125" style="32" customWidth="1"/>
    <col min="13576" max="13824" width="11.42578125" style="32"/>
    <col min="13825" max="13825" width="19.85546875" style="32" customWidth="1"/>
    <col min="13826" max="13826" width="55.7109375" style="32" customWidth="1"/>
    <col min="13827" max="13827" width="12.85546875" style="32" customWidth="1"/>
    <col min="13828" max="13829" width="11.5703125" style="32" customWidth="1"/>
    <col min="13830" max="13830" width="11.140625" style="32" customWidth="1"/>
    <col min="13831" max="13831" width="25.5703125" style="32" customWidth="1"/>
    <col min="13832" max="14080" width="11.42578125" style="32"/>
    <col min="14081" max="14081" width="19.85546875" style="32" customWidth="1"/>
    <col min="14082" max="14082" width="55.7109375" style="32" customWidth="1"/>
    <col min="14083" max="14083" width="12.85546875" style="32" customWidth="1"/>
    <col min="14084" max="14085" width="11.5703125" style="32" customWidth="1"/>
    <col min="14086" max="14086" width="11.140625" style="32" customWidth="1"/>
    <col min="14087" max="14087" width="25.5703125" style="32" customWidth="1"/>
    <col min="14088" max="14336" width="11.42578125" style="32"/>
    <col min="14337" max="14337" width="19.85546875" style="32" customWidth="1"/>
    <col min="14338" max="14338" width="55.7109375" style="32" customWidth="1"/>
    <col min="14339" max="14339" width="12.85546875" style="32" customWidth="1"/>
    <col min="14340" max="14341" width="11.5703125" style="32" customWidth="1"/>
    <col min="14342" max="14342" width="11.140625" style="32" customWidth="1"/>
    <col min="14343" max="14343" width="25.5703125" style="32" customWidth="1"/>
    <col min="14344" max="14592" width="11.42578125" style="32"/>
    <col min="14593" max="14593" width="19.85546875" style="32" customWidth="1"/>
    <col min="14594" max="14594" width="55.7109375" style="32" customWidth="1"/>
    <col min="14595" max="14595" width="12.85546875" style="32" customWidth="1"/>
    <col min="14596" max="14597" width="11.5703125" style="32" customWidth="1"/>
    <col min="14598" max="14598" width="11.140625" style="32" customWidth="1"/>
    <col min="14599" max="14599" width="25.5703125" style="32" customWidth="1"/>
    <col min="14600" max="14848" width="11.42578125" style="32"/>
    <col min="14849" max="14849" width="19.85546875" style="32" customWidth="1"/>
    <col min="14850" max="14850" width="55.7109375" style="32" customWidth="1"/>
    <col min="14851" max="14851" width="12.85546875" style="32" customWidth="1"/>
    <col min="14852" max="14853" width="11.5703125" style="32" customWidth="1"/>
    <col min="14854" max="14854" width="11.140625" style="32" customWidth="1"/>
    <col min="14855" max="14855" width="25.5703125" style="32" customWidth="1"/>
    <col min="14856" max="15104" width="11.42578125" style="32"/>
    <col min="15105" max="15105" width="19.85546875" style="32" customWidth="1"/>
    <col min="15106" max="15106" width="55.7109375" style="32" customWidth="1"/>
    <col min="15107" max="15107" width="12.85546875" style="32" customWidth="1"/>
    <col min="15108" max="15109" width="11.5703125" style="32" customWidth="1"/>
    <col min="15110" max="15110" width="11.140625" style="32" customWidth="1"/>
    <col min="15111" max="15111" width="25.5703125" style="32" customWidth="1"/>
    <col min="15112" max="15360" width="11.42578125" style="32"/>
    <col min="15361" max="15361" width="19.85546875" style="32" customWidth="1"/>
    <col min="15362" max="15362" width="55.7109375" style="32" customWidth="1"/>
    <col min="15363" max="15363" width="12.85546875" style="32" customWidth="1"/>
    <col min="15364" max="15365" width="11.5703125" style="32" customWidth="1"/>
    <col min="15366" max="15366" width="11.140625" style="32" customWidth="1"/>
    <col min="15367" max="15367" width="25.5703125" style="32" customWidth="1"/>
    <col min="15368" max="15616" width="11.42578125" style="32"/>
    <col min="15617" max="15617" width="19.85546875" style="32" customWidth="1"/>
    <col min="15618" max="15618" width="55.7109375" style="32" customWidth="1"/>
    <col min="15619" max="15619" width="12.85546875" style="32" customWidth="1"/>
    <col min="15620" max="15621" width="11.5703125" style="32" customWidth="1"/>
    <col min="15622" max="15622" width="11.140625" style="32" customWidth="1"/>
    <col min="15623" max="15623" width="25.5703125" style="32" customWidth="1"/>
    <col min="15624" max="15872" width="11.42578125" style="32"/>
    <col min="15873" max="15873" width="19.85546875" style="32" customWidth="1"/>
    <col min="15874" max="15874" width="55.7109375" style="32" customWidth="1"/>
    <col min="15875" max="15875" width="12.85546875" style="32" customWidth="1"/>
    <col min="15876" max="15877" width="11.5703125" style="32" customWidth="1"/>
    <col min="15878" max="15878" width="11.140625" style="32" customWidth="1"/>
    <col min="15879" max="15879" width="25.5703125" style="32" customWidth="1"/>
    <col min="15880" max="16128" width="11.42578125" style="32"/>
    <col min="16129" max="16129" width="19.85546875" style="32" customWidth="1"/>
    <col min="16130" max="16130" width="55.7109375" style="32" customWidth="1"/>
    <col min="16131" max="16131" width="12.85546875" style="32" customWidth="1"/>
    <col min="16132" max="16133" width="11.5703125" style="32" customWidth="1"/>
    <col min="16134" max="16134" width="11.140625" style="32" customWidth="1"/>
    <col min="16135" max="16135" width="25.5703125" style="32" customWidth="1"/>
    <col min="16136" max="16384" width="11.42578125" style="32"/>
  </cols>
  <sheetData>
    <row r="1" spans="1:17" ht="23.25" x14ac:dyDescent="0.35">
      <c r="A1" s="86" t="s">
        <v>2130</v>
      </c>
      <c r="B1" s="75"/>
      <c r="C1" s="76"/>
      <c r="D1" s="76"/>
      <c r="E1" s="76"/>
      <c r="F1" s="76"/>
      <c r="G1" s="76"/>
      <c r="H1" s="87" t="s">
        <v>1874</v>
      </c>
    </row>
    <row r="2" spans="1:17" s="116" customFormat="1" x14ac:dyDescent="0.2">
      <c r="B2" s="200" t="s">
        <v>2217</v>
      </c>
      <c r="C2" s="200"/>
      <c r="D2" s="200"/>
    </row>
    <row r="3" spans="1:17" ht="15" x14ac:dyDescent="0.25">
      <c r="A3" s="5" t="s">
        <v>939</v>
      </c>
      <c r="B3" s="5" t="s">
        <v>1901</v>
      </c>
      <c r="C3" s="5"/>
      <c r="D3" s="5"/>
      <c r="E3" s="5" t="s">
        <v>941</v>
      </c>
      <c r="F3" s="5" t="s">
        <v>1500</v>
      </c>
      <c r="G3" s="5" t="s">
        <v>943</v>
      </c>
      <c r="H3" s="5" t="s">
        <v>2833</v>
      </c>
      <c r="I3" s="5">
        <v>2005</v>
      </c>
      <c r="J3" s="5">
        <v>2006</v>
      </c>
      <c r="K3" s="5">
        <v>2007</v>
      </c>
      <c r="L3" s="5">
        <v>2008</v>
      </c>
      <c r="M3" s="5">
        <v>2009</v>
      </c>
      <c r="N3" s="5">
        <v>2010</v>
      </c>
      <c r="O3" s="5">
        <v>2011</v>
      </c>
      <c r="P3" s="5">
        <v>2012</v>
      </c>
      <c r="Q3" s="5">
        <v>2013</v>
      </c>
    </row>
    <row r="4" spans="1:17" x14ac:dyDescent="0.2">
      <c r="A4" s="30" t="s">
        <v>944</v>
      </c>
      <c r="B4" s="30" t="s">
        <v>2131</v>
      </c>
      <c r="C4" s="30"/>
      <c r="D4" s="30"/>
      <c r="E4" s="30" t="s">
        <v>1692</v>
      </c>
      <c r="F4" s="30">
        <v>9</v>
      </c>
      <c r="G4" s="30"/>
      <c r="H4" s="30"/>
      <c r="I4" s="30" t="s">
        <v>2837</v>
      </c>
      <c r="J4" s="30" t="s">
        <v>2837</v>
      </c>
      <c r="K4" s="30" t="s">
        <v>2837</v>
      </c>
      <c r="L4" s="30" t="s">
        <v>2837</v>
      </c>
      <c r="M4" s="30" t="s">
        <v>2837</v>
      </c>
      <c r="N4" s="30" t="s">
        <v>2837</v>
      </c>
      <c r="O4" s="30" t="s">
        <v>2837</v>
      </c>
      <c r="P4" s="30" t="s">
        <v>2837</v>
      </c>
      <c r="Q4" s="30" t="s">
        <v>2837</v>
      </c>
    </row>
    <row r="5" spans="1:17" x14ac:dyDescent="0.2">
      <c r="A5" s="30" t="s">
        <v>2132</v>
      </c>
      <c r="B5" s="30" t="s">
        <v>2133</v>
      </c>
      <c r="C5" s="30"/>
      <c r="D5" s="30"/>
      <c r="E5" s="30" t="s">
        <v>1692</v>
      </c>
      <c r="F5" s="30">
        <v>3</v>
      </c>
      <c r="G5" s="30" t="s">
        <v>2134</v>
      </c>
      <c r="H5" s="30"/>
      <c r="I5" s="30" t="s">
        <v>2837</v>
      </c>
      <c r="J5" s="30" t="s">
        <v>2837</v>
      </c>
      <c r="K5" s="30" t="s">
        <v>2837</v>
      </c>
      <c r="L5" s="30" t="s">
        <v>2837</v>
      </c>
      <c r="M5" s="30" t="s">
        <v>2837</v>
      </c>
      <c r="N5" s="30" t="s">
        <v>2837</v>
      </c>
      <c r="O5" s="30" t="s">
        <v>2837</v>
      </c>
      <c r="P5" s="30" t="s">
        <v>2837</v>
      </c>
      <c r="Q5" s="30" t="s">
        <v>2837</v>
      </c>
    </row>
    <row r="6" spans="1:17" x14ac:dyDescent="0.2">
      <c r="A6" s="30" t="s">
        <v>2135</v>
      </c>
      <c r="B6" s="30" t="s">
        <v>2136</v>
      </c>
      <c r="C6" s="30"/>
      <c r="D6" s="30"/>
      <c r="E6" s="30" t="s">
        <v>1692</v>
      </c>
      <c r="F6" s="30">
        <v>3</v>
      </c>
      <c r="G6" s="30"/>
      <c r="H6" s="30"/>
      <c r="I6" s="30" t="s">
        <v>2837</v>
      </c>
      <c r="J6" s="30" t="s">
        <v>2837</v>
      </c>
      <c r="K6" s="30" t="s">
        <v>2837</v>
      </c>
      <c r="L6" s="30" t="s">
        <v>2837</v>
      </c>
      <c r="M6" s="30" t="s">
        <v>2837</v>
      </c>
      <c r="N6" s="30" t="s">
        <v>2837</v>
      </c>
      <c r="O6" s="30" t="s">
        <v>2837</v>
      </c>
      <c r="P6" s="30" t="s">
        <v>2837</v>
      </c>
      <c r="Q6" s="30" t="s">
        <v>2837</v>
      </c>
    </row>
    <row r="7" spans="1:17" x14ac:dyDescent="0.2">
      <c r="A7" s="30" t="s">
        <v>977</v>
      </c>
      <c r="B7" s="30" t="s">
        <v>2137</v>
      </c>
      <c r="C7" s="30" t="s">
        <v>2138</v>
      </c>
      <c r="D7" s="30"/>
      <c r="E7" s="30" t="s">
        <v>1692</v>
      </c>
      <c r="F7" s="30">
        <v>2</v>
      </c>
      <c r="G7" s="30">
        <v>6</v>
      </c>
      <c r="H7" s="30"/>
      <c r="I7" s="30" t="s">
        <v>2837</v>
      </c>
      <c r="J7" s="30" t="s">
        <v>2837</v>
      </c>
      <c r="K7" s="30" t="s">
        <v>2837</v>
      </c>
      <c r="L7" s="30" t="s">
        <v>2837</v>
      </c>
      <c r="M7" s="30" t="s">
        <v>2837</v>
      </c>
      <c r="N7" s="30" t="s">
        <v>2837</v>
      </c>
      <c r="O7" s="30" t="s">
        <v>2837</v>
      </c>
      <c r="P7" s="30" t="s">
        <v>2837</v>
      </c>
      <c r="Q7" s="30" t="s">
        <v>2837</v>
      </c>
    </row>
    <row r="8" spans="1:17" x14ac:dyDescent="0.2">
      <c r="A8" s="30" t="s">
        <v>2139</v>
      </c>
      <c r="B8" s="30"/>
      <c r="C8" s="30" t="s">
        <v>70</v>
      </c>
      <c r="D8" s="30" t="s">
        <v>2140</v>
      </c>
      <c r="E8" s="30" t="s">
        <v>1692</v>
      </c>
      <c r="F8" s="30">
        <v>2</v>
      </c>
      <c r="G8" s="30" t="s">
        <v>2141</v>
      </c>
      <c r="H8" s="30"/>
      <c r="I8" s="30" t="s">
        <v>2837</v>
      </c>
      <c r="J8" s="30" t="s">
        <v>2837</v>
      </c>
      <c r="K8" s="30" t="s">
        <v>2837</v>
      </c>
      <c r="L8" s="30" t="s">
        <v>2837</v>
      </c>
      <c r="M8" s="30" t="s">
        <v>2837</v>
      </c>
      <c r="N8" s="30" t="s">
        <v>2837</v>
      </c>
      <c r="O8" s="30" t="s">
        <v>2837</v>
      </c>
      <c r="P8" s="30" t="s">
        <v>2837</v>
      </c>
      <c r="Q8" s="30"/>
    </row>
    <row r="9" spans="1:17" x14ac:dyDescent="0.2">
      <c r="A9" s="30" t="s">
        <v>2142</v>
      </c>
      <c r="B9" s="30"/>
      <c r="C9" s="30"/>
      <c r="D9" s="30" t="s">
        <v>2143</v>
      </c>
      <c r="E9" s="30" t="s">
        <v>1692</v>
      </c>
      <c r="F9" s="30">
        <v>3</v>
      </c>
      <c r="G9" s="30" t="s">
        <v>2141</v>
      </c>
      <c r="H9" s="30"/>
      <c r="I9" s="30" t="s">
        <v>2837</v>
      </c>
      <c r="J9" s="30" t="s">
        <v>2837</v>
      </c>
      <c r="K9" s="30" t="s">
        <v>2837</v>
      </c>
      <c r="L9" s="30" t="s">
        <v>2837</v>
      </c>
      <c r="M9" s="30" t="s">
        <v>2837</v>
      </c>
      <c r="N9" s="30" t="s">
        <v>2837</v>
      </c>
      <c r="O9" s="30" t="s">
        <v>2837</v>
      </c>
      <c r="P9" s="30" t="s">
        <v>2837</v>
      </c>
      <c r="Q9" s="30"/>
    </row>
    <row r="10" spans="1:17" x14ac:dyDescent="0.2">
      <c r="A10" s="30" t="s">
        <v>981</v>
      </c>
      <c r="B10" s="30"/>
      <c r="C10" s="30" t="s">
        <v>2144</v>
      </c>
      <c r="D10" s="30"/>
      <c r="E10" s="30" t="s">
        <v>1692</v>
      </c>
      <c r="F10" s="30">
        <v>2</v>
      </c>
      <c r="G10" s="30" t="s">
        <v>2141</v>
      </c>
      <c r="H10" s="30"/>
      <c r="I10" s="30" t="s">
        <v>2837</v>
      </c>
      <c r="J10" s="30" t="s">
        <v>2837</v>
      </c>
      <c r="K10" s="30" t="s">
        <v>2837</v>
      </c>
      <c r="L10" s="30" t="s">
        <v>2837</v>
      </c>
      <c r="M10" s="30" t="s">
        <v>2837</v>
      </c>
      <c r="N10" s="30" t="s">
        <v>2837</v>
      </c>
      <c r="O10" s="30" t="s">
        <v>2837</v>
      </c>
      <c r="P10" s="30" t="s">
        <v>2837</v>
      </c>
      <c r="Q10" s="30" t="s">
        <v>2837</v>
      </c>
    </row>
    <row r="11" spans="1:17" x14ac:dyDescent="0.2">
      <c r="A11" s="30" t="s">
        <v>984</v>
      </c>
      <c r="B11" s="30" t="s">
        <v>2145</v>
      </c>
      <c r="C11" s="30" t="s">
        <v>2138</v>
      </c>
      <c r="D11" s="30"/>
      <c r="E11" s="30" t="s">
        <v>1692</v>
      </c>
      <c r="F11" s="30">
        <v>2</v>
      </c>
      <c r="G11" s="30">
        <v>6</v>
      </c>
      <c r="H11" s="30"/>
      <c r="I11" s="30" t="s">
        <v>2837</v>
      </c>
      <c r="J11" s="30" t="s">
        <v>2837</v>
      </c>
      <c r="K11" s="30" t="s">
        <v>2837</v>
      </c>
      <c r="L11" s="30" t="s">
        <v>2837</v>
      </c>
      <c r="M11" s="30" t="s">
        <v>2837</v>
      </c>
      <c r="N11" s="30" t="s">
        <v>2837</v>
      </c>
      <c r="O11" s="30" t="s">
        <v>2837</v>
      </c>
      <c r="P11" s="30" t="s">
        <v>2837</v>
      </c>
      <c r="Q11" s="30" t="s">
        <v>2837</v>
      </c>
    </row>
    <row r="12" spans="1:17" x14ac:dyDescent="0.2">
      <c r="A12" s="30" t="s">
        <v>2146</v>
      </c>
      <c r="B12" s="30"/>
      <c r="C12" s="30" t="s">
        <v>70</v>
      </c>
      <c r="D12" s="30" t="s">
        <v>2140</v>
      </c>
      <c r="E12" s="30" t="s">
        <v>1692</v>
      </c>
      <c r="F12" s="30">
        <v>2</v>
      </c>
      <c r="G12" s="30" t="s">
        <v>2141</v>
      </c>
      <c r="H12" s="30"/>
      <c r="I12" s="30" t="s">
        <v>2837</v>
      </c>
      <c r="J12" s="30" t="s">
        <v>2837</v>
      </c>
      <c r="K12" s="30" t="s">
        <v>2837</v>
      </c>
      <c r="L12" s="30" t="s">
        <v>2837</v>
      </c>
      <c r="M12" s="30" t="s">
        <v>2837</v>
      </c>
      <c r="N12" s="30" t="s">
        <v>2837</v>
      </c>
      <c r="O12" s="30" t="s">
        <v>2837</v>
      </c>
      <c r="P12" s="30" t="s">
        <v>2837</v>
      </c>
      <c r="Q12" s="30"/>
    </row>
    <row r="13" spans="1:17" x14ac:dyDescent="0.2">
      <c r="A13" s="30" t="s">
        <v>2147</v>
      </c>
      <c r="B13" s="30"/>
      <c r="C13" s="30"/>
      <c r="D13" s="30" t="s">
        <v>2143</v>
      </c>
      <c r="E13" s="30" t="s">
        <v>1692</v>
      </c>
      <c r="F13" s="30">
        <v>3</v>
      </c>
      <c r="G13" s="30" t="s">
        <v>2141</v>
      </c>
      <c r="H13" s="30"/>
      <c r="I13" s="30" t="s">
        <v>2837</v>
      </c>
      <c r="J13" s="30" t="s">
        <v>2837</v>
      </c>
      <c r="K13" s="30" t="s">
        <v>2837</v>
      </c>
      <c r="L13" s="30" t="s">
        <v>2837</v>
      </c>
      <c r="M13" s="30" t="s">
        <v>2837</v>
      </c>
      <c r="N13" s="30" t="s">
        <v>2837</v>
      </c>
      <c r="O13" s="30" t="s">
        <v>2837</v>
      </c>
      <c r="P13" s="30" t="s">
        <v>2837</v>
      </c>
      <c r="Q13" s="30"/>
    </row>
    <row r="14" spans="1:17" x14ac:dyDescent="0.2">
      <c r="A14" s="30" t="s">
        <v>989</v>
      </c>
      <c r="B14" s="30"/>
      <c r="C14" s="30" t="s">
        <v>2144</v>
      </c>
      <c r="D14" s="30"/>
      <c r="E14" s="30" t="s">
        <v>1692</v>
      </c>
      <c r="F14" s="30">
        <v>2</v>
      </c>
      <c r="G14" s="30" t="s">
        <v>2141</v>
      </c>
      <c r="H14" s="30"/>
      <c r="I14" s="30" t="s">
        <v>2837</v>
      </c>
      <c r="J14" s="30" t="s">
        <v>2837</v>
      </c>
      <c r="K14" s="30" t="s">
        <v>2837</v>
      </c>
      <c r="L14" s="30" t="s">
        <v>2837</v>
      </c>
      <c r="M14" s="30" t="s">
        <v>2837</v>
      </c>
      <c r="N14" s="30" t="s">
        <v>2837</v>
      </c>
      <c r="O14" s="30" t="s">
        <v>2837</v>
      </c>
      <c r="P14" s="30" t="s">
        <v>2837</v>
      </c>
      <c r="Q14" s="30" t="s">
        <v>2837</v>
      </c>
    </row>
    <row r="15" spans="1:17" x14ac:dyDescent="0.2">
      <c r="A15" s="30" t="s">
        <v>2148</v>
      </c>
      <c r="B15" s="30" t="s">
        <v>2149</v>
      </c>
      <c r="C15" s="30"/>
      <c r="D15" s="30"/>
      <c r="E15" s="30" t="s">
        <v>1692</v>
      </c>
      <c r="F15" s="30">
        <v>5</v>
      </c>
      <c r="G15" s="30"/>
      <c r="H15" s="30"/>
      <c r="I15" s="30"/>
      <c r="J15" s="30"/>
      <c r="K15" s="30"/>
      <c r="L15" s="30"/>
      <c r="M15" s="30" t="s">
        <v>2837</v>
      </c>
      <c r="N15" s="30" t="s">
        <v>2837</v>
      </c>
      <c r="O15" s="30" t="s">
        <v>2837</v>
      </c>
      <c r="P15" s="30" t="s">
        <v>2837</v>
      </c>
      <c r="Q15" s="30" t="s">
        <v>2837</v>
      </c>
    </row>
    <row r="16" spans="1:17" x14ac:dyDescent="0.2">
      <c r="A16" s="30" t="s">
        <v>2150</v>
      </c>
      <c r="B16" s="30" t="s">
        <v>2151</v>
      </c>
      <c r="C16" s="30"/>
      <c r="D16" s="30"/>
      <c r="E16" s="30" t="s">
        <v>1692</v>
      </c>
      <c r="F16" s="30">
        <v>7</v>
      </c>
      <c r="G16" s="30"/>
      <c r="H16" s="30"/>
      <c r="I16" s="30" t="s">
        <v>2837</v>
      </c>
      <c r="J16" s="30" t="s">
        <v>2837</v>
      </c>
      <c r="K16" s="30" t="s">
        <v>2837</v>
      </c>
      <c r="L16" s="30" t="s">
        <v>2837</v>
      </c>
      <c r="M16" s="30" t="s">
        <v>2837</v>
      </c>
      <c r="N16" s="30" t="s">
        <v>2837</v>
      </c>
      <c r="O16" s="30" t="s">
        <v>2837</v>
      </c>
      <c r="P16" s="30" t="s">
        <v>2837</v>
      </c>
      <c r="Q16" s="30" t="s">
        <v>2837</v>
      </c>
    </row>
    <row r="17" spans="1:17" x14ac:dyDescent="0.2">
      <c r="A17" s="30" t="s">
        <v>2152</v>
      </c>
      <c r="B17" s="30" t="s">
        <v>2153</v>
      </c>
      <c r="C17" s="30"/>
      <c r="D17" s="30"/>
      <c r="E17" s="30" t="s">
        <v>1692</v>
      </c>
      <c r="F17" s="30">
        <v>3</v>
      </c>
      <c r="G17" s="30"/>
      <c r="H17" s="30"/>
      <c r="I17" s="30" t="s">
        <v>2837</v>
      </c>
      <c r="J17" s="30" t="s">
        <v>2837</v>
      </c>
      <c r="K17" s="30" t="s">
        <v>2837</v>
      </c>
      <c r="L17" s="30" t="s">
        <v>2837</v>
      </c>
      <c r="M17" s="30" t="s">
        <v>2837</v>
      </c>
      <c r="N17" s="30" t="s">
        <v>2837</v>
      </c>
      <c r="O17" s="30" t="s">
        <v>2837</v>
      </c>
      <c r="P17" s="30" t="s">
        <v>2837</v>
      </c>
      <c r="Q17" s="30" t="s">
        <v>2837</v>
      </c>
    </row>
    <row r="18" spans="1:17" x14ac:dyDescent="0.2">
      <c r="A18" s="30" t="s">
        <v>994</v>
      </c>
      <c r="B18" s="30" t="s">
        <v>2154</v>
      </c>
      <c r="C18" s="30"/>
      <c r="D18" s="30"/>
      <c r="E18" s="30" t="s">
        <v>1889</v>
      </c>
      <c r="F18" s="30">
        <v>3</v>
      </c>
      <c r="G18" s="30" t="s">
        <v>2155</v>
      </c>
      <c r="H18" s="30"/>
      <c r="I18" s="30" t="s">
        <v>2837</v>
      </c>
      <c r="J18" s="30" t="s">
        <v>2837</v>
      </c>
      <c r="K18" s="30" t="s">
        <v>2837</v>
      </c>
      <c r="L18" s="30" t="s">
        <v>2837</v>
      </c>
      <c r="M18" s="30" t="s">
        <v>2837</v>
      </c>
      <c r="N18" s="30" t="s">
        <v>2837</v>
      </c>
      <c r="O18" s="30" t="s">
        <v>2837</v>
      </c>
      <c r="P18" s="30" t="s">
        <v>2837</v>
      </c>
      <c r="Q18" s="30" t="s">
        <v>2837</v>
      </c>
    </row>
    <row r="19" spans="1:17" x14ac:dyDescent="0.2">
      <c r="A19" s="30" t="s">
        <v>998</v>
      </c>
      <c r="B19" s="30" t="s">
        <v>1509</v>
      </c>
      <c r="C19" s="30"/>
      <c r="D19" s="30"/>
      <c r="E19" s="30" t="s">
        <v>1692</v>
      </c>
      <c r="F19" s="30">
        <v>1</v>
      </c>
      <c r="G19" s="30" t="s">
        <v>2156</v>
      </c>
      <c r="H19" s="30"/>
      <c r="I19" s="30" t="s">
        <v>2837</v>
      </c>
      <c r="J19" s="30" t="s">
        <v>2837</v>
      </c>
      <c r="K19" s="30" t="s">
        <v>2837</v>
      </c>
      <c r="L19" s="30" t="s">
        <v>2837</v>
      </c>
      <c r="M19" s="30" t="s">
        <v>2837</v>
      </c>
      <c r="N19" s="30" t="s">
        <v>2837</v>
      </c>
      <c r="O19" s="30" t="s">
        <v>2837</v>
      </c>
      <c r="P19" s="30" t="s">
        <v>2837</v>
      </c>
      <c r="Q19" s="30" t="s">
        <v>2837</v>
      </c>
    </row>
    <row r="20" spans="1:17" x14ac:dyDescent="0.2">
      <c r="A20" s="30" t="s">
        <v>1016</v>
      </c>
      <c r="B20" s="30" t="s">
        <v>2157</v>
      </c>
      <c r="C20" s="30"/>
      <c r="D20" s="30"/>
      <c r="E20" s="30" t="s">
        <v>1692</v>
      </c>
      <c r="F20" s="30">
        <v>5</v>
      </c>
      <c r="G20" s="30" t="s">
        <v>2158</v>
      </c>
      <c r="H20" s="30"/>
      <c r="I20" s="30"/>
      <c r="J20" s="30"/>
      <c r="K20" s="30"/>
      <c r="L20" s="30"/>
      <c r="M20" s="30"/>
      <c r="N20" s="30"/>
      <c r="O20" s="30"/>
      <c r="P20" s="30"/>
      <c r="Q20" s="30"/>
    </row>
    <row r="21" spans="1:17" ht="25.5" x14ac:dyDescent="0.2">
      <c r="A21" s="30" t="s">
        <v>2159</v>
      </c>
      <c r="B21" s="30" t="s">
        <v>2160</v>
      </c>
      <c r="C21" s="30"/>
      <c r="D21" s="30"/>
      <c r="E21" s="30" t="s">
        <v>1889</v>
      </c>
      <c r="F21" s="30">
        <v>4</v>
      </c>
      <c r="G21" s="30"/>
      <c r="H21" s="30"/>
      <c r="I21" s="30"/>
      <c r="J21" s="30"/>
      <c r="K21" s="30"/>
      <c r="L21" s="30"/>
      <c r="M21" s="30"/>
      <c r="N21" s="30" t="s">
        <v>2837</v>
      </c>
      <c r="O21" s="30" t="s">
        <v>2837</v>
      </c>
      <c r="P21" s="30" t="s">
        <v>2837</v>
      </c>
      <c r="Q21" s="30" t="s">
        <v>2837</v>
      </c>
    </row>
    <row r="22" spans="1:17" x14ac:dyDescent="0.2">
      <c r="A22" s="30" t="s">
        <v>2161</v>
      </c>
      <c r="B22" s="30" t="s">
        <v>2162</v>
      </c>
      <c r="C22" s="30"/>
      <c r="D22" s="30"/>
      <c r="E22" s="30" t="s">
        <v>1692</v>
      </c>
      <c r="F22" s="30">
        <v>6</v>
      </c>
      <c r="G22" s="30"/>
      <c r="H22" s="30"/>
      <c r="I22" s="30"/>
      <c r="J22" s="30"/>
      <c r="K22" s="30"/>
      <c r="L22" s="30"/>
      <c r="M22" s="30"/>
      <c r="N22" s="30"/>
      <c r="O22" s="30"/>
      <c r="P22" s="30"/>
      <c r="Q22" s="30"/>
    </row>
    <row r="23" spans="1:17" x14ac:dyDescent="0.2">
      <c r="A23" s="30" t="s">
        <v>2163</v>
      </c>
      <c r="B23" s="30" t="s">
        <v>2164</v>
      </c>
      <c r="C23" s="30"/>
      <c r="D23" s="30"/>
      <c r="E23" s="30" t="s">
        <v>1692</v>
      </c>
      <c r="F23" s="30">
        <v>1</v>
      </c>
      <c r="G23" s="30" t="s">
        <v>2165</v>
      </c>
      <c r="H23" s="30"/>
      <c r="I23" s="30"/>
      <c r="J23" s="30"/>
      <c r="K23" s="30"/>
      <c r="L23" s="30"/>
      <c r="M23" s="30" t="s">
        <v>2837</v>
      </c>
      <c r="N23" s="30" t="s">
        <v>2837</v>
      </c>
      <c r="O23" s="30" t="s">
        <v>2837</v>
      </c>
      <c r="P23" s="30" t="s">
        <v>2837</v>
      </c>
      <c r="Q23" s="30" t="s">
        <v>2837</v>
      </c>
    </row>
    <row r="24" spans="1:17" x14ac:dyDescent="0.2">
      <c r="A24" s="30" t="s">
        <v>2166</v>
      </c>
      <c r="B24" s="30" t="s">
        <v>2167</v>
      </c>
      <c r="C24" s="30"/>
      <c r="D24" s="30"/>
      <c r="E24" s="30" t="s">
        <v>1692</v>
      </c>
      <c r="F24" s="30">
        <v>3</v>
      </c>
      <c r="G24" s="30"/>
      <c r="H24" s="30"/>
      <c r="I24" s="30"/>
      <c r="J24" s="30"/>
      <c r="K24" s="30"/>
      <c r="L24" s="30"/>
      <c r="M24" s="30" t="s">
        <v>2837</v>
      </c>
      <c r="N24" s="30" t="s">
        <v>2837</v>
      </c>
      <c r="O24" s="30" t="s">
        <v>2837</v>
      </c>
      <c r="P24" s="30" t="s">
        <v>2837</v>
      </c>
      <c r="Q24" s="30" t="s">
        <v>2837</v>
      </c>
    </row>
    <row r="25" spans="1:17" x14ac:dyDescent="0.2">
      <c r="A25" s="30" t="s">
        <v>1000</v>
      </c>
      <c r="B25" s="30" t="s">
        <v>2168</v>
      </c>
      <c r="C25" s="30"/>
      <c r="D25" s="30"/>
      <c r="E25" s="30" t="s">
        <v>1692</v>
      </c>
      <c r="F25" s="30">
        <v>1</v>
      </c>
      <c r="G25" s="30" t="s">
        <v>2169</v>
      </c>
      <c r="H25" s="30"/>
      <c r="I25" s="30" t="s">
        <v>2837</v>
      </c>
      <c r="J25" s="30" t="s">
        <v>2837</v>
      </c>
      <c r="K25" s="30" t="s">
        <v>2837</v>
      </c>
      <c r="L25" s="30" t="s">
        <v>2837</v>
      </c>
      <c r="M25" s="30" t="s">
        <v>2837</v>
      </c>
      <c r="N25" s="30" t="s">
        <v>2837</v>
      </c>
      <c r="O25" s="30" t="s">
        <v>2837</v>
      </c>
      <c r="P25" s="30" t="s">
        <v>2837</v>
      </c>
      <c r="Q25" s="30" t="s">
        <v>2837</v>
      </c>
    </row>
    <row r="26" spans="1:17" x14ac:dyDescent="0.2">
      <c r="A26" s="30" t="s">
        <v>1002</v>
      </c>
      <c r="B26" s="30" t="s">
        <v>1921</v>
      </c>
      <c r="C26" s="30"/>
      <c r="D26" s="30"/>
      <c r="E26" s="30" t="s">
        <v>1692</v>
      </c>
      <c r="F26" s="30">
        <v>1</v>
      </c>
      <c r="G26" s="30" t="s">
        <v>2169</v>
      </c>
      <c r="H26" s="30"/>
      <c r="I26" s="30" t="s">
        <v>2837</v>
      </c>
      <c r="J26" s="30" t="s">
        <v>2837</v>
      </c>
      <c r="K26" s="30" t="s">
        <v>2837</v>
      </c>
      <c r="L26" s="30" t="s">
        <v>2837</v>
      </c>
      <c r="M26" s="30" t="s">
        <v>2837</v>
      </c>
      <c r="N26" s="30" t="s">
        <v>2837</v>
      </c>
      <c r="O26" s="30" t="s">
        <v>2837</v>
      </c>
      <c r="P26" s="30" t="s">
        <v>2837</v>
      </c>
      <c r="Q26" s="30" t="s">
        <v>2837</v>
      </c>
    </row>
    <row r="27" spans="1:17" x14ac:dyDescent="0.2">
      <c r="A27" s="30" t="s">
        <v>1008</v>
      </c>
      <c r="B27" s="30" t="s">
        <v>2170</v>
      </c>
      <c r="C27" s="30"/>
      <c r="D27" s="30"/>
      <c r="E27" s="30" t="s">
        <v>1692</v>
      </c>
      <c r="F27" s="30">
        <v>1</v>
      </c>
      <c r="G27" s="30" t="s">
        <v>2169</v>
      </c>
      <c r="H27" s="30"/>
      <c r="I27" s="30" t="s">
        <v>2837</v>
      </c>
      <c r="J27" s="30" t="s">
        <v>2837</v>
      </c>
      <c r="K27" s="30" t="s">
        <v>2837</v>
      </c>
      <c r="L27" s="30" t="s">
        <v>2837</v>
      </c>
      <c r="M27" s="30" t="s">
        <v>2837</v>
      </c>
      <c r="N27" s="30" t="s">
        <v>2837</v>
      </c>
      <c r="O27" s="30" t="s">
        <v>2837</v>
      </c>
      <c r="P27" s="30" t="s">
        <v>2837</v>
      </c>
      <c r="Q27" s="30" t="s">
        <v>2837</v>
      </c>
    </row>
    <row r="28" spans="1:17" x14ac:dyDescent="0.2">
      <c r="A28" s="30" t="s">
        <v>1010</v>
      </c>
      <c r="B28" s="30" t="s">
        <v>1011</v>
      </c>
      <c r="C28" s="30"/>
      <c r="D28" s="30"/>
      <c r="E28" s="30" t="s">
        <v>1692</v>
      </c>
      <c r="F28" s="30">
        <v>1</v>
      </c>
      <c r="G28" s="30" t="s">
        <v>2169</v>
      </c>
      <c r="H28" s="30"/>
      <c r="I28" s="30" t="s">
        <v>2837</v>
      </c>
      <c r="J28" s="30" t="s">
        <v>2837</v>
      </c>
      <c r="K28" s="30" t="s">
        <v>2837</v>
      </c>
      <c r="L28" s="30" t="s">
        <v>2837</v>
      </c>
      <c r="M28" s="30" t="s">
        <v>2837</v>
      </c>
      <c r="N28" s="30" t="s">
        <v>2837</v>
      </c>
      <c r="O28" s="30" t="s">
        <v>2837</v>
      </c>
      <c r="P28" s="30" t="s">
        <v>2837</v>
      </c>
      <c r="Q28" s="30" t="s">
        <v>2837</v>
      </c>
    </row>
    <row r="29" spans="1:17" x14ac:dyDescent="0.2">
      <c r="A29" s="30" t="s">
        <v>2171</v>
      </c>
      <c r="B29" s="30" t="s">
        <v>2172</v>
      </c>
      <c r="C29" s="30"/>
      <c r="D29" s="30"/>
      <c r="E29" s="30" t="s">
        <v>1692</v>
      </c>
      <c r="F29" s="30">
        <v>1</v>
      </c>
      <c r="G29" s="30" t="s">
        <v>2173</v>
      </c>
      <c r="H29" s="30"/>
      <c r="I29" s="30" t="s">
        <v>2837</v>
      </c>
      <c r="J29" s="30" t="s">
        <v>2837</v>
      </c>
      <c r="K29" s="30" t="s">
        <v>2837</v>
      </c>
      <c r="L29" s="30" t="s">
        <v>2837</v>
      </c>
      <c r="M29" s="30" t="s">
        <v>2837</v>
      </c>
      <c r="N29" s="30" t="s">
        <v>2837</v>
      </c>
      <c r="O29" s="30" t="s">
        <v>2837</v>
      </c>
      <c r="P29" s="30" t="s">
        <v>2837</v>
      </c>
      <c r="Q29" s="30" t="s">
        <v>2837</v>
      </c>
    </row>
    <row r="30" spans="1:17" x14ac:dyDescent="0.2">
      <c r="A30" s="30" t="s">
        <v>2174</v>
      </c>
      <c r="B30" s="30" t="s">
        <v>2175</v>
      </c>
      <c r="C30" s="30"/>
      <c r="D30" s="30"/>
      <c r="E30" s="30" t="s">
        <v>1692</v>
      </c>
      <c r="F30" s="30">
        <v>1</v>
      </c>
      <c r="G30" s="30" t="s">
        <v>2176</v>
      </c>
      <c r="H30" s="30"/>
      <c r="I30" s="30" t="s">
        <v>2837</v>
      </c>
      <c r="J30" s="30" t="s">
        <v>2837</v>
      </c>
      <c r="K30" s="30" t="s">
        <v>2837</v>
      </c>
      <c r="L30" s="30" t="s">
        <v>2837</v>
      </c>
      <c r="M30" s="30" t="s">
        <v>2837</v>
      </c>
      <c r="N30" s="30" t="s">
        <v>2837</v>
      </c>
      <c r="O30" s="30" t="s">
        <v>2837</v>
      </c>
      <c r="P30" s="30" t="s">
        <v>2837</v>
      </c>
      <c r="Q30" s="30" t="s">
        <v>2837</v>
      </c>
    </row>
    <row r="31" spans="1:17" s="33" customFormat="1" ht="25.5" x14ac:dyDescent="0.2">
      <c r="A31" s="30" t="s">
        <v>2177</v>
      </c>
      <c r="B31" s="30" t="s">
        <v>2178</v>
      </c>
      <c r="C31" s="30"/>
      <c r="D31" s="30"/>
      <c r="E31" s="30" t="s">
        <v>1889</v>
      </c>
      <c r="F31" s="30">
        <v>4</v>
      </c>
      <c r="G31" s="30" t="s">
        <v>2179</v>
      </c>
      <c r="H31" s="30"/>
      <c r="I31" s="30" t="s">
        <v>2837</v>
      </c>
      <c r="J31" s="30" t="s">
        <v>2837</v>
      </c>
      <c r="K31" s="30" t="s">
        <v>2837</v>
      </c>
      <c r="L31" s="30" t="s">
        <v>2837</v>
      </c>
      <c r="M31" s="30" t="s">
        <v>2837</v>
      </c>
      <c r="N31" s="30" t="s">
        <v>2837</v>
      </c>
      <c r="O31" s="30" t="s">
        <v>2837</v>
      </c>
      <c r="P31" s="30" t="s">
        <v>2837</v>
      </c>
      <c r="Q31" s="30" t="s">
        <v>2837</v>
      </c>
    </row>
    <row r="32" spans="1:17" s="33" customFormat="1" x14ac:dyDescent="0.2">
      <c r="A32" s="30" t="s">
        <v>2180</v>
      </c>
      <c r="B32" s="30" t="s">
        <v>2181</v>
      </c>
      <c r="C32" s="30"/>
      <c r="D32" s="30"/>
      <c r="E32" s="30" t="s">
        <v>1692</v>
      </c>
      <c r="F32" s="30">
        <v>6</v>
      </c>
      <c r="G32" s="30" t="s">
        <v>2182</v>
      </c>
      <c r="H32" s="30"/>
      <c r="I32" s="30" t="s">
        <v>2837</v>
      </c>
      <c r="J32" s="30" t="s">
        <v>2837</v>
      </c>
      <c r="K32" s="30" t="s">
        <v>2837</v>
      </c>
      <c r="L32" s="30" t="s">
        <v>2837</v>
      </c>
      <c r="M32" s="30" t="s">
        <v>2837</v>
      </c>
      <c r="N32" s="30" t="s">
        <v>2837</v>
      </c>
      <c r="O32" s="30" t="s">
        <v>2837</v>
      </c>
      <c r="P32" s="30" t="s">
        <v>2837</v>
      </c>
      <c r="Q32" s="30" t="s">
        <v>2837</v>
      </c>
    </row>
    <row r="33" spans="1:17" x14ac:dyDescent="0.2">
      <c r="A33" s="30" t="s">
        <v>2183</v>
      </c>
      <c r="B33" s="30" t="s">
        <v>2184</v>
      </c>
      <c r="C33" s="30"/>
      <c r="D33" s="30"/>
      <c r="E33" s="30" t="s">
        <v>1692</v>
      </c>
      <c r="F33" s="30">
        <v>5</v>
      </c>
      <c r="G33" s="30" t="s">
        <v>2185</v>
      </c>
      <c r="H33" s="30"/>
      <c r="I33" s="30" t="s">
        <v>2837</v>
      </c>
      <c r="J33" s="30" t="s">
        <v>2837</v>
      </c>
      <c r="K33" s="30" t="s">
        <v>2837</v>
      </c>
      <c r="L33" s="30" t="s">
        <v>2837</v>
      </c>
      <c r="M33" s="30" t="s">
        <v>2837</v>
      </c>
      <c r="N33" s="30" t="s">
        <v>2837</v>
      </c>
      <c r="O33" s="30" t="s">
        <v>2837</v>
      </c>
      <c r="P33" s="30" t="s">
        <v>2837</v>
      </c>
      <c r="Q33" s="30" t="s">
        <v>2837</v>
      </c>
    </row>
    <row r="34" spans="1:17" x14ac:dyDescent="0.2">
      <c r="A34" s="30" t="s">
        <v>2186</v>
      </c>
      <c r="B34" s="30" t="s">
        <v>2187</v>
      </c>
      <c r="C34" s="30"/>
      <c r="D34" s="30"/>
      <c r="E34" s="30" t="s">
        <v>1692</v>
      </c>
      <c r="F34" s="30">
        <v>2</v>
      </c>
      <c r="G34" s="30" t="s">
        <v>2185</v>
      </c>
      <c r="H34" s="30"/>
      <c r="I34" s="30" t="s">
        <v>2837</v>
      </c>
      <c r="J34" s="30" t="s">
        <v>2837</v>
      </c>
      <c r="K34" s="30" t="s">
        <v>2837</v>
      </c>
      <c r="L34" s="30" t="s">
        <v>2837</v>
      </c>
      <c r="M34" s="30" t="s">
        <v>2837</v>
      </c>
      <c r="N34" s="30" t="s">
        <v>2837</v>
      </c>
      <c r="O34" s="30" t="s">
        <v>2837</v>
      </c>
      <c r="P34" s="30" t="s">
        <v>2837</v>
      </c>
      <c r="Q34" s="30" t="s">
        <v>2837</v>
      </c>
    </row>
    <row r="35" spans="1:17" x14ac:dyDescent="0.2">
      <c r="A35" s="30" t="s">
        <v>2188</v>
      </c>
      <c r="B35" s="30" t="s">
        <v>2189</v>
      </c>
      <c r="C35" s="30"/>
      <c r="D35" s="30"/>
      <c r="E35" s="30" t="s">
        <v>1889</v>
      </c>
      <c r="F35" s="30">
        <v>4</v>
      </c>
      <c r="G35" s="30" t="s">
        <v>2179</v>
      </c>
      <c r="H35" s="30"/>
      <c r="I35" s="30" t="s">
        <v>2837</v>
      </c>
      <c r="J35" s="30" t="s">
        <v>2837</v>
      </c>
      <c r="K35" s="30" t="s">
        <v>2837</v>
      </c>
      <c r="L35" s="30" t="s">
        <v>2837</v>
      </c>
      <c r="M35" s="30" t="s">
        <v>2837</v>
      </c>
      <c r="N35" s="30" t="s">
        <v>2837</v>
      </c>
      <c r="O35" s="30" t="s">
        <v>2837</v>
      </c>
      <c r="P35" s="30" t="s">
        <v>2837</v>
      </c>
      <c r="Q35" s="30" t="s">
        <v>2837</v>
      </c>
    </row>
    <row r="36" spans="1:17" x14ac:dyDescent="0.2">
      <c r="A36" s="30" t="s">
        <v>2190</v>
      </c>
      <c r="B36" s="30" t="s">
        <v>2191</v>
      </c>
      <c r="C36" s="30"/>
      <c r="D36" s="30"/>
      <c r="E36" s="30" t="s">
        <v>1692</v>
      </c>
      <c r="F36" s="30">
        <v>6</v>
      </c>
      <c r="G36" s="30" t="s">
        <v>2192</v>
      </c>
      <c r="H36" s="30"/>
      <c r="I36" s="30" t="s">
        <v>2837</v>
      </c>
      <c r="J36" s="30" t="s">
        <v>2837</v>
      </c>
      <c r="K36" s="30" t="s">
        <v>2837</v>
      </c>
      <c r="L36" s="30" t="s">
        <v>2837</v>
      </c>
      <c r="M36" s="30" t="s">
        <v>2837</v>
      </c>
      <c r="N36" s="30" t="s">
        <v>2837</v>
      </c>
      <c r="O36" s="30" t="s">
        <v>2837</v>
      </c>
      <c r="P36" s="30" t="s">
        <v>2837</v>
      </c>
      <c r="Q36" s="30" t="s">
        <v>2837</v>
      </c>
    </row>
    <row r="37" spans="1:17" x14ac:dyDescent="0.2">
      <c r="A37" s="30" t="s">
        <v>2193</v>
      </c>
      <c r="B37" s="30" t="s">
        <v>2194</v>
      </c>
      <c r="C37" s="30"/>
      <c r="D37" s="30"/>
      <c r="E37" s="30" t="s">
        <v>1692</v>
      </c>
      <c r="F37" s="30">
        <v>6</v>
      </c>
      <c r="G37" s="30" t="s">
        <v>2192</v>
      </c>
      <c r="H37" s="30"/>
      <c r="I37" s="30" t="s">
        <v>2837</v>
      </c>
      <c r="J37" s="30" t="s">
        <v>2837</v>
      </c>
      <c r="K37" s="30" t="s">
        <v>2837</v>
      </c>
      <c r="L37" s="30" t="s">
        <v>2837</v>
      </c>
      <c r="M37" s="30" t="s">
        <v>2837</v>
      </c>
      <c r="N37" s="30" t="s">
        <v>2837</v>
      </c>
      <c r="O37" s="30" t="s">
        <v>2837</v>
      </c>
      <c r="P37" s="30" t="s">
        <v>2837</v>
      </c>
      <c r="Q37" s="30" t="s">
        <v>2837</v>
      </c>
    </row>
    <row r="38" spans="1:17" x14ac:dyDescent="0.2">
      <c r="A38" s="30" t="s">
        <v>2195</v>
      </c>
      <c r="B38" s="30" t="s">
        <v>2196</v>
      </c>
      <c r="C38" s="30"/>
      <c r="D38" s="30"/>
      <c r="E38" s="30" t="s">
        <v>1692</v>
      </c>
      <c r="F38" s="30">
        <v>6</v>
      </c>
      <c r="G38" s="30" t="s">
        <v>2192</v>
      </c>
      <c r="H38" s="30"/>
      <c r="I38" s="30" t="s">
        <v>2837</v>
      </c>
      <c r="J38" s="30" t="s">
        <v>2837</v>
      </c>
      <c r="K38" s="30" t="s">
        <v>2837</v>
      </c>
      <c r="L38" s="30" t="s">
        <v>2837</v>
      </c>
      <c r="M38" s="30" t="s">
        <v>2837</v>
      </c>
      <c r="N38" s="30" t="s">
        <v>2837</v>
      </c>
      <c r="O38" s="30" t="s">
        <v>2837</v>
      </c>
      <c r="P38" s="30" t="s">
        <v>2837</v>
      </c>
      <c r="Q38" s="30" t="s">
        <v>2837</v>
      </c>
    </row>
    <row r="39" spans="1:17" x14ac:dyDescent="0.2">
      <c r="A39" s="30" t="s">
        <v>2197</v>
      </c>
      <c r="B39" s="30" t="s">
        <v>2198</v>
      </c>
      <c r="C39" s="30"/>
      <c r="D39" s="30"/>
      <c r="E39" s="30" t="s">
        <v>1692</v>
      </c>
      <c r="F39" s="30">
        <v>1</v>
      </c>
      <c r="G39" s="30" t="s">
        <v>2165</v>
      </c>
      <c r="H39" s="30"/>
      <c r="I39" s="30" t="s">
        <v>2837</v>
      </c>
      <c r="J39" s="30" t="s">
        <v>2837</v>
      </c>
      <c r="K39" s="30" t="s">
        <v>2837</v>
      </c>
      <c r="L39" s="30" t="s">
        <v>2837</v>
      </c>
      <c r="M39" s="30" t="s">
        <v>2837</v>
      </c>
      <c r="N39" s="30" t="s">
        <v>2837</v>
      </c>
      <c r="O39" s="30" t="s">
        <v>2837</v>
      </c>
      <c r="P39" s="30" t="s">
        <v>2837</v>
      </c>
      <c r="Q39" s="30" t="s">
        <v>2837</v>
      </c>
    </row>
    <row r="40" spans="1:17" x14ac:dyDescent="0.2">
      <c r="A40" s="30" t="s">
        <v>2199</v>
      </c>
      <c r="B40" s="30" t="s">
        <v>2200</v>
      </c>
      <c r="C40" s="30"/>
      <c r="D40" s="30"/>
      <c r="E40" s="30" t="s">
        <v>1692</v>
      </c>
      <c r="F40" s="30">
        <v>1</v>
      </c>
      <c r="G40" s="30" t="s">
        <v>2165</v>
      </c>
      <c r="H40" s="30"/>
      <c r="I40" s="30" t="s">
        <v>2837</v>
      </c>
      <c r="J40" s="30" t="s">
        <v>2837</v>
      </c>
      <c r="K40" s="30" t="s">
        <v>2837</v>
      </c>
      <c r="L40" s="30" t="s">
        <v>2837</v>
      </c>
      <c r="M40" s="30" t="s">
        <v>2837</v>
      </c>
      <c r="N40" s="30" t="s">
        <v>2837</v>
      </c>
      <c r="O40" s="30" t="s">
        <v>2837</v>
      </c>
      <c r="P40" s="30" t="s">
        <v>2837</v>
      </c>
      <c r="Q40" s="30" t="s">
        <v>2837</v>
      </c>
    </row>
    <row r="41" spans="1:17" x14ac:dyDescent="0.2">
      <c r="A41" s="30" t="s">
        <v>2201</v>
      </c>
      <c r="B41" s="30" t="s">
        <v>2202</v>
      </c>
      <c r="C41" s="30"/>
      <c r="D41" s="30"/>
      <c r="E41" s="30" t="s">
        <v>1692</v>
      </c>
      <c r="F41" s="30">
        <v>1</v>
      </c>
      <c r="G41" s="30" t="s">
        <v>2165</v>
      </c>
      <c r="H41" s="30"/>
      <c r="I41" s="30" t="s">
        <v>2837</v>
      </c>
      <c r="J41" s="30" t="s">
        <v>2837</v>
      </c>
      <c r="K41" s="30" t="s">
        <v>2837</v>
      </c>
      <c r="L41" s="30" t="s">
        <v>2837</v>
      </c>
      <c r="M41" s="30" t="s">
        <v>2837</v>
      </c>
      <c r="N41" s="30" t="s">
        <v>2837</v>
      </c>
      <c r="O41" s="30" t="s">
        <v>2837</v>
      </c>
      <c r="P41" s="30" t="s">
        <v>2837</v>
      </c>
      <c r="Q41" s="30" t="s">
        <v>2837</v>
      </c>
    </row>
    <row r="42" spans="1:17" x14ac:dyDescent="0.2">
      <c r="A42" s="30" t="s">
        <v>2203</v>
      </c>
      <c r="B42" s="30" t="s">
        <v>2204</v>
      </c>
      <c r="C42" s="30"/>
      <c r="D42" s="30"/>
      <c r="E42" s="30" t="s">
        <v>1692</v>
      </c>
      <c r="F42" s="30">
        <v>1</v>
      </c>
      <c r="G42" s="30" t="s">
        <v>2165</v>
      </c>
      <c r="H42" s="30"/>
      <c r="I42" s="30" t="s">
        <v>2837</v>
      </c>
      <c r="J42" s="30" t="s">
        <v>2837</v>
      </c>
      <c r="K42" s="30" t="s">
        <v>2837</v>
      </c>
      <c r="L42" s="30" t="s">
        <v>2837</v>
      </c>
      <c r="M42" s="30" t="s">
        <v>2837</v>
      </c>
      <c r="N42" s="30" t="s">
        <v>2837</v>
      </c>
      <c r="O42" s="30" t="s">
        <v>2837</v>
      </c>
      <c r="P42" s="30" t="s">
        <v>2837</v>
      </c>
      <c r="Q42" s="30" t="s">
        <v>2837</v>
      </c>
    </row>
    <row r="43" spans="1:17" x14ac:dyDescent="0.2">
      <c r="A43" s="30" t="s">
        <v>2205</v>
      </c>
      <c r="B43" s="30" t="s">
        <v>2206</v>
      </c>
      <c r="C43" s="30"/>
      <c r="D43" s="30"/>
      <c r="E43" s="30" t="s">
        <v>1692</v>
      </c>
      <c r="F43" s="30">
        <v>1</v>
      </c>
      <c r="G43" s="30" t="s">
        <v>2165</v>
      </c>
      <c r="H43" s="30"/>
      <c r="I43" s="30" t="s">
        <v>2837</v>
      </c>
      <c r="J43" s="30" t="s">
        <v>2837</v>
      </c>
      <c r="K43" s="30" t="s">
        <v>2837</v>
      </c>
      <c r="L43" s="30" t="s">
        <v>2837</v>
      </c>
      <c r="M43" s="30" t="s">
        <v>2837</v>
      </c>
      <c r="N43" s="30" t="s">
        <v>2837</v>
      </c>
      <c r="O43" s="30" t="s">
        <v>2837</v>
      </c>
      <c r="P43" s="30" t="s">
        <v>2837</v>
      </c>
      <c r="Q43" s="30" t="s">
        <v>2837</v>
      </c>
    </row>
    <row r="44" spans="1:17" x14ac:dyDescent="0.2">
      <c r="A44" s="30" t="s">
        <v>2207</v>
      </c>
      <c r="B44" s="30" t="s">
        <v>2208</v>
      </c>
      <c r="C44" s="30"/>
      <c r="D44" s="30"/>
      <c r="E44" s="30" t="s">
        <v>1692</v>
      </c>
      <c r="F44" s="30">
        <v>1</v>
      </c>
      <c r="G44" s="30" t="s">
        <v>2165</v>
      </c>
      <c r="H44" s="30"/>
      <c r="I44" s="30" t="s">
        <v>2837</v>
      </c>
      <c r="J44" s="30" t="s">
        <v>2837</v>
      </c>
      <c r="K44" s="30" t="s">
        <v>2837</v>
      </c>
      <c r="L44" s="30" t="s">
        <v>2837</v>
      </c>
      <c r="M44" s="30" t="s">
        <v>2837</v>
      </c>
      <c r="N44" s="30" t="s">
        <v>2837</v>
      </c>
      <c r="O44" s="30" t="s">
        <v>2837</v>
      </c>
      <c r="P44" s="30" t="s">
        <v>2837</v>
      </c>
      <c r="Q44" s="30" t="s">
        <v>2837</v>
      </c>
    </row>
    <row r="45" spans="1:17" ht="25.5" x14ac:dyDescent="0.2">
      <c r="A45" s="30" t="s">
        <v>2209</v>
      </c>
      <c r="B45" s="30" t="s">
        <v>2210</v>
      </c>
      <c r="C45" s="30"/>
      <c r="D45" s="30"/>
      <c r="E45" s="30" t="s">
        <v>1889</v>
      </c>
      <c r="F45" s="30">
        <v>2</v>
      </c>
      <c r="G45" s="30" t="s">
        <v>2211</v>
      </c>
      <c r="H45" s="30"/>
      <c r="I45" s="30"/>
      <c r="J45" s="30"/>
      <c r="K45" s="30"/>
      <c r="L45" s="30"/>
      <c r="M45" s="30"/>
      <c r="N45" s="30"/>
      <c r="O45" s="30"/>
      <c r="P45" s="30"/>
      <c r="Q45" s="30"/>
    </row>
    <row r="46" spans="1:17" x14ac:dyDescent="0.2">
      <c r="A46" s="30" t="s">
        <v>2212</v>
      </c>
      <c r="B46" s="30" t="s">
        <v>2213</v>
      </c>
      <c r="C46" s="30"/>
      <c r="D46" s="30"/>
      <c r="E46" s="30" t="s">
        <v>1889</v>
      </c>
      <c r="F46" s="30">
        <v>3</v>
      </c>
      <c r="G46" s="30" t="s">
        <v>2214</v>
      </c>
      <c r="H46" s="30"/>
      <c r="I46" s="30"/>
      <c r="J46" s="30"/>
      <c r="K46" s="30"/>
      <c r="L46" s="30"/>
      <c r="M46" s="30" t="s">
        <v>2837</v>
      </c>
      <c r="N46" s="30" t="s">
        <v>2837</v>
      </c>
      <c r="O46" s="30" t="s">
        <v>2837</v>
      </c>
      <c r="P46" s="30" t="s">
        <v>2837</v>
      </c>
      <c r="Q46" s="30" t="s">
        <v>2837</v>
      </c>
    </row>
    <row r="47" spans="1:17" x14ac:dyDescent="0.2">
      <c r="A47" s="30" t="s">
        <v>2215</v>
      </c>
      <c r="B47" s="30" t="s">
        <v>2216</v>
      </c>
      <c r="C47" s="30"/>
      <c r="D47" s="30"/>
      <c r="E47" s="30" t="s">
        <v>1889</v>
      </c>
      <c r="F47" s="30">
        <v>2</v>
      </c>
      <c r="G47" s="30" t="s">
        <v>2211</v>
      </c>
      <c r="H47" s="30"/>
      <c r="I47" s="30"/>
      <c r="J47" s="30"/>
      <c r="K47" s="30"/>
      <c r="L47" s="30"/>
      <c r="M47" s="30" t="s">
        <v>2837</v>
      </c>
      <c r="N47" s="30" t="s">
        <v>2837</v>
      </c>
      <c r="O47" s="30" t="s">
        <v>2837</v>
      </c>
      <c r="P47" s="30" t="s">
        <v>2837</v>
      </c>
      <c r="Q47" s="30" t="s">
        <v>2837</v>
      </c>
    </row>
    <row r="48" spans="1:17" x14ac:dyDescent="0.2">
      <c r="E48" s="78"/>
    </row>
  </sheetData>
  <mergeCells count="1">
    <mergeCell ref="B2:D2"/>
  </mergeCells>
  <hyperlinks>
    <hyperlink ref="B2" r:id="rId1"/>
    <hyperlink ref="G20" r:id="rId2" display="http://www.atih.sante.fr/index.php?id=0004100004FF"/>
    <hyperlink ref="G25" r:id="rId3" display="http://www.atih.sante.fr/index.php?id=0004100005FF"/>
    <hyperlink ref="G26:G28" r:id="rId4" display="http://www.atih.sante.fr/index.php?id=0004100005FF"/>
    <hyperlink ref="G8" r:id="rId5" display="http://www.atih.sante.fr/index.php?id=0002C00001FF"/>
    <hyperlink ref="G12" r:id="rId6" display="http://www.atih.sante.fr/index.php?id=0002C00001FF"/>
    <hyperlink ref="G9" r:id="rId7" display="http://www.atih.sante.fr/index.php?id=0002C00003FF"/>
    <hyperlink ref="G13" r:id="rId8" display="http://www.atih.sante.fr/index.php?id=0002C00003FF"/>
    <hyperlink ref="G14" r:id="rId9" display="http://www.atih.sante.fr/index.php?id=0002C00002FF"/>
    <hyperlink ref="G10" r:id="rId10" display="http://www.atih.sante.fr/index.php?id=0002C00002FF"/>
    <hyperlink ref="H1" location="PMSI!A1" display="PMSI!A1"/>
  </hyperlinks>
  <printOptions horizontalCentered="1"/>
  <pageMargins left="3.937007874015748E-2" right="3.937007874015748E-2" top="0.55118110236220474" bottom="0.35433070866141736" header="0.11811023622047245" footer="0.11811023622047245"/>
  <pageSetup paperSize="9" scale="83" fitToHeight="0" orientation="landscape" r:id="rId11"/>
  <headerFooter differentFirst="1">
    <oddHeader>&amp;CCatalogue de données 2015</oddHeader>
    <oddFooter>&amp;R&amp;P/&amp;N</oddFooter>
  </headerFooter>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3">
    <pageSetUpPr fitToPage="1"/>
  </sheetPr>
  <dimension ref="A1:O23"/>
  <sheetViews>
    <sheetView zoomScaleNormal="100" workbookViewId="0">
      <selection activeCell="H17" sqref="H17"/>
    </sheetView>
  </sheetViews>
  <sheetFormatPr baseColWidth="10" defaultRowHeight="12.75" x14ac:dyDescent="0.2"/>
  <cols>
    <col min="1" max="1" width="26.85546875" style="80" bestFit="1" customWidth="1"/>
    <col min="2" max="2" width="40.7109375" style="80" customWidth="1"/>
    <col min="3" max="3" width="5.28515625" style="80" bestFit="1" customWidth="1"/>
    <col min="4" max="4" width="9.28515625" style="80" bestFit="1" customWidth="1"/>
    <col min="5" max="5" width="40.7109375" style="80" customWidth="1"/>
    <col min="6" max="6" width="8.28515625" style="80" customWidth="1"/>
    <col min="7" max="15" width="5" style="80" bestFit="1" customWidth="1"/>
    <col min="16" max="256" width="11.42578125" style="80"/>
    <col min="257" max="257" width="16.42578125" style="80" customWidth="1"/>
    <col min="258" max="258" width="57.42578125" style="80" customWidth="1"/>
    <col min="259" max="259" width="20.28515625" style="80" customWidth="1"/>
    <col min="260" max="260" width="9.85546875" style="80" customWidth="1"/>
    <col min="261" max="261" width="56.42578125" style="80" customWidth="1"/>
    <col min="262" max="512" width="11.42578125" style="80"/>
    <col min="513" max="513" width="16.42578125" style="80" customWidth="1"/>
    <col min="514" max="514" width="57.42578125" style="80" customWidth="1"/>
    <col min="515" max="515" width="20.28515625" style="80" customWidth="1"/>
    <col min="516" max="516" width="9.85546875" style="80" customWidth="1"/>
    <col min="517" max="517" width="56.42578125" style="80" customWidth="1"/>
    <col min="518" max="768" width="11.42578125" style="80"/>
    <col min="769" max="769" width="16.42578125" style="80" customWidth="1"/>
    <col min="770" max="770" width="57.42578125" style="80" customWidth="1"/>
    <col min="771" max="771" width="20.28515625" style="80" customWidth="1"/>
    <col min="772" max="772" width="9.85546875" style="80" customWidth="1"/>
    <col min="773" max="773" width="56.42578125" style="80" customWidth="1"/>
    <col min="774" max="1024" width="11.42578125" style="80"/>
    <col min="1025" max="1025" width="16.42578125" style="80" customWidth="1"/>
    <col min="1026" max="1026" width="57.42578125" style="80" customWidth="1"/>
    <col min="1027" max="1027" width="20.28515625" style="80" customWidth="1"/>
    <col min="1028" max="1028" width="9.85546875" style="80" customWidth="1"/>
    <col min="1029" max="1029" width="56.42578125" style="80" customWidth="1"/>
    <col min="1030" max="1280" width="11.42578125" style="80"/>
    <col min="1281" max="1281" width="16.42578125" style="80" customWidth="1"/>
    <col min="1282" max="1282" width="57.42578125" style="80" customWidth="1"/>
    <col min="1283" max="1283" width="20.28515625" style="80" customWidth="1"/>
    <col min="1284" max="1284" width="9.85546875" style="80" customWidth="1"/>
    <col min="1285" max="1285" width="56.42578125" style="80" customWidth="1"/>
    <col min="1286" max="1536" width="11.42578125" style="80"/>
    <col min="1537" max="1537" width="16.42578125" style="80" customWidth="1"/>
    <col min="1538" max="1538" width="57.42578125" style="80" customWidth="1"/>
    <col min="1539" max="1539" width="20.28515625" style="80" customWidth="1"/>
    <col min="1540" max="1540" width="9.85546875" style="80" customWidth="1"/>
    <col min="1541" max="1541" width="56.42578125" style="80" customWidth="1"/>
    <col min="1542" max="1792" width="11.42578125" style="80"/>
    <col min="1793" max="1793" width="16.42578125" style="80" customWidth="1"/>
    <col min="1794" max="1794" width="57.42578125" style="80" customWidth="1"/>
    <col min="1795" max="1795" width="20.28515625" style="80" customWidth="1"/>
    <col min="1796" max="1796" width="9.85546875" style="80" customWidth="1"/>
    <col min="1797" max="1797" width="56.42578125" style="80" customWidth="1"/>
    <col min="1798" max="2048" width="11.42578125" style="80"/>
    <col min="2049" max="2049" width="16.42578125" style="80" customWidth="1"/>
    <col min="2050" max="2050" width="57.42578125" style="80" customWidth="1"/>
    <col min="2051" max="2051" width="20.28515625" style="80" customWidth="1"/>
    <col min="2052" max="2052" width="9.85546875" style="80" customWidth="1"/>
    <col min="2053" max="2053" width="56.42578125" style="80" customWidth="1"/>
    <col min="2054" max="2304" width="11.42578125" style="80"/>
    <col min="2305" max="2305" width="16.42578125" style="80" customWidth="1"/>
    <col min="2306" max="2306" width="57.42578125" style="80" customWidth="1"/>
    <col min="2307" max="2307" width="20.28515625" style="80" customWidth="1"/>
    <col min="2308" max="2308" width="9.85546875" style="80" customWidth="1"/>
    <col min="2309" max="2309" width="56.42578125" style="80" customWidth="1"/>
    <col min="2310" max="2560" width="11.42578125" style="80"/>
    <col min="2561" max="2561" width="16.42578125" style="80" customWidth="1"/>
    <col min="2562" max="2562" width="57.42578125" style="80" customWidth="1"/>
    <col min="2563" max="2563" width="20.28515625" style="80" customWidth="1"/>
    <col min="2564" max="2564" width="9.85546875" style="80" customWidth="1"/>
    <col min="2565" max="2565" width="56.42578125" style="80" customWidth="1"/>
    <col min="2566" max="2816" width="11.42578125" style="80"/>
    <col min="2817" max="2817" width="16.42578125" style="80" customWidth="1"/>
    <col min="2818" max="2818" width="57.42578125" style="80" customWidth="1"/>
    <col min="2819" max="2819" width="20.28515625" style="80" customWidth="1"/>
    <col min="2820" max="2820" width="9.85546875" style="80" customWidth="1"/>
    <col min="2821" max="2821" width="56.42578125" style="80" customWidth="1"/>
    <col min="2822" max="3072" width="11.42578125" style="80"/>
    <col min="3073" max="3073" width="16.42578125" style="80" customWidth="1"/>
    <col min="3074" max="3074" width="57.42578125" style="80" customWidth="1"/>
    <col min="3075" max="3075" width="20.28515625" style="80" customWidth="1"/>
    <col min="3076" max="3076" width="9.85546875" style="80" customWidth="1"/>
    <col min="3077" max="3077" width="56.42578125" style="80" customWidth="1"/>
    <col min="3078" max="3328" width="11.42578125" style="80"/>
    <col min="3329" max="3329" width="16.42578125" style="80" customWidth="1"/>
    <col min="3330" max="3330" width="57.42578125" style="80" customWidth="1"/>
    <col min="3331" max="3331" width="20.28515625" style="80" customWidth="1"/>
    <col min="3332" max="3332" width="9.85546875" style="80" customWidth="1"/>
    <col min="3333" max="3333" width="56.42578125" style="80" customWidth="1"/>
    <col min="3334" max="3584" width="11.42578125" style="80"/>
    <col min="3585" max="3585" width="16.42578125" style="80" customWidth="1"/>
    <col min="3586" max="3586" width="57.42578125" style="80" customWidth="1"/>
    <col min="3587" max="3587" width="20.28515625" style="80" customWidth="1"/>
    <col min="3588" max="3588" width="9.85546875" style="80" customWidth="1"/>
    <col min="3589" max="3589" width="56.42578125" style="80" customWidth="1"/>
    <col min="3590" max="3840" width="11.42578125" style="80"/>
    <col min="3841" max="3841" width="16.42578125" style="80" customWidth="1"/>
    <col min="3842" max="3842" width="57.42578125" style="80" customWidth="1"/>
    <col min="3843" max="3843" width="20.28515625" style="80" customWidth="1"/>
    <col min="3844" max="3844" width="9.85546875" style="80" customWidth="1"/>
    <col min="3845" max="3845" width="56.42578125" style="80" customWidth="1"/>
    <col min="3846" max="4096" width="11.42578125" style="80"/>
    <col min="4097" max="4097" width="16.42578125" style="80" customWidth="1"/>
    <col min="4098" max="4098" width="57.42578125" style="80" customWidth="1"/>
    <col min="4099" max="4099" width="20.28515625" style="80" customWidth="1"/>
    <col min="4100" max="4100" width="9.85546875" style="80" customWidth="1"/>
    <col min="4101" max="4101" width="56.42578125" style="80" customWidth="1"/>
    <col min="4102" max="4352" width="11.42578125" style="80"/>
    <col min="4353" max="4353" width="16.42578125" style="80" customWidth="1"/>
    <col min="4354" max="4354" width="57.42578125" style="80" customWidth="1"/>
    <col min="4355" max="4355" width="20.28515625" style="80" customWidth="1"/>
    <col min="4356" max="4356" width="9.85546875" style="80" customWidth="1"/>
    <col min="4357" max="4357" width="56.42578125" style="80" customWidth="1"/>
    <col min="4358" max="4608" width="11.42578125" style="80"/>
    <col min="4609" max="4609" width="16.42578125" style="80" customWidth="1"/>
    <col min="4610" max="4610" width="57.42578125" style="80" customWidth="1"/>
    <col min="4611" max="4611" width="20.28515625" style="80" customWidth="1"/>
    <col min="4612" max="4612" width="9.85546875" style="80" customWidth="1"/>
    <col min="4613" max="4613" width="56.42578125" style="80" customWidth="1"/>
    <col min="4614" max="4864" width="11.42578125" style="80"/>
    <col min="4865" max="4865" width="16.42578125" style="80" customWidth="1"/>
    <col min="4866" max="4866" width="57.42578125" style="80" customWidth="1"/>
    <col min="4867" max="4867" width="20.28515625" style="80" customWidth="1"/>
    <col min="4868" max="4868" width="9.85546875" style="80" customWidth="1"/>
    <col min="4869" max="4869" width="56.42578125" style="80" customWidth="1"/>
    <col min="4870" max="5120" width="11.42578125" style="80"/>
    <col min="5121" max="5121" width="16.42578125" style="80" customWidth="1"/>
    <col min="5122" max="5122" width="57.42578125" style="80" customWidth="1"/>
    <col min="5123" max="5123" width="20.28515625" style="80" customWidth="1"/>
    <col min="5124" max="5124" width="9.85546875" style="80" customWidth="1"/>
    <col min="5125" max="5125" width="56.42578125" style="80" customWidth="1"/>
    <col min="5126" max="5376" width="11.42578125" style="80"/>
    <col min="5377" max="5377" width="16.42578125" style="80" customWidth="1"/>
    <col min="5378" max="5378" width="57.42578125" style="80" customWidth="1"/>
    <col min="5379" max="5379" width="20.28515625" style="80" customWidth="1"/>
    <col min="5380" max="5380" width="9.85546875" style="80" customWidth="1"/>
    <col min="5381" max="5381" width="56.42578125" style="80" customWidth="1"/>
    <col min="5382" max="5632" width="11.42578125" style="80"/>
    <col min="5633" max="5633" width="16.42578125" style="80" customWidth="1"/>
    <col min="5634" max="5634" width="57.42578125" style="80" customWidth="1"/>
    <col min="5635" max="5635" width="20.28515625" style="80" customWidth="1"/>
    <col min="5636" max="5636" width="9.85546875" style="80" customWidth="1"/>
    <col min="5637" max="5637" width="56.42578125" style="80" customWidth="1"/>
    <col min="5638" max="5888" width="11.42578125" style="80"/>
    <col min="5889" max="5889" width="16.42578125" style="80" customWidth="1"/>
    <col min="5890" max="5890" width="57.42578125" style="80" customWidth="1"/>
    <col min="5891" max="5891" width="20.28515625" style="80" customWidth="1"/>
    <col min="5892" max="5892" width="9.85546875" style="80" customWidth="1"/>
    <col min="5893" max="5893" width="56.42578125" style="80" customWidth="1"/>
    <col min="5894" max="6144" width="11.42578125" style="80"/>
    <col min="6145" max="6145" width="16.42578125" style="80" customWidth="1"/>
    <col min="6146" max="6146" width="57.42578125" style="80" customWidth="1"/>
    <col min="6147" max="6147" width="20.28515625" style="80" customWidth="1"/>
    <col min="6148" max="6148" width="9.85546875" style="80" customWidth="1"/>
    <col min="6149" max="6149" width="56.42578125" style="80" customWidth="1"/>
    <col min="6150" max="6400" width="11.42578125" style="80"/>
    <col min="6401" max="6401" width="16.42578125" style="80" customWidth="1"/>
    <col min="6402" max="6402" width="57.42578125" style="80" customWidth="1"/>
    <col min="6403" max="6403" width="20.28515625" style="80" customWidth="1"/>
    <col min="6404" max="6404" width="9.85546875" style="80" customWidth="1"/>
    <col min="6405" max="6405" width="56.42578125" style="80" customWidth="1"/>
    <col min="6406" max="6656" width="11.42578125" style="80"/>
    <col min="6657" max="6657" width="16.42578125" style="80" customWidth="1"/>
    <col min="6658" max="6658" width="57.42578125" style="80" customWidth="1"/>
    <col min="6659" max="6659" width="20.28515625" style="80" customWidth="1"/>
    <col min="6660" max="6660" width="9.85546875" style="80" customWidth="1"/>
    <col min="6661" max="6661" width="56.42578125" style="80" customWidth="1"/>
    <col min="6662" max="6912" width="11.42578125" style="80"/>
    <col min="6913" max="6913" width="16.42578125" style="80" customWidth="1"/>
    <col min="6914" max="6914" width="57.42578125" style="80" customWidth="1"/>
    <col min="6915" max="6915" width="20.28515625" style="80" customWidth="1"/>
    <col min="6916" max="6916" width="9.85546875" style="80" customWidth="1"/>
    <col min="6917" max="6917" width="56.42578125" style="80" customWidth="1"/>
    <col min="6918" max="7168" width="11.42578125" style="80"/>
    <col min="7169" max="7169" width="16.42578125" style="80" customWidth="1"/>
    <col min="7170" max="7170" width="57.42578125" style="80" customWidth="1"/>
    <col min="7171" max="7171" width="20.28515625" style="80" customWidth="1"/>
    <col min="7172" max="7172" width="9.85546875" style="80" customWidth="1"/>
    <col min="7173" max="7173" width="56.42578125" style="80" customWidth="1"/>
    <col min="7174" max="7424" width="11.42578125" style="80"/>
    <col min="7425" max="7425" width="16.42578125" style="80" customWidth="1"/>
    <col min="7426" max="7426" width="57.42578125" style="80" customWidth="1"/>
    <col min="7427" max="7427" width="20.28515625" style="80" customWidth="1"/>
    <col min="7428" max="7428" width="9.85546875" style="80" customWidth="1"/>
    <col min="7429" max="7429" width="56.42578125" style="80" customWidth="1"/>
    <col min="7430" max="7680" width="11.42578125" style="80"/>
    <col min="7681" max="7681" width="16.42578125" style="80" customWidth="1"/>
    <col min="7682" max="7682" width="57.42578125" style="80" customWidth="1"/>
    <col min="7683" max="7683" width="20.28515625" style="80" customWidth="1"/>
    <col min="7684" max="7684" width="9.85546875" style="80" customWidth="1"/>
    <col min="7685" max="7685" width="56.42578125" style="80" customWidth="1"/>
    <col min="7686" max="7936" width="11.42578125" style="80"/>
    <col min="7937" max="7937" width="16.42578125" style="80" customWidth="1"/>
    <col min="7938" max="7938" width="57.42578125" style="80" customWidth="1"/>
    <col min="7939" max="7939" width="20.28515625" style="80" customWidth="1"/>
    <col min="7940" max="7940" width="9.85546875" style="80" customWidth="1"/>
    <col min="7941" max="7941" width="56.42578125" style="80" customWidth="1"/>
    <col min="7942" max="8192" width="11.42578125" style="80"/>
    <col min="8193" max="8193" width="16.42578125" style="80" customWidth="1"/>
    <col min="8194" max="8194" width="57.42578125" style="80" customWidth="1"/>
    <col min="8195" max="8195" width="20.28515625" style="80" customWidth="1"/>
    <col min="8196" max="8196" width="9.85546875" style="80" customWidth="1"/>
    <col min="8197" max="8197" width="56.42578125" style="80" customWidth="1"/>
    <col min="8198" max="8448" width="11.42578125" style="80"/>
    <col min="8449" max="8449" width="16.42578125" style="80" customWidth="1"/>
    <col min="8450" max="8450" width="57.42578125" style="80" customWidth="1"/>
    <col min="8451" max="8451" width="20.28515625" style="80" customWidth="1"/>
    <col min="8452" max="8452" width="9.85546875" style="80" customWidth="1"/>
    <col min="8453" max="8453" width="56.42578125" style="80" customWidth="1"/>
    <col min="8454" max="8704" width="11.42578125" style="80"/>
    <col min="8705" max="8705" width="16.42578125" style="80" customWidth="1"/>
    <col min="8706" max="8706" width="57.42578125" style="80" customWidth="1"/>
    <col min="8707" max="8707" width="20.28515625" style="80" customWidth="1"/>
    <col min="8708" max="8708" width="9.85546875" style="80" customWidth="1"/>
    <col min="8709" max="8709" width="56.42578125" style="80" customWidth="1"/>
    <col min="8710" max="8960" width="11.42578125" style="80"/>
    <col min="8961" max="8961" width="16.42578125" style="80" customWidth="1"/>
    <col min="8962" max="8962" width="57.42578125" style="80" customWidth="1"/>
    <col min="8963" max="8963" width="20.28515625" style="80" customWidth="1"/>
    <col min="8964" max="8964" width="9.85546875" style="80" customWidth="1"/>
    <col min="8965" max="8965" width="56.42578125" style="80" customWidth="1"/>
    <col min="8966" max="9216" width="11.42578125" style="80"/>
    <col min="9217" max="9217" width="16.42578125" style="80" customWidth="1"/>
    <col min="9218" max="9218" width="57.42578125" style="80" customWidth="1"/>
    <col min="9219" max="9219" width="20.28515625" style="80" customWidth="1"/>
    <col min="9220" max="9220" width="9.85546875" style="80" customWidth="1"/>
    <col min="9221" max="9221" width="56.42578125" style="80" customWidth="1"/>
    <col min="9222" max="9472" width="11.42578125" style="80"/>
    <col min="9473" max="9473" width="16.42578125" style="80" customWidth="1"/>
    <col min="9474" max="9474" width="57.42578125" style="80" customWidth="1"/>
    <col min="9475" max="9475" width="20.28515625" style="80" customWidth="1"/>
    <col min="9476" max="9476" width="9.85546875" style="80" customWidth="1"/>
    <col min="9477" max="9477" width="56.42578125" style="80" customWidth="1"/>
    <col min="9478" max="9728" width="11.42578125" style="80"/>
    <col min="9729" max="9729" width="16.42578125" style="80" customWidth="1"/>
    <col min="9730" max="9730" width="57.42578125" style="80" customWidth="1"/>
    <col min="9731" max="9731" width="20.28515625" style="80" customWidth="1"/>
    <col min="9732" max="9732" width="9.85546875" style="80" customWidth="1"/>
    <col min="9733" max="9733" width="56.42578125" style="80" customWidth="1"/>
    <col min="9734" max="9984" width="11.42578125" style="80"/>
    <col min="9985" max="9985" width="16.42578125" style="80" customWidth="1"/>
    <col min="9986" max="9986" width="57.42578125" style="80" customWidth="1"/>
    <col min="9987" max="9987" width="20.28515625" style="80" customWidth="1"/>
    <col min="9988" max="9988" width="9.85546875" style="80" customWidth="1"/>
    <col min="9989" max="9989" width="56.42578125" style="80" customWidth="1"/>
    <col min="9990" max="10240" width="11.42578125" style="80"/>
    <col min="10241" max="10241" width="16.42578125" style="80" customWidth="1"/>
    <col min="10242" max="10242" width="57.42578125" style="80" customWidth="1"/>
    <col min="10243" max="10243" width="20.28515625" style="80" customWidth="1"/>
    <col min="10244" max="10244" width="9.85546875" style="80" customWidth="1"/>
    <col min="10245" max="10245" width="56.42578125" style="80" customWidth="1"/>
    <col min="10246" max="10496" width="11.42578125" style="80"/>
    <col min="10497" max="10497" width="16.42578125" style="80" customWidth="1"/>
    <col min="10498" max="10498" width="57.42578125" style="80" customWidth="1"/>
    <col min="10499" max="10499" width="20.28515625" style="80" customWidth="1"/>
    <col min="10500" max="10500" width="9.85546875" style="80" customWidth="1"/>
    <col min="10501" max="10501" width="56.42578125" style="80" customWidth="1"/>
    <col min="10502" max="10752" width="11.42578125" style="80"/>
    <col min="10753" max="10753" width="16.42578125" style="80" customWidth="1"/>
    <col min="10754" max="10754" width="57.42578125" style="80" customWidth="1"/>
    <col min="10755" max="10755" width="20.28515625" style="80" customWidth="1"/>
    <col min="10756" max="10756" width="9.85546875" style="80" customWidth="1"/>
    <col min="10757" max="10757" width="56.42578125" style="80" customWidth="1"/>
    <col min="10758" max="11008" width="11.42578125" style="80"/>
    <col min="11009" max="11009" width="16.42578125" style="80" customWidth="1"/>
    <col min="11010" max="11010" width="57.42578125" style="80" customWidth="1"/>
    <col min="11011" max="11011" width="20.28515625" style="80" customWidth="1"/>
    <col min="11012" max="11012" width="9.85546875" style="80" customWidth="1"/>
    <col min="11013" max="11013" width="56.42578125" style="80" customWidth="1"/>
    <col min="11014" max="11264" width="11.42578125" style="80"/>
    <col min="11265" max="11265" width="16.42578125" style="80" customWidth="1"/>
    <col min="11266" max="11266" width="57.42578125" style="80" customWidth="1"/>
    <col min="11267" max="11267" width="20.28515625" style="80" customWidth="1"/>
    <col min="11268" max="11268" width="9.85546875" style="80" customWidth="1"/>
    <col min="11269" max="11269" width="56.42578125" style="80" customWidth="1"/>
    <col min="11270" max="11520" width="11.42578125" style="80"/>
    <col min="11521" max="11521" width="16.42578125" style="80" customWidth="1"/>
    <col min="11522" max="11522" width="57.42578125" style="80" customWidth="1"/>
    <col min="11523" max="11523" width="20.28515625" style="80" customWidth="1"/>
    <col min="11524" max="11524" width="9.85546875" style="80" customWidth="1"/>
    <col min="11525" max="11525" width="56.42578125" style="80" customWidth="1"/>
    <col min="11526" max="11776" width="11.42578125" style="80"/>
    <col min="11777" max="11777" width="16.42578125" style="80" customWidth="1"/>
    <col min="11778" max="11778" width="57.42578125" style="80" customWidth="1"/>
    <col min="11779" max="11779" width="20.28515625" style="80" customWidth="1"/>
    <col min="11780" max="11780" width="9.85546875" style="80" customWidth="1"/>
    <col min="11781" max="11781" width="56.42578125" style="80" customWidth="1"/>
    <col min="11782" max="12032" width="11.42578125" style="80"/>
    <col min="12033" max="12033" width="16.42578125" style="80" customWidth="1"/>
    <col min="12034" max="12034" width="57.42578125" style="80" customWidth="1"/>
    <col min="12035" max="12035" width="20.28515625" style="80" customWidth="1"/>
    <col min="12036" max="12036" width="9.85546875" style="80" customWidth="1"/>
    <col min="12037" max="12037" width="56.42578125" style="80" customWidth="1"/>
    <col min="12038" max="12288" width="11.42578125" style="80"/>
    <col min="12289" max="12289" width="16.42578125" style="80" customWidth="1"/>
    <col min="12290" max="12290" width="57.42578125" style="80" customWidth="1"/>
    <col min="12291" max="12291" width="20.28515625" style="80" customWidth="1"/>
    <col min="12292" max="12292" width="9.85546875" style="80" customWidth="1"/>
    <col min="12293" max="12293" width="56.42578125" style="80" customWidth="1"/>
    <col min="12294" max="12544" width="11.42578125" style="80"/>
    <col min="12545" max="12545" width="16.42578125" style="80" customWidth="1"/>
    <col min="12546" max="12546" width="57.42578125" style="80" customWidth="1"/>
    <col min="12547" max="12547" width="20.28515625" style="80" customWidth="1"/>
    <col min="12548" max="12548" width="9.85546875" style="80" customWidth="1"/>
    <col min="12549" max="12549" width="56.42578125" style="80" customWidth="1"/>
    <col min="12550" max="12800" width="11.42578125" style="80"/>
    <col min="12801" max="12801" width="16.42578125" style="80" customWidth="1"/>
    <col min="12802" max="12802" width="57.42578125" style="80" customWidth="1"/>
    <col min="12803" max="12803" width="20.28515625" style="80" customWidth="1"/>
    <col min="12804" max="12804" width="9.85546875" style="80" customWidth="1"/>
    <col min="12805" max="12805" width="56.42578125" style="80" customWidth="1"/>
    <col min="12806" max="13056" width="11.42578125" style="80"/>
    <col min="13057" max="13057" width="16.42578125" style="80" customWidth="1"/>
    <col min="13058" max="13058" width="57.42578125" style="80" customWidth="1"/>
    <col min="13059" max="13059" width="20.28515625" style="80" customWidth="1"/>
    <col min="13060" max="13060" width="9.85546875" style="80" customWidth="1"/>
    <col min="13061" max="13061" width="56.42578125" style="80" customWidth="1"/>
    <col min="13062" max="13312" width="11.42578125" style="80"/>
    <col min="13313" max="13313" width="16.42578125" style="80" customWidth="1"/>
    <col min="13314" max="13314" width="57.42578125" style="80" customWidth="1"/>
    <col min="13315" max="13315" width="20.28515625" style="80" customWidth="1"/>
    <col min="13316" max="13316" width="9.85546875" style="80" customWidth="1"/>
    <col min="13317" max="13317" width="56.42578125" style="80" customWidth="1"/>
    <col min="13318" max="13568" width="11.42578125" style="80"/>
    <col min="13569" max="13569" width="16.42578125" style="80" customWidth="1"/>
    <col min="13570" max="13570" width="57.42578125" style="80" customWidth="1"/>
    <col min="13571" max="13571" width="20.28515625" style="80" customWidth="1"/>
    <col min="13572" max="13572" width="9.85546875" style="80" customWidth="1"/>
    <col min="13573" max="13573" width="56.42578125" style="80" customWidth="1"/>
    <col min="13574" max="13824" width="11.42578125" style="80"/>
    <col min="13825" max="13825" width="16.42578125" style="80" customWidth="1"/>
    <col min="13826" max="13826" width="57.42578125" style="80" customWidth="1"/>
    <col min="13827" max="13827" width="20.28515625" style="80" customWidth="1"/>
    <col min="13828" max="13828" width="9.85546875" style="80" customWidth="1"/>
    <col min="13829" max="13829" width="56.42578125" style="80" customWidth="1"/>
    <col min="13830" max="14080" width="11.42578125" style="80"/>
    <col min="14081" max="14081" width="16.42578125" style="80" customWidth="1"/>
    <col min="14082" max="14082" width="57.42578125" style="80" customWidth="1"/>
    <col min="14083" max="14083" width="20.28515625" style="80" customWidth="1"/>
    <col min="14084" max="14084" width="9.85546875" style="80" customWidth="1"/>
    <col min="14085" max="14085" width="56.42578125" style="80" customWidth="1"/>
    <col min="14086" max="14336" width="11.42578125" style="80"/>
    <col min="14337" max="14337" width="16.42578125" style="80" customWidth="1"/>
    <col min="14338" max="14338" width="57.42578125" style="80" customWidth="1"/>
    <col min="14339" max="14339" width="20.28515625" style="80" customWidth="1"/>
    <col min="14340" max="14340" width="9.85546875" style="80" customWidth="1"/>
    <col min="14341" max="14341" width="56.42578125" style="80" customWidth="1"/>
    <col min="14342" max="14592" width="11.42578125" style="80"/>
    <col min="14593" max="14593" width="16.42578125" style="80" customWidth="1"/>
    <col min="14594" max="14594" width="57.42578125" style="80" customWidth="1"/>
    <col min="14595" max="14595" width="20.28515625" style="80" customWidth="1"/>
    <col min="14596" max="14596" width="9.85546875" style="80" customWidth="1"/>
    <col min="14597" max="14597" width="56.42578125" style="80" customWidth="1"/>
    <col min="14598" max="14848" width="11.42578125" style="80"/>
    <col min="14849" max="14849" width="16.42578125" style="80" customWidth="1"/>
    <col min="14850" max="14850" width="57.42578125" style="80" customWidth="1"/>
    <col min="14851" max="14851" width="20.28515625" style="80" customWidth="1"/>
    <col min="14852" max="14852" width="9.85546875" style="80" customWidth="1"/>
    <col min="14853" max="14853" width="56.42578125" style="80" customWidth="1"/>
    <col min="14854" max="15104" width="11.42578125" style="80"/>
    <col min="15105" max="15105" width="16.42578125" style="80" customWidth="1"/>
    <col min="15106" max="15106" width="57.42578125" style="80" customWidth="1"/>
    <col min="15107" max="15107" width="20.28515625" style="80" customWidth="1"/>
    <col min="15108" max="15108" width="9.85546875" style="80" customWidth="1"/>
    <col min="15109" max="15109" width="56.42578125" style="80" customWidth="1"/>
    <col min="15110" max="15360" width="11.42578125" style="80"/>
    <col min="15361" max="15361" width="16.42578125" style="80" customWidth="1"/>
    <col min="15362" max="15362" width="57.42578125" style="80" customWidth="1"/>
    <col min="15363" max="15363" width="20.28515625" style="80" customWidth="1"/>
    <col min="15364" max="15364" width="9.85546875" style="80" customWidth="1"/>
    <col min="15365" max="15365" width="56.42578125" style="80" customWidth="1"/>
    <col min="15366" max="15616" width="11.42578125" style="80"/>
    <col min="15617" max="15617" width="16.42578125" style="80" customWidth="1"/>
    <col min="15618" max="15618" width="57.42578125" style="80" customWidth="1"/>
    <col min="15619" max="15619" width="20.28515625" style="80" customWidth="1"/>
    <col min="15620" max="15620" width="9.85546875" style="80" customWidth="1"/>
    <col min="15621" max="15621" width="56.42578125" style="80" customWidth="1"/>
    <col min="15622" max="15872" width="11.42578125" style="80"/>
    <col min="15873" max="15873" width="16.42578125" style="80" customWidth="1"/>
    <col min="15874" max="15874" width="57.42578125" style="80" customWidth="1"/>
    <col min="15875" max="15875" width="20.28515625" style="80" customWidth="1"/>
    <col min="15876" max="15876" width="9.85546875" style="80" customWidth="1"/>
    <col min="15877" max="15877" width="56.42578125" style="80" customWidth="1"/>
    <col min="15878" max="16128" width="11.42578125" style="80"/>
    <col min="16129" max="16129" width="16.42578125" style="80" customWidth="1"/>
    <col min="16130" max="16130" width="57.42578125" style="80" customWidth="1"/>
    <col min="16131" max="16131" width="20.28515625" style="80" customWidth="1"/>
    <col min="16132" max="16132" width="9.85546875" style="80" customWidth="1"/>
    <col min="16133" max="16133" width="56.42578125" style="80" customWidth="1"/>
    <col min="16134" max="16384" width="11.42578125" style="80"/>
  </cols>
  <sheetData>
    <row r="1" spans="1:15" ht="30" x14ac:dyDescent="0.25">
      <c r="A1" s="86" t="s">
        <v>2218</v>
      </c>
      <c r="B1" s="25"/>
      <c r="C1" s="25"/>
      <c r="D1" s="76"/>
      <c r="E1" s="76"/>
      <c r="F1" s="87" t="s">
        <v>1874</v>
      </c>
    </row>
    <row r="2" spans="1:15" x14ac:dyDescent="0.2">
      <c r="B2" s="13"/>
      <c r="C2" s="13"/>
      <c r="D2" s="115"/>
    </row>
    <row r="3" spans="1:15" ht="15" x14ac:dyDescent="0.25">
      <c r="A3" s="5" t="s">
        <v>939</v>
      </c>
      <c r="B3" s="5" t="s">
        <v>1901</v>
      </c>
      <c r="C3" s="5" t="s">
        <v>941</v>
      </c>
      <c r="D3" s="5" t="s">
        <v>942</v>
      </c>
      <c r="E3" s="5" t="s">
        <v>943</v>
      </c>
      <c r="F3" s="5" t="s">
        <v>2833</v>
      </c>
      <c r="G3" s="5">
        <v>2005</v>
      </c>
      <c r="H3" s="5">
        <v>2006</v>
      </c>
      <c r="I3" s="5">
        <v>2007</v>
      </c>
      <c r="J3" s="5">
        <v>2008</v>
      </c>
      <c r="K3" s="5">
        <v>2009</v>
      </c>
      <c r="L3" s="5">
        <v>2010</v>
      </c>
      <c r="M3" s="5">
        <v>2011</v>
      </c>
      <c r="N3" s="5">
        <v>2012</v>
      </c>
      <c r="O3" s="5">
        <v>2013</v>
      </c>
    </row>
    <row r="4" spans="1:15" x14ac:dyDescent="0.2">
      <c r="A4" s="30" t="s">
        <v>944</v>
      </c>
      <c r="B4" s="30" t="s">
        <v>2219</v>
      </c>
      <c r="C4" s="30" t="s">
        <v>1692</v>
      </c>
      <c r="D4" s="30">
        <v>9</v>
      </c>
      <c r="E4" s="30"/>
      <c r="F4" s="30"/>
      <c r="G4" s="30" t="s">
        <v>2837</v>
      </c>
      <c r="H4" s="30" t="s">
        <v>2837</v>
      </c>
      <c r="I4" s="30" t="s">
        <v>2837</v>
      </c>
      <c r="J4" s="30" t="s">
        <v>2837</v>
      </c>
      <c r="K4" s="30" t="s">
        <v>2837</v>
      </c>
      <c r="L4" s="30" t="s">
        <v>2837</v>
      </c>
      <c r="M4" s="30" t="s">
        <v>2837</v>
      </c>
      <c r="N4" s="30" t="s">
        <v>2837</v>
      </c>
      <c r="O4" s="30" t="s">
        <v>2837</v>
      </c>
    </row>
    <row r="5" spans="1:15" ht="25.5" x14ac:dyDescent="0.2">
      <c r="A5" s="30" t="s">
        <v>2220</v>
      </c>
      <c r="B5" s="30" t="s">
        <v>2221</v>
      </c>
      <c r="C5" s="30" t="s">
        <v>1692</v>
      </c>
      <c r="D5" s="30">
        <v>2</v>
      </c>
      <c r="E5" s="30"/>
      <c r="F5" s="30"/>
      <c r="G5" s="30"/>
      <c r="H5" s="30"/>
      <c r="I5" s="30"/>
      <c r="J5" s="30"/>
      <c r="K5" s="30" t="s">
        <v>2837</v>
      </c>
      <c r="L5" s="30" t="s">
        <v>2837</v>
      </c>
      <c r="M5" s="30" t="s">
        <v>2837</v>
      </c>
      <c r="N5" s="30" t="s">
        <v>2837</v>
      </c>
      <c r="O5" s="30" t="s">
        <v>2837</v>
      </c>
    </row>
    <row r="6" spans="1:15" ht="25.5" x14ac:dyDescent="0.2">
      <c r="A6" s="30" t="s">
        <v>2222</v>
      </c>
      <c r="B6" s="30" t="s">
        <v>2223</v>
      </c>
      <c r="C6" s="30" t="s">
        <v>1692</v>
      </c>
      <c r="D6" s="30">
        <v>4</v>
      </c>
      <c r="E6" s="30"/>
      <c r="F6" s="30"/>
      <c r="G6" s="30"/>
      <c r="H6" s="30"/>
      <c r="I6" s="30"/>
      <c r="J6" s="30"/>
      <c r="K6" s="30" t="s">
        <v>2837</v>
      </c>
      <c r="L6" s="30" t="s">
        <v>2837</v>
      </c>
      <c r="M6" s="30" t="s">
        <v>2837</v>
      </c>
      <c r="N6" s="30" t="s">
        <v>2837</v>
      </c>
      <c r="O6" s="30" t="s">
        <v>2837</v>
      </c>
    </row>
    <row r="7" spans="1:15" ht="38.25" x14ac:dyDescent="0.2">
      <c r="A7" s="30" t="s">
        <v>1109</v>
      </c>
      <c r="B7" s="30" t="s">
        <v>1995</v>
      </c>
      <c r="C7" s="30" t="s">
        <v>1692</v>
      </c>
      <c r="D7" s="30">
        <v>1</v>
      </c>
      <c r="E7" s="30" t="s">
        <v>1111</v>
      </c>
      <c r="F7" s="30"/>
      <c r="G7" s="30" t="s">
        <v>2837</v>
      </c>
      <c r="H7" s="30" t="s">
        <v>2837</v>
      </c>
      <c r="I7" s="30" t="s">
        <v>2837</v>
      </c>
      <c r="J7" s="30" t="s">
        <v>2837</v>
      </c>
      <c r="K7" s="30" t="s">
        <v>2837</v>
      </c>
      <c r="L7" s="30" t="s">
        <v>2837</v>
      </c>
      <c r="M7" s="30" t="s">
        <v>2837</v>
      </c>
      <c r="N7" s="30" t="s">
        <v>2837</v>
      </c>
      <c r="O7" s="30" t="s">
        <v>2837</v>
      </c>
    </row>
    <row r="8" spans="1:15" ht="38.25" x14ac:dyDescent="0.2">
      <c r="A8" s="30" t="s">
        <v>1112</v>
      </c>
      <c r="B8" s="30" t="s">
        <v>1996</v>
      </c>
      <c r="C8" s="30" t="s">
        <v>1692</v>
      </c>
      <c r="D8" s="30">
        <v>1</v>
      </c>
      <c r="E8" s="30" t="s">
        <v>1114</v>
      </c>
      <c r="F8" s="30"/>
      <c r="G8" s="30" t="s">
        <v>2837</v>
      </c>
      <c r="H8" s="30" t="s">
        <v>2837</v>
      </c>
      <c r="I8" s="30" t="s">
        <v>2837</v>
      </c>
      <c r="J8" s="30" t="s">
        <v>2837</v>
      </c>
      <c r="K8" s="30" t="s">
        <v>2837</v>
      </c>
      <c r="L8" s="30" t="s">
        <v>2837</v>
      </c>
      <c r="M8" s="30" t="s">
        <v>2837</v>
      </c>
      <c r="N8" s="30" t="s">
        <v>2837</v>
      </c>
      <c r="O8" s="30" t="s">
        <v>2837</v>
      </c>
    </row>
    <row r="9" spans="1:15" ht="38.25" x14ac:dyDescent="0.2">
      <c r="A9" s="30" t="s">
        <v>1115</v>
      </c>
      <c r="B9" s="30" t="s">
        <v>1997</v>
      </c>
      <c r="C9" s="30" t="s">
        <v>1692</v>
      </c>
      <c r="D9" s="30">
        <v>1</v>
      </c>
      <c r="E9" s="30" t="s">
        <v>1117</v>
      </c>
      <c r="F9" s="30"/>
      <c r="G9" s="30" t="s">
        <v>2837</v>
      </c>
      <c r="H9" s="30" t="s">
        <v>2837</v>
      </c>
      <c r="I9" s="30" t="s">
        <v>2837</v>
      </c>
      <c r="J9" s="30" t="s">
        <v>2837</v>
      </c>
      <c r="K9" s="30" t="s">
        <v>2837</v>
      </c>
      <c r="L9" s="30" t="s">
        <v>2837</v>
      </c>
      <c r="M9" s="30" t="s">
        <v>2837</v>
      </c>
      <c r="N9" s="30" t="s">
        <v>2837</v>
      </c>
      <c r="O9" s="30" t="s">
        <v>2837</v>
      </c>
    </row>
    <row r="10" spans="1:15" ht="51" x14ac:dyDescent="0.2">
      <c r="A10" s="30" t="s">
        <v>1118</v>
      </c>
      <c r="B10" s="30" t="s">
        <v>1998</v>
      </c>
      <c r="C10" s="30" t="s">
        <v>1692</v>
      </c>
      <c r="D10" s="30">
        <v>1</v>
      </c>
      <c r="E10" s="30" t="s">
        <v>1120</v>
      </c>
      <c r="F10" s="30"/>
      <c r="G10" s="30" t="s">
        <v>2837</v>
      </c>
      <c r="H10" s="30" t="s">
        <v>2837</v>
      </c>
      <c r="I10" s="30" t="s">
        <v>2837</v>
      </c>
      <c r="J10" s="30" t="s">
        <v>2837</v>
      </c>
      <c r="K10" s="30" t="s">
        <v>2837</v>
      </c>
      <c r="L10" s="30" t="s">
        <v>2837</v>
      </c>
      <c r="M10" s="30" t="s">
        <v>2837</v>
      </c>
      <c r="N10" s="30" t="s">
        <v>2837</v>
      </c>
      <c r="O10" s="30" t="s">
        <v>2837</v>
      </c>
    </row>
    <row r="11" spans="1:15" ht="25.5" x14ac:dyDescent="0.2">
      <c r="A11" s="30" t="s">
        <v>1121</v>
      </c>
      <c r="B11" s="30" t="s">
        <v>1999</v>
      </c>
      <c r="C11" s="30" t="s">
        <v>1692</v>
      </c>
      <c r="D11" s="30">
        <v>1</v>
      </c>
      <c r="E11" s="30" t="s">
        <v>1123</v>
      </c>
      <c r="F11" s="30"/>
      <c r="G11" s="30" t="s">
        <v>2837</v>
      </c>
      <c r="H11" s="30" t="s">
        <v>2837</v>
      </c>
      <c r="I11" s="30" t="s">
        <v>2837</v>
      </c>
      <c r="J11" s="30" t="s">
        <v>2837</v>
      </c>
      <c r="K11" s="30" t="s">
        <v>2837</v>
      </c>
      <c r="L11" s="30" t="s">
        <v>2837</v>
      </c>
      <c r="M11" s="30" t="s">
        <v>2837</v>
      </c>
      <c r="N11" s="30" t="s">
        <v>2837</v>
      </c>
      <c r="O11" s="30" t="s">
        <v>2837</v>
      </c>
    </row>
    <row r="12" spans="1:15" ht="25.5" x14ac:dyDescent="0.2">
      <c r="A12" s="30" t="s">
        <v>1124</v>
      </c>
      <c r="B12" s="30" t="s">
        <v>2000</v>
      </c>
      <c r="C12" s="30" t="s">
        <v>1692</v>
      </c>
      <c r="D12" s="30">
        <v>1</v>
      </c>
      <c r="E12" s="30" t="s">
        <v>1126</v>
      </c>
      <c r="F12" s="30"/>
      <c r="G12" s="30" t="s">
        <v>2837</v>
      </c>
      <c r="H12" s="30" t="s">
        <v>2837</v>
      </c>
      <c r="I12" s="30" t="s">
        <v>2837</v>
      </c>
      <c r="J12" s="30" t="s">
        <v>2837</v>
      </c>
      <c r="K12" s="30" t="s">
        <v>2837</v>
      </c>
      <c r="L12" s="30" t="s">
        <v>2837</v>
      </c>
      <c r="M12" s="30" t="s">
        <v>2837</v>
      </c>
      <c r="N12" s="30" t="s">
        <v>2837</v>
      </c>
      <c r="O12" s="30" t="s">
        <v>2837</v>
      </c>
    </row>
    <row r="13" spans="1:15" ht="25.5" x14ac:dyDescent="0.2">
      <c r="A13" s="30" t="s">
        <v>1127</v>
      </c>
      <c r="B13" s="30" t="s">
        <v>1128</v>
      </c>
      <c r="C13" s="30" t="s">
        <v>1692</v>
      </c>
      <c r="D13" s="30">
        <v>1</v>
      </c>
      <c r="E13" s="30" t="s">
        <v>1126</v>
      </c>
      <c r="F13" s="30"/>
      <c r="G13" s="30"/>
      <c r="H13" s="30" t="s">
        <v>2837</v>
      </c>
      <c r="I13" s="30" t="s">
        <v>2837</v>
      </c>
      <c r="J13" s="30" t="s">
        <v>2837</v>
      </c>
      <c r="K13" s="30" t="s">
        <v>2837</v>
      </c>
      <c r="L13" s="30" t="s">
        <v>2837</v>
      </c>
      <c r="M13" s="30" t="s">
        <v>2837</v>
      </c>
      <c r="N13" s="30" t="s">
        <v>2837</v>
      </c>
      <c r="O13" s="30" t="s">
        <v>2837</v>
      </c>
    </row>
    <row r="14" spans="1:15" x14ac:dyDescent="0.2">
      <c r="A14" s="30" t="s">
        <v>1129</v>
      </c>
      <c r="B14" s="30" t="s">
        <v>2002</v>
      </c>
      <c r="C14" s="30" t="s">
        <v>1692</v>
      </c>
      <c r="D14" s="30">
        <v>17</v>
      </c>
      <c r="E14" s="30"/>
      <c r="F14" s="30"/>
      <c r="G14" s="30" t="s">
        <v>2837</v>
      </c>
      <c r="H14" s="30" t="s">
        <v>2837</v>
      </c>
      <c r="I14" s="30" t="s">
        <v>2837</v>
      </c>
      <c r="J14" s="30" t="s">
        <v>2837</v>
      </c>
      <c r="K14" s="30" t="s">
        <v>2837</v>
      </c>
      <c r="L14" s="30" t="s">
        <v>2837</v>
      </c>
      <c r="M14" s="30" t="s">
        <v>2837</v>
      </c>
      <c r="N14" s="30" t="s">
        <v>2837</v>
      </c>
      <c r="O14" s="30" t="s">
        <v>2837</v>
      </c>
    </row>
    <row r="15" spans="1:15" x14ac:dyDescent="0.2">
      <c r="A15" s="30" t="s">
        <v>1131</v>
      </c>
      <c r="B15" s="30" t="s">
        <v>2003</v>
      </c>
      <c r="C15" s="30" t="s">
        <v>1692</v>
      </c>
      <c r="D15" s="30">
        <v>5</v>
      </c>
      <c r="E15" s="30"/>
      <c r="F15" s="30"/>
      <c r="G15" s="30" t="s">
        <v>2837</v>
      </c>
      <c r="H15" s="30" t="s">
        <v>2837</v>
      </c>
      <c r="I15" s="30" t="s">
        <v>2837</v>
      </c>
      <c r="J15" s="30" t="s">
        <v>2837</v>
      </c>
      <c r="K15" s="30" t="s">
        <v>2837</v>
      </c>
      <c r="L15" s="30" t="s">
        <v>2837</v>
      </c>
      <c r="M15" s="30" t="s">
        <v>2837</v>
      </c>
      <c r="N15" s="30" t="s">
        <v>2837</v>
      </c>
      <c r="O15" s="30" t="s">
        <v>2837</v>
      </c>
    </row>
    <row r="16" spans="1:15" x14ac:dyDescent="0.2">
      <c r="A16" s="30" t="s">
        <v>2150</v>
      </c>
      <c r="B16" s="30" t="s">
        <v>2224</v>
      </c>
      <c r="C16" s="30" t="s">
        <v>1692</v>
      </c>
      <c r="D16" s="30">
        <v>7</v>
      </c>
      <c r="E16" s="30"/>
      <c r="F16" s="30"/>
      <c r="G16" s="30" t="s">
        <v>2837</v>
      </c>
      <c r="H16" s="30" t="s">
        <v>2837</v>
      </c>
      <c r="I16" s="30" t="s">
        <v>2837</v>
      </c>
      <c r="J16" s="30" t="s">
        <v>2837</v>
      </c>
      <c r="K16" s="30" t="s">
        <v>2837</v>
      </c>
      <c r="L16" s="30" t="s">
        <v>2837</v>
      </c>
      <c r="M16" s="30" t="s">
        <v>2837</v>
      </c>
      <c r="N16" s="30" t="s">
        <v>2837</v>
      </c>
      <c r="O16" s="30" t="s">
        <v>2837</v>
      </c>
    </row>
    <row r="17" spans="1:15" x14ac:dyDescent="0.2">
      <c r="A17" s="30" t="s">
        <v>1134</v>
      </c>
      <c r="B17" s="30" t="s">
        <v>1701</v>
      </c>
      <c r="C17" s="30" t="s">
        <v>1692</v>
      </c>
      <c r="D17" s="30">
        <v>8</v>
      </c>
      <c r="E17" s="30"/>
      <c r="F17" s="30"/>
      <c r="G17" s="30"/>
      <c r="H17" s="30"/>
      <c r="I17" s="30"/>
      <c r="J17" s="30"/>
      <c r="K17" s="30" t="s">
        <v>2837</v>
      </c>
      <c r="L17" s="30" t="s">
        <v>2837</v>
      </c>
      <c r="M17" s="30" t="s">
        <v>2837</v>
      </c>
      <c r="N17" s="30" t="s">
        <v>2837</v>
      </c>
      <c r="O17" s="30" t="s">
        <v>2837</v>
      </c>
    </row>
    <row r="18" spans="1:15" x14ac:dyDescent="0.2">
      <c r="A18" s="30" t="s">
        <v>1137</v>
      </c>
      <c r="B18" s="30" t="s">
        <v>2004</v>
      </c>
      <c r="C18" s="30" t="s">
        <v>1692</v>
      </c>
      <c r="D18" s="30">
        <v>8</v>
      </c>
      <c r="E18" s="30"/>
      <c r="F18" s="30"/>
      <c r="G18" s="30"/>
      <c r="H18" s="30"/>
      <c r="I18" s="30"/>
      <c r="J18" s="30"/>
      <c r="K18" s="30" t="s">
        <v>2837</v>
      </c>
      <c r="L18" s="30" t="s">
        <v>2837</v>
      </c>
      <c r="M18" s="30" t="s">
        <v>2837</v>
      </c>
      <c r="N18" s="30" t="s">
        <v>2837</v>
      </c>
      <c r="O18" s="30" t="s">
        <v>2837</v>
      </c>
    </row>
    <row r="19" spans="1:15" x14ac:dyDescent="0.2">
      <c r="A19" s="30" t="s">
        <v>530</v>
      </c>
      <c r="B19" s="30" t="s">
        <v>1135</v>
      </c>
      <c r="C19" s="30" t="s">
        <v>1139</v>
      </c>
      <c r="D19" s="30"/>
      <c r="E19" s="30"/>
      <c r="F19" s="30"/>
      <c r="G19" s="30"/>
      <c r="H19" s="30"/>
      <c r="I19" s="30"/>
      <c r="J19" s="30"/>
      <c r="K19" s="30" t="s">
        <v>2837</v>
      </c>
      <c r="L19" s="30" t="s">
        <v>2837</v>
      </c>
      <c r="M19" s="30" t="s">
        <v>2837</v>
      </c>
      <c r="N19" s="30" t="s">
        <v>2837</v>
      </c>
      <c r="O19" s="30" t="s">
        <v>2837</v>
      </c>
    </row>
    <row r="20" spans="1:15" x14ac:dyDescent="0.2">
      <c r="A20" s="30" t="s">
        <v>533</v>
      </c>
      <c r="B20" s="30" t="s">
        <v>1138</v>
      </c>
      <c r="C20" s="30" t="s">
        <v>1139</v>
      </c>
      <c r="D20" s="30"/>
      <c r="E20" s="30"/>
      <c r="F20" s="30"/>
      <c r="G20" s="30"/>
      <c r="H20" s="30"/>
      <c r="I20" s="30"/>
      <c r="J20" s="30"/>
      <c r="K20" s="30" t="s">
        <v>2837</v>
      </c>
      <c r="L20" s="30" t="s">
        <v>2837</v>
      </c>
      <c r="M20" s="30" t="s">
        <v>2837</v>
      </c>
      <c r="N20" s="30" t="s">
        <v>2837</v>
      </c>
      <c r="O20" s="30" t="s">
        <v>2837</v>
      </c>
    </row>
    <row r="21" spans="1:15" x14ac:dyDescent="0.2">
      <c r="B21" s="32" t="s">
        <v>2996</v>
      </c>
    </row>
    <row r="22" spans="1:15" x14ac:dyDescent="0.2">
      <c r="B22" s="201" t="s">
        <v>2225</v>
      </c>
      <c r="C22" s="201"/>
      <c r="D22" s="202"/>
    </row>
    <row r="23" spans="1:15" x14ac:dyDescent="0.2">
      <c r="B23" s="80" t="s">
        <v>2226</v>
      </c>
    </row>
  </sheetData>
  <mergeCells count="1">
    <mergeCell ref="B22:D22"/>
  </mergeCells>
  <hyperlinks>
    <hyperlink ref="B22" r:id="rId1"/>
    <hyperlink ref="F1" location="PMSI!A1" display="PMSI!A1"/>
  </hyperlinks>
  <printOptions horizontalCentered="1"/>
  <pageMargins left="3.937007874015748E-2" right="3.937007874015748E-2" top="0.55118110236220474" bottom="0.35433070866141736" header="0.11811023622047245" footer="0.11811023622047245"/>
  <pageSetup paperSize="9" scale="82" fitToHeight="0" orientation="landscape" r:id="rId2"/>
  <headerFooter differentFirst="1">
    <oddHeader>&amp;CCatalogue de données 2015</oddHeader>
    <oddFooter>&amp;R&amp;P/&amp;N</oddFooter>
  </headerFooter>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4">
    <pageSetUpPr fitToPage="1"/>
  </sheetPr>
  <dimension ref="A1:P14"/>
  <sheetViews>
    <sheetView zoomScaleNormal="100" workbookViewId="0">
      <selection activeCell="H17" sqref="H17"/>
    </sheetView>
  </sheetViews>
  <sheetFormatPr baseColWidth="10" defaultRowHeight="12.75" x14ac:dyDescent="0.2"/>
  <cols>
    <col min="1" max="1" width="27.85546875" style="76" bestFit="1" customWidth="1"/>
    <col min="2" max="2" width="25" style="76" bestFit="1" customWidth="1"/>
    <col min="3" max="3" width="38.140625" style="76" bestFit="1" customWidth="1"/>
    <col min="4" max="4" width="5.42578125" style="76" bestFit="1" customWidth="1"/>
    <col min="5" max="5" width="9.28515625" style="76" bestFit="1" customWidth="1"/>
    <col min="6" max="6" width="32" style="76" bestFit="1" customWidth="1"/>
    <col min="7" max="7" width="8.42578125" style="76" bestFit="1" customWidth="1"/>
    <col min="8" max="16" width="5" style="76" bestFit="1" customWidth="1"/>
    <col min="17" max="255" width="11.42578125" style="76"/>
    <col min="256" max="256" width="23" style="76" customWidth="1"/>
    <col min="257" max="258" width="11.42578125" style="76"/>
    <col min="259" max="259" width="33.28515625" style="76" customWidth="1"/>
    <col min="260" max="261" width="11.42578125" style="76"/>
    <col min="262" max="262" width="24.85546875" style="76" customWidth="1"/>
    <col min="263" max="511" width="11.42578125" style="76"/>
    <col min="512" max="512" width="23" style="76" customWidth="1"/>
    <col min="513" max="514" width="11.42578125" style="76"/>
    <col min="515" max="515" width="33.28515625" style="76" customWidth="1"/>
    <col min="516" max="517" width="11.42578125" style="76"/>
    <col min="518" max="518" width="24.85546875" style="76" customWidth="1"/>
    <col min="519" max="767" width="11.42578125" style="76"/>
    <col min="768" max="768" width="23" style="76" customWidth="1"/>
    <col min="769" max="770" width="11.42578125" style="76"/>
    <col min="771" max="771" width="33.28515625" style="76" customWidth="1"/>
    <col min="772" max="773" width="11.42578125" style="76"/>
    <col min="774" max="774" width="24.85546875" style="76" customWidth="1"/>
    <col min="775" max="1023" width="11.42578125" style="76"/>
    <col min="1024" max="1024" width="23" style="76" customWidth="1"/>
    <col min="1025" max="1026" width="11.42578125" style="76"/>
    <col min="1027" max="1027" width="33.28515625" style="76" customWidth="1"/>
    <col min="1028" max="1029" width="11.42578125" style="76"/>
    <col min="1030" max="1030" width="24.85546875" style="76" customWidth="1"/>
    <col min="1031" max="1279" width="11.42578125" style="76"/>
    <col min="1280" max="1280" width="23" style="76" customWidth="1"/>
    <col min="1281" max="1282" width="11.42578125" style="76"/>
    <col min="1283" max="1283" width="33.28515625" style="76" customWidth="1"/>
    <col min="1284" max="1285" width="11.42578125" style="76"/>
    <col min="1286" max="1286" width="24.85546875" style="76" customWidth="1"/>
    <col min="1287" max="1535" width="11.42578125" style="76"/>
    <col min="1536" max="1536" width="23" style="76" customWidth="1"/>
    <col min="1537" max="1538" width="11.42578125" style="76"/>
    <col min="1539" max="1539" width="33.28515625" style="76" customWidth="1"/>
    <col min="1540" max="1541" width="11.42578125" style="76"/>
    <col min="1542" max="1542" width="24.85546875" style="76" customWidth="1"/>
    <col min="1543" max="1791" width="11.42578125" style="76"/>
    <col min="1792" max="1792" width="23" style="76" customWidth="1"/>
    <col min="1793" max="1794" width="11.42578125" style="76"/>
    <col min="1795" max="1795" width="33.28515625" style="76" customWidth="1"/>
    <col min="1796" max="1797" width="11.42578125" style="76"/>
    <col min="1798" max="1798" width="24.85546875" style="76" customWidth="1"/>
    <col min="1799" max="2047" width="11.42578125" style="76"/>
    <col min="2048" max="2048" width="23" style="76" customWidth="1"/>
    <col min="2049" max="2050" width="11.42578125" style="76"/>
    <col min="2051" max="2051" width="33.28515625" style="76" customWidth="1"/>
    <col min="2052" max="2053" width="11.42578125" style="76"/>
    <col min="2054" max="2054" width="24.85546875" style="76" customWidth="1"/>
    <col min="2055" max="2303" width="11.42578125" style="76"/>
    <col min="2304" max="2304" width="23" style="76" customWidth="1"/>
    <col min="2305" max="2306" width="11.42578125" style="76"/>
    <col min="2307" max="2307" width="33.28515625" style="76" customWidth="1"/>
    <col min="2308" max="2309" width="11.42578125" style="76"/>
    <col min="2310" max="2310" width="24.85546875" style="76" customWidth="1"/>
    <col min="2311" max="2559" width="11.42578125" style="76"/>
    <col min="2560" max="2560" width="23" style="76" customWidth="1"/>
    <col min="2561" max="2562" width="11.42578125" style="76"/>
    <col min="2563" max="2563" width="33.28515625" style="76" customWidth="1"/>
    <col min="2564" max="2565" width="11.42578125" style="76"/>
    <col min="2566" max="2566" width="24.85546875" style="76" customWidth="1"/>
    <col min="2567" max="2815" width="11.42578125" style="76"/>
    <col min="2816" max="2816" width="23" style="76" customWidth="1"/>
    <col min="2817" max="2818" width="11.42578125" style="76"/>
    <col min="2819" max="2819" width="33.28515625" style="76" customWidth="1"/>
    <col min="2820" max="2821" width="11.42578125" style="76"/>
    <col min="2822" max="2822" width="24.85546875" style="76" customWidth="1"/>
    <col min="2823" max="3071" width="11.42578125" style="76"/>
    <col min="3072" max="3072" width="23" style="76" customWidth="1"/>
    <col min="3073" max="3074" width="11.42578125" style="76"/>
    <col min="3075" max="3075" width="33.28515625" style="76" customWidth="1"/>
    <col min="3076" max="3077" width="11.42578125" style="76"/>
    <col min="3078" max="3078" width="24.85546875" style="76" customWidth="1"/>
    <col min="3079" max="3327" width="11.42578125" style="76"/>
    <col min="3328" max="3328" width="23" style="76" customWidth="1"/>
    <col min="3329" max="3330" width="11.42578125" style="76"/>
    <col min="3331" max="3331" width="33.28515625" style="76" customWidth="1"/>
    <col min="3332" max="3333" width="11.42578125" style="76"/>
    <col min="3334" max="3334" width="24.85546875" style="76" customWidth="1"/>
    <col min="3335" max="3583" width="11.42578125" style="76"/>
    <col min="3584" max="3584" width="23" style="76" customWidth="1"/>
    <col min="3585" max="3586" width="11.42578125" style="76"/>
    <col min="3587" max="3587" width="33.28515625" style="76" customWidth="1"/>
    <col min="3588" max="3589" width="11.42578125" style="76"/>
    <col min="3590" max="3590" width="24.85546875" style="76" customWidth="1"/>
    <col min="3591" max="3839" width="11.42578125" style="76"/>
    <col min="3840" max="3840" width="23" style="76" customWidth="1"/>
    <col min="3841" max="3842" width="11.42578125" style="76"/>
    <col min="3843" max="3843" width="33.28515625" style="76" customWidth="1"/>
    <col min="3844" max="3845" width="11.42578125" style="76"/>
    <col min="3846" max="3846" width="24.85546875" style="76" customWidth="1"/>
    <col min="3847" max="4095" width="11.42578125" style="76"/>
    <col min="4096" max="4096" width="23" style="76" customWidth="1"/>
    <col min="4097" max="4098" width="11.42578125" style="76"/>
    <col min="4099" max="4099" width="33.28515625" style="76" customWidth="1"/>
    <col min="4100" max="4101" width="11.42578125" style="76"/>
    <col min="4102" max="4102" width="24.85546875" style="76" customWidth="1"/>
    <col min="4103" max="4351" width="11.42578125" style="76"/>
    <col min="4352" max="4352" width="23" style="76" customWidth="1"/>
    <col min="4353" max="4354" width="11.42578125" style="76"/>
    <col min="4355" max="4355" width="33.28515625" style="76" customWidth="1"/>
    <col min="4356" max="4357" width="11.42578125" style="76"/>
    <col min="4358" max="4358" width="24.85546875" style="76" customWidth="1"/>
    <col min="4359" max="4607" width="11.42578125" style="76"/>
    <col min="4608" max="4608" width="23" style="76" customWidth="1"/>
    <col min="4609" max="4610" width="11.42578125" style="76"/>
    <col min="4611" max="4611" width="33.28515625" style="76" customWidth="1"/>
    <col min="4612" max="4613" width="11.42578125" style="76"/>
    <col min="4614" max="4614" width="24.85546875" style="76" customWidth="1"/>
    <col min="4615" max="4863" width="11.42578125" style="76"/>
    <col min="4864" max="4864" width="23" style="76" customWidth="1"/>
    <col min="4865" max="4866" width="11.42578125" style="76"/>
    <col min="4867" max="4867" width="33.28515625" style="76" customWidth="1"/>
    <col min="4868" max="4869" width="11.42578125" style="76"/>
    <col min="4870" max="4870" width="24.85546875" style="76" customWidth="1"/>
    <col min="4871" max="5119" width="11.42578125" style="76"/>
    <col min="5120" max="5120" width="23" style="76" customWidth="1"/>
    <col min="5121" max="5122" width="11.42578125" style="76"/>
    <col min="5123" max="5123" width="33.28515625" style="76" customWidth="1"/>
    <col min="5124" max="5125" width="11.42578125" style="76"/>
    <col min="5126" max="5126" width="24.85546875" style="76" customWidth="1"/>
    <col min="5127" max="5375" width="11.42578125" style="76"/>
    <col min="5376" max="5376" width="23" style="76" customWidth="1"/>
    <col min="5377" max="5378" width="11.42578125" style="76"/>
    <col min="5379" max="5379" width="33.28515625" style="76" customWidth="1"/>
    <col min="5380" max="5381" width="11.42578125" style="76"/>
    <col min="5382" max="5382" width="24.85546875" style="76" customWidth="1"/>
    <col min="5383" max="5631" width="11.42578125" style="76"/>
    <col min="5632" max="5632" width="23" style="76" customWidth="1"/>
    <col min="5633" max="5634" width="11.42578125" style="76"/>
    <col min="5635" max="5635" width="33.28515625" style="76" customWidth="1"/>
    <col min="5636" max="5637" width="11.42578125" style="76"/>
    <col min="5638" max="5638" width="24.85546875" style="76" customWidth="1"/>
    <col min="5639" max="5887" width="11.42578125" style="76"/>
    <col min="5888" max="5888" width="23" style="76" customWidth="1"/>
    <col min="5889" max="5890" width="11.42578125" style="76"/>
    <col min="5891" max="5891" width="33.28515625" style="76" customWidth="1"/>
    <col min="5892" max="5893" width="11.42578125" style="76"/>
    <col min="5894" max="5894" width="24.85546875" style="76" customWidth="1"/>
    <col min="5895" max="6143" width="11.42578125" style="76"/>
    <col min="6144" max="6144" width="23" style="76" customWidth="1"/>
    <col min="6145" max="6146" width="11.42578125" style="76"/>
    <col min="6147" max="6147" width="33.28515625" style="76" customWidth="1"/>
    <col min="6148" max="6149" width="11.42578125" style="76"/>
    <col min="6150" max="6150" width="24.85546875" style="76" customWidth="1"/>
    <col min="6151" max="6399" width="11.42578125" style="76"/>
    <col min="6400" max="6400" width="23" style="76" customWidth="1"/>
    <col min="6401" max="6402" width="11.42578125" style="76"/>
    <col min="6403" max="6403" width="33.28515625" style="76" customWidth="1"/>
    <col min="6404" max="6405" width="11.42578125" style="76"/>
    <col min="6406" max="6406" width="24.85546875" style="76" customWidth="1"/>
    <col min="6407" max="6655" width="11.42578125" style="76"/>
    <col min="6656" max="6656" width="23" style="76" customWidth="1"/>
    <col min="6657" max="6658" width="11.42578125" style="76"/>
    <col min="6659" max="6659" width="33.28515625" style="76" customWidth="1"/>
    <col min="6660" max="6661" width="11.42578125" style="76"/>
    <col min="6662" max="6662" width="24.85546875" style="76" customWidth="1"/>
    <col min="6663" max="6911" width="11.42578125" style="76"/>
    <col min="6912" max="6912" width="23" style="76" customWidth="1"/>
    <col min="6913" max="6914" width="11.42578125" style="76"/>
    <col min="6915" max="6915" width="33.28515625" style="76" customWidth="1"/>
    <col min="6916" max="6917" width="11.42578125" style="76"/>
    <col min="6918" max="6918" width="24.85546875" style="76" customWidth="1"/>
    <col min="6919" max="7167" width="11.42578125" style="76"/>
    <col min="7168" max="7168" width="23" style="76" customWidth="1"/>
    <col min="7169" max="7170" width="11.42578125" style="76"/>
    <col min="7171" max="7171" width="33.28515625" style="76" customWidth="1"/>
    <col min="7172" max="7173" width="11.42578125" style="76"/>
    <col min="7174" max="7174" width="24.85546875" style="76" customWidth="1"/>
    <col min="7175" max="7423" width="11.42578125" style="76"/>
    <col min="7424" max="7424" width="23" style="76" customWidth="1"/>
    <col min="7425" max="7426" width="11.42578125" style="76"/>
    <col min="7427" max="7427" width="33.28515625" style="76" customWidth="1"/>
    <col min="7428" max="7429" width="11.42578125" style="76"/>
    <col min="7430" max="7430" width="24.85546875" style="76" customWidth="1"/>
    <col min="7431" max="7679" width="11.42578125" style="76"/>
    <col min="7680" max="7680" width="23" style="76" customWidth="1"/>
    <col min="7681" max="7682" width="11.42578125" style="76"/>
    <col min="7683" max="7683" width="33.28515625" style="76" customWidth="1"/>
    <col min="7684" max="7685" width="11.42578125" style="76"/>
    <col min="7686" max="7686" width="24.85546875" style="76" customWidth="1"/>
    <col min="7687" max="7935" width="11.42578125" style="76"/>
    <col min="7936" max="7936" width="23" style="76" customWidth="1"/>
    <col min="7937" max="7938" width="11.42578125" style="76"/>
    <col min="7939" max="7939" width="33.28515625" style="76" customWidth="1"/>
    <col min="7940" max="7941" width="11.42578125" style="76"/>
    <col min="7942" max="7942" width="24.85546875" style="76" customWidth="1"/>
    <col min="7943" max="8191" width="11.42578125" style="76"/>
    <col min="8192" max="8192" width="23" style="76" customWidth="1"/>
    <col min="8193" max="8194" width="11.42578125" style="76"/>
    <col min="8195" max="8195" width="33.28515625" style="76" customWidth="1"/>
    <col min="8196" max="8197" width="11.42578125" style="76"/>
    <col min="8198" max="8198" width="24.85546875" style="76" customWidth="1"/>
    <col min="8199" max="8447" width="11.42578125" style="76"/>
    <col min="8448" max="8448" width="23" style="76" customWidth="1"/>
    <col min="8449" max="8450" width="11.42578125" style="76"/>
    <col min="8451" max="8451" width="33.28515625" style="76" customWidth="1"/>
    <col min="8452" max="8453" width="11.42578125" style="76"/>
    <col min="8454" max="8454" width="24.85546875" style="76" customWidth="1"/>
    <col min="8455" max="8703" width="11.42578125" style="76"/>
    <col min="8704" max="8704" width="23" style="76" customWidth="1"/>
    <col min="8705" max="8706" width="11.42578125" style="76"/>
    <col min="8707" max="8707" width="33.28515625" style="76" customWidth="1"/>
    <col min="8708" max="8709" width="11.42578125" style="76"/>
    <col min="8710" max="8710" width="24.85546875" style="76" customWidth="1"/>
    <col min="8711" max="8959" width="11.42578125" style="76"/>
    <col min="8960" max="8960" width="23" style="76" customWidth="1"/>
    <col min="8961" max="8962" width="11.42578125" style="76"/>
    <col min="8963" max="8963" width="33.28515625" style="76" customWidth="1"/>
    <col min="8964" max="8965" width="11.42578125" style="76"/>
    <col min="8966" max="8966" width="24.85546875" style="76" customWidth="1"/>
    <col min="8967" max="9215" width="11.42578125" style="76"/>
    <col min="9216" max="9216" width="23" style="76" customWidth="1"/>
    <col min="9217" max="9218" width="11.42578125" style="76"/>
    <col min="9219" max="9219" width="33.28515625" style="76" customWidth="1"/>
    <col min="9220" max="9221" width="11.42578125" style="76"/>
    <col min="9222" max="9222" width="24.85546875" style="76" customWidth="1"/>
    <col min="9223" max="9471" width="11.42578125" style="76"/>
    <col min="9472" max="9472" width="23" style="76" customWidth="1"/>
    <col min="9473" max="9474" width="11.42578125" style="76"/>
    <col min="9475" max="9475" width="33.28515625" style="76" customWidth="1"/>
    <col min="9476" max="9477" width="11.42578125" style="76"/>
    <col min="9478" max="9478" width="24.85546875" style="76" customWidth="1"/>
    <col min="9479" max="9727" width="11.42578125" style="76"/>
    <col min="9728" max="9728" width="23" style="76" customWidth="1"/>
    <col min="9729" max="9730" width="11.42578125" style="76"/>
    <col min="9731" max="9731" width="33.28515625" style="76" customWidth="1"/>
    <col min="9732" max="9733" width="11.42578125" style="76"/>
    <col min="9734" max="9734" width="24.85546875" style="76" customWidth="1"/>
    <col min="9735" max="9983" width="11.42578125" style="76"/>
    <col min="9984" max="9984" width="23" style="76" customWidth="1"/>
    <col min="9985" max="9986" width="11.42578125" style="76"/>
    <col min="9987" max="9987" width="33.28515625" style="76" customWidth="1"/>
    <col min="9988" max="9989" width="11.42578125" style="76"/>
    <col min="9990" max="9990" width="24.85546875" style="76" customWidth="1"/>
    <col min="9991" max="10239" width="11.42578125" style="76"/>
    <col min="10240" max="10240" width="23" style="76" customWidth="1"/>
    <col min="10241" max="10242" width="11.42578125" style="76"/>
    <col min="10243" max="10243" width="33.28515625" style="76" customWidth="1"/>
    <col min="10244" max="10245" width="11.42578125" style="76"/>
    <col min="10246" max="10246" width="24.85546875" style="76" customWidth="1"/>
    <col min="10247" max="10495" width="11.42578125" style="76"/>
    <col min="10496" max="10496" width="23" style="76" customWidth="1"/>
    <col min="10497" max="10498" width="11.42578125" style="76"/>
    <col min="10499" max="10499" width="33.28515625" style="76" customWidth="1"/>
    <col min="10500" max="10501" width="11.42578125" style="76"/>
    <col min="10502" max="10502" width="24.85546875" style="76" customWidth="1"/>
    <col min="10503" max="10751" width="11.42578125" style="76"/>
    <col min="10752" max="10752" width="23" style="76" customWidth="1"/>
    <col min="10753" max="10754" width="11.42578125" style="76"/>
    <col min="10755" max="10755" width="33.28515625" style="76" customWidth="1"/>
    <col min="10756" max="10757" width="11.42578125" style="76"/>
    <col min="10758" max="10758" width="24.85546875" style="76" customWidth="1"/>
    <col min="10759" max="11007" width="11.42578125" style="76"/>
    <col min="11008" max="11008" width="23" style="76" customWidth="1"/>
    <col min="11009" max="11010" width="11.42578125" style="76"/>
    <col min="11011" max="11011" width="33.28515625" style="76" customWidth="1"/>
    <col min="11012" max="11013" width="11.42578125" style="76"/>
    <col min="11014" max="11014" width="24.85546875" style="76" customWidth="1"/>
    <col min="11015" max="11263" width="11.42578125" style="76"/>
    <col min="11264" max="11264" width="23" style="76" customWidth="1"/>
    <col min="11265" max="11266" width="11.42578125" style="76"/>
    <col min="11267" max="11267" width="33.28515625" style="76" customWidth="1"/>
    <col min="11268" max="11269" width="11.42578125" style="76"/>
    <col min="11270" max="11270" width="24.85546875" style="76" customWidth="1"/>
    <col min="11271" max="11519" width="11.42578125" style="76"/>
    <col min="11520" max="11520" width="23" style="76" customWidth="1"/>
    <col min="11521" max="11522" width="11.42578125" style="76"/>
    <col min="11523" max="11523" width="33.28515625" style="76" customWidth="1"/>
    <col min="11524" max="11525" width="11.42578125" style="76"/>
    <col min="11526" max="11526" width="24.85546875" style="76" customWidth="1"/>
    <col min="11527" max="11775" width="11.42578125" style="76"/>
    <col min="11776" max="11776" width="23" style="76" customWidth="1"/>
    <col min="11777" max="11778" width="11.42578125" style="76"/>
    <col min="11779" max="11779" width="33.28515625" style="76" customWidth="1"/>
    <col min="11780" max="11781" width="11.42578125" style="76"/>
    <col min="11782" max="11782" width="24.85546875" style="76" customWidth="1"/>
    <col min="11783" max="12031" width="11.42578125" style="76"/>
    <col min="12032" max="12032" width="23" style="76" customWidth="1"/>
    <col min="12033" max="12034" width="11.42578125" style="76"/>
    <col min="12035" max="12035" width="33.28515625" style="76" customWidth="1"/>
    <col min="12036" max="12037" width="11.42578125" style="76"/>
    <col min="12038" max="12038" width="24.85546875" style="76" customWidth="1"/>
    <col min="12039" max="12287" width="11.42578125" style="76"/>
    <col min="12288" max="12288" width="23" style="76" customWidth="1"/>
    <col min="12289" max="12290" width="11.42578125" style="76"/>
    <col min="12291" max="12291" width="33.28515625" style="76" customWidth="1"/>
    <col min="12292" max="12293" width="11.42578125" style="76"/>
    <col min="12294" max="12294" width="24.85546875" style="76" customWidth="1"/>
    <col min="12295" max="12543" width="11.42578125" style="76"/>
    <col min="12544" max="12544" width="23" style="76" customWidth="1"/>
    <col min="12545" max="12546" width="11.42578125" style="76"/>
    <col min="12547" max="12547" width="33.28515625" style="76" customWidth="1"/>
    <col min="12548" max="12549" width="11.42578125" style="76"/>
    <col min="12550" max="12550" width="24.85546875" style="76" customWidth="1"/>
    <col min="12551" max="12799" width="11.42578125" style="76"/>
    <col min="12800" max="12800" width="23" style="76" customWidth="1"/>
    <col min="12801" max="12802" width="11.42578125" style="76"/>
    <col min="12803" max="12803" width="33.28515625" style="76" customWidth="1"/>
    <col min="12804" max="12805" width="11.42578125" style="76"/>
    <col min="12806" max="12806" width="24.85546875" style="76" customWidth="1"/>
    <col min="12807" max="13055" width="11.42578125" style="76"/>
    <col min="13056" max="13056" width="23" style="76" customWidth="1"/>
    <col min="13057" max="13058" width="11.42578125" style="76"/>
    <col min="13059" max="13059" width="33.28515625" style="76" customWidth="1"/>
    <col min="13060" max="13061" width="11.42578125" style="76"/>
    <col min="13062" max="13062" width="24.85546875" style="76" customWidth="1"/>
    <col min="13063" max="13311" width="11.42578125" style="76"/>
    <col min="13312" max="13312" width="23" style="76" customWidth="1"/>
    <col min="13313" max="13314" width="11.42578125" style="76"/>
    <col min="13315" max="13315" width="33.28515625" style="76" customWidth="1"/>
    <col min="13316" max="13317" width="11.42578125" style="76"/>
    <col min="13318" max="13318" width="24.85546875" style="76" customWidth="1"/>
    <col min="13319" max="13567" width="11.42578125" style="76"/>
    <col min="13568" max="13568" width="23" style="76" customWidth="1"/>
    <col min="13569" max="13570" width="11.42578125" style="76"/>
    <col min="13571" max="13571" width="33.28515625" style="76" customWidth="1"/>
    <col min="13572" max="13573" width="11.42578125" style="76"/>
    <col min="13574" max="13574" width="24.85546875" style="76" customWidth="1"/>
    <col min="13575" max="13823" width="11.42578125" style="76"/>
    <col min="13824" max="13824" width="23" style="76" customWidth="1"/>
    <col min="13825" max="13826" width="11.42578125" style="76"/>
    <col min="13827" max="13827" width="33.28515625" style="76" customWidth="1"/>
    <col min="13828" max="13829" width="11.42578125" style="76"/>
    <col min="13830" max="13830" width="24.85546875" style="76" customWidth="1"/>
    <col min="13831" max="14079" width="11.42578125" style="76"/>
    <col min="14080" max="14080" width="23" style="76" customWidth="1"/>
    <col min="14081" max="14082" width="11.42578125" style="76"/>
    <col min="14083" max="14083" width="33.28515625" style="76" customWidth="1"/>
    <col min="14084" max="14085" width="11.42578125" style="76"/>
    <col min="14086" max="14086" width="24.85546875" style="76" customWidth="1"/>
    <col min="14087" max="14335" width="11.42578125" style="76"/>
    <col min="14336" max="14336" width="23" style="76" customWidth="1"/>
    <col min="14337" max="14338" width="11.42578125" style="76"/>
    <col min="14339" max="14339" width="33.28515625" style="76" customWidth="1"/>
    <col min="14340" max="14341" width="11.42578125" style="76"/>
    <col min="14342" max="14342" width="24.85546875" style="76" customWidth="1"/>
    <col min="14343" max="14591" width="11.42578125" style="76"/>
    <col min="14592" max="14592" width="23" style="76" customWidth="1"/>
    <col min="14593" max="14594" width="11.42578125" style="76"/>
    <col min="14595" max="14595" width="33.28515625" style="76" customWidth="1"/>
    <col min="14596" max="14597" width="11.42578125" style="76"/>
    <col min="14598" max="14598" width="24.85546875" style="76" customWidth="1"/>
    <col min="14599" max="14847" width="11.42578125" style="76"/>
    <col min="14848" max="14848" width="23" style="76" customWidth="1"/>
    <col min="14849" max="14850" width="11.42578125" style="76"/>
    <col min="14851" max="14851" width="33.28515625" style="76" customWidth="1"/>
    <col min="14852" max="14853" width="11.42578125" style="76"/>
    <col min="14854" max="14854" width="24.85546875" style="76" customWidth="1"/>
    <col min="14855" max="15103" width="11.42578125" style="76"/>
    <col min="15104" max="15104" width="23" style="76" customWidth="1"/>
    <col min="15105" max="15106" width="11.42578125" style="76"/>
    <col min="15107" max="15107" width="33.28515625" style="76" customWidth="1"/>
    <col min="15108" max="15109" width="11.42578125" style="76"/>
    <col min="15110" max="15110" width="24.85546875" style="76" customWidth="1"/>
    <col min="15111" max="15359" width="11.42578125" style="76"/>
    <col min="15360" max="15360" width="23" style="76" customWidth="1"/>
    <col min="15361" max="15362" width="11.42578125" style="76"/>
    <col min="15363" max="15363" width="33.28515625" style="76" customWidth="1"/>
    <col min="15364" max="15365" width="11.42578125" style="76"/>
    <col min="15366" max="15366" width="24.85546875" style="76" customWidth="1"/>
    <col min="15367" max="15615" width="11.42578125" style="76"/>
    <col min="15616" max="15616" width="23" style="76" customWidth="1"/>
    <col min="15617" max="15618" width="11.42578125" style="76"/>
    <col min="15619" max="15619" width="33.28515625" style="76" customWidth="1"/>
    <col min="15620" max="15621" width="11.42578125" style="76"/>
    <col min="15622" max="15622" width="24.85546875" style="76" customWidth="1"/>
    <col min="15623" max="15871" width="11.42578125" style="76"/>
    <col min="15872" max="15872" width="23" style="76" customWidth="1"/>
    <col min="15873" max="15874" width="11.42578125" style="76"/>
    <col min="15875" max="15875" width="33.28515625" style="76" customWidth="1"/>
    <col min="15876" max="15877" width="11.42578125" style="76"/>
    <col min="15878" max="15878" width="24.85546875" style="76" customWidth="1"/>
    <col min="15879" max="16127" width="11.42578125" style="76"/>
    <col min="16128" max="16128" width="23" style="76" customWidth="1"/>
    <col min="16129" max="16130" width="11.42578125" style="76"/>
    <col min="16131" max="16131" width="33.28515625" style="76" customWidth="1"/>
    <col min="16132" max="16133" width="11.42578125" style="76"/>
    <col min="16134" max="16134" width="24.85546875" style="76" customWidth="1"/>
    <col min="16135" max="16384" width="11.42578125" style="76"/>
  </cols>
  <sheetData>
    <row r="1" spans="1:16" ht="15" x14ac:dyDescent="0.25">
      <c r="A1" s="86" t="s">
        <v>2227</v>
      </c>
      <c r="G1" s="87" t="s">
        <v>1874</v>
      </c>
    </row>
    <row r="3" spans="1:16" ht="15" x14ac:dyDescent="0.25">
      <c r="A3" s="5" t="s">
        <v>939</v>
      </c>
      <c r="B3" s="5" t="s">
        <v>1901</v>
      </c>
      <c r="C3" s="5"/>
      <c r="D3" s="5" t="s">
        <v>941</v>
      </c>
      <c r="E3" s="5" t="s">
        <v>942</v>
      </c>
      <c r="F3" s="5" t="s">
        <v>943</v>
      </c>
      <c r="G3" s="5" t="s">
        <v>2833</v>
      </c>
      <c r="H3" s="5">
        <v>2005</v>
      </c>
      <c r="I3" s="5">
        <v>2006</v>
      </c>
      <c r="J3" s="5">
        <v>2007</v>
      </c>
      <c r="K3" s="5">
        <v>2008</v>
      </c>
      <c r="L3" s="5">
        <v>2009</v>
      </c>
      <c r="M3" s="5">
        <v>2010</v>
      </c>
      <c r="N3" s="5">
        <v>2011</v>
      </c>
      <c r="O3" s="5">
        <v>2012</v>
      </c>
      <c r="P3" s="5">
        <v>2013</v>
      </c>
    </row>
    <row r="4" spans="1:16" x14ac:dyDescent="0.2">
      <c r="A4" s="30" t="s">
        <v>944</v>
      </c>
      <c r="B4" s="30" t="s">
        <v>2131</v>
      </c>
      <c r="C4" s="30"/>
      <c r="D4" s="30" t="s">
        <v>1692</v>
      </c>
      <c r="E4" s="30">
        <v>9</v>
      </c>
      <c r="F4" s="30"/>
      <c r="G4" s="30"/>
      <c r="H4" s="30"/>
      <c r="I4" s="30"/>
      <c r="J4" s="30"/>
      <c r="K4" s="30"/>
      <c r="L4" s="30" t="s">
        <v>2837</v>
      </c>
      <c r="M4" s="30" t="s">
        <v>2837</v>
      </c>
      <c r="N4" s="30" t="s">
        <v>2837</v>
      </c>
      <c r="O4" s="30" t="s">
        <v>2837</v>
      </c>
      <c r="P4" s="30" t="s">
        <v>2837</v>
      </c>
    </row>
    <row r="5" spans="1:16" x14ac:dyDescent="0.2">
      <c r="A5" s="30" t="s">
        <v>2132</v>
      </c>
      <c r="B5" s="30" t="s">
        <v>2133</v>
      </c>
      <c r="C5" s="30"/>
      <c r="D5" s="30" t="s">
        <v>1692</v>
      </c>
      <c r="E5" s="30">
        <v>3</v>
      </c>
      <c r="F5" s="30" t="s">
        <v>2134</v>
      </c>
      <c r="G5" s="30"/>
      <c r="H5" s="30"/>
      <c r="I5" s="30"/>
      <c r="J5" s="30"/>
      <c r="K5" s="30"/>
      <c r="L5" s="30" t="s">
        <v>2837</v>
      </c>
      <c r="M5" s="30" t="s">
        <v>2837</v>
      </c>
      <c r="N5" s="30" t="s">
        <v>2837</v>
      </c>
      <c r="O5" s="30" t="s">
        <v>2837</v>
      </c>
      <c r="P5" s="30" t="s">
        <v>2837</v>
      </c>
    </row>
    <row r="6" spans="1:16" x14ac:dyDescent="0.2">
      <c r="A6" s="30" t="s">
        <v>2150</v>
      </c>
      <c r="B6" s="30" t="s">
        <v>2151</v>
      </c>
      <c r="C6" s="30"/>
      <c r="D6" s="30" t="s">
        <v>1692</v>
      </c>
      <c r="E6" s="30">
        <v>7</v>
      </c>
      <c r="F6" s="30"/>
      <c r="G6" s="30"/>
      <c r="H6" s="30"/>
      <c r="I6" s="30"/>
      <c r="J6" s="30"/>
      <c r="K6" s="30"/>
      <c r="L6" s="30" t="s">
        <v>2837</v>
      </c>
      <c r="M6" s="30" t="s">
        <v>2837</v>
      </c>
      <c r="N6" s="30" t="s">
        <v>2837</v>
      </c>
      <c r="O6" s="30" t="s">
        <v>2837</v>
      </c>
      <c r="P6" s="30" t="s">
        <v>2837</v>
      </c>
    </row>
    <row r="7" spans="1:16" x14ac:dyDescent="0.2">
      <c r="A7" s="30" t="s">
        <v>2152</v>
      </c>
      <c r="B7" s="30" t="s">
        <v>2153</v>
      </c>
      <c r="C7" s="30"/>
      <c r="D7" s="30" t="s">
        <v>1692</v>
      </c>
      <c r="E7" s="30">
        <v>3</v>
      </c>
      <c r="F7" s="30"/>
      <c r="G7" s="30"/>
      <c r="H7" s="30"/>
      <c r="I7" s="30"/>
      <c r="J7" s="30"/>
      <c r="K7" s="30"/>
      <c r="L7" s="30" t="s">
        <v>2837</v>
      </c>
      <c r="M7" s="30" t="s">
        <v>2837</v>
      </c>
      <c r="N7" s="30" t="s">
        <v>2837</v>
      </c>
      <c r="O7" s="30" t="s">
        <v>2837</v>
      </c>
      <c r="P7" s="30" t="s">
        <v>2837</v>
      </c>
    </row>
    <row r="8" spans="1:16" x14ac:dyDescent="0.2">
      <c r="A8" s="30" t="s">
        <v>2228</v>
      </c>
      <c r="B8" s="30" t="s">
        <v>2229</v>
      </c>
      <c r="C8" s="30" t="s">
        <v>2230</v>
      </c>
      <c r="D8" s="30" t="s">
        <v>1889</v>
      </c>
      <c r="E8" s="30">
        <v>4</v>
      </c>
      <c r="F8" s="30" t="s">
        <v>2231</v>
      </c>
      <c r="G8" s="30"/>
      <c r="H8" s="30"/>
      <c r="I8" s="30"/>
      <c r="J8" s="30"/>
      <c r="K8" s="30"/>
      <c r="L8" s="30"/>
      <c r="M8" s="30" t="s">
        <v>2837</v>
      </c>
      <c r="N8" s="30" t="s">
        <v>2837</v>
      </c>
      <c r="O8" s="30" t="s">
        <v>2837</v>
      </c>
      <c r="P8" s="30" t="s">
        <v>2837</v>
      </c>
    </row>
    <row r="9" spans="1:16" x14ac:dyDescent="0.2">
      <c r="A9" s="30" t="s">
        <v>2232</v>
      </c>
      <c r="B9" s="30"/>
      <c r="C9" s="30" t="s">
        <v>1890</v>
      </c>
      <c r="D9" s="30" t="s">
        <v>1692</v>
      </c>
      <c r="E9" s="30">
        <v>7</v>
      </c>
      <c r="F9" s="30" t="s">
        <v>2233</v>
      </c>
      <c r="G9" s="30"/>
      <c r="H9" s="30"/>
      <c r="I9" s="30"/>
      <c r="J9" s="30"/>
      <c r="K9" s="30"/>
      <c r="L9" s="30" t="s">
        <v>2837</v>
      </c>
      <c r="M9" s="30" t="s">
        <v>2837</v>
      </c>
      <c r="N9" s="30" t="s">
        <v>2837</v>
      </c>
      <c r="O9" s="30" t="s">
        <v>2837</v>
      </c>
      <c r="P9" s="30" t="s">
        <v>2837</v>
      </c>
    </row>
    <row r="10" spans="1:16" x14ac:dyDescent="0.2">
      <c r="A10" s="30" t="s">
        <v>2234</v>
      </c>
      <c r="B10" s="30"/>
      <c r="C10" s="30" t="s">
        <v>1892</v>
      </c>
      <c r="D10" s="30" t="s">
        <v>1692</v>
      </c>
      <c r="E10" s="30">
        <v>1</v>
      </c>
      <c r="F10" s="30" t="s">
        <v>2233</v>
      </c>
      <c r="G10" s="30"/>
      <c r="H10" s="30"/>
      <c r="I10" s="30"/>
      <c r="J10" s="30"/>
      <c r="K10" s="30"/>
      <c r="L10" s="30" t="s">
        <v>2837</v>
      </c>
      <c r="M10" s="30" t="s">
        <v>2837</v>
      </c>
      <c r="N10" s="30" t="s">
        <v>2837</v>
      </c>
      <c r="O10" s="30" t="s">
        <v>2837</v>
      </c>
      <c r="P10" s="30" t="s">
        <v>2837</v>
      </c>
    </row>
    <row r="11" spans="1:16" x14ac:dyDescent="0.2">
      <c r="A11" s="30" t="s">
        <v>2235</v>
      </c>
      <c r="B11" s="30"/>
      <c r="C11" s="30" t="s">
        <v>1893</v>
      </c>
      <c r="D11" s="30" t="s">
        <v>1692</v>
      </c>
      <c r="E11" s="30">
        <v>1</v>
      </c>
      <c r="F11" s="30" t="s">
        <v>2233</v>
      </c>
      <c r="G11" s="30"/>
      <c r="H11" s="30"/>
      <c r="I11" s="30"/>
      <c r="J11" s="30"/>
      <c r="K11" s="30"/>
      <c r="L11" s="30" t="s">
        <v>2837</v>
      </c>
      <c r="M11" s="30" t="s">
        <v>2837</v>
      </c>
      <c r="N11" s="30" t="s">
        <v>2837</v>
      </c>
      <c r="O11" s="30" t="s">
        <v>2837</v>
      </c>
      <c r="P11" s="30" t="s">
        <v>2837</v>
      </c>
    </row>
    <row r="12" spans="1:16" x14ac:dyDescent="0.2">
      <c r="A12" s="30" t="s">
        <v>2236</v>
      </c>
      <c r="B12" s="30"/>
      <c r="C12" s="30" t="s">
        <v>45</v>
      </c>
      <c r="D12" s="30" t="s">
        <v>1692</v>
      </c>
      <c r="E12" s="30">
        <v>1</v>
      </c>
      <c r="F12" s="30" t="s">
        <v>2233</v>
      </c>
      <c r="G12" s="30"/>
      <c r="H12" s="30"/>
      <c r="I12" s="30"/>
      <c r="J12" s="30"/>
      <c r="K12" s="30"/>
      <c r="L12" s="30"/>
      <c r="M12" s="30" t="s">
        <v>2837</v>
      </c>
      <c r="N12" s="30" t="s">
        <v>2837</v>
      </c>
      <c r="O12" s="30" t="s">
        <v>2837</v>
      </c>
      <c r="P12" s="30" t="s">
        <v>2837</v>
      </c>
    </row>
    <row r="13" spans="1:16" x14ac:dyDescent="0.2">
      <c r="A13" s="30" t="s">
        <v>2237</v>
      </c>
      <c r="B13" s="30"/>
      <c r="C13" s="30" t="s">
        <v>2238</v>
      </c>
      <c r="D13" s="30" t="s">
        <v>1889</v>
      </c>
      <c r="E13" s="30">
        <v>2</v>
      </c>
      <c r="F13" s="30"/>
      <c r="G13" s="30"/>
      <c r="H13" s="30"/>
      <c r="I13" s="30"/>
      <c r="J13" s="30"/>
      <c r="K13" s="30"/>
      <c r="L13" s="30" t="s">
        <v>2837</v>
      </c>
      <c r="M13" s="30" t="s">
        <v>2837</v>
      </c>
      <c r="N13" s="30" t="s">
        <v>2837</v>
      </c>
      <c r="O13" s="30" t="s">
        <v>2837</v>
      </c>
      <c r="P13" s="30" t="s">
        <v>2837</v>
      </c>
    </row>
    <row r="14" spans="1:16" ht="25.5" x14ac:dyDescent="0.2">
      <c r="A14" s="30" t="s">
        <v>2239</v>
      </c>
      <c r="B14" s="30"/>
      <c r="C14" s="30" t="s">
        <v>2240</v>
      </c>
      <c r="D14" s="30" t="s">
        <v>1692</v>
      </c>
      <c r="E14" s="30">
        <v>1</v>
      </c>
      <c r="F14" s="30" t="s">
        <v>2241</v>
      </c>
      <c r="G14" s="30"/>
      <c r="H14" s="30"/>
      <c r="I14" s="30"/>
      <c r="J14" s="30"/>
      <c r="K14" s="30"/>
      <c r="L14" s="30"/>
      <c r="M14" s="30" t="s">
        <v>2837</v>
      </c>
      <c r="N14" s="30" t="s">
        <v>2837</v>
      </c>
      <c r="O14" s="30" t="s">
        <v>2837</v>
      </c>
      <c r="P14" s="30" t="s">
        <v>2837</v>
      </c>
    </row>
  </sheetData>
  <hyperlinks>
    <hyperlink ref="G1" location="PMSI!A1" display="PMSI!A1"/>
  </hyperlinks>
  <printOptions horizontalCentered="1"/>
  <pageMargins left="3.937007874015748E-2" right="3.937007874015748E-2" top="0.55118110236220474" bottom="0.35433070866141736" header="0.11811023622047245" footer="0.11811023622047245"/>
  <pageSetup paperSize="9" scale="75" fitToHeight="0" orientation="landscape" r:id="rId1"/>
  <headerFooter differentFirst="1">
    <oddHeader>&amp;CCatalogue de données 2015</oddHeader>
    <oddFooter>&amp;R&amp;P/&amp;N</oddFooter>
  </headerFooter>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5">
    <pageSetUpPr fitToPage="1"/>
  </sheetPr>
  <dimension ref="A1:O17"/>
  <sheetViews>
    <sheetView zoomScaleNormal="100" workbookViewId="0">
      <selection activeCell="H17" sqref="H17"/>
    </sheetView>
  </sheetViews>
  <sheetFormatPr baseColWidth="10" defaultRowHeight="12.75" x14ac:dyDescent="0.2"/>
  <cols>
    <col min="1" max="1" width="30.42578125" style="76" bestFit="1" customWidth="1"/>
    <col min="2" max="2" width="32.42578125" style="76" bestFit="1" customWidth="1"/>
    <col min="3" max="3" width="5.28515625" style="76" bestFit="1" customWidth="1"/>
    <col min="4" max="4" width="9.28515625" style="76" bestFit="1" customWidth="1"/>
    <col min="5" max="5" width="32" style="76" bestFit="1" customWidth="1"/>
    <col min="6" max="6" width="11.42578125" style="76"/>
    <col min="7" max="15" width="5" style="76" bestFit="1" customWidth="1"/>
    <col min="16" max="256" width="11.42578125" style="76"/>
    <col min="257" max="257" width="24.7109375" style="76" customWidth="1"/>
    <col min="258" max="258" width="38.85546875" style="76" customWidth="1"/>
    <col min="259" max="512" width="11.42578125" style="76"/>
    <col min="513" max="513" width="24.7109375" style="76" customWidth="1"/>
    <col min="514" max="514" width="38.85546875" style="76" customWidth="1"/>
    <col min="515" max="768" width="11.42578125" style="76"/>
    <col min="769" max="769" width="24.7109375" style="76" customWidth="1"/>
    <col min="770" max="770" width="38.85546875" style="76" customWidth="1"/>
    <col min="771" max="1024" width="11.42578125" style="76"/>
    <col min="1025" max="1025" width="24.7109375" style="76" customWidth="1"/>
    <col min="1026" max="1026" width="38.85546875" style="76" customWidth="1"/>
    <col min="1027" max="1280" width="11.42578125" style="76"/>
    <col min="1281" max="1281" width="24.7109375" style="76" customWidth="1"/>
    <col min="1282" max="1282" width="38.85546875" style="76" customWidth="1"/>
    <col min="1283" max="1536" width="11.42578125" style="76"/>
    <col min="1537" max="1537" width="24.7109375" style="76" customWidth="1"/>
    <col min="1538" max="1538" width="38.85546875" style="76" customWidth="1"/>
    <col min="1539" max="1792" width="11.42578125" style="76"/>
    <col min="1793" max="1793" width="24.7109375" style="76" customWidth="1"/>
    <col min="1794" max="1794" width="38.85546875" style="76" customWidth="1"/>
    <col min="1795" max="2048" width="11.42578125" style="76"/>
    <col min="2049" max="2049" width="24.7109375" style="76" customWidth="1"/>
    <col min="2050" max="2050" width="38.85546875" style="76" customWidth="1"/>
    <col min="2051" max="2304" width="11.42578125" style="76"/>
    <col min="2305" max="2305" width="24.7109375" style="76" customWidth="1"/>
    <col min="2306" max="2306" width="38.85546875" style="76" customWidth="1"/>
    <col min="2307" max="2560" width="11.42578125" style="76"/>
    <col min="2561" max="2561" width="24.7109375" style="76" customWidth="1"/>
    <col min="2562" max="2562" width="38.85546875" style="76" customWidth="1"/>
    <col min="2563" max="2816" width="11.42578125" style="76"/>
    <col min="2817" max="2817" width="24.7109375" style="76" customWidth="1"/>
    <col min="2818" max="2818" width="38.85546875" style="76" customWidth="1"/>
    <col min="2819" max="3072" width="11.42578125" style="76"/>
    <col min="3073" max="3073" width="24.7109375" style="76" customWidth="1"/>
    <col min="3074" max="3074" width="38.85546875" style="76" customWidth="1"/>
    <col min="3075" max="3328" width="11.42578125" style="76"/>
    <col min="3329" max="3329" width="24.7109375" style="76" customWidth="1"/>
    <col min="3330" max="3330" width="38.85546875" style="76" customWidth="1"/>
    <col min="3331" max="3584" width="11.42578125" style="76"/>
    <col min="3585" max="3585" width="24.7109375" style="76" customWidth="1"/>
    <col min="3586" max="3586" width="38.85546875" style="76" customWidth="1"/>
    <col min="3587" max="3840" width="11.42578125" style="76"/>
    <col min="3841" max="3841" width="24.7109375" style="76" customWidth="1"/>
    <col min="3842" max="3842" width="38.85546875" style="76" customWidth="1"/>
    <col min="3843" max="4096" width="11.42578125" style="76"/>
    <col min="4097" max="4097" width="24.7109375" style="76" customWidth="1"/>
    <col min="4098" max="4098" width="38.85546875" style="76" customWidth="1"/>
    <col min="4099" max="4352" width="11.42578125" style="76"/>
    <col min="4353" max="4353" width="24.7109375" style="76" customWidth="1"/>
    <col min="4354" max="4354" width="38.85546875" style="76" customWidth="1"/>
    <col min="4355" max="4608" width="11.42578125" style="76"/>
    <col min="4609" max="4609" width="24.7109375" style="76" customWidth="1"/>
    <col min="4610" max="4610" width="38.85546875" style="76" customWidth="1"/>
    <col min="4611" max="4864" width="11.42578125" style="76"/>
    <col min="4865" max="4865" width="24.7109375" style="76" customWidth="1"/>
    <col min="4866" max="4866" width="38.85546875" style="76" customWidth="1"/>
    <col min="4867" max="5120" width="11.42578125" style="76"/>
    <col min="5121" max="5121" width="24.7109375" style="76" customWidth="1"/>
    <col min="5122" max="5122" width="38.85546875" style="76" customWidth="1"/>
    <col min="5123" max="5376" width="11.42578125" style="76"/>
    <col min="5377" max="5377" width="24.7109375" style="76" customWidth="1"/>
    <col min="5378" max="5378" width="38.85546875" style="76" customWidth="1"/>
    <col min="5379" max="5632" width="11.42578125" style="76"/>
    <col min="5633" max="5633" width="24.7109375" style="76" customWidth="1"/>
    <col min="5634" max="5634" width="38.85546875" style="76" customWidth="1"/>
    <col min="5635" max="5888" width="11.42578125" style="76"/>
    <col min="5889" max="5889" width="24.7109375" style="76" customWidth="1"/>
    <col min="5890" max="5890" width="38.85546875" style="76" customWidth="1"/>
    <col min="5891" max="6144" width="11.42578125" style="76"/>
    <col min="6145" max="6145" width="24.7109375" style="76" customWidth="1"/>
    <col min="6146" max="6146" width="38.85546875" style="76" customWidth="1"/>
    <col min="6147" max="6400" width="11.42578125" style="76"/>
    <col min="6401" max="6401" width="24.7109375" style="76" customWidth="1"/>
    <col min="6402" max="6402" width="38.85546875" style="76" customWidth="1"/>
    <col min="6403" max="6656" width="11.42578125" style="76"/>
    <col min="6657" max="6657" width="24.7109375" style="76" customWidth="1"/>
    <col min="6658" max="6658" width="38.85546875" style="76" customWidth="1"/>
    <col min="6659" max="6912" width="11.42578125" style="76"/>
    <col min="6913" max="6913" width="24.7109375" style="76" customWidth="1"/>
    <col min="6914" max="6914" width="38.85546875" style="76" customWidth="1"/>
    <col min="6915" max="7168" width="11.42578125" style="76"/>
    <col min="7169" max="7169" width="24.7109375" style="76" customWidth="1"/>
    <col min="7170" max="7170" width="38.85546875" style="76" customWidth="1"/>
    <col min="7171" max="7424" width="11.42578125" style="76"/>
    <col min="7425" max="7425" width="24.7109375" style="76" customWidth="1"/>
    <col min="7426" max="7426" width="38.85546875" style="76" customWidth="1"/>
    <col min="7427" max="7680" width="11.42578125" style="76"/>
    <col min="7681" max="7681" width="24.7109375" style="76" customWidth="1"/>
    <col min="7682" max="7682" width="38.85546875" style="76" customWidth="1"/>
    <col min="7683" max="7936" width="11.42578125" style="76"/>
    <col min="7937" max="7937" width="24.7109375" style="76" customWidth="1"/>
    <col min="7938" max="7938" width="38.85546875" style="76" customWidth="1"/>
    <col min="7939" max="8192" width="11.42578125" style="76"/>
    <col min="8193" max="8193" width="24.7109375" style="76" customWidth="1"/>
    <col min="8194" max="8194" width="38.85546875" style="76" customWidth="1"/>
    <col min="8195" max="8448" width="11.42578125" style="76"/>
    <col min="8449" max="8449" width="24.7109375" style="76" customWidth="1"/>
    <col min="8450" max="8450" width="38.85546875" style="76" customWidth="1"/>
    <col min="8451" max="8704" width="11.42578125" style="76"/>
    <col min="8705" max="8705" width="24.7109375" style="76" customWidth="1"/>
    <col min="8706" max="8706" width="38.85546875" style="76" customWidth="1"/>
    <col min="8707" max="8960" width="11.42578125" style="76"/>
    <col min="8961" max="8961" width="24.7109375" style="76" customWidth="1"/>
    <col min="8962" max="8962" width="38.85546875" style="76" customWidth="1"/>
    <col min="8963" max="9216" width="11.42578125" style="76"/>
    <col min="9217" max="9217" width="24.7109375" style="76" customWidth="1"/>
    <col min="9218" max="9218" width="38.85546875" style="76" customWidth="1"/>
    <col min="9219" max="9472" width="11.42578125" style="76"/>
    <col min="9473" max="9473" width="24.7109375" style="76" customWidth="1"/>
    <col min="9474" max="9474" width="38.85546875" style="76" customWidth="1"/>
    <col min="9475" max="9728" width="11.42578125" style="76"/>
    <col min="9729" max="9729" width="24.7109375" style="76" customWidth="1"/>
    <col min="9730" max="9730" width="38.85546875" style="76" customWidth="1"/>
    <col min="9731" max="9984" width="11.42578125" style="76"/>
    <col min="9985" max="9985" width="24.7109375" style="76" customWidth="1"/>
    <col min="9986" max="9986" width="38.85546875" style="76" customWidth="1"/>
    <col min="9987" max="10240" width="11.42578125" style="76"/>
    <col min="10241" max="10241" width="24.7109375" style="76" customWidth="1"/>
    <col min="10242" max="10242" width="38.85546875" style="76" customWidth="1"/>
    <col min="10243" max="10496" width="11.42578125" style="76"/>
    <col min="10497" max="10497" width="24.7109375" style="76" customWidth="1"/>
    <col min="10498" max="10498" width="38.85546875" style="76" customWidth="1"/>
    <col min="10499" max="10752" width="11.42578125" style="76"/>
    <col min="10753" max="10753" width="24.7109375" style="76" customWidth="1"/>
    <col min="10754" max="10754" width="38.85546875" style="76" customWidth="1"/>
    <col min="10755" max="11008" width="11.42578125" style="76"/>
    <col min="11009" max="11009" width="24.7109375" style="76" customWidth="1"/>
    <col min="11010" max="11010" width="38.85546875" style="76" customWidth="1"/>
    <col min="11011" max="11264" width="11.42578125" style="76"/>
    <col min="11265" max="11265" width="24.7109375" style="76" customWidth="1"/>
    <col min="11266" max="11266" width="38.85546875" style="76" customWidth="1"/>
    <col min="11267" max="11520" width="11.42578125" style="76"/>
    <col min="11521" max="11521" width="24.7109375" style="76" customWidth="1"/>
    <col min="11522" max="11522" width="38.85546875" style="76" customWidth="1"/>
    <col min="11523" max="11776" width="11.42578125" style="76"/>
    <col min="11777" max="11777" width="24.7109375" style="76" customWidth="1"/>
    <col min="11778" max="11778" width="38.85546875" style="76" customWidth="1"/>
    <col min="11779" max="12032" width="11.42578125" style="76"/>
    <col min="12033" max="12033" width="24.7109375" style="76" customWidth="1"/>
    <col min="12034" max="12034" width="38.85546875" style="76" customWidth="1"/>
    <col min="12035" max="12288" width="11.42578125" style="76"/>
    <col min="12289" max="12289" width="24.7109375" style="76" customWidth="1"/>
    <col min="12290" max="12290" width="38.85546875" style="76" customWidth="1"/>
    <col min="12291" max="12544" width="11.42578125" style="76"/>
    <col min="12545" max="12545" width="24.7109375" style="76" customWidth="1"/>
    <col min="12546" max="12546" width="38.85546875" style="76" customWidth="1"/>
    <col min="12547" max="12800" width="11.42578125" style="76"/>
    <col min="12801" max="12801" width="24.7109375" style="76" customWidth="1"/>
    <col min="12802" max="12802" width="38.85546875" style="76" customWidth="1"/>
    <col min="12803" max="13056" width="11.42578125" style="76"/>
    <col min="13057" max="13057" width="24.7109375" style="76" customWidth="1"/>
    <col min="13058" max="13058" width="38.85546875" style="76" customWidth="1"/>
    <col min="13059" max="13312" width="11.42578125" style="76"/>
    <col min="13313" max="13313" width="24.7109375" style="76" customWidth="1"/>
    <col min="13314" max="13314" width="38.85546875" style="76" customWidth="1"/>
    <col min="13315" max="13568" width="11.42578125" style="76"/>
    <col min="13569" max="13569" width="24.7109375" style="76" customWidth="1"/>
    <col min="13570" max="13570" width="38.85546875" style="76" customWidth="1"/>
    <col min="13571" max="13824" width="11.42578125" style="76"/>
    <col min="13825" max="13825" width="24.7109375" style="76" customWidth="1"/>
    <col min="13826" max="13826" width="38.85546875" style="76" customWidth="1"/>
    <col min="13827" max="14080" width="11.42578125" style="76"/>
    <col min="14081" max="14081" width="24.7109375" style="76" customWidth="1"/>
    <col min="14082" max="14082" width="38.85546875" style="76" customWidth="1"/>
    <col min="14083" max="14336" width="11.42578125" style="76"/>
    <col min="14337" max="14337" width="24.7109375" style="76" customWidth="1"/>
    <col min="14338" max="14338" width="38.85546875" style="76" customWidth="1"/>
    <col min="14339" max="14592" width="11.42578125" style="76"/>
    <col min="14593" max="14593" width="24.7109375" style="76" customWidth="1"/>
    <col min="14594" max="14594" width="38.85546875" style="76" customWidth="1"/>
    <col min="14595" max="14848" width="11.42578125" style="76"/>
    <col min="14849" max="14849" width="24.7109375" style="76" customWidth="1"/>
    <col min="14850" max="14850" width="38.85546875" style="76" customWidth="1"/>
    <col min="14851" max="15104" width="11.42578125" style="76"/>
    <col min="15105" max="15105" width="24.7109375" style="76" customWidth="1"/>
    <col min="15106" max="15106" width="38.85546875" style="76" customWidth="1"/>
    <col min="15107" max="15360" width="11.42578125" style="76"/>
    <col min="15361" max="15361" width="24.7109375" style="76" customWidth="1"/>
    <col min="15362" max="15362" width="38.85546875" style="76" customWidth="1"/>
    <col min="15363" max="15616" width="11.42578125" style="76"/>
    <col min="15617" max="15617" width="24.7109375" style="76" customWidth="1"/>
    <col min="15618" max="15618" width="38.85546875" style="76" customWidth="1"/>
    <col min="15619" max="15872" width="11.42578125" style="76"/>
    <col min="15873" max="15873" width="24.7109375" style="76" customWidth="1"/>
    <col min="15874" max="15874" width="38.85546875" style="76" customWidth="1"/>
    <col min="15875" max="16128" width="11.42578125" style="76"/>
    <col min="16129" max="16129" width="24.7109375" style="76" customWidth="1"/>
    <col min="16130" max="16130" width="38.85546875" style="76" customWidth="1"/>
    <col min="16131" max="16384" width="11.42578125" style="76"/>
  </cols>
  <sheetData>
    <row r="1" spans="1:15" ht="26.25" x14ac:dyDescent="0.25">
      <c r="A1" s="86" t="s">
        <v>2242</v>
      </c>
      <c r="F1" s="87" t="s">
        <v>1874</v>
      </c>
    </row>
    <row r="3" spans="1:15" ht="15" x14ac:dyDescent="0.25">
      <c r="A3" s="5" t="s">
        <v>939</v>
      </c>
      <c r="B3" s="5" t="s">
        <v>1901</v>
      </c>
      <c r="C3" s="5" t="s">
        <v>941</v>
      </c>
      <c r="D3" s="5" t="s">
        <v>942</v>
      </c>
      <c r="E3" s="5" t="s">
        <v>943</v>
      </c>
      <c r="F3" s="5" t="s">
        <v>2833</v>
      </c>
      <c r="G3" s="5">
        <v>2005</v>
      </c>
      <c r="H3" s="5">
        <v>2006</v>
      </c>
      <c r="I3" s="5">
        <v>2007</v>
      </c>
      <c r="J3" s="5">
        <v>2008</v>
      </c>
      <c r="K3" s="5">
        <v>2009</v>
      </c>
      <c r="L3" s="5">
        <v>2010</v>
      </c>
      <c r="M3" s="5">
        <v>2011</v>
      </c>
      <c r="N3" s="5">
        <v>2012</v>
      </c>
      <c r="O3" s="5">
        <v>2013</v>
      </c>
    </row>
    <row r="4" spans="1:15" x14ac:dyDescent="0.2">
      <c r="A4" s="30" t="s">
        <v>944</v>
      </c>
      <c r="B4" s="30" t="s">
        <v>2131</v>
      </c>
      <c r="C4" s="30" t="s">
        <v>1692</v>
      </c>
      <c r="D4" s="30">
        <v>9</v>
      </c>
      <c r="E4" s="30"/>
      <c r="F4" s="30"/>
      <c r="G4" s="30"/>
      <c r="H4" s="30"/>
      <c r="I4" s="30"/>
      <c r="J4" s="30"/>
      <c r="K4" s="30" t="s">
        <v>2837</v>
      </c>
      <c r="L4" s="30" t="s">
        <v>2837</v>
      </c>
      <c r="M4" s="30" t="s">
        <v>2837</v>
      </c>
      <c r="N4" s="30" t="s">
        <v>2837</v>
      </c>
      <c r="O4" s="30" t="s">
        <v>2837</v>
      </c>
    </row>
    <row r="5" spans="1:15" x14ac:dyDescent="0.2">
      <c r="A5" s="30" t="s">
        <v>2132</v>
      </c>
      <c r="B5" s="30" t="s">
        <v>2133</v>
      </c>
      <c r="C5" s="30" t="s">
        <v>1692</v>
      </c>
      <c r="D5" s="30">
        <v>3</v>
      </c>
      <c r="E5" s="30" t="s">
        <v>2134</v>
      </c>
      <c r="F5" s="30"/>
      <c r="G5" s="30"/>
      <c r="H5" s="30"/>
      <c r="I5" s="30"/>
      <c r="J5" s="30"/>
      <c r="K5" s="30" t="s">
        <v>2837</v>
      </c>
      <c r="L5" s="30" t="s">
        <v>2837</v>
      </c>
      <c r="M5" s="30" t="s">
        <v>2837</v>
      </c>
      <c r="N5" s="30" t="s">
        <v>2837</v>
      </c>
      <c r="O5" s="30" t="s">
        <v>2837</v>
      </c>
    </row>
    <row r="6" spans="1:15" x14ac:dyDescent="0.2">
      <c r="A6" s="30" t="s">
        <v>2150</v>
      </c>
      <c r="B6" s="30" t="s">
        <v>2151</v>
      </c>
      <c r="C6" s="30" t="s">
        <v>1692</v>
      </c>
      <c r="D6" s="30">
        <v>7</v>
      </c>
      <c r="E6" s="30"/>
      <c r="F6" s="30"/>
      <c r="G6" s="30"/>
      <c r="H6" s="30"/>
      <c r="I6" s="30"/>
      <c r="J6" s="30"/>
      <c r="K6" s="30" t="s">
        <v>2837</v>
      </c>
      <c r="L6" s="30" t="s">
        <v>2837</v>
      </c>
      <c r="M6" s="30" t="s">
        <v>2837</v>
      </c>
      <c r="N6" s="30" t="s">
        <v>2837</v>
      </c>
      <c r="O6" s="30" t="s">
        <v>2837</v>
      </c>
    </row>
    <row r="7" spans="1:15" x14ac:dyDescent="0.2">
      <c r="A7" s="30" t="s">
        <v>2152</v>
      </c>
      <c r="B7" s="30" t="s">
        <v>2153</v>
      </c>
      <c r="C7" s="30" t="s">
        <v>1692</v>
      </c>
      <c r="D7" s="30">
        <v>3</v>
      </c>
      <c r="E7" s="30"/>
      <c r="F7" s="30"/>
      <c r="G7" s="30"/>
      <c r="H7" s="30"/>
      <c r="I7" s="30"/>
      <c r="J7" s="30"/>
      <c r="K7" s="30" t="s">
        <v>2837</v>
      </c>
      <c r="L7" s="30" t="s">
        <v>2837</v>
      </c>
      <c r="M7" s="30" t="s">
        <v>2837</v>
      </c>
      <c r="N7" s="30" t="s">
        <v>2837</v>
      </c>
      <c r="O7" s="30" t="s">
        <v>2837</v>
      </c>
    </row>
    <row r="8" spans="1:15" x14ac:dyDescent="0.2">
      <c r="A8" s="30" t="s">
        <v>2243</v>
      </c>
      <c r="B8" s="30" t="s">
        <v>2244</v>
      </c>
      <c r="C8" s="30" t="s">
        <v>1692</v>
      </c>
      <c r="D8" s="30">
        <v>7</v>
      </c>
      <c r="E8" s="30" t="s">
        <v>2245</v>
      </c>
      <c r="F8" s="30"/>
      <c r="G8" s="30"/>
      <c r="H8" s="30"/>
      <c r="I8" s="30"/>
      <c r="J8" s="30"/>
      <c r="K8" s="30"/>
      <c r="L8" s="30"/>
      <c r="M8" s="30"/>
      <c r="N8" s="30" t="s">
        <v>2837</v>
      </c>
      <c r="O8" s="30" t="s">
        <v>2837</v>
      </c>
    </row>
    <row r="9" spans="1:15" x14ac:dyDescent="0.2">
      <c r="A9" s="30" t="s">
        <v>2246</v>
      </c>
      <c r="B9" s="30" t="s">
        <v>2247</v>
      </c>
      <c r="C9" s="30" t="s">
        <v>1692</v>
      </c>
      <c r="D9" s="30">
        <v>3</v>
      </c>
      <c r="E9" s="30" t="s">
        <v>2248</v>
      </c>
      <c r="F9" s="30"/>
      <c r="G9" s="30"/>
      <c r="H9" s="30"/>
      <c r="I9" s="30"/>
      <c r="J9" s="30"/>
      <c r="K9" s="30"/>
      <c r="L9" s="30"/>
      <c r="M9" s="30"/>
      <c r="N9" s="30" t="s">
        <v>2837</v>
      </c>
      <c r="O9" s="30" t="s">
        <v>2837</v>
      </c>
    </row>
    <row r="10" spans="1:15" x14ac:dyDescent="0.2">
      <c r="A10" s="30" t="s">
        <v>2249</v>
      </c>
      <c r="B10" s="30" t="s">
        <v>2250</v>
      </c>
      <c r="C10" s="30" t="s">
        <v>1692</v>
      </c>
      <c r="D10" s="30">
        <v>2</v>
      </c>
      <c r="E10" s="30"/>
      <c r="F10" s="30"/>
      <c r="G10" s="30"/>
      <c r="H10" s="30"/>
      <c r="I10" s="30"/>
      <c r="J10" s="30"/>
      <c r="K10" s="30"/>
      <c r="L10" s="30"/>
      <c r="M10" s="30"/>
      <c r="N10" s="30" t="s">
        <v>2837</v>
      </c>
      <c r="O10" s="30" t="s">
        <v>2837</v>
      </c>
    </row>
    <row r="11" spans="1:15" x14ac:dyDescent="0.2">
      <c r="A11" s="30" t="s">
        <v>2251</v>
      </c>
      <c r="B11" s="30" t="s">
        <v>2252</v>
      </c>
      <c r="C11" s="30" t="s">
        <v>1692</v>
      </c>
      <c r="D11" s="30">
        <v>2</v>
      </c>
      <c r="E11" s="30"/>
      <c r="F11" s="30"/>
      <c r="G11" s="30"/>
      <c r="H11" s="30"/>
      <c r="I11" s="30"/>
      <c r="J11" s="30"/>
      <c r="K11" s="30"/>
      <c r="L11" s="30"/>
      <c r="M11" s="30"/>
      <c r="N11" s="30" t="s">
        <v>2837</v>
      </c>
      <c r="O11" s="30" t="s">
        <v>2837</v>
      </c>
    </row>
    <row r="12" spans="1:15" x14ac:dyDescent="0.2">
      <c r="A12" s="30" t="s">
        <v>2253</v>
      </c>
      <c r="B12" s="30" t="s">
        <v>2254</v>
      </c>
      <c r="C12" s="30" t="s">
        <v>1692</v>
      </c>
      <c r="D12" s="30">
        <v>2</v>
      </c>
      <c r="E12" s="30"/>
      <c r="F12" s="30"/>
      <c r="G12" s="30"/>
      <c r="H12" s="30"/>
      <c r="I12" s="30"/>
      <c r="J12" s="30"/>
      <c r="K12" s="30"/>
      <c r="L12" s="30"/>
      <c r="M12" s="30"/>
      <c r="N12" s="30" t="s">
        <v>2837</v>
      </c>
      <c r="O12" s="30" t="s">
        <v>2837</v>
      </c>
    </row>
    <row r="13" spans="1:15" x14ac:dyDescent="0.2">
      <c r="A13" s="30" t="s">
        <v>2255</v>
      </c>
      <c r="B13" s="30" t="s">
        <v>2256</v>
      </c>
      <c r="C13" s="30" t="s">
        <v>1692</v>
      </c>
      <c r="D13" s="30">
        <v>2</v>
      </c>
      <c r="E13" s="30"/>
      <c r="F13" s="30"/>
      <c r="G13" s="30"/>
      <c r="H13" s="30"/>
      <c r="I13" s="30"/>
      <c r="J13" s="30"/>
      <c r="K13" s="30" t="s">
        <v>2837</v>
      </c>
      <c r="L13" s="30" t="s">
        <v>2837</v>
      </c>
      <c r="M13" s="30" t="s">
        <v>2837</v>
      </c>
      <c r="N13" s="30" t="s">
        <v>2837</v>
      </c>
      <c r="O13" s="30" t="s">
        <v>2837</v>
      </c>
    </row>
    <row r="14" spans="1:15" x14ac:dyDescent="0.2">
      <c r="A14" s="30" t="s">
        <v>2257</v>
      </c>
      <c r="B14" s="30" t="s">
        <v>2258</v>
      </c>
      <c r="C14" s="30" t="s">
        <v>1889</v>
      </c>
      <c r="D14" s="30">
        <v>1</v>
      </c>
      <c r="E14" s="30"/>
      <c r="F14" s="30"/>
      <c r="G14" s="30"/>
      <c r="H14" s="30"/>
      <c r="I14" s="30"/>
      <c r="J14" s="30"/>
      <c r="K14" s="30"/>
      <c r="L14" s="30"/>
      <c r="M14" s="30"/>
      <c r="N14" s="30" t="s">
        <v>2837</v>
      </c>
      <c r="O14" s="30" t="s">
        <v>2837</v>
      </c>
    </row>
    <row r="15" spans="1:15" x14ac:dyDescent="0.2">
      <c r="A15" s="30" t="s">
        <v>2259</v>
      </c>
      <c r="B15" s="30" t="s">
        <v>1896</v>
      </c>
      <c r="C15" s="30" t="s">
        <v>1889</v>
      </c>
      <c r="D15" s="30">
        <v>2</v>
      </c>
      <c r="E15" s="30"/>
      <c r="F15" s="30"/>
      <c r="G15" s="30"/>
      <c r="H15" s="30"/>
      <c r="I15" s="30"/>
      <c r="J15" s="30"/>
      <c r="K15" s="30" t="s">
        <v>2837</v>
      </c>
      <c r="L15" s="30" t="s">
        <v>2837</v>
      </c>
      <c r="M15" s="30" t="s">
        <v>2837</v>
      </c>
      <c r="N15" s="30" t="s">
        <v>2837</v>
      </c>
      <c r="O15" s="30" t="s">
        <v>2837</v>
      </c>
    </row>
    <row r="16" spans="1:15" x14ac:dyDescent="0.2">
      <c r="A16" s="30" t="s">
        <v>2260</v>
      </c>
      <c r="B16" s="30" t="s">
        <v>2261</v>
      </c>
      <c r="C16" s="30" t="s">
        <v>1692</v>
      </c>
      <c r="D16" s="30">
        <v>1</v>
      </c>
      <c r="E16" s="30" t="s">
        <v>2241</v>
      </c>
      <c r="F16" s="30"/>
      <c r="G16" s="30"/>
      <c r="H16" s="30"/>
      <c r="I16" s="30"/>
      <c r="J16" s="30"/>
      <c r="K16" s="30"/>
      <c r="L16" s="30" t="s">
        <v>2837</v>
      </c>
      <c r="M16" s="30" t="s">
        <v>2837</v>
      </c>
      <c r="N16" s="30" t="s">
        <v>2837</v>
      </c>
      <c r="O16" s="30" t="s">
        <v>2837</v>
      </c>
    </row>
    <row r="17" spans="1:15" x14ac:dyDescent="0.2">
      <c r="A17" s="30" t="s">
        <v>2262</v>
      </c>
      <c r="B17" s="30" t="s">
        <v>2263</v>
      </c>
      <c r="C17" s="30" t="s">
        <v>1889</v>
      </c>
      <c r="D17" s="30">
        <v>4</v>
      </c>
      <c r="E17" s="30" t="s">
        <v>2231</v>
      </c>
      <c r="F17" s="30"/>
      <c r="G17" s="30"/>
      <c r="H17" s="30"/>
      <c r="I17" s="30"/>
      <c r="J17" s="30"/>
      <c r="K17" s="30"/>
      <c r="L17" s="30"/>
      <c r="M17" s="30"/>
      <c r="N17" s="30" t="s">
        <v>2837</v>
      </c>
      <c r="O17" s="30" t="s">
        <v>2837</v>
      </c>
    </row>
  </sheetData>
  <hyperlinks>
    <hyperlink ref="F1" location="PMSI!A1" display="PMSI!A1"/>
  </hyperlinks>
  <printOptions horizontalCentered="1"/>
  <pageMargins left="3.937007874015748E-2" right="3.937007874015748E-2" top="0.55118110236220474" bottom="0.35433070866141736" header="0.11811023622047245" footer="0.11811023622047245"/>
  <pageSetup paperSize="9" scale="87" fitToHeight="0" orientation="landscape" r:id="rId1"/>
  <headerFooter differentFirst="1">
    <oddHeader>&amp;CCatalogue de données 2015</oddHeader>
    <oddFooter>&amp;R&amp;P/&amp;N</oddFooter>
  </headerFooter>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6">
    <pageSetUpPr fitToPage="1"/>
  </sheetPr>
  <dimension ref="A1:O8"/>
  <sheetViews>
    <sheetView zoomScaleNormal="100" workbookViewId="0">
      <selection activeCell="H17" sqref="H17"/>
    </sheetView>
  </sheetViews>
  <sheetFormatPr baseColWidth="10" defaultRowHeight="12.75" x14ac:dyDescent="0.2"/>
  <cols>
    <col min="1" max="1" width="40.5703125" style="76" bestFit="1" customWidth="1"/>
    <col min="2" max="2" width="25" style="76" bestFit="1" customWidth="1"/>
    <col min="3" max="3" width="7.42578125" style="76" bestFit="1" customWidth="1"/>
    <col min="4" max="4" width="9.28515625" style="76" bestFit="1" customWidth="1"/>
    <col min="5" max="5" width="10.140625" style="76" bestFit="1" customWidth="1"/>
    <col min="6" max="6" width="8.42578125" style="76" bestFit="1" customWidth="1"/>
    <col min="7" max="15" width="5" style="76" bestFit="1" customWidth="1"/>
    <col min="16" max="254" width="11.42578125" style="76"/>
    <col min="255" max="255" width="13.85546875" style="76" customWidth="1"/>
    <col min="256" max="510" width="11.42578125" style="76"/>
    <col min="511" max="511" width="13.85546875" style="76" customWidth="1"/>
    <col min="512" max="766" width="11.42578125" style="76"/>
    <col min="767" max="767" width="13.85546875" style="76" customWidth="1"/>
    <col min="768" max="1022" width="11.42578125" style="76"/>
    <col min="1023" max="1023" width="13.85546875" style="76" customWidth="1"/>
    <col min="1024" max="1278" width="11.42578125" style="76"/>
    <col min="1279" max="1279" width="13.85546875" style="76" customWidth="1"/>
    <col min="1280" max="1534" width="11.42578125" style="76"/>
    <col min="1535" max="1535" width="13.85546875" style="76" customWidth="1"/>
    <col min="1536" max="1790" width="11.42578125" style="76"/>
    <col min="1791" max="1791" width="13.85546875" style="76" customWidth="1"/>
    <col min="1792" max="2046" width="11.42578125" style="76"/>
    <col min="2047" max="2047" width="13.85546875" style="76" customWidth="1"/>
    <col min="2048" max="2302" width="11.42578125" style="76"/>
    <col min="2303" max="2303" width="13.85546875" style="76" customWidth="1"/>
    <col min="2304" max="2558" width="11.42578125" style="76"/>
    <col min="2559" max="2559" width="13.85546875" style="76" customWidth="1"/>
    <col min="2560" max="2814" width="11.42578125" style="76"/>
    <col min="2815" max="2815" width="13.85546875" style="76" customWidth="1"/>
    <col min="2816" max="3070" width="11.42578125" style="76"/>
    <col min="3071" max="3071" width="13.85546875" style="76" customWidth="1"/>
    <col min="3072" max="3326" width="11.42578125" style="76"/>
    <col min="3327" max="3327" width="13.85546875" style="76" customWidth="1"/>
    <col min="3328" max="3582" width="11.42578125" style="76"/>
    <col min="3583" max="3583" width="13.85546875" style="76" customWidth="1"/>
    <col min="3584" max="3838" width="11.42578125" style="76"/>
    <col min="3839" max="3839" width="13.85546875" style="76" customWidth="1"/>
    <col min="3840" max="4094" width="11.42578125" style="76"/>
    <col min="4095" max="4095" width="13.85546875" style="76" customWidth="1"/>
    <col min="4096" max="4350" width="11.42578125" style="76"/>
    <col min="4351" max="4351" width="13.85546875" style="76" customWidth="1"/>
    <col min="4352" max="4606" width="11.42578125" style="76"/>
    <col min="4607" max="4607" width="13.85546875" style="76" customWidth="1"/>
    <col min="4608" max="4862" width="11.42578125" style="76"/>
    <col min="4863" max="4863" width="13.85546875" style="76" customWidth="1"/>
    <col min="4864" max="5118" width="11.42578125" style="76"/>
    <col min="5119" max="5119" width="13.85546875" style="76" customWidth="1"/>
    <col min="5120" max="5374" width="11.42578125" style="76"/>
    <col min="5375" max="5375" width="13.85546875" style="76" customWidth="1"/>
    <col min="5376" max="5630" width="11.42578125" style="76"/>
    <col min="5631" max="5631" width="13.85546875" style="76" customWidth="1"/>
    <col min="5632" max="5886" width="11.42578125" style="76"/>
    <col min="5887" max="5887" width="13.85546875" style="76" customWidth="1"/>
    <col min="5888" max="6142" width="11.42578125" style="76"/>
    <col min="6143" max="6143" width="13.85546875" style="76" customWidth="1"/>
    <col min="6144" max="6398" width="11.42578125" style="76"/>
    <col min="6399" max="6399" width="13.85546875" style="76" customWidth="1"/>
    <col min="6400" max="6654" width="11.42578125" style="76"/>
    <col min="6655" max="6655" width="13.85546875" style="76" customWidth="1"/>
    <col min="6656" max="6910" width="11.42578125" style="76"/>
    <col min="6911" max="6911" width="13.85546875" style="76" customWidth="1"/>
    <col min="6912" max="7166" width="11.42578125" style="76"/>
    <col min="7167" max="7167" width="13.85546875" style="76" customWidth="1"/>
    <col min="7168" max="7422" width="11.42578125" style="76"/>
    <col min="7423" max="7423" width="13.85546875" style="76" customWidth="1"/>
    <col min="7424" max="7678" width="11.42578125" style="76"/>
    <col min="7679" max="7679" width="13.85546875" style="76" customWidth="1"/>
    <col min="7680" max="7934" width="11.42578125" style="76"/>
    <col min="7935" max="7935" width="13.85546875" style="76" customWidth="1"/>
    <col min="7936" max="8190" width="11.42578125" style="76"/>
    <col min="8191" max="8191" width="13.85546875" style="76" customWidth="1"/>
    <col min="8192" max="8446" width="11.42578125" style="76"/>
    <col min="8447" max="8447" width="13.85546875" style="76" customWidth="1"/>
    <col min="8448" max="8702" width="11.42578125" style="76"/>
    <col min="8703" max="8703" width="13.85546875" style="76" customWidth="1"/>
    <col min="8704" max="8958" width="11.42578125" style="76"/>
    <col min="8959" max="8959" width="13.85546875" style="76" customWidth="1"/>
    <col min="8960" max="9214" width="11.42578125" style="76"/>
    <col min="9215" max="9215" width="13.85546875" style="76" customWidth="1"/>
    <col min="9216" max="9470" width="11.42578125" style="76"/>
    <col min="9471" max="9471" width="13.85546875" style="76" customWidth="1"/>
    <col min="9472" max="9726" width="11.42578125" style="76"/>
    <col min="9727" max="9727" width="13.85546875" style="76" customWidth="1"/>
    <col min="9728" max="9982" width="11.42578125" style="76"/>
    <col min="9983" max="9983" width="13.85546875" style="76" customWidth="1"/>
    <col min="9984" max="10238" width="11.42578125" style="76"/>
    <col min="10239" max="10239" width="13.85546875" style="76" customWidth="1"/>
    <col min="10240" max="10494" width="11.42578125" style="76"/>
    <col min="10495" max="10495" width="13.85546875" style="76" customWidth="1"/>
    <col min="10496" max="10750" width="11.42578125" style="76"/>
    <col min="10751" max="10751" width="13.85546875" style="76" customWidth="1"/>
    <col min="10752" max="11006" width="11.42578125" style="76"/>
    <col min="11007" max="11007" width="13.85546875" style="76" customWidth="1"/>
    <col min="11008" max="11262" width="11.42578125" style="76"/>
    <col min="11263" max="11263" width="13.85546875" style="76" customWidth="1"/>
    <col min="11264" max="11518" width="11.42578125" style="76"/>
    <col min="11519" max="11519" width="13.85546875" style="76" customWidth="1"/>
    <col min="11520" max="11774" width="11.42578125" style="76"/>
    <col min="11775" max="11775" width="13.85546875" style="76" customWidth="1"/>
    <col min="11776" max="12030" width="11.42578125" style="76"/>
    <col min="12031" max="12031" width="13.85546875" style="76" customWidth="1"/>
    <col min="12032" max="12286" width="11.42578125" style="76"/>
    <col min="12287" max="12287" width="13.85546875" style="76" customWidth="1"/>
    <col min="12288" max="12542" width="11.42578125" style="76"/>
    <col min="12543" max="12543" width="13.85546875" style="76" customWidth="1"/>
    <col min="12544" max="12798" width="11.42578125" style="76"/>
    <col min="12799" max="12799" width="13.85546875" style="76" customWidth="1"/>
    <col min="12800" max="13054" width="11.42578125" style="76"/>
    <col min="13055" max="13055" width="13.85546875" style="76" customWidth="1"/>
    <col min="13056" max="13310" width="11.42578125" style="76"/>
    <col min="13311" max="13311" width="13.85546875" style="76" customWidth="1"/>
    <col min="13312" max="13566" width="11.42578125" style="76"/>
    <col min="13567" max="13567" width="13.85546875" style="76" customWidth="1"/>
    <col min="13568" max="13822" width="11.42578125" style="76"/>
    <col min="13823" max="13823" width="13.85546875" style="76" customWidth="1"/>
    <col min="13824" max="14078" width="11.42578125" style="76"/>
    <col min="14079" max="14079" width="13.85546875" style="76" customWidth="1"/>
    <col min="14080" max="14334" width="11.42578125" style="76"/>
    <col min="14335" max="14335" width="13.85546875" style="76" customWidth="1"/>
    <col min="14336" max="14590" width="11.42578125" style="76"/>
    <col min="14591" max="14591" width="13.85546875" style="76" customWidth="1"/>
    <col min="14592" max="14846" width="11.42578125" style="76"/>
    <col min="14847" max="14847" width="13.85546875" style="76" customWidth="1"/>
    <col min="14848" max="15102" width="11.42578125" style="76"/>
    <col min="15103" max="15103" width="13.85546875" style="76" customWidth="1"/>
    <col min="15104" max="15358" width="11.42578125" style="76"/>
    <col min="15359" max="15359" width="13.85546875" style="76" customWidth="1"/>
    <col min="15360" max="15614" width="11.42578125" style="76"/>
    <col min="15615" max="15615" width="13.85546875" style="76" customWidth="1"/>
    <col min="15616" max="15870" width="11.42578125" style="76"/>
    <col min="15871" max="15871" width="13.85546875" style="76" customWidth="1"/>
    <col min="15872" max="16126" width="11.42578125" style="76"/>
    <col min="16127" max="16127" width="13.85546875" style="76" customWidth="1"/>
    <col min="16128" max="16384" width="11.42578125" style="76"/>
  </cols>
  <sheetData>
    <row r="1" spans="1:15" ht="26.25" x14ac:dyDescent="0.25">
      <c r="A1" s="86" t="s">
        <v>2264</v>
      </c>
      <c r="F1" s="87" t="s">
        <v>1874</v>
      </c>
    </row>
    <row r="3" spans="1:15" ht="15" x14ac:dyDescent="0.25">
      <c r="A3" s="5" t="s">
        <v>939</v>
      </c>
      <c r="B3" s="5" t="s">
        <v>1901</v>
      </c>
      <c r="C3" s="5" t="s">
        <v>941</v>
      </c>
      <c r="D3" s="5" t="s">
        <v>942</v>
      </c>
      <c r="E3" s="5" t="s">
        <v>943</v>
      </c>
      <c r="F3" s="5" t="s">
        <v>2833</v>
      </c>
      <c r="G3" s="5">
        <v>2005</v>
      </c>
      <c r="H3" s="5">
        <v>2006</v>
      </c>
      <c r="I3" s="5">
        <v>2007</v>
      </c>
      <c r="J3" s="5">
        <v>2008</v>
      </c>
      <c r="K3" s="5">
        <v>2009</v>
      </c>
      <c r="L3" s="5">
        <v>2010</v>
      </c>
      <c r="M3" s="5">
        <v>2011</v>
      </c>
      <c r="N3" s="5">
        <v>2012</v>
      </c>
      <c r="O3" s="5">
        <v>2013</v>
      </c>
    </row>
    <row r="4" spans="1:15" x14ac:dyDescent="0.2">
      <c r="A4" s="30" t="s">
        <v>944</v>
      </c>
      <c r="B4" s="30" t="s">
        <v>2131</v>
      </c>
      <c r="C4" s="30" t="s">
        <v>1692</v>
      </c>
      <c r="D4" s="30">
        <v>9</v>
      </c>
      <c r="E4" s="30"/>
      <c r="F4" s="30"/>
      <c r="G4" s="30" t="s">
        <v>2837</v>
      </c>
      <c r="H4" s="30" t="s">
        <v>2837</v>
      </c>
      <c r="I4" s="30" t="s">
        <v>2837</v>
      </c>
      <c r="J4" s="30" t="s">
        <v>2837</v>
      </c>
      <c r="K4" s="30" t="s">
        <v>2837</v>
      </c>
      <c r="L4" s="30" t="s">
        <v>2837</v>
      </c>
      <c r="M4" s="30" t="s">
        <v>2837</v>
      </c>
      <c r="N4" s="30" t="s">
        <v>2837</v>
      </c>
      <c r="O4" s="30" t="s">
        <v>2837</v>
      </c>
    </row>
    <row r="5" spans="1:15" x14ac:dyDescent="0.2">
      <c r="A5" s="30" t="s">
        <v>2132</v>
      </c>
      <c r="B5" s="30" t="s">
        <v>2133</v>
      </c>
      <c r="C5" s="30" t="s">
        <v>1692</v>
      </c>
      <c r="D5" s="30">
        <v>3</v>
      </c>
      <c r="E5" s="30" t="s">
        <v>2134</v>
      </c>
      <c r="F5" s="30"/>
      <c r="G5" s="30" t="s">
        <v>2837</v>
      </c>
      <c r="H5" s="30" t="s">
        <v>2837</v>
      </c>
      <c r="I5" s="30" t="s">
        <v>2837</v>
      </c>
      <c r="J5" s="30" t="s">
        <v>2837</v>
      </c>
      <c r="K5" s="30" t="s">
        <v>2837</v>
      </c>
      <c r="L5" s="30" t="s">
        <v>2837</v>
      </c>
      <c r="M5" s="30" t="s">
        <v>2837</v>
      </c>
      <c r="N5" s="30" t="s">
        <v>2837</v>
      </c>
      <c r="O5" s="30" t="s">
        <v>2837</v>
      </c>
    </row>
    <row r="6" spans="1:15" x14ac:dyDescent="0.2">
      <c r="A6" s="30" t="s">
        <v>2150</v>
      </c>
      <c r="B6" s="30" t="s">
        <v>2151</v>
      </c>
      <c r="C6" s="30" t="s">
        <v>1692</v>
      </c>
      <c r="D6" s="30">
        <v>7</v>
      </c>
      <c r="E6" s="30"/>
      <c r="F6" s="30"/>
      <c r="G6" s="30" t="s">
        <v>2837</v>
      </c>
      <c r="H6" s="30" t="s">
        <v>2837</v>
      </c>
      <c r="I6" s="30" t="s">
        <v>2837</v>
      </c>
      <c r="J6" s="30" t="s">
        <v>2837</v>
      </c>
      <c r="K6" s="30" t="s">
        <v>2837</v>
      </c>
      <c r="L6" s="30" t="s">
        <v>2837</v>
      </c>
      <c r="M6" s="30" t="s">
        <v>2837</v>
      </c>
      <c r="N6" s="30" t="s">
        <v>2837</v>
      </c>
      <c r="O6" s="30" t="s">
        <v>2837</v>
      </c>
    </row>
    <row r="7" spans="1:15" x14ac:dyDescent="0.2">
      <c r="A7" s="30" t="s">
        <v>2265</v>
      </c>
      <c r="B7" s="30" t="s">
        <v>2266</v>
      </c>
      <c r="C7" s="30" t="s">
        <v>2267</v>
      </c>
      <c r="D7" s="30">
        <v>3</v>
      </c>
      <c r="E7" s="30"/>
      <c r="F7" s="30"/>
      <c r="G7" s="30" t="s">
        <v>2837</v>
      </c>
      <c r="H7" s="30" t="s">
        <v>2837</v>
      </c>
      <c r="I7" s="30" t="s">
        <v>2837</v>
      </c>
      <c r="J7" s="30" t="s">
        <v>2837</v>
      </c>
      <c r="K7" s="30" t="s">
        <v>2837</v>
      </c>
      <c r="L7" s="30" t="s">
        <v>2837</v>
      </c>
      <c r="M7" s="30" t="s">
        <v>2837</v>
      </c>
      <c r="N7" s="30" t="s">
        <v>2837</v>
      </c>
      <c r="O7" s="30" t="s">
        <v>2837</v>
      </c>
    </row>
    <row r="8" spans="1:15" x14ac:dyDescent="0.2">
      <c r="A8" s="30" t="s">
        <v>2268</v>
      </c>
      <c r="B8" s="30" t="s">
        <v>2269</v>
      </c>
      <c r="C8" s="30" t="s">
        <v>1692</v>
      </c>
      <c r="D8" s="30">
        <v>2</v>
      </c>
      <c r="E8" s="30"/>
      <c r="F8" s="30"/>
      <c r="G8" s="30" t="s">
        <v>2837</v>
      </c>
      <c r="H8" s="30" t="s">
        <v>2837</v>
      </c>
      <c r="I8" s="30" t="s">
        <v>2837</v>
      </c>
      <c r="J8" s="30" t="s">
        <v>2837</v>
      </c>
      <c r="K8" s="30" t="s">
        <v>2837</v>
      </c>
      <c r="L8" s="30" t="s">
        <v>2837</v>
      </c>
      <c r="M8" s="30" t="s">
        <v>2837</v>
      </c>
      <c r="N8" s="30" t="s">
        <v>2837</v>
      </c>
      <c r="O8" s="30" t="s">
        <v>2837</v>
      </c>
    </row>
  </sheetData>
  <hyperlinks>
    <hyperlink ref="F1" location="PMSI!A1" display="PMSI!A1"/>
  </hyperlinks>
  <printOptions horizontalCentered="1"/>
  <pageMargins left="3.937007874015748E-2" right="3.937007874015748E-2" top="0.55118110236220474" bottom="0.35433070866141736" header="0.11811023622047245" footer="0.11811023622047245"/>
  <pageSetup paperSize="9" scale="99" fitToHeight="0" orientation="landscape" r:id="rId1"/>
  <headerFooter differentFirst="1">
    <oddHeader>&amp;CCatalogue de données 2015</oddHeader>
    <oddFooter>&amp;R&amp;P/&amp;N</oddFooter>
  </headerFooter>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7">
    <pageSetUpPr fitToPage="1"/>
  </sheetPr>
  <dimension ref="A1:O8"/>
  <sheetViews>
    <sheetView zoomScaleNormal="100" workbookViewId="0">
      <selection activeCell="H17" sqref="H17"/>
    </sheetView>
  </sheetViews>
  <sheetFormatPr baseColWidth="10" defaultRowHeight="12.75" x14ac:dyDescent="0.2"/>
  <cols>
    <col min="1" max="1" width="37.85546875" style="76" bestFit="1" customWidth="1"/>
    <col min="2" max="2" width="25" style="76" bestFit="1" customWidth="1"/>
    <col min="3" max="3" width="5.28515625" style="76" bestFit="1" customWidth="1"/>
    <col min="4" max="4" width="10" style="76" customWidth="1"/>
    <col min="5" max="5" width="11.7109375" style="76" bestFit="1" customWidth="1"/>
    <col min="6" max="6" width="8.42578125" style="76" bestFit="1" customWidth="1"/>
    <col min="7" max="15" width="5" style="76" bestFit="1" customWidth="1"/>
    <col min="16" max="256" width="11.42578125" style="76"/>
    <col min="257" max="257" width="13.140625" style="76" customWidth="1"/>
    <col min="258" max="258" width="29" style="76" customWidth="1"/>
    <col min="259" max="259" width="8.5703125" style="76" customWidth="1"/>
    <col min="260" max="512" width="11.42578125" style="76"/>
    <col min="513" max="513" width="13.140625" style="76" customWidth="1"/>
    <col min="514" max="514" width="29" style="76" customWidth="1"/>
    <col min="515" max="515" width="8.5703125" style="76" customWidth="1"/>
    <col min="516" max="768" width="11.42578125" style="76"/>
    <col min="769" max="769" width="13.140625" style="76" customWidth="1"/>
    <col min="770" max="770" width="29" style="76" customWidth="1"/>
    <col min="771" max="771" width="8.5703125" style="76" customWidth="1"/>
    <col min="772" max="1024" width="11.42578125" style="76"/>
    <col min="1025" max="1025" width="13.140625" style="76" customWidth="1"/>
    <col min="1026" max="1026" width="29" style="76" customWidth="1"/>
    <col min="1027" max="1027" width="8.5703125" style="76" customWidth="1"/>
    <col min="1028" max="1280" width="11.42578125" style="76"/>
    <col min="1281" max="1281" width="13.140625" style="76" customWidth="1"/>
    <col min="1282" max="1282" width="29" style="76" customWidth="1"/>
    <col min="1283" max="1283" width="8.5703125" style="76" customWidth="1"/>
    <col min="1284" max="1536" width="11.42578125" style="76"/>
    <col min="1537" max="1537" width="13.140625" style="76" customWidth="1"/>
    <col min="1538" max="1538" width="29" style="76" customWidth="1"/>
    <col min="1539" max="1539" width="8.5703125" style="76" customWidth="1"/>
    <col min="1540" max="1792" width="11.42578125" style="76"/>
    <col min="1793" max="1793" width="13.140625" style="76" customWidth="1"/>
    <col min="1794" max="1794" width="29" style="76" customWidth="1"/>
    <col min="1795" max="1795" width="8.5703125" style="76" customWidth="1"/>
    <col min="1796" max="2048" width="11.42578125" style="76"/>
    <col min="2049" max="2049" width="13.140625" style="76" customWidth="1"/>
    <col min="2050" max="2050" width="29" style="76" customWidth="1"/>
    <col min="2051" max="2051" width="8.5703125" style="76" customWidth="1"/>
    <col min="2052" max="2304" width="11.42578125" style="76"/>
    <col min="2305" max="2305" width="13.140625" style="76" customWidth="1"/>
    <col min="2306" max="2306" width="29" style="76" customWidth="1"/>
    <col min="2307" max="2307" width="8.5703125" style="76" customWidth="1"/>
    <col min="2308" max="2560" width="11.42578125" style="76"/>
    <col min="2561" max="2561" width="13.140625" style="76" customWidth="1"/>
    <col min="2562" max="2562" width="29" style="76" customWidth="1"/>
    <col min="2563" max="2563" width="8.5703125" style="76" customWidth="1"/>
    <col min="2564" max="2816" width="11.42578125" style="76"/>
    <col min="2817" max="2817" width="13.140625" style="76" customWidth="1"/>
    <col min="2818" max="2818" width="29" style="76" customWidth="1"/>
    <col min="2819" max="2819" width="8.5703125" style="76" customWidth="1"/>
    <col min="2820" max="3072" width="11.42578125" style="76"/>
    <col min="3073" max="3073" width="13.140625" style="76" customWidth="1"/>
    <col min="3074" max="3074" width="29" style="76" customWidth="1"/>
    <col min="3075" max="3075" width="8.5703125" style="76" customWidth="1"/>
    <col min="3076" max="3328" width="11.42578125" style="76"/>
    <col min="3329" max="3329" width="13.140625" style="76" customWidth="1"/>
    <col min="3330" max="3330" width="29" style="76" customWidth="1"/>
    <col min="3331" max="3331" width="8.5703125" style="76" customWidth="1"/>
    <col min="3332" max="3584" width="11.42578125" style="76"/>
    <col min="3585" max="3585" width="13.140625" style="76" customWidth="1"/>
    <col min="3586" max="3586" width="29" style="76" customWidth="1"/>
    <col min="3587" max="3587" width="8.5703125" style="76" customWidth="1"/>
    <col min="3588" max="3840" width="11.42578125" style="76"/>
    <col min="3841" max="3841" width="13.140625" style="76" customWidth="1"/>
    <col min="3842" max="3842" width="29" style="76" customWidth="1"/>
    <col min="3843" max="3843" width="8.5703125" style="76" customWidth="1"/>
    <col min="3844" max="4096" width="11.42578125" style="76"/>
    <col min="4097" max="4097" width="13.140625" style="76" customWidth="1"/>
    <col min="4098" max="4098" width="29" style="76" customWidth="1"/>
    <col min="4099" max="4099" width="8.5703125" style="76" customWidth="1"/>
    <col min="4100" max="4352" width="11.42578125" style="76"/>
    <col min="4353" max="4353" width="13.140625" style="76" customWidth="1"/>
    <col min="4354" max="4354" width="29" style="76" customWidth="1"/>
    <col min="4355" max="4355" width="8.5703125" style="76" customWidth="1"/>
    <col min="4356" max="4608" width="11.42578125" style="76"/>
    <col min="4609" max="4609" width="13.140625" style="76" customWidth="1"/>
    <col min="4610" max="4610" width="29" style="76" customWidth="1"/>
    <col min="4611" max="4611" width="8.5703125" style="76" customWidth="1"/>
    <col min="4612" max="4864" width="11.42578125" style="76"/>
    <col min="4865" max="4865" width="13.140625" style="76" customWidth="1"/>
    <col min="4866" max="4866" width="29" style="76" customWidth="1"/>
    <col min="4867" max="4867" width="8.5703125" style="76" customWidth="1"/>
    <col min="4868" max="5120" width="11.42578125" style="76"/>
    <col min="5121" max="5121" width="13.140625" style="76" customWidth="1"/>
    <col min="5122" max="5122" width="29" style="76" customWidth="1"/>
    <col min="5123" max="5123" width="8.5703125" style="76" customWidth="1"/>
    <col min="5124" max="5376" width="11.42578125" style="76"/>
    <col min="5377" max="5377" width="13.140625" style="76" customWidth="1"/>
    <col min="5378" max="5378" width="29" style="76" customWidth="1"/>
    <col min="5379" max="5379" width="8.5703125" style="76" customWidth="1"/>
    <col min="5380" max="5632" width="11.42578125" style="76"/>
    <col min="5633" max="5633" width="13.140625" style="76" customWidth="1"/>
    <col min="5634" max="5634" width="29" style="76" customWidth="1"/>
    <col min="5635" max="5635" width="8.5703125" style="76" customWidth="1"/>
    <col min="5636" max="5888" width="11.42578125" style="76"/>
    <col min="5889" max="5889" width="13.140625" style="76" customWidth="1"/>
    <col min="5890" max="5890" width="29" style="76" customWidth="1"/>
    <col min="5891" max="5891" width="8.5703125" style="76" customWidth="1"/>
    <col min="5892" max="6144" width="11.42578125" style="76"/>
    <col min="6145" max="6145" width="13.140625" style="76" customWidth="1"/>
    <col min="6146" max="6146" width="29" style="76" customWidth="1"/>
    <col min="6147" max="6147" width="8.5703125" style="76" customWidth="1"/>
    <col min="6148" max="6400" width="11.42578125" style="76"/>
    <col min="6401" max="6401" width="13.140625" style="76" customWidth="1"/>
    <col min="6402" max="6402" width="29" style="76" customWidth="1"/>
    <col min="6403" max="6403" width="8.5703125" style="76" customWidth="1"/>
    <col min="6404" max="6656" width="11.42578125" style="76"/>
    <col min="6657" max="6657" width="13.140625" style="76" customWidth="1"/>
    <col min="6658" max="6658" width="29" style="76" customWidth="1"/>
    <col min="6659" max="6659" width="8.5703125" style="76" customWidth="1"/>
    <col min="6660" max="6912" width="11.42578125" style="76"/>
    <col min="6913" max="6913" width="13.140625" style="76" customWidth="1"/>
    <col min="6914" max="6914" width="29" style="76" customWidth="1"/>
    <col min="6915" max="6915" width="8.5703125" style="76" customWidth="1"/>
    <col min="6916" max="7168" width="11.42578125" style="76"/>
    <col min="7169" max="7169" width="13.140625" style="76" customWidth="1"/>
    <col min="7170" max="7170" width="29" style="76" customWidth="1"/>
    <col min="7171" max="7171" width="8.5703125" style="76" customWidth="1"/>
    <col min="7172" max="7424" width="11.42578125" style="76"/>
    <col min="7425" max="7425" width="13.140625" style="76" customWidth="1"/>
    <col min="7426" max="7426" width="29" style="76" customWidth="1"/>
    <col min="7427" max="7427" width="8.5703125" style="76" customWidth="1"/>
    <col min="7428" max="7680" width="11.42578125" style="76"/>
    <col min="7681" max="7681" width="13.140625" style="76" customWidth="1"/>
    <col min="7682" max="7682" width="29" style="76" customWidth="1"/>
    <col min="7683" max="7683" width="8.5703125" style="76" customWidth="1"/>
    <col min="7684" max="7936" width="11.42578125" style="76"/>
    <col min="7937" max="7937" width="13.140625" style="76" customWidth="1"/>
    <col min="7938" max="7938" width="29" style="76" customWidth="1"/>
    <col min="7939" max="7939" width="8.5703125" style="76" customWidth="1"/>
    <col min="7940" max="8192" width="11.42578125" style="76"/>
    <col min="8193" max="8193" width="13.140625" style="76" customWidth="1"/>
    <col min="8194" max="8194" width="29" style="76" customWidth="1"/>
    <col min="8195" max="8195" width="8.5703125" style="76" customWidth="1"/>
    <col min="8196" max="8448" width="11.42578125" style="76"/>
    <col min="8449" max="8449" width="13.140625" style="76" customWidth="1"/>
    <col min="8450" max="8450" width="29" style="76" customWidth="1"/>
    <col min="8451" max="8451" width="8.5703125" style="76" customWidth="1"/>
    <col min="8452" max="8704" width="11.42578125" style="76"/>
    <col min="8705" max="8705" width="13.140625" style="76" customWidth="1"/>
    <col min="8706" max="8706" width="29" style="76" customWidth="1"/>
    <col min="8707" max="8707" width="8.5703125" style="76" customWidth="1"/>
    <col min="8708" max="8960" width="11.42578125" style="76"/>
    <col min="8961" max="8961" width="13.140625" style="76" customWidth="1"/>
    <col min="8962" max="8962" width="29" style="76" customWidth="1"/>
    <col min="8963" max="8963" width="8.5703125" style="76" customWidth="1"/>
    <col min="8964" max="9216" width="11.42578125" style="76"/>
    <col min="9217" max="9217" width="13.140625" style="76" customWidth="1"/>
    <col min="9218" max="9218" width="29" style="76" customWidth="1"/>
    <col min="9219" max="9219" width="8.5703125" style="76" customWidth="1"/>
    <col min="9220" max="9472" width="11.42578125" style="76"/>
    <col min="9473" max="9473" width="13.140625" style="76" customWidth="1"/>
    <col min="9474" max="9474" width="29" style="76" customWidth="1"/>
    <col min="9475" max="9475" width="8.5703125" style="76" customWidth="1"/>
    <col min="9476" max="9728" width="11.42578125" style="76"/>
    <col min="9729" max="9729" width="13.140625" style="76" customWidth="1"/>
    <col min="9730" max="9730" width="29" style="76" customWidth="1"/>
    <col min="9731" max="9731" width="8.5703125" style="76" customWidth="1"/>
    <col min="9732" max="9984" width="11.42578125" style="76"/>
    <col min="9985" max="9985" width="13.140625" style="76" customWidth="1"/>
    <col min="9986" max="9986" width="29" style="76" customWidth="1"/>
    <col min="9987" max="9987" width="8.5703125" style="76" customWidth="1"/>
    <col min="9988" max="10240" width="11.42578125" style="76"/>
    <col min="10241" max="10241" width="13.140625" style="76" customWidth="1"/>
    <col min="10242" max="10242" width="29" style="76" customWidth="1"/>
    <col min="10243" max="10243" width="8.5703125" style="76" customWidth="1"/>
    <col min="10244" max="10496" width="11.42578125" style="76"/>
    <col min="10497" max="10497" width="13.140625" style="76" customWidth="1"/>
    <col min="10498" max="10498" width="29" style="76" customWidth="1"/>
    <col min="10499" max="10499" width="8.5703125" style="76" customWidth="1"/>
    <col min="10500" max="10752" width="11.42578125" style="76"/>
    <col min="10753" max="10753" width="13.140625" style="76" customWidth="1"/>
    <col min="10754" max="10754" width="29" style="76" customWidth="1"/>
    <col min="10755" max="10755" width="8.5703125" style="76" customWidth="1"/>
    <col min="10756" max="11008" width="11.42578125" style="76"/>
    <col min="11009" max="11009" width="13.140625" style="76" customWidth="1"/>
    <col min="11010" max="11010" width="29" style="76" customWidth="1"/>
    <col min="11011" max="11011" width="8.5703125" style="76" customWidth="1"/>
    <col min="11012" max="11264" width="11.42578125" style="76"/>
    <col min="11265" max="11265" width="13.140625" style="76" customWidth="1"/>
    <col min="11266" max="11266" width="29" style="76" customWidth="1"/>
    <col min="11267" max="11267" width="8.5703125" style="76" customWidth="1"/>
    <col min="11268" max="11520" width="11.42578125" style="76"/>
    <col min="11521" max="11521" width="13.140625" style="76" customWidth="1"/>
    <col min="11522" max="11522" width="29" style="76" customWidth="1"/>
    <col min="11523" max="11523" width="8.5703125" style="76" customWidth="1"/>
    <col min="11524" max="11776" width="11.42578125" style="76"/>
    <col min="11777" max="11777" width="13.140625" style="76" customWidth="1"/>
    <col min="11778" max="11778" width="29" style="76" customWidth="1"/>
    <col min="11779" max="11779" width="8.5703125" style="76" customWidth="1"/>
    <col min="11780" max="12032" width="11.42578125" style="76"/>
    <col min="12033" max="12033" width="13.140625" style="76" customWidth="1"/>
    <col min="12034" max="12034" width="29" style="76" customWidth="1"/>
    <col min="12035" max="12035" width="8.5703125" style="76" customWidth="1"/>
    <col min="12036" max="12288" width="11.42578125" style="76"/>
    <col min="12289" max="12289" width="13.140625" style="76" customWidth="1"/>
    <col min="12290" max="12290" width="29" style="76" customWidth="1"/>
    <col min="12291" max="12291" width="8.5703125" style="76" customWidth="1"/>
    <col min="12292" max="12544" width="11.42578125" style="76"/>
    <col min="12545" max="12545" width="13.140625" style="76" customWidth="1"/>
    <col min="12546" max="12546" width="29" style="76" customWidth="1"/>
    <col min="12547" max="12547" width="8.5703125" style="76" customWidth="1"/>
    <col min="12548" max="12800" width="11.42578125" style="76"/>
    <col min="12801" max="12801" width="13.140625" style="76" customWidth="1"/>
    <col min="12802" max="12802" width="29" style="76" customWidth="1"/>
    <col min="12803" max="12803" width="8.5703125" style="76" customWidth="1"/>
    <col min="12804" max="13056" width="11.42578125" style="76"/>
    <col min="13057" max="13057" width="13.140625" style="76" customWidth="1"/>
    <col min="13058" max="13058" width="29" style="76" customWidth="1"/>
    <col min="13059" max="13059" width="8.5703125" style="76" customWidth="1"/>
    <col min="13060" max="13312" width="11.42578125" style="76"/>
    <col min="13313" max="13313" width="13.140625" style="76" customWidth="1"/>
    <col min="13314" max="13314" width="29" style="76" customWidth="1"/>
    <col min="13315" max="13315" width="8.5703125" style="76" customWidth="1"/>
    <col min="13316" max="13568" width="11.42578125" style="76"/>
    <col min="13569" max="13569" width="13.140625" style="76" customWidth="1"/>
    <col min="13570" max="13570" width="29" style="76" customWidth="1"/>
    <col min="13571" max="13571" width="8.5703125" style="76" customWidth="1"/>
    <col min="13572" max="13824" width="11.42578125" style="76"/>
    <col min="13825" max="13825" width="13.140625" style="76" customWidth="1"/>
    <col min="13826" max="13826" width="29" style="76" customWidth="1"/>
    <col min="13827" max="13827" width="8.5703125" style="76" customWidth="1"/>
    <col min="13828" max="14080" width="11.42578125" style="76"/>
    <col min="14081" max="14081" width="13.140625" style="76" customWidth="1"/>
    <col min="14082" max="14082" width="29" style="76" customWidth="1"/>
    <col min="14083" max="14083" width="8.5703125" style="76" customWidth="1"/>
    <col min="14084" max="14336" width="11.42578125" style="76"/>
    <col min="14337" max="14337" width="13.140625" style="76" customWidth="1"/>
    <col min="14338" max="14338" width="29" style="76" customWidth="1"/>
    <col min="14339" max="14339" width="8.5703125" style="76" customWidth="1"/>
    <col min="14340" max="14592" width="11.42578125" style="76"/>
    <col min="14593" max="14593" width="13.140625" style="76" customWidth="1"/>
    <col min="14594" max="14594" width="29" style="76" customWidth="1"/>
    <col min="14595" max="14595" width="8.5703125" style="76" customWidth="1"/>
    <col min="14596" max="14848" width="11.42578125" style="76"/>
    <col min="14849" max="14849" width="13.140625" style="76" customWidth="1"/>
    <col min="14850" max="14850" width="29" style="76" customWidth="1"/>
    <col min="14851" max="14851" width="8.5703125" style="76" customWidth="1"/>
    <col min="14852" max="15104" width="11.42578125" style="76"/>
    <col min="15105" max="15105" width="13.140625" style="76" customWidth="1"/>
    <col min="15106" max="15106" width="29" style="76" customWidth="1"/>
    <col min="15107" max="15107" width="8.5703125" style="76" customWidth="1"/>
    <col min="15108" max="15360" width="11.42578125" style="76"/>
    <col min="15361" max="15361" width="13.140625" style="76" customWidth="1"/>
    <col min="15362" max="15362" width="29" style="76" customWidth="1"/>
    <col min="15363" max="15363" width="8.5703125" style="76" customWidth="1"/>
    <col min="15364" max="15616" width="11.42578125" style="76"/>
    <col min="15617" max="15617" width="13.140625" style="76" customWidth="1"/>
    <col min="15618" max="15618" width="29" style="76" customWidth="1"/>
    <col min="15619" max="15619" width="8.5703125" style="76" customWidth="1"/>
    <col min="15620" max="15872" width="11.42578125" style="76"/>
    <col min="15873" max="15873" width="13.140625" style="76" customWidth="1"/>
    <col min="15874" max="15874" width="29" style="76" customWidth="1"/>
    <col min="15875" max="15875" width="8.5703125" style="76" customWidth="1"/>
    <col min="15876" max="16128" width="11.42578125" style="76"/>
    <col min="16129" max="16129" width="13.140625" style="76" customWidth="1"/>
    <col min="16130" max="16130" width="29" style="76" customWidth="1"/>
    <col min="16131" max="16131" width="8.5703125" style="76" customWidth="1"/>
    <col min="16132" max="16384" width="11.42578125" style="76"/>
  </cols>
  <sheetData>
    <row r="1" spans="1:15" ht="15" x14ac:dyDescent="0.25">
      <c r="A1" s="86" t="s">
        <v>2270</v>
      </c>
      <c r="F1" s="87" t="s">
        <v>1874</v>
      </c>
    </row>
    <row r="3" spans="1:15" ht="15" x14ac:dyDescent="0.25">
      <c r="A3" s="5" t="s">
        <v>939</v>
      </c>
      <c r="B3" s="5" t="s">
        <v>1901</v>
      </c>
      <c r="C3" s="5" t="s">
        <v>941</v>
      </c>
      <c r="D3" s="5" t="s">
        <v>942</v>
      </c>
      <c r="E3" s="5" t="s">
        <v>943</v>
      </c>
      <c r="F3" s="5" t="s">
        <v>2833</v>
      </c>
      <c r="G3" s="5">
        <v>2005</v>
      </c>
      <c r="H3" s="5">
        <v>2006</v>
      </c>
      <c r="I3" s="5">
        <v>2007</v>
      </c>
      <c r="J3" s="5">
        <v>2008</v>
      </c>
      <c r="K3" s="5">
        <v>2009</v>
      </c>
      <c r="L3" s="5">
        <v>2010</v>
      </c>
      <c r="M3" s="5">
        <v>2011</v>
      </c>
      <c r="N3" s="5">
        <v>2012</v>
      </c>
      <c r="O3" s="5">
        <v>2013</v>
      </c>
    </row>
    <row r="4" spans="1:15" x14ac:dyDescent="0.2">
      <c r="A4" s="141" t="s">
        <v>944</v>
      </c>
      <c r="B4" s="141" t="s">
        <v>2131</v>
      </c>
      <c r="C4" s="141" t="s">
        <v>1692</v>
      </c>
      <c r="D4" s="141">
        <v>9</v>
      </c>
      <c r="E4" s="141"/>
      <c r="F4" s="141"/>
      <c r="G4" s="141"/>
      <c r="H4" s="141"/>
      <c r="I4" s="141"/>
      <c r="J4" s="141"/>
      <c r="K4" s="141" t="s">
        <v>2837</v>
      </c>
      <c r="L4" s="141" t="s">
        <v>2837</v>
      </c>
      <c r="M4" s="141" t="s">
        <v>2837</v>
      </c>
      <c r="N4" s="141" t="s">
        <v>2837</v>
      </c>
      <c r="O4" s="141" t="s">
        <v>2837</v>
      </c>
    </row>
    <row r="5" spans="1:15" x14ac:dyDescent="0.2">
      <c r="A5" s="28" t="s">
        <v>2132</v>
      </c>
      <c r="B5" s="141" t="s">
        <v>2133</v>
      </c>
      <c r="C5" s="141" t="s">
        <v>1692</v>
      </c>
      <c r="D5" s="141">
        <v>3</v>
      </c>
      <c r="E5" s="141" t="s">
        <v>2134</v>
      </c>
      <c r="F5" s="141"/>
      <c r="G5" s="141"/>
      <c r="H5" s="141"/>
      <c r="I5" s="141"/>
      <c r="J5" s="141"/>
      <c r="K5" s="141" t="s">
        <v>2837</v>
      </c>
      <c r="L5" s="141" t="s">
        <v>2837</v>
      </c>
      <c r="M5" s="141" t="s">
        <v>2837</v>
      </c>
      <c r="N5" s="141" t="s">
        <v>2837</v>
      </c>
      <c r="O5" s="141" t="s">
        <v>2837</v>
      </c>
    </row>
    <row r="6" spans="1:15" x14ac:dyDescent="0.2">
      <c r="A6" s="141" t="s">
        <v>2150</v>
      </c>
      <c r="B6" s="141" t="s">
        <v>2151</v>
      </c>
      <c r="C6" s="141" t="s">
        <v>1692</v>
      </c>
      <c r="D6" s="141">
        <v>7</v>
      </c>
      <c r="E6" s="141"/>
      <c r="F6" s="141"/>
      <c r="G6" s="141"/>
      <c r="H6" s="141"/>
      <c r="I6" s="141"/>
      <c r="J6" s="141"/>
      <c r="K6" s="141" t="s">
        <v>2837</v>
      </c>
      <c r="L6" s="141" t="s">
        <v>2837</v>
      </c>
      <c r="M6" s="141" t="s">
        <v>2837</v>
      </c>
      <c r="N6" s="141" t="s">
        <v>2837</v>
      </c>
      <c r="O6" s="141" t="s">
        <v>2837</v>
      </c>
    </row>
    <row r="7" spans="1:15" x14ac:dyDescent="0.2">
      <c r="A7" s="141" t="s">
        <v>2152</v>
      </c>
      <c r="B7" s="141" t="s">
        <v>2153</v>
      </c>
      <c r="C7" s="141" t="s">
        <v>1692</v>
      </c>
      <c r="D7" s="141">
        <v>3</v>
      </c>
      <c r="E7" s="141"/>
      <c r="F7" s="141"/>
      <c r="G7" s="141"/>
      <c r="H7" s="141"/>
      <c r="I7" s="141"/>
      <c r="J7" s="141"/>
      <c r="K7" s="141" t="s">
        <v>2837</v>
      </c>
      <c r="L7" s="141" t="s">
        <v>2837</v>
      </c>
      <c r="M7" s="141" t="s">
        <v>2837</v>
      </c>
      <c r="N7" s="141" t="s">
        <v>2837</v>
      </c>
      <c r="O7" s="141" t="s">
        <v>2837</v>
      </c>
    </row>
    <row r="8" spans="1:15" x14ac:dyDescent="0.2">
      <c r="A8" s="141" t="s">
        <v>2271</v>
      </c>
      <c r="B8" s="141" t="s">
        <v>2272</v>
      </c>
      <c r="C8" s="141" t="s">
        <v>1692</v>
      </c>
      <c r="D8" s="141">
        <v>6</v>
      </c>
      <c r="E8" s="141" t="s">
        <v>2192</v>
      </c>
      <c r="F8" s="141"/>
      <c r="G8" s="141"/>
      <c r="H8" s="141"/>
      <c r="I8" s="141"/>
      <c r="J8" s="141"/>
      <c r="K8" s="141" t="s">
        <v>2837</v>
      </c>
      <c r="L8" s="141" t="s">
        <v>2837</v>
      </c>
      <c r="M8" s="141" t="s">
        <v>2837</v>
      </c>
      <c r="N8" s="141" t="s">
        <v>2837</v>
      </c>
      <c r="O8" s="141" t="s">
        <v>2837</v>
      </c>
    </row>
  </sheetData>
  <hyperlinks>
    <hyperlink ref="F1" location="PMSI!A1" display="PMSI!A1"/>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8">
    <pageSetUpPr fitToPage="1"/>
  </sheetPr>
  <dimension ref="A1:N10"/>
  <sheetViews>
    <sheetView zoomScaleNormal="100" workbookViewId="0">
      <selection activeCell="H17" sqref="H17"/>
    </sheetView>
  </sheetViews>
  <sheetFormatPr baseColWidth="10" defaultRowHeight="12.75" x14ac:dyDescent="0.2"/>
  <cols>
    <col min="1" max="1" width="32.7109375" style="76" bestFit="1" customWidth="1"/>
    <col min="2" max="2" width="26.7109375" style="76" bestFit="1" customWidth="1"/>
    <col min="3" max="3" width="5.28515625" style="76" bestFit="1" customWidth="1"/>
    <col min="4" max="4" width="9.28515625" style="76" bestFit="1" customWidth="1"/>
    <col min="5" max="5" width="8.42578125" style="76" bestFit="1" customWidth="1"/>
    <col min="6" max="14" width="5" style="76" bestFit="1" customWidth="1"/>
    <col min="15" max="256" width="11.42578125" style="76"/>
    <col min="257" max="257" width="14.140625" style="76" customWidth="1"/>
    <col min="258" max="258" width="35.140625" style="76" customWidth="1"/>
    <col min="259" max="512" width="11.42578125" style="76"/>
    <col min="513" max="513" width="14.140625" style="76" customWidth="1"/>
    <col min="514" max="514" width="35.140625" style="76" customWidth="1"/>
    <col min="515" max="768" width="11.42578125" style="76"/>
    <col min="769" max="769" width="14.140625" style="76" customWidth="1"/>
    <col min="770" max="770" width="35.140625" style="76" customWidth="1"/>
    <col min="771" max="1024" width="11.42578125" style="76"/>
    <col min="1025" max="1025" width="14.140625" style="76" customWidth="1"/>
    <col min="1026" max="1026" width="35.140625" style="76" customWidth="1"/>
    <col min="1027" max="1280" width="11.42578125" style="76"/>
    <col min="1281" max="1281" width="14.140625" style="76" customWidth="1"/>
    <col min="1282" max="1282" width="35.140625" style="76" customWidth="1"/>
    <col min="1283" max="1536" width="11.42578125" style="76"/>
    <col min="1537" max="1537" width="14.140625" style="76" customWidth="1"/>
    <col min="1538" max="1538" width="35.140625" style="76" customWidth="1"/>
    <col min="1539" max="1792" width="11.42578125" style="76"/>
    <col min="1793" max="1793" width="14.140625" style="76" customWidth="1"/>
    <col min="1794" max="1794" width="35.140625" style="76" customWidth="1"/>
    <col min="1795" max="2048" width="11.42578125" style="76"/>
    <col min="2049" max="2049" width="14.140625" style="76" customWidth="1"/>
    <col min="2050" max="2050" width="35.140625" style="76" customWidth="1"/>
    <col min="2051" max="2304" width="11.42578125" style="76"/>
    <col min="2305" max="2305" width="14.140625" style="76" customWidth="1"/>
    <col min="2306" max="2306" width="35.140625" style="76" customWidth="1"/>
    <col min="2307" max="2560" width="11.42578125" style="76"/>
    <col min="2561" max="2561" width="14.140625" style="76" customWidth="1"/>
    <col min="2562" max="2562" width="35.140625" style="76" customWidth="1"/>
    <col min="2563" max="2816" width="11.42578125" style="76"/>
    <col min="2817" max="2817" width="14.140625" style="76" customWidth="1"/>
    <col min="2818" max="2818" width="35.140625" style="76" customWidth="1"/>
    <col min="2819" max="3072" width="11.42578125" style="76"/>
    <col min="3073" max="3073" width="14.140625" style="76" customWidth="1"/>
    <col min="3074" max="3074" width="35.140625" style="76" customWidth="1"/>
    <col min="3075" max="3328" width="11.42578125" style="76"/>
    <col min="3329" max="3329" width="14.140625" style="76" customWidth="1"/>
    <col min="3330" max="3330" width="35.140625" style="76" customWidth="1"/>
    <col min="3331" max="3584" width="11.42578125" style="76"/>
    <col min="3585" max="3585" width="14.140625" style="76" customWidth="1"/>
    <col min="3586" max="3586" width="35.140625" style="76" customWidth="1"/>
    <col min="3587" max="3840" width="11.42578125" style="76"/>
    <col min="3841" max="3841" width="14.140625" style="76" customWidth="1"/>
    <col min="3842" max="3842" width="35.140625" style="76" customWidth="1"/>
    <col min="3843" max="4096" width="11.42578125" style="76"/>
    <col min="4097" max="4097" width="14.140625" style="76" customWidth="1"/>
    <col min="4098" max="4098" width="35.140625" style="76" customWidth="1"/>
    <col min="4099" max="4352" width="11.42578125" style="76"/>
    <col min="4353" max="4353" width="14.140625" style="76" customWidth="1"/>
    <col min="4354" max="4354" width="35.140625" style="76" customWidth="1"/>
    <col min="4355" max="4608" width="11.42578125" style="76"/>
    <col min="4609" max="4609" width="14.140625" style="76" customWidth="1"/>
    <col min="4610" max="4610" width="35.140625" style="76" customWidth="1"/>
    <col min="4611" max="4864" width="11.42578125" style="76"/>
    <col min="4865" max="4865" width="14.140625" style="76" customWidth="1"/>
    <col min="4866" max="4866" width="35.140625" style="76" customWidth="1"/>
    <col min="4867" max="5120" width="11.42578125" style="76"/>
    <col min="5121" max="5121" width="14.140625" style="76" customWidth="1"/>
    <col min="5122" max="5122" width="35.140625" style="76" customWidth="1"/>
    <col min="5123" max="5376" width="11.42578125" style="76"/>
    <col min="5377" max="5377" width="14.140625" style="76" customWidth="1"/>
    <col min="5378" max="5378" width="35.140625" style="76" customWidth="1"/>
    <col min="5379" max="5632" width="11.42578125" style="76"/>
    <col min="5633" max="5633" width="14.140625" style="76" customWidth="1"/>
    <col min="5634" max="5634" width="35.140625" style="76" customWidth="1"/>
    <col min="5635" max="5888" width="11.42578125" style="76"/>
    <col min="5889" max="5889" width="14.140625" style="76" customWidth="1"/>
    <col min="5890" max="5890" width="35.140625" style="76" customWidth="1"/>
    <col min="5891" max="6144" width="11.42578125" style="76"/>
    <col min="6145" max="6145" width="14.140625" style="76" customWidth="1"/>
    <col min="6146" max="6146" width="35.140625" style="76" customWidth="1"/>
    <col min="6147" max="6400" width="11.42578125" style="76"/>
    <col min="6401" max="6401" width="14.140625" style="76" customWidth="1"/>
    <col min="6402" max="6402" width="35.140625" style="76" customWidth="1"/>
    <col min="6403" max="6656" width="11.42578125" style="76"/>
    <col min="6657" max="6657" width="14.140625" style="76" customWidth="1"/>
    <col min="6658" max="6658" width="35.140625" style="76" customWidth="1"/>
    <col min="6659" max="6912" width="11.42578125" style="76"/>
    <col min="6913" max="6913" width="14.140625" style="76" customWidth="1"/>
    <col min="6914" max="6914" width="35.140625" style="76" customWidth="1"/>
    <col min="6915" max="7168" width="11.42578125" style="76"/>
    <col min="7169" max="7169" width="14.140625" style="76" customWidth="1"/>
    <col min="7170" max="7170" width="35.140625" style="76" customWidth="1"/>
    <col min="7171" max="7424" width="11.42578125" style="76"/>
    <col min="7425" max="7425" width="14.140625" style="76" customWidth="1"/>
    <col min="7426" max="7426" width="35.140625" style="76" customWidth="1"/>
    <col min="7427" max="7680" width="11.42578125" style="76"/>
    <col min="7681" max="7681" width="14.140625" style="76" customWidth="1"/>
    <col min="7682" max="7682" width="35.140625" style="76" customWidth="1"/>
    <col min="7683" max="7936" width="11.42578125" style="76"/>
    <col min="7937" max="7937" width="14.140625" style="76" customWidth="1"/>
    <col min="7938" max="7938" width="35.140625" style="76" customWidth="1"/>
    <col min="7939" max="8192" width="11.42578125" style="76"/>
    <col min="8193" max="8193" width="14.140625" style="76" customWidth="1"/>
    <col min="8194" max="8194" width="35.140625" style="76" customWidth="1"/>
    <col min="8195" max="8448" width="11.42578125" style="76"/>
    <col min="8449" max="8449" width="14.140625" style="76" customWidth="1"/>
    <col min="8450" max="8450" width="35.140625" style="76" customWidth="1"/>
    <col min="8451" max="8704" width="11.42578125" style="76"/>
    <col min="8705" max="8705" width="14.140625" style="76" customWidth="1"/>
    <col min="8706" max="8706" width="35.140625" style="76" customWidth="1"/>
    <col min="8707" max="8960" width="11.42578125" style="76"/>
    <col min="8961" max="8961" width="14.140625" style="76" customWidth="1"/>
    <col min="8962" max="8962" width="35.140625" style="76" customWidth="1"/>
    <col min="8963" max="9216" width="11.42578125" style="76"/>
    <col min="9217" max="9217" width="14.140625" style="76" customWidth="1"/>
    <col min="9218" max="9218" width="35.140625" style="76" customWidth="1"/>
    <col min="9219" max="9472" width="11.42578125" style="76"/>
    <col min="9473" max="9473" width="14.140625" style="76" customWidth="1"/>
    <col min="9474" max="9474" width="35.140625" style="76" customWidth="1"/>
    <col min="9475" max="9728" width="11.42578125" style="76"/>
    <col min="9729" max="9729" width="14.140625" style="76" customWidth="1"/>
    <col min="9730" max="9730" width="35.140625" style="76" customWidth="1"/>
    <col min="9731" max="9984" width="11.42578125" style="76"/>
    <col min="9985" max="9985" width="14.140625" style="76" customWidth="1"/>
    <col min="9986" max="9986" width="35.140625" style="76" customWidth="1"/>
    <col min="9987" max="10240" width="11.42578125" style="76"/>
    <col min="10241" max="10241" width="14.140625" style="76" customWidth="1"/>
    <col min="10242" max="10242" width="35.140625" style="76" customWidth="1"/>
    <col min="10243" max="10496" width="11.42578125" style="76"/>
    <col min="10497" max="10497" width="14.140625" style="76" customWidth="1"/>
    <col min="10498" max="10498" width="35.140625" style="76" customWidth="1"/>
    <col min="10499" max="10752" width="11.42578125" style="76"/>
    <col min="10753" max="10753" width="14.140625" style="76" customWidth="1"/>
    <col min="10754" max="10754" width="35.140625" style="76" customWidth="1"/>
    <col min="10755" max="11008" width="11.42578125" style="76"/>
    <col min="11009" max="11009" width="14.140625" style="76" customWidth="1"/>
    <col min="11010" max="11010" width="35.140625" style="76" customWidth="1"/>
    <col min="11011" max="11264" width="11.42578125" style="76"/>
    <col min="11265" max="11265" width="14.140625" style="76" customWidth="1"/>
    <col min="11266" max="11266" width="35.140625" style="76" customWidth="1"/>
    <col min="11267" max="11520" width="11.42578125" style="76"/>
    <col min="11521" max="11521" width="14.140625" style="76" customWidth="1"/>
    <col min="11522" max="11522" width="35.140625" style="76" customWidth="1"/>
    <col min="11523" max="11776" width="11.42578125" style="76"/>
    <col min="11777" max="11777" width="14.140625" style="76" customWidth="1"/>
    <col min="11778" max="11778" width="35.140625" style="76" customWidth="1"/>
    <col min="11779" max="12032" width="11.42578125" style="76"/>
    <col min="12033" max="12033" width="14.140625" style="76" customWidth="1"/>
    <col min="12034" max="12034" width="35.140625" style="76" customWidth="1"/>
    <col min="12035" max="12288" width="11.42578125" style="76"/>
    <col min="12289" max="12289" width="14.140625" style="76" customWidth="1"/>
    <col min="12290" max="12290" width="35.140625" style="76" customWidth="1"/>
    <col min="12291" max="12544" width="11.42578125" style="76"/>
    <col min="12545" max="12545" width="14.140625" style="76" customWidth="1"/>
    <col min="12546" max="12546" width="35.140625" style="76" customWidth="1"/>
    <col min="12547" max="12800" width="11.42578125" style="76"/>
    <col min="12801" max="12801" width="14.140625" style="76" customWidth="1"/>
    <col min="12802" max="12802" width="35.140625" style="76" customWidth="1"/>
    <col min="12803" max="13056" width="11.42578125" style="76"/>
    <col min="13057" max="13057" width="14.140625" style="76" customWidth="1"/>
    <col min="13058" max="13058" width="35.140625" style="76" customWidth="1"/>
    <col min="13059" max="13312" width="11.42578125" style="76"/>
    <col min="13313" max="13313" width="14.140625" style="76" customWidth="1"/>
    <col min="13314" max="13314" width="35.140625" style="76" customWidth="1"/>
    <col min="13315" max="13568" width="11.42578125" style="76"/>
    <col min="13569" max="13569" width="14.140625" style="76" customWidth="1"/>
    <col min="13570" max="13570" width="35.140625" style="76" customWidth="1"/>
    <col min="13571" max="13824" width="11.42578125" style="76"/>
    <col min="13825" max="13825" width="14.140625" style="76" customWidth="1"/>
    <col min="13826" max="13826" width="35.140625" style="76" customWidth="1"/>
    <col min="13827" max="14080" width="11.42578125" style="76"/>
    <col min="14081" max="14081" width="14.140625" style="76" customWidth="1"/>
    <col min="14082" max="14082" width="35.140625" style="76" customWidth="1"/>
    <col min="14083" max="14336" width="11.42578125" style="76"/>
    <col min="14337" max="14337" width="14.140625" style="76" customWidth="1"/>
    <col min="14338" max="14338" width="35.140625" style="76" customWidth="1"/>
    <col min="14339" max="14592" width="11.42578125" style="76"/>
    <col min="14593" max="14593" width="14.140625" style="76" customWidth="1"/>
    <col min="14594" max="14594" width="35.140625" style="76" customWidth="1"/>
    <col min="14595" max="14848" width="11.42578125" style="76"/>
    <col min="14849" max="14849" width="14.140625" style="76" customWidth="1"/>
    <col min="14850" max="14850" width="35.140625" style="76" customWidth="1"/>
    <col min="14851" max="15104" width="11.42578125" style="76"/>
    <col min="15105" max="15105" width="14.140625" style="76" customWidth="1"/>
    <col min="15106" max="15106" width="35.140625" style="76" customWidth="1"/>
    <col min="15107" max="15360" width="11.42578125" style="76"/>
    <col min="15361" max="15361" width="14.140625" style="76" customWidth="1"/>
    <col min="15362" max="15362" width="35.140625" style="76" customWidth="1"/>
    <col min="15363" max="15616" width="11.42578125" style="76"/>
    <col min="15617" max="15617" width="14.140625" style="76" customWidth="1"/>
    <col min="15618" max="15618" width="35.140625" style="76" customWidth="1"/>
    <col min="15619" max="15872" width="11.42578125" style="76"/>
    <col min="15873" max="15873" width="14.140625" style="76" customWidth="1"/>
    <col min="15874" max="15874" width="35.140625" style="76" customWidth="1"/>
    <col min="15875" max="16128" width="11.42578125" style="76"/>
    <col min="16129" max="16129" width="14.140625" style="76" customWidth="1"/>
    <col min="16130" max="16130" width="35.140625" style="76" customWidth="1"/>
    <col min="16131" max="16384" width="11.42578125" style="76"/>
  </cols>
  <sheetData>
    <row r="1" spans="1:14" ht="15" x14ac:dyDescent="0.25">
      <c r="A1" s="86" t="s">
        <v>2273</v>
      </c>
      <c r="B1" s="86"/>
      <c r="E1" s="87" t="s">
        <v>1874</v>
      </c>
    </row>
    <row r="3" spans="1:14" ht="15" x14ac:dyDescent="0.25">
      <c r="A3" s="5" t="s">
        <v>939</v>
      </c>
      <c r="B3" s="5" t="s">
        <v>1901</v>
      </c>
      <c r="C3" s="5" t="s">
        <v>941</v>
      </c>
      <c r="D3" s="5" t="s">
        <v>942</v>
      </c>
      <c r="E3" s="5" t="s">
        <v>2833</v>
      </c>
      <c r="F3" s="5">
        <v>2005</v>
      </c>
      <c r="G3" s="5">
        <v>2006</v>
      </c>
      <c r="H3" s="5">
        <v>2007</v>
      </c>
      <c r="I3" s="5">
        <v>2008</v>
      </c>
      <c r="J3" s="5">
        <v>2009</v>
      </c>
      <c r="K3" s="5">
        <v>2010</v>
      </c>
      <c r="L3" s="5">
        <v>2011</v>
      </c>
      <c r="M3" s="5">
        <v>2012</v>
      </c>
      <c r="N3" s="5">
        <v>2013</v>
      </c>
    </row>
    <row r="4" spans="1:14" x14ac:dyDescent="0.2">
      <c r="A4" s="141" t="s">
        <v>944</v>
      </c>
      <c r="B4" s="141" t="s">
        <v>1146</v>
      </c>
      <c r="C4" s="141" t="s">
        <v>946</v>
      </c>
      <c r="D4" s="141">
        <v>9</v>
      </c>
      <c r="E4" s="141"/>
      <c r="F4" s="141" t="s">
        <v>2837</v>
      </c>
      <c r="G4" s="141" t="s">
        <v>2837</v>
      </c>
      <c r="H4" s="141" t="s">
        <v>2837</v>
      </c>
      <c r="I4" s="141" t="s">
        <v>2837</v>
      </c>
      <c r="J4" s="141" t="s">
        <v>2837</v>
      </c>
      <c r="K4" s="141" t="s">
        <v>2837</v>
      </c>
      <c r="L4" s="141" t="s">
        <v>2837</v>
      </c>
      <c r="M4" s="141" t="s">
        <v>2837</v>
      </c>
      <c r="N4" s="141" t="s">
        <v>2837</v>
      </c>
    </row>
    <row r="5" spans="1:14" x14ac:dyDescent="0.2">
      <c r="A5" s="141" t="s">
        <v>1148</v>
      </c>
      <c r="B5" s="141" t="s">
        <v>1149</v>
      </c>
      <c r="C5" s="141" t="s">
        <v>946</v>
      </c>
      <c r="D5" s="141">
        <v>60</v>
      </c>
      <c r="E5" s="141"/>
      <c r="F5" s="141" t="s">
        <v>2837</v>
      </c>
      <c r="G5" s="141" t="s">
        <v>2837</v>
      </c>
      <c r="H5" s="141" t="s">
        <v>2837</v>
      </c>
      <c r="I5" s="141" t="s">
        <v>2837</v>
      </c>
      <c r="J5" s="141" t="s">
        <v>2837</v>
      </c>
      <c r="K5" s="141" t="s">
        <v>2837</v>
      </c>
      <c r="L5" s="141" t="s">
        <v>2837</v>
      </c>
      <c r="M5" s="141" t="s">
        <v>2837</v>
      </c>
      <c r="N5" s="141" t="s">
        <v>2837</v>
      </c>
    </row>
    <row r="6" spans="1:14" x14ac:dyDescent="0.2">
      <c r="A6" s="141" t="s">
        <v>1150</v>
      </c>
      <c r="B6" s="141" t="s">
        <v>1151</v>
      </c>
      <c r="C6" s="141" t="s">
        <v>946</v>
      </c>
      <c r="D6" s="141">
        <v>22</v>
      </c>
      <c r="E6" s="141"/>
      <c r="F6" s="141" t="s">
        <v>2837</v>
      </c>
      <c r="G6" s="141" t="s">
        <v>2837</v>
      </c>
      <c r="H6" s="141" t="s">
        <v>2837</v>
      </c>
      <c r="I6" s="141" t="s">
        <v>2837</v>
      </c>
      <c r="J6" s="141" t="s">
        <v>2837</v>
      </c>
      <c r="K6" s="141" t="s">
        <v>2837</v>
      </c>
      <c r="L6" s="141" t="s">
        <v>2837</v>
      </c>
      <c r="M6" s="141" t="s">
        <v>2837</v>
      </c>
      <c r="N6" s="141" t="s">
        <v>2837</v>
      </c>
    </row>
    <row r="7" spans="1:14" x14ac:dyDescent="0.2">
      <c r="A7" s="141" t="s">
        <v>1152</v>
      </c>
      <c r="B7" s="141" t="s">
        <v>1153</v>
      </c>
      <c r="C7" s="141" t="s">
        <v>946</v>
      </c>
      <c r="D7" s="141">
        <v>7</v>
      </c>
      <c r="E7" s="141"/>
      <c r="F7" s="141" t="s">
        <v>2837</v>
      </c>
      <c r="G7" s="141" t="s">
        <v>2837</v>
      </c>
      <c r="H7" s="141" t="s">
        <v>2837</v>
      </c>
      <c r="I7" s="141" t="s">
        <v>2837</v>
      </c>
      <c r="J7" s="141" t="s">
        <v>2837</v>
      </c>
      <c r="K7" s="141" t="s">
        <v>2837</v>
      </c>
      <c r="L7" s="141" t="s">
        <v>2837</v>
      </c>
      <c r="M7" s="141" t="s">
        <v>2837</v>
      </c>
      <c r="N7" s="141" t="s">
        <v>2837</v>
      </c>
    </row>
    <row r="8" spans="1:14" x14ac:dyDescent="0.2">
      <c r="A8" s="141" t="s">
        <v>1154</v>
      </c>
      <c r="B8" s="141" t="s">
        <v>1155</v>
      </c>
      <c r="C8" s="141" t="s">
        <v>946</v>
      </c>
      <c r="D8" s="141">
        <v>3</v>
      </c>
      <c r="E8" s="141"/>
      <c r="F8" s="141" t="s">
        <v>2837</v>
      </c>
      <c r="G8" s="141" t="s">
        <v>2837</v>
      </c>
      <c r="H8" s="141" t="s">
        <v>2837</v>
      </c>
      <c r="I8" s="141" t="s">
        <v>2837</v>
      </c>
      <c r="J8" s="141" t="s">
        <v>2837</v>
      </c>
      <c r="K8" s="141" t="s">
        <v>2837</v>
      </c>
      <c r="L8" s="141" t="s">
        <v>2837</v>
      </c>
      <c r="M8" s="141" t="s">
        <v>2837</v>
      </c>
      <c r="N8" s="141" t="s">
        <v>2837</v>
      </c>
    </row>
    <row r="9" spans="1:14" x14ac:dyDescent="0.2">
      <c r="A9" s="141" t="s">
        <v>1156</v>
      </c>
      <c r="B9" s="141" t="s">
        <v>1157</v>
      </c>
      <c r="C9" s="141" t="s">
        <v>946</v>
      </c>
      <c r="D9" s="141">
        <v>20</v>
      </c>
      <c r="E9" s="141"/>
      <c r="F9" s="141" t="s">
        <v>2837</v>
      </c>
      <c r="G9" s="141" t="s">
        <v>2837</v>
      </c>
      <c r="H9" s="141" t="s">
        <v>2837</v>
      </c>
      <c r="I9" s="141" t="s">
        <v>2837</v>
      </c>
      <c r="J9" s="141" t="s">
        <v>2837</v>
      </c>
      <c r="K9" s="141" t="s">
        <v>2837</v>
      </c>
      <c r="L9" s="141" t="s">
        <v>2837</v>
      </c>
      <c r="M9" s="141" t="s">
        <v>2837</v>
      </c>
      <c r="N9" s="141" t="s">
        <v>2837</v>
      </c>
    </row>
    <row r="10" spans="1:14" ht="15.75" customHeight="1" x14ac:dyDescent="0.2">
      <c r="A10" s="141" t="s">
        <v>307</v>
      </c>
      <c r="B10" s="141" t="s">
        <v>1147</v>
      </c>
      <c r="C10" s="141" t="s">
        <v>946</v>
      </c>
      <c r="D10" s="141">
        <v>8</v>
      </c>
      <c r="E10" s="141"/>
      <c r="F10" s="141" t="s">
        <v>2837</v>
      </c>
      <c r="G10" s="141" t="s">
        <v>2837</v>
      </c>
      <c r="H10" s="141" t="s">
        <v>2837</v>
      </c>
      <c r="I10" s="141" t="s">
        <v>2837</v>
      </c>
      <c r="J10" s="141" t="s">
        <v>2837</v>
      </c>
      <c r="K10" s="141" t="s">
        <v>2837</v>
      </c>
      <c r="L10" s="141" t="s">
        <v>2837</v>
      </c>
      <c r="M10" s="141" t="s">
        <v>2837</v>
      </c>
      <c r="N10" s="141" t="s">
        <v>2837</v>
      </c>
    </row>
  </sheetData>
  <hyperlinks>
    <hyperlink ref="E1" location="PMSI!A1" display="PMSI!A1"/>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9">
    <pageSetUpPr fitToPage="1"/>
  </sheetPr>
  <dimension ref="A1:O8"/>
  <sheetViews>
    <sheetView zoomScaleNormal="100" workbookViewId="0">
      <selection activeCell="H17" sqref="H17"/>
    </sheetView>
  </sheetViews>
  <sheetFormatPr baseColWidth="10" defaultRowHeight="12.75" x14ac:dyDescent="0.2"/>
  <cols>
    <col min="1" max="1" width="32" style="76" bestFit="1" customWidth="1"/>
    <col min="2" max="2" width="25" style="76" bestFit="1" customWidth="1"/>
    <col min="3" max="3" width="5.28515625" style="76" bestFit="1" customWidth="1"/>
    <col min="4" max="4" width="9.28515625" style="76" bestFit="1" customWidth="1"/>
    <col min="5" max="5" width="10.140625" style="76" bestFit="1" customWidth="1"/>
    <col min="6" max="6" width="8.42578125" style="76" bestFit="1" customWidth="1"/>
    <col min="7" max="15" width="5" style="76" bestFit="1" customWidth="1"/>
    <col min="16" max="256" width="11.42578125" style="76"/>
    <col min="257" max="257" width="12.85546875" style="76" customWidth="1"/>
    <col min="258" max="258" width="29.42578125" style="76" customWidth="1"/>
    <col min="259" max="512" width="11.42578125" style="76"/>
    <col min="513" max="513" width="12.85546875" style="76" customWidth="1"/>
    <col min="514" max="514" width="29.42578125" style="76" customWidth="1"/>
    <col min="515" max="768" width="11.42578125" style="76"/>
    <col min="769" max="769" width="12.85546875" style="76" customWidth="1"/>
    <col min="770" max="770" width="29.42578125" style="76" customWidth="1"/>
    <col min="771" max="1024" width="11.42578125" style="76"/>
    <col min="1025" max="1025" width="12.85546875" style="76" customWidth="1"/>
    <col min="1026" max="1026" width="29.42578125" style="76" customWidth="1"/>
    <col min="1027" max="1280" width="11.42578125" style="76"/>
    <col min="1281" max="1281" width="12.85546875" style="76" customWidth="1"/>
    <col min="1282" max="1282" width="29.42578125" style="76" customWidth="1"/>
    <col min="1283" max="1536" width="11.42578125" style="76"/>
    <col min="1537" max="1537" width="12.85546875" style="76" customWidth="1"/>
    <col min="1538" max="1538" width="29.42578125" style="76" customWidth="1"/>
    <col min="1539" max="1792" width="11.42578125" style="76"/>
    <col min="1793" max="1793" width="12.85546875" style="76" customWidth="1"/>
    <col min="1794" max="1794" width="29.42578125" style="76" customWidth="1"/>
    <col min="1795" max="2048" width="11.42578125" style="76"/>
    <col min="2049" max="2049" width="12.85546875" style="76" customWidth="1"/>
    <col min="2050" max="2050" width="29.42578125" style="76" customWidth="1"/>
    <col min="2051" max="2304" width="11.42578125" style="76"/>
    <col min="2305" max="2305" width="12.85546875" style="76" customWidth="1"/>
    <col min="2306" max="2306" width="29.42578125" style="76" customWidth="1"/>
    <col min="2307" max="2560" width="11.42578125" style="76"/>
    <col min="2561" max="2561" width="12.85546875" style="76" customWidth="1"/>
    <col min="2562" max="2562" width="29.42578125" style="76" customWidth="1"/>
    <col min="2563" max="2816" width="11.42578125" style="76"/>
    <col min="2817" max="2817" width="12.85546875" style="76" customWidth="1"/>
    <col min="2818" max="2818" width="29.42578125" style="76" customWidth="1"/>
    <col min="2819" max="3072" width="11.42578125" style="76"/>
    <col min="3073" max="3073" width="12.85546875" style="76" customWidth="1"/>
    <col min="3074" max="3074" width="29.42578125" style="76" customWidth="1"/>
    <col min="3075" max="3328" width="11.42578125" style="76"/>
    <col min="3329" max="3329" width="12.85546875" style="76" customWidth="1"/>
    <col min="3330" max="3330" width="29.42578125" style="76" customWidth="1"/>
    <col min="3331" max="3584" width="11.42578125" style="76"/>
    <col min="3585" max="3585" width="12.85546875" style="76" customWidth="1"/>
    <col min="3586" max="3586" width="29.42578125" style="76" customWidth="1"/>
    <col min="3587" max="3840" width="11.42578125" style="76"/>
    <col min="3841" max="3841" width="12.85546875" style="76" customWidth="1"/>
    <col min="3842" max="3842" width="29.42578125" style="76" customWidth="1"/>
    <col min="3843" max="4096" width="11.42578125" style="76"/>
    <col min="4097" max="4097" width="12.85546875" style="76" customWidth="1"/>
    <col min="4098" max="4098" width="29.42578125" style="76" customWidth="1"/>
    <col min="4099" max="4352" width="11.42578125" style="76"/>
    <col min="4353" max="4353" width="12.85546875" style="76" customWidth="1"/>
    <col min="4354" max="4354" width="29.42578125" style="76" customWidth="1"/>
    <col min="4355" max="4608" width="11.42578125" style="76"/>
    <col min="4609" max="4609" width="12.85546875" style="76" customWidth="1"/>
    <col min="4610" max="4610" width="29.42578125" style="76" customWidth="1"/>
    <col min="4611" max="4864" width="11.42578125" style="76"/>
    <col min="4865" max="4865" width="12.85546875" style="76" customWidth="1"/>
    <col min="4866" max="4866" width="29.42578125" style="76" customWidth="1"/>
    <col min="4867" max="5120" width="11.42578125" style="76"/>
    <col min="5121" max="5121" width="12.85546875" style="76" customWidth="1"/>
    <col min="5122" max="5122" width="29.42578125" style="76" customWidth="1"/>
    <col min="5123" max="5376" width="11.42578125" style="76"/>
    <col min="5377" max="5377" width="12.85546875" style="76" customWidth="1"/>
    <col min="5378" max="5378" width="29.42578125" style="76" customWidth="1"/>
    <col min="5379" max="5632" width="11.42578125" style="76"/>
    <col min="5633" max="5633" width="12.85546875" style="76" customWidth="1"/>
    <col min="5634" max="5634" width="29.42578125" style="76" customWidth="1"/>
    <col min="5635" max="5888" width="11.42578125" style="76"/>
    <col min="5889" max="5889" width="12.85546875" style="76" customWidth="1"/>
    <col min="5890" max="5890" width="29.42578125" style="76" customWidth="1"/>
    <col min="5891" max="6144" width="11.42578125" style="76"/>
    <col min="6145" max="6145" width="12.85546875" style="76" customWidth="1"/>
    <col min="6146" max="6146" width="29.42578125" style="76" customWidth="1"/>
    <col min="6147" max="6400" width="11.42578125" style="76"/>
    <col min="6401" max="6401" width="12.85546875" style="76" customWidth="1"/>
    <col min="6402" max="6402" width="29.42578125" style="76" customWidth="1"/>
    <col min="6403" max="6656" width="11.42578125" style="76"/>
    <col min="6657" max="6657" width="12.85546875" style="76" customWidth="1"/>
    <col min="6658" max="6658" width="29.42578125" style="76" customWidth="1"/>
    <col min="6659" max="6912" width="11.42578125" style="76"/>
    <col min="6913" max="6913" width="12.85546875" style="76" customWidth="1"/>
    <col min="6914" max="6914" width="29.42578125" style="76" customWidth="1"/>
    <col min="6915" max="7168" width="11.42578125" style="76"/>
    <col min="7169" max="7169" width="12.85546875" style="76" customWidth="1"/>
    <col min="7170" max="7170" width="29.42578125" style="76" customWidth="1"/>
    <col min="7171" max="7424" width="11.42578125" style="76"/>
    <col min="7425" max="7425" width="12.85546875" style="76" customWidth="1"/>
    <col min="7426" max="7426" width="29.42578125" style="76" customWidth="1"/>
    <col min="7427" max="7680" width="11.42578125" style="76"/>
    <col min="7681" max="7681" width="12.85546875" style="76" customWidth="1"/>
    <col min="7682" max="7682" width="29.42578125" style="76" customWidth="1"/>
    <col min="7683" max="7936" width="11.42578125" style="76"/>
    <col min="7937" max="7937" width="12.85546875" style="76" customWidth="1"/>
    <col min="7938" max="7938" width="29.42578125" style="76" customWidth="1"/>
    <col min="7939" max="8192" width="11.42578125" style="76"/>
    <col min="8193" max="8193" width="12.85546875" style="76" customWidth="1"/>
    <col min="8194" max="8194" width="29.42578125" style="76" customWidth="1"/>
    <col min="8195" max="8448" width="11.42578125" style="76"/>
    <col min="8449" max="8449" width="12.85546875" style="76" customWidth="1"/>
    <col min="8450" max="8450" width="29.42578125" style="76" customWidth="1"/>
    <col min="8451" max="8704" width="11.42578125" style="76"/>
    <col min="8705" max="8705" width="12.85546875" style="76" customWidth="1"/>
    <col min="8706" max="8706" width="29.42578125" style="76" customWidth="1"/>
    <col min="8707" max="8960" width="11.42578125" style="76"/>
    <col min="8961" max="8961" width="12.85546875" style="76" customWidth="1"/>
    <col min="8962" max="8962" width="29.42578125" style="76" customWidth="1"/>
    <col min="8963" max="9216" width="11.42578125" style="76"/>
    <col min="9217" max="9217" width="12.85546875" style="76" customWidth="1"/>
    <col min="9218" max="9218" width="29.42578125" style="76" customWidth="1"/>
    <col min="9219" max="9472" width="11.42578125" style="76"/>
    <col min="9473" max="9473" width="12.85546875" style="76" customWidth="1"/>
    <col min="9474" max="9474" width="29.42578125" style="76" customWidth="1"/>
    <col min="9475" max="9728" width="11.42578125" style="76"/>
    <col min="9729" max="9729" width="12.85546875" style="76" customWidth="1"/>
    <col min="9730" max="9730" width="29.42578125" style="76" customWidth="1"/>
    <col min="9731" max="9984" width="11.42578125" style="76"/>
    <col min="9985" max="9985" width="12.85546875" style="76" customWidth="1"/>
    <col min="9986" max="9986" width="29.42578125" style="76" customWidth="1"/>
    <col min="9987" max="10240" width="11.42578125" style="76"/>
    <col min="10241" max="10241" width="12.85546875" style="76" customWidth="1"/>
    <col min="10242" max="10242" width="29.42578125" style="76" customWidth="1"/>
    <col min="10243" max="10496" width="11.42578125" style="76"/>
    <col min="10497" max="10497" width="12.85546875" style="76" customWidth="1"/>
    <col min="10498" max="10498" width="29.42578125" style="76" customWidth="1"/>
    <col min="10499" max="10752" width="11.42578125" style="76"/>
    <col min="10753" max="10753" width="12.85546875" style="76" customWidth="1"/>
    <col min="10754" max="10754" width="29.42578125" style="76" customWidth="1"/>
    <col min="10755" max="11008" width="11.42578125" style="76"/>
    <col min="11009" max="11009" width="12.85546875" style="76" customWidth="1"/>
    <col min="11010" max="11010" width="29.42578125" style="76" customWidth="1"/>
    <col min="11011" max="11264" width="11.42578125" style="76"/>
    <col min="11265" max="11265" width="12.85546875" style="76" customWidth="1"/>
    <col min="11266" max="11266" width="29.42578125" style="76" customWidth="1"/>
    <col min="11267" max="11520" width="11.42578125" style="76"/>
    <col min="11521" max="11521" width="12.85546875" style="76" customWidth="1"/>
    <col min="11522" max="11522" width="29.42578125" style="76" customWidth="1"/>
    <col min="11523" max="11776" width="11.42578125" style="76"/>
    <col min="11777" max="11777" width="12.85546875" style="76" customWidth="1"/>
    <col min="11778" max="11778" width="29.42578125" style="76" customWidth="1"/>
    <col min="11779" max="12032" width="11.42578125" style="76"/>
    <col min="12033" max="12033" width="12.85546875" style="76" customWidth="1"/>
    <col min="12034" max="12034" width="29.42578125" style="76" customWidth="1"/>
    <col min="12035" max="12288" width="11.42578125" style="76"/>
    <col min="12289" max="12289" width="12.85546875" style="76" customWidth="1"/>
    <col min="12290" max="12290" width="29.42578125" style="76" customWidth="1"/>
    <col min="12291" max="12544" width="11.42578125" style="76"/>
    <col min="12545" max="12545" width="12.85546875" style="76" customWidth="1"/>
    <col min="12546" max="12546" width="29.42578125" style="76" customWidth="1"/>
    <col min="12547" max="12800" width="11.42578125" style="76"/>
    <col min="12801" max="12801" width="12.85546875" style="76" customWidth="1"/>
    <col min="12802" max="12802" width="29.42578125" style="76" customWidth="1"/>
    <col min="12803" max="13056" width="11.42578125" style="76"/>
    <col min="13057" max="13057" width="12.85546875" style="76" customWidth="1"/>
    <col min="13058" max="13058" width="29.42578125" style="76" customWidth="1"/>
    <col min="13059" max="13312" width="11.42578125" style="76"/>
    <col min="13313" max="13313" width="12.85546875" style="76" customWidth="1"/>
    <col min="13314" max="13314" width="29.42578125" style="76" customWidth="1"/>
    <col min="13315" max="13568" width="11.42578125" style="76"/>
    <col min="13569" max="13569" width="12.85546875" style="76" customWidth="1"/>
    <col min="13570" max="13570" width="29.42578125" style="76" customWidth="1"/>
    <col min="13571" max="13824" width="11.42578125" style="76"/>
    <col min="13825" max="13825" width="12.85546875" style="76" customWidth="1"/>
    <col min="13826" max="13826" width="29.42578125" style="76" customWidth="1"/>
    <col min="13827" max="14080" width="11.42578125" style="76"/>
    <col min="14081" max="14081" width="12.85546875" style="76" customWidth="1"/>
    <col min="14082" max="14082" width="29.42578125" style="76" customWidth="1"/>
    <col min="14083" max="14336" width="11.42578125" style="76"/>
    <col min="14337" max="14337" width="12.85546875" style="76" customWidth="1"/>
    <col min="14338" max="14338" width="29.42578125" style="76" customWidth="1"/>
    <col min="14339" max="14592" width="11.42578125" style="76"/>
    <col min="14593" max="14593" width="12.85546875" style="76" customWidth="1"/>
    <col min="14594" max="14594" width="29.42578125" style="76" customWidth="1"/>
    <col min="14595" max="14848" width="11.42578125" style="76"/>
    <col min="14849" max="14849" width="12.85546875" style="76" customWidth="1"/>
    <col min="14850" max="14850" width="29.42578125" style="76" customWidth="1"/>
    <col min="14851" max="15104" width="11.42578125" style="76"/>
    <col min="15105" max="15105" width="12.85546875" style="76" customWidth="1"/>
    <col min="15106" max="15106" width="29.42578125" style="76" customWidth="1"/>
    <col min="15107" max="15360" width="11.42578125" style="76"/>
    <col min="15361" max="15361" width="12.85546875" style="76" customWidth="1"/>
    <col min="15362" max="15362" width="29.42578125" style="76" customWidth="1"/>
    <col min="15363" max="15616" width="11.42578125" style="76"/>
    <col min="15617" max="15617" width="12.85546875" style="76" customWidth="1"/>
    <col min="15618" max="15618" width="29.42578125" style="76" customWidth="1"/>
    <col min="15619" max="15872" width="11.42578125" style="76"/>
    <col min="15873" max="15873" width="12.85546875" style="76" customWidth="1"/>
    <col min="15874" max="15874" width="29.42578125" style="76" customWidth="1"/>
    <col min="15875" max="16128" width="11.42578125" style="76"/>
    <col min="16129" max="16129" width="12.85546875" style="76" customWidth="1"/>
    <col min="16130" max="16130" width="29.42578125" style="76" customWidth="1"/>
    <col min="16131" max="16384" width="11.42578125" style="76"/>
  </cols>
  <sheetData>
    <row r="1" spans="1:15" ht="26.25" x14ac:dyDescent="0.25">
      <c r="A1" s="86" t="s">
        <v>2274</v>
      </c>
      <c r="F1" s="87" t="s">
        <v>1874</v>
      </c>
    </row>
    <row r="3" spans="1:15" ht="15" x14ac:dyDescent="0.25">
      <c r="A3" s="5" t="s">
        <v>939</v>
      </c>
      <c r="B3" s="5" t="s">
        <v>1901</v>
      </c>
      <c r="C3" s="5" t="s">
        <v>941</v>
      </c>
      <c r="D3" s="5" t="s">
        <v>942</v>
      </c>
      <c r="E3" s="5" t="s">
        <v>943</v>
      </c>
      <c r="F3" s="5" t="s">
        <v>2833</v>
      </c>
      <c r="G3" s="5">
        <v>2005</v>
      </c>
      <c r="H3" s="5">
        <v>2006</v>
      </c>
      <c r="I3" s="5">
        <v>2007</v>
      </c>
      <c r="J3" s="5">
        <v>2008</v>
      </c>
      <c r="K3" s="5">
        <v>2009</v>
      </c>
      <c r="L3" s="5">
        <v>2010</v>
      </c>
      <c r="M3" s="5">
        <v>2011</v>
      </c>
      <c r="N3" s="5">
        <v>2012</v>
      </c>
      <c r="O3" s="5">
        <v>2013</v>
      </c>
    </row>
    <row r="4" spans="1:15" x14ac:dyDescent="0.2">
      <c r="A4" s="141" t="s">
        <v>944</v>
      </c>
      <c r="B4" s="141" t="s">
        <v>2131</v>
      </c>
      <c r="C4" s="141" t="s">
        <v>1692</v>
      </c>
      <c r="D4" s="141">
        <v>9</v>
      </c>
      <c r="E4" s="141"/>
      <c r="F4" s="141"/>
      <c r="G4" s="141" t="s">
        <v>2837</v>
      </c>
      <c r="H4" s="141" t="s">
        <v>2837</v>
      </c>
      <c r="I4" s="141" t="s">
        <v>2837</v>
      </c>
      <c r="J4" s="141" t="s">
        <v>2837</v>
      </c>
      <c r="K4" s="141" t="s">
        <v>2837</v>
      </c>
      <c r="L4" s="141" t="s">
        <v>2837</v>
      </c>
      <c r="M4" s="141" t="s">
        <v>2837</v>
      </c>
      <c r="N4" s="141" t="s">
        <v>2837</v>
      </c>
      <c r="O4" s="141"/>
    </row>
    <row r="5" spans="1:15" x14ac:dyDescent="0.2">
      <c r="A5" s="28" t="s">
        <v>2132</v>
      </c>
      <c r="B5" s="141" t="s">
        <v>2133</v>
      </c>
      <c r="C5" s="141" t="s">
        <v>1692</v>
      </c>
      <c r="D5" s="141">
        <v>3</v>
      </c>
      <c r="E5" s="141" t="s">
        <v>2134</v>
      </c>
      <c r="F5" s="141"/>
      <c r="G5" s="141" t="s">
        <v>2837</v>
      </c>
      <c r="H5" s="141" t="s">
        <v>2837</v>
      </c>
      <c r="I5" s="141" t="s">
        <v>2837</v>
      </c>
      <c r="J5" s="141" t="s">
        <v>2837</v>
      </c>
      <c r="K5" s="141" t="s">
        <v>2837</v>
      </c>
      <c r="L5" s="141" t="s">
        <v>2837</v>
      </c>
      <c r="M5" s="141" t="s">
        <v>2837</v>
      </c>
      <c r="N5" s="141" t="s">
        <v>2837</v>
      </c>
      <c r="O5" s="141"/>
    </row>
    <row r="6" spans="1:15" x14ac:dyDescent="0.2">
      <c r="A6" s="141" t="s">
        <v>2150</v>
      </c>
      <c r="B6" s="141" t="s">
        <v>2151</v>
      </c>
      <c r="C6" s="141" t="s">
        <v>1692</v>
      </c>
      <c r="D6" s="141">
        <v>7</v>
      </c>
      <c r="E6" s="141"/>
      <c r="F6" s="141"/>
      <c r="G6" s="141" t="s">
        <v>2837</v>
      </c>
      <c r="H6" s="141" t="s">
        <v>2837</v>
      </c>
      <c r="I6" s="141" t="s">
        <v>2837</v>
      </c>
      <c r="J6" s="141" t="s">
        <v>2837</v>
      </c>
      <c r="K6" s="141" t="s">
        <v>2837</v>
      </c>
      <c r="L6" s="141" t="s">
        <v>2837</v>
      </c>
      <c r="M6" s="141" t="s">
        <v>2837</v>
      </c>
      <c r="N6" s="141" t="s">
        <v>2837</v>
      </c>
      <c r="O6" s="141"/>
    </row>
    <row r="7" spans="1:15" x14ac:dyDescent="0.2">
      <c r="A7" s="141" t="s">
        <v>2265</v>
      </c>
      <c r="B7" s="141" t="s">
        <v>2266</v>
      </c>
      <c r="C7" s="141" t="s">
        <v>1889</v>
      </c>
      <c r="D7" s="141">
        <v>3</v>
      </c>
      <c r="E7" s="141"/>
      <c r="F7" s="141"/>
      <c r="G7" s="141" t="s">
        <v>2837</v>
      </c>
      <c r="H7" s="141" t="s">
        <v>2837</v>
      </c>
      <c r="I7" s="141" t="s">
        <v>2837</v>
      </c>
      <c r="J7" s="141" t="s">
        <v>2837</v>
      </c>
      <c r="K7" s="141" t="s">
        <v>2837</v>
      </c>
      <c r="L7" s="141" t="s">
        <v>2837</v>
      </c>
      <c r="M7" s="141" t="s">
        <v>2837</v>
      </c>
      <c r="N7" s="141" t="s">
        <v>2837</v>
      </c>
      <c r="O7" s="141"/>
    </row>
    <row r="8" spans="1:15" x14ac:dyDescent="0.2">
      <c r="A8" s="141" t="s">
        <v>2275</v>
      </c>
      <c r="B8" s="141" t="s">
        <v>2276</v>
      </c>
      <c r="C8" s="141" t="s">
        <v>1692</v>
      </c>
      <c r="D8" s="141">
        <v>5</v>
      </c>
      <c r="E8" s="141"/>
      <c r="F8" s="141"/>
      <c r="G8" s="141" t="s">
        <v>2837</v>
      </c>
      <c r="H8" s="141" t="s">
        <v>2837</v>
      </c>
      <c r="I8" s="141" t="s">
        <v>2837</v>
      </c>
      <c r="J8" s="141" t="s">
        <v>2837</v>
      </c>
      <c r="K8" s="141" t="s">
        <v>2837</v>
      </c>
      <c r="L8" s="141" t="s">
        <v>2837</v>
      </c>
      <c r="M8" s="141" t="s">
        <v>2837</v>
      </c>
      <c r="N8" s="141" t="s">
        <v>2837</v>
      </c>
      <c r="O8" s="141"/>
    </row>
  </sheetData>
  <hyperlinks>
    <hyperlink ref="F1" location="PMSI!A1" display="PMSI!A1"/>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0">
    <pageSetUpPr fitToPage="1"/>
  </sheetPr>
  <dimension ref="A1:O12"/>
  <sheetViews>
    <sheetView zoomScaleNormal="100" workbookViewId="0">
      <selection activeCell="H17" sqref="H17"/>
    </sheetView>
  </sheetViews>
  <sheetFormatPr baseColWidth="10" defaultRowHeight="12.75" x14ac:dyDescent="0.2"/>
  <cols>
    <col min="1" max="1" width="40" style="76" bestFit="1" customWidth="1"/>
    <col min="2" max="2" width="40.7109375" style="76" customWidth="1"/>
    <col min="3" max="3" width="5.28515625" style="76" bestFit="1" customWidth="1"/>
    <col min="4" max="4" width="9.28515625" style="76" bestFit="1" customWidth="1"/>
    <col min="5" max="5" width="10.140625" style="76" bestFit="1" customWidth="1"/>
    <col min="6" max="6" width="8.42578125" style="76" customWidth="1"/>
    <col min="7" max="15" width="5" style="76" bestFit="1" customWidth="1"/>
    <col min="16" max="256" width="11.42578125" style="76"/>
    <col min="257" max="257" width="12.7109375" style="76" customWidth="1"/>
    <col min="258" max="258" width="21.5703125" style="76" customWidth="1"/>
    <col min="259" max="512" width="11.42578125" style="76"/>
    <col min="513" max="513" width="12.7109375" style="76" customWidth="1"/>
    <col min="514" max="514" width="21.5703125" style="76" customWidth="1"/>
    <col min="515" max="768" width="11.42578125" style="76"/>
    <col min="769" max="769" width="12.7109375" style="76" customWidth="1"/>
    <col min="770" max="770" width="21.5703125" style="76" customWidth="1"/>
    <col min="771" max="1024" width="11.42578125" style="76"/>
    <col min="1025" max="1025" width="12.7109375" style="76" customWidth="1"/>
    <col min="1026" max="1026" width="21.5703125" style="76" customWidth="1"/>
    <col min="1027" max="1280" width="11.42578125" style="76"/>
    <col min="1281" max="1281" width="12.7109375" style="76" customWidth="1"/>
    <col min="1282" max="1282" width="21.5703125" style="76" customWidth="1"/>
    <col min="1283" max="1536" width="11.42578125" style="76"/>
    <col min="1537" max="1537" width="12.7109375" style="76" customWidth="1"/>
    <col min="1538" max="1538" width="21.5703125" style="76" customWidth="1"/>
    <col min="1539" max="1792" width="11.42578125" style="76"/>
    <col min="1793" max="1793" width="12.7109375" style="76" customWidth="1"/>
    <col min="1794" max="1794" width="21.5703125" style="76" customWidth="1"/>
    <col min="1795" max="2048" width="11.42578125" style="76"/>
    <col min="2049" max="2049" width="12.7109375" style="76" customWidth="1"/>
    <col min="2050" max="2050" width="21.5703125" style="76" customWidth="1"/>
    <col min="2051" max="2304" width="11.42578125" style="76"/>
    <col min="2305" max="2305" width="12.7109375" style="76" customWidth="1"/>
    <col min="2306" max="2306" width="21.5703125" style="76" customWidth="1"/>
    <col min="2307" max="2560" width="11.42578125" style="76"/>
    <col min="2561" max="2561" width="12.7109375" style="76" customWidth="1"/>
    <col min="2562" max="2562" width="21.5703125" style="76" customWidth="1"/>
    <col min="2563" max="2816" width="11.42578125" style="76"/>
    <col min="2817" max="2817" width="12.7109375" style="76" customWidth="1"/>
    <col min="2818" max="2818" width="21.5703125" style="76" customWidth="1"/>
    <col min="2819" max="3072" width="11.42578125" style="76"/>
    <col min="3073" max="3073" width="12.7109375" style="76" customWidth="1"/>
    <col min="3074" max="3074" width="21.5703125" style="76" customWidth="1"/>
    <col min="3075" max="3328" width="11.42578125" style="76"/>
    <col min="3329" max="3329" width="12.7109375" style="76" customWidth="1"/>
    <col min="3330" max="3330" width="21.5703125" style="76" customWidth="1"/>
    <col min="3331" max="3584" width="11.42578125" style="76"/>
    <col min="3585" max="3585" width="12.7109375" style="76" customWidth="1"/>
    <col min="3586" max="3586" width="21.5703125" style="76" customWidth="1"/>
    <col min="3587" max="3840" width="11.42578125" style="76"/>
    <col min="3841" max="3841" width="12.7109375" style="76" customWidth="1"/>
    <col min="3842" max="3842" width="21.5703125" style="76" customWidth="1"/>
    <col min="3843" max="4096" width="11.42578125" style="76"/>
    <col min="4097" max="4097" width="12.7109375" style="76" customWidth="1"/>
    <col min="4098" max="4098" width="21.5703125" style="76" customWidth="1"/>
    <col min="4099" max="4352" width="11.42578125" style="76"/>
    <col min="4353" max="4353" width="12.7109375" style="76" customWidth="1"/>
    <col min="4354" max="4354" width="21.5703125" style="76" customWidth="1"/>
    <col min="4355" max="4608" width="11.42578125" style="76"/>
    <col min="4609" max="4609" width="12.7109375" style="76" customWidth="1"/>
    <col min="4610" max="4610" width="21.5703125" style="76" customWidth="1"/>
    <col min="4611" max="4864" width="11.42578125" style="76"/>
    <col min="4865" max="4865" width="12.7109375" style="76" customWidth="1"/>
    <col min="4866" max="4866" width="21.5703125" style="76" customWidth="1"/>
    <col min="4867" max="5120" width="11.42578125" style="76"/>
    <col min="5121" max="5121" width="12.7109375" style="76" customWidth="1"/>
    <col min="5122" max="5122" width="21.5703125" style="76" customWidth="1"/>
    <col min="5123" max="5376" width="11.42578125" style="76"/>
    <col min="5377" max="5377" width="12.7109375" style="76" customWidth="1"/>
    <col min="5378" max="5378" width="21.5703125" style="76" customWidth="1"/>
    <col min="5379" max="5632" width="11.42578125" style="76"/>
    <col min="5633" max="5633" width="12.7109375" style="76" customWidth="1"/>
    <col min="5634" max="5634" width="21.5703125" style="76" customWidth="1"/>
    <col min="5635" max="5888" width="11.42578125" style="76"/>
    <col min="5889" max="5889" width="12.7109375" style="76" customWidth="1"/>
    <col min="5890" max="5890" width="21.5703125" style="76" customWidth="1"/>
    <col min="5891" max="6144" width="11.42578125" style="76"/>
    <col min="6145" max="6145" width="12.7109375" style="76" customWidth="1"/>
    <col min="6146" max="6146" width="21.5703125" style="76" customWidth="1"/>
    <col min="6147" max="6400" width="11.42578125" style="76"/>
    <col min="6401" max="6401" width="12.7109375" style="76" customWidth="1"/>
    <col min="6402" max="6402" width="21.5703125" style="76" customWidth="1"/>
    <col min="6403" max="6656" width="11.42578125" style="76"/>
    <col min="6657" max="6657" width="12.7109375" style="76" customWidth="1"/>
    <col min="6658" max="6658" width="21.5703125" style="76" customWidth="1"/>
    <col min="6659" max="6912" width="11.42578125" style="76"/>
    <col min="6913" max="6913" width="12.7109375" style="76" customWidth="1"/>
    <col min="6914" max="6914" width="21.5703125" style="76" customWidth="1"/>
    <col min="6915" max="7168" width="11.42578125" style="76"/>
    <col min="7169" max="7169" width="12.7109375" style="76" customWidth="1"/>
    <col min="7170" max="7170" width="21.5703125" style="76" customWidth="1"/>
    <col min="7171" max="7424" width="11.42578125" style="76"/>
    <col min="7425" max="7425" width="12.7109375" style="76" customWidth="1"/>
    <col min="7426" max="7426" width="21.5703125" style="76" customWidth="1"/>
    <col min="7427" max="7680" width="11.42578125" style="76"/>
    <col min="7681" max="7681" width="12.7109375" style="76" customWidth="1"/>
    <col min="7682" max="7682" width="21.5703125" style="76" customWidth="1"/>
    <col min="7683" max="7936" width="11.42578125" style="76"/>
    <col min="7937" max="7937" width="12.7109375" style="76" customWidth="1"/>
    <col min="7938" max="7938" width="21.5703125" style="76" customWidth="1"/>
    <col min="7939" max="8192" width="11.42578125" style="76"/>
    <col min="8193" max="8193" width="12.7109375" style="76" customWidth="1"/>
    <col min="8194" max="8194" width="21.5703125" style="76" customWidth="1"/>
    <col min="8195" max="8448" width="11.42578125" style="76"/>
    <col min="8449" max="8449" width="12.7109375" style="76" customWidth="1"/>
    <col min="8450" max="8450" width="21.5703125" style="76" customWidth="1"/>
    <col min="8451" max="8704" width="11.42578125" style="76"/>
    <col min="8705" max="8705" width="12.7109375" style="76" customWidth="1"/>
    <col min="8706" max="8706" width="21.5703125" style="76" customWidth="1"/>
    <col min="8707" max="8960" width="11.42578125" style="76"/>
    <col min="8961" max="8961" width="12.7109375" style="76" customWidth="1"/>
    <col min="8962" max="8962" width="21.5703125" style="76" customWidth="1"/>
    <col min="8963" max="9216" width="11.42578125" style="76"/>
    <col min="9217" max="9217" width="12.7109375" style="76" customWidth="1"/>
    <col min="9218" max="9218" width="21.5703125" style="76" customWidth="1"/>
    <col min="9219" max="9472" width="11.42578125" style="76"/>
    <col min="9473" max="9473" width="12.7109375" style="76" customWidth="1"/>
    <col min="9474" max="9474" width="21.5703125" style="76" customWidth="1"/>
    <col min="9475" max="9728" width="11.42578125" style="76"/>
    <col min="9729" max="9729" width="12.7109375" style="76" customWidth="1"/>
    <col min="9730" max="9730" width="21.5703125" style="76" customWidth="1"/>
    <col min="9731" max="9984" width="11.42578125" style="76"/>
    <col min="9985" max="9985" width="12.7109375" style="76" customWidth="1"/>
    <col min="9986" max="9986" width="21.5703125" style="76" customWidth="1"/>
    <col min="9987" max="10240" width="11.42578125" style="76"/>
    <col min="10241" max="10241" width="12.7109375" style="76" customWidth="1"/>
    <col min="10242" max="10242" width="21.5703125" style="76" customWidth="1"/>
    <col min="10243" max="10496" width="11.42578125" style="76"/>
    <col min="10497" max="10497" width="12.7109375" style="76" customWidth="1"/>
    <col min="10498" max="10498" width="21.5703125" style="76" customWidth="1"/>
    <col min="10499" max="10752" width="11.42578125" style="76"/>
    <col min="10753" max="10753" width="12.7109375" style="76" customWidth="1"/>
    <col min="10754" max="10754" width="21.5703125" style="76" customWidth="1"/>
    <col min="10755" max="11008" width="11.42578125" style="76"/>
    <col min="11009" max="11009" width="12.7109375" style="76" customWidth="1"/>
    <col min="11010" max="11010" width="21.5703125" style="76" customWidth="1"/>
    <col min="11011" max="11264" width="11.42578125" style="76"/>
    <col min="11265" max="11265" width="12.7109375" style="76" customWidth="1"/>
    <col min="11266" max="11266" width="21.5703125" style="76" customWidth="1"/>
    <col min="11267" max="11520" width="11.42578125" style="76"/>
    <col min="11521" max="11521" width="12.7109375" style="76" customWidth="1"/>
    <col min="11522" max="11522" width="21.5703125" style="76" customWidth="1"/>
    <col min="11523" max="11776" width="11.42578125" style="76"/>
    <col min="11777" max="11777" width="12.7109375" style="76" customWidth="1"/>
    <col min="11778" max="11778" width="21.5703125" style="76" customWidth="1"/>
    <col min="11779" max="12032" width="11.42578125" style="76"/>
    <col min="12033" max="12033" width="12.7109375" style="76" customWidth="1"/>
    <col min="12034" max="12034" width="21.5703125" style="76" customWidth="1"/>
    <col min="12035" max="12288" width="11.42578125" style="76"/>
    <col min="12289" max="12289" width="12.7109375" style="76" customWidth="1"/>
    <col min="12290" max="12290" width="21.5703125" style="76" customWidth="1"/>
    <col min="12291" max="12544" width="11.42578125" style="76"/>
    <col min="12545" max="12545" width="12.7109375" style="76" customWidth="1"/>
    <col min="12546" max="12546" width="21.5703125" style="76" customWidth="1"/>
    <col min="12547" max="12800" width="11.42578125" style="76"/>
    <col min="12801" max="12801" width="12.7109375" style="76" customWidth="1"/>
    <col min="12802" max="12802" width="21.5703125" style="76" customWidth="1"/>
    <col min="12803" max="13056" width="11.42578125" style="76"/>
    <col min="13057" max="13057" width="12.7109375" style="76" customWidth="1"/>
    <col min="13058" max="13058" width="21.5703125" style="76" customWidth="1"/>
    <col min="13059" max="13312" width="11.42578125" style="76"/>
    <col min="13313" max="13313" width="12.7109375" style="76" customWidth="1"/>
    <col min="13314" max="13314" width="21.5703125" style="76" customWidth="1"/>
    <col min="13315" max="13568" width="11.42578125" style="76"/>
    <col min="13569" max="13569" width="12.7109375" style="76" customWidth="1"/>
    <col min="13570" max="13570" width="21.5703125" style="76" customWidth="1"/>
    <col min="13571" max="13824" width="11.42578125" style="76"/>
    <col min="13825" max="13825" width="12.7109375" style="76" customWidth="1"/>
    <col min="13826" max="13826" width="21.5703125" style="76" customWidth="1"/>
    <col min="13827" max="14080" width="11.42578125" style="76"/>
    <col min="14081" max="14081" width="12.7109375" style="76" customWidth="1"/>
    <col min="14082" max="14082" width="21.5703125" style="76" customWidth="1"/>
    <col min="14083" max="14336" width="11.42578125" style="76"/>
    <col min="14337" max="14337" width="12.7109375" style="76" customWidth="1"/>
    <col min="14338" max="14338" width="21.5703125" style="76" customWidth="1"/>
    <col min="14339" max="14592" width="11.42578125" style="76"/>
    <col min="14593" max="14593" width="12.7109375" style="76" customWidth="1"/>
    <col min="14594" max="14594" width="21.5703125" style="76" customWidth="1"/>
    <col min="14595" max="14848" width="11.42578125" style="76"/>
    <col min="14849" max="14849" width="12.7109375" style="76" customWidth="1"/>
    <col min="14850" max="14850" width="21.5703125" style="76" customWidth="1"/>
    <col min="14851" max="15104" width="11.42578125" style="76"/>
    <col min="15105" max="15105" width="12.7109375" style="76" customWidth="1"/>
    <col min="15106" max="15106" width="21.5703125" style="76" customWidth="1"/>
    <col min="15107" max="15360" width="11.42578125" style="76"/>
    <col min="15361" max="15361" width="12.7109375" style="76" customWidth="1"/>
    <col min="15362" max="15362" width="21.5703125" style="76" customWidth="1"/>
    <col min="15363" max="15616" width="11.42578125" style="76"/>
    <col min="15617" max="15617" width="12.7109375" style="76" customWidth="1"/>
    <col min="15618" max="15618" width="21.5703125" style="76" customWidth="1"/>
    <col min="15619" max="15872" width="11.42578125" style="76"/>
    <col min="15873" max="15873" width="12.7109375" style="76" customWidth="1"/>
    <col min="15874" max="15874" width="21.5703125" style="76" customWidth="1"/>
    <col min="15875" max="16128" width="11.42578125" style="76"/>
    <col min="16129" max="16129" width="12.7109375" style="76" customWidth="1"/>
    <col min="16130" max="16130" width="21.5703125" style="76" customWidth="1"/>
    <col min="16131" max="16384" width="11.42578125" style="76"/>
  </cols>
  <sheetData>
    <row r="1" spans="1:15" ht="26.25" x14ac:dyDescent="0.25">
      <c r="A1" s="86" t="s">
        <v>2277</v>
      </c>
      <c r="F1" s="87" t="s">
        <v>1874</v>
      </c>
    </row>
    <row r="3" spans="1:15" ht="15" x14ac:dyDescent="0.25">
      <c r="A3" s="5" t="s">
        <v>939</v>
      </c>
      <c r="B3" s="5" t="s">
        <v>1901</v>
      </c>
      <c r="C3" s="5" t="s">
        <v>941</v>
      </c>
      <c r="D3" s="5" t="s">
        <v>942</v>
      </c>
      <c r="E3" s="5" t="s">
        <v>943</v>
      </c>
      <c r="F3" s="5" t="s">
        <v>2833</v>
      </c>
      <c r="G3" s="5">
        <v>2005</v>
      </c>
      <c r="H3" s="5">
        <v>2006</v>
      </c>
      <c r="I3" s="5">
        <v>2007</v>
      </c>
      <c r="J3" s="5">
        <v>2008</v>
      </c>
      <c r="K3" s="5">
        <v>2009</v>
      </c>
      <c r="L3" s="5">
        <v>2010</v>
      </c>
      <c r="M3" s="5">
        <v>2011</v>
      </c>
      <c r="N3" s="5">
        <v>2012</v>
      </c>
      <c r="O3" s="5">
        <v>2013</v>
      </c>
    </row>
    <row r="4" spans="1:15" x14ac:dyDescent="0.2">
      <c r="A4" s="141" t="s">
        <v>944</v>
      </c>
      <c r="B4" s="141" t="s">
        <v>1879</v>
      </c>
      <c r="C4" s="141" t="s">
        <v>1692</v>
      </c>
      <c r="D4" s="141">
        <v>9</v>
      </c>
      <c r="E4" s="141"/>
      <c r="F4" s="141"/>
      <c r="G4" s="141"/>
      <c r="H4" s="141"/>
      <c r="I4" s="141"/>
      <c r="J4" s="141"/>
      <c r="K4" s="141"/>
      <c r="L4" s="141"/>
      <c r="M4" s="141"/>
      <c r="N4" s="141" t="s">
        <v>2837</v>
      </c>
      <c r="O4" s="141" t="s">
        <v>2837</v>
      </c>
    </row>
    <row r="5" spans="1:15" x14ac:dyDescent="0.2">
      <c r="A5" s="141" t="s">
        <v>2150</v>
      </c>
      <c r="B5" s="141" t="s">
        <v>2278</v>
      </c>
      <c r="C5" s="141" t="s">
        <v>1692</v>
      </c>
      <c r="D5" s="141">
        <v>7</v>
      </c>
      <c r="E5" s="141"/>
      <c r="F5" s="141"/>
      <c r="G5" s="141"/>
      <c r="H5" s="141"/>
      <c r="I5" s="141"/>
      <c r="J5" s="141"/>
      <c r="K5" s="141"/>
      <c r="L5" s="141"/>
      <c r="M5" s="141"/>
      <c r="N5" s="141" t="s">
        <v>2837</v>
      </c>
      <c r="O5" s="141" t="s">
        <v>2837</v>
      </c>
    </row>
    <row r="6" spans="1:15" x14ac:dyDescent="0.2">
      <c r="A6" s="141" t="s">
        <v>2152</v>
      </c>
      <c r="B6" s="141" t="s">
        <v>2279</v>
      </c>
      <c r="C6" s="141" t="s">
        <v>1692</v>
      </c>
      <c r="D6" s="141">
        <v>3</v>
      </c>
      <c r="E6" s="141"/>
      <c r="F6" s="141"/>
      <c r="G6" s="141"/>
      <c r="H6" s="141"/>
      <c r="I6" s="141"/>
      <c r="J6" s="141"/>
      <c r="K6" s="141"/>
      <c r="L6" s="141"/>
      <c r="M6" s="141"/>
      <c r="N6" s="141" t="s">
        <v>2837</v>
      </c>
      <c r="O6" s="141"/>
    </row>
    <row r="7" spans="1:15" x14ac:dyDescent="0.2">
      <c r="A7" s="141" t="s">
        <v>71</v>
      </c>
      <c r="B7" s="141" t="s">
        <v>71</v>
      </c>
      <c r="C7" s="141" t="s">
        <v>1692</v>
      </c>
      <c r="D7" s="141">
        <v>6</v>
      </c>
      <c r="E7" s="141"/>
      <c r="F7" s="141"/>
      <c r="G7" s="141"/>
      <c r="H7" s="141"/>
      <c r="I7" s="141"/>
      <c r="J7" s="141"/>
      <c r="K7" s="141"/>
      <c r="L7" s="141"/>
      <c r="M7" s="141"/>
      <c r="N7" s="141" t="s">
        <v>2837</v>
      </c>
      <c r="O7" s="141"/>
    </row>
    <row r="8" spans="1:15" x14ac:dyDescent="0.2">
      <c r="A8" s="141" t="s">
        <v>2280</v>
      </c>
      <c r="B8" s="141" t="s">
        <v>2281</v>
      </c>
      <c r="C8" s="141" t="s">
        <v>1692</v>
      </c>
      <c r="D8" s="141">
        <v>3</v>
      </c>
      <c r="E8" s="141"/>
      <c r="F8" s="141"/>
      <c r="G8" s="141"/>
      <c r="H8" s="141"/>
      <c r="I8" s="141"/>
      <c r="J8" s="141"/>
      <c r="K8" s="141"/>
      <c r="L8" s="141"/>
      <c r="M8" s="141"/>
      <c r="N8" s="141" t="s">
        <v>2837</v>
      </c>
      <c r="O8" s="141"/>
    </row>
    <row r="10" spans="1:15" ht="38.25" x14ac:dyDescent="0.2">
      <c r="B10" s="35" t="s">
        <v>2282</v>
      </c>
    </row>
    <row r="12" spans="1:15" x14ac:dyDescent="0.2">
      <c r="B12" s="114" t="s">
        <v>2283</v>
      </c>
    </row>
  </sheetData>
  <hyperlinks>
    <hyperlink ref="B12" r:id="rId1"/>
    <hyperlink ref="F1" location="PMSI!A1" display="PMSI!A1"/>
  </hyperlinks>
  <printOptions horizontalCentered="1"/>
  <pageMargins left="3.937007874015748E-2" right="3.937007874015748E-2" top="0.55118110236220474" bottom="0.35433070866141736" header="0.11811023622047245" footer="0.11811023622047245"/>
  <pageSetup paperSize="9" scale="91" fitToHeight="0" orientation="landscape" r:id="rId2"/>
  <headerFooter differentFirst="1">
    <oddHeader>&amp;CCatalogue de données 2015</oddHeader>
    <oddFooter>&amp;R&amp;P/&amp;N</oddFooter>
  </headerFooter>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1">
    <pageSetUpPr fitToPage="1"/>
  </sheetPr>
  <dimension ref="A1:Q22"/>
  <sheetViews>
    <sheetView zoomScaleNormal="100" workbookViewId="0">
      <selection activeCell="H17" sqref="H17"/>
    </sheetView>
  </sheetViews>
  <sheetFormatPr baseColWidth="10" defaultRowHeight="12.75" x14ac:dyDescent="0.2"/>
  <cols>
    <col min="1" max="1" width="14.28515625" style="80" bestFit="1" customWidth="1"/>
    <col min="2" max="2" width="37.7109375" style="80" bestFit="1" customWidth="1"/>
    <col min="3" max="3" width="5.28515625" style="113" bestFit="1" customWidth="1"/>
    <col min="4" max="4" width="9.28515625" style="112" bestFit="1" customWidth="1"/>
    <col min="5" max="5" width="6.42578125" style="80" bestFit="1" customWidth="1"/>
    <col min="6" max="6" width="3.7109375" style="80" bestFit="1" customWidth="1"/>
    <col min="7" max="7" width="10.140625" style="80" bestFit="1" customWidth="1"/>
    <col min="8" max="8" width="8.42578125" style="80" bestFit="1" customWidth="1"/>
    <col min="9" max="17" width="5" style="80" bestFit="1" customWidth="1"/>
    <col min="18" max="256" width="11.42578125" style="80"/>
    <col min="257" max="257" width="14.85546875" style="80" customWidth="1"/>
    <col min="258" max="258" width="44.140625" style="80" customWidth="1"/>
    <col min="259" max="259" width="12.42578125" style="80" customWidth="1"/>
    <col min="260" max="260" width="11.42578125" style="80"/>
    <col min="261" max="262" width="11.42578125" style="80" customWidth="1"/>
    <col min="263" max="512" width="11.42578125" style="80"/>
    <col min="513" max="513" width="14.85546875" style="80" customWidth="1"/>
    <col min="514" max="514" width="44.140625" style="80" customWidth="1"/>
    <col min="515" max="515" width="12.42578125" style="80" customWidth="1"/>
    <col min="516" max="516" width="11.42578125" style="80"/>
    <col min="517" max="518" width="11.42578125" style="80" customWidth="1"/>
    <col min="519" max="768" width="11.42578125" style="80"/>
    <col min="769" max="769" width="14.85546875" style="80" customWidth="1"/>
    <col min="770" max="770" width="44.140625" style="80" customWidth="1"/>
    <col min="771" max="771" width="12.42578125" style="80" customWidth="1"/>
    <col min="772" max="772" width="11.42578125" style="80"/>
    <col min="773" max="774" width="11.42578125" style="80" customWidth="1"/>
    <col min="775" max="1024" width="11.42578125" style="80"/>
    <col min="1025" max="1025" width="14.85546875" style="80" customWidth="1"/>
    <col min="1026" max="1026" width="44.140625" style="80" customWidth="1"/>
    <col min="1027" max="1027" width="12.42578125" style="80" customWidth="1"/>
    <col min="1028" max="1028" width="11.42578125" style="80"/>
    <col min="1029" max="1030" width="11.42578125" style="80" customWidth="1"/>
    <col min="1031" max="1280" width="11.42578125" style="80"/>
    <col min="1281" max="1281" width="14.85546875" style="80" customWidth="1"/>
    <col min="1282" max="1282" width="44.140625" style="80" customWidth="1"/>
    <col min="1283" max="1283" width="12.42578125" style="80" customWidth="1"/>
    <col min="1284" max="1284" width="11.42578125" style="80"/>
    <col min="1285" max="1286" width="11.42578125" style="80" customWidth="1"/>
    <col min="1287" max="1536" width="11.42578125" style="80"/>
    <col min="1537" max="1537" width="14.85546875" style="80" customWidth="1"/>
    <col min="1538" max="1538" width="44.140625" style="80" customWidth="1"/>
    <col min="1539" max="1539" width="12.42578125" style="80" customWidth="1"/>
    <col min="1540" max="1540" width="11.42578125" style="80"/>
    <col min="1541" max="1542" width="11.42578125" style="80" customWidth="1"/>
    <col min="1543" max="1792" width="11.42578125" style="80"/>
    <col min="1793" max="1793" width="14.85546875" style="80" customWidth="1"/>
    <col min="1794" max="1794" width="44.140625" style="80" customWidth="1"/>
    <col min="1795" max="1795" width="12.42578125" style="80" customWidth="1"/>
    <col min="1796" max="1796" width="11.42578125" style="80"/>
    <col min="1797" max="1798" width="11.42578125" style="80" customWidth="1"/>
    <col min="1799" max="2048" width="11.42578125" style="80"/>
    <col min="2049" max="2049" width="14.85546875" style="80" customWidth="1"/>
    <col min="2050" max="2050" width="44.140625" style="80" customWidth="1"/>
    <col min="2051" max="2051" width="12.42578125" style="80" customWidth="1"/>
    <col min="2052" max="2052" width="11.42578125" style="80"/>
    <col min="2053" max="2054" width="11.42578125" style="80" customWidth="1"/>
    <col min="2055" max="2304" width="11.42578125" style="80"/>
    <col min="2305" max="2305" width="14.85546875" style="80" customWidth="1"/>
    <col min="2306" max="2306" width="44.140625" style="80" customWidth="1"/>
    <col min="2307" max="2307" width="12.42578125" style="80" customWidth="1"/>
    <col min="2308" max="2308" width="11.42578125" style="80"/>
    <col min="2309" max="2310" width="11.42578125" style="80" customWidth="1"/>
    <col min="2311" max="2560" width="11.42578125" style="80"/>
    <col min="2561" max="2561" width="14.85546875" style="80" customWidth="1"/>
    <col min="2562" max="2562" width="44.140625" style="80" customWidth="1"/>
    <col min="2563" max="2563" width="12.42578125" style="80" customWidth="1"/>
    <col min="2564" max="2564" width="11.42578125" style="80"/>
    <col min="2565" max="2566" width="11.42578125" style="80" customWidth="1"/>
    <col min="2567" max="2816" width="11.42578125" style="80"/>
    <col min="2817" max="2817" width="14.85546875" style="80" customWidth="1"/>
    <col min="2818" max="2818" width="44.140625" style="80" customWidth="1"/>
    <col min="2819" max="2819" width="12.42578125" style="80" customWidth="1"/>
    <col min="2820" max="2820" width="11.42578125" style="80"/>
    <col min="2821" max="2822" width="11.42578125" style="80" customWidth="1"/>
    <col min="2823" max="3072" width="11.42578125" style="80"/>
    <col min="3073" max="3073" width="14.85546875" style="80" customWidth="1"/>
    <col min="3074" max="3074" width="44.140625" style="80" customWidth="1"/>
    <col min="3075" max="3075" width="12.42578125" style="80" customWidth="1"/>
    <col min="3076" max="3076" width="11.42578125" style="80"/>
    <col min="3077" max="3078" width="11.42578125" style="80" customWidth="1"/>
    <col min="3079" max="3328" width="11.42578125" style="80"/>
    <col min="3329" max="3329" width="14.85546875" style="80" customWidth="1"/>
    <col min="3330" max="3330" width="44.140625" style="80" customWidth="1"/>
    <col min="3331" max="3331" width="12.42578125" style="80" customWidth="1"/>
    <col min="3332" max="3332" width="11.42578125" style="80"/>
    <col min="3333" max="3334" width="11.42578125" style="80" customWidth="1"/>
    <col min="3335" max="3584" width="11.42578125" style="80"/>
    <col min="3585" max="3585" width="14.85546875" style="80" customWidth="1"/>
    <col min="3586" max="3586" width="44.140625" style="80" customWidth="1"/>
    <col min="3587" max="3587" width="12.42578125" style="80" customWidth="1"/>
    <col min="3588" max="3588" width="11.42578125" style="80"/>
    <col min="3589" max="3590" width="11.42578125" style="80" customWidth="1"/>
    <col min="3591" max="3840" width="11.42578125" style="80"/>
    <col min="3841" max="3841" width="14.85546875" style="80" customWidth="1"/>
    <col min="3842" max="3842" width="44.140625" style="80" customWidth="1"/>
    <col min="3843" max="3843" width="12.42578125" style="80" customWidth="1"/>
    <col min="3844" max="3844" width="11.42578125" style="80"/>
    <col min="3845" max="3846" width="11.42578125" style="80" customWidth="1"/>
    <col min="3847" max="4096" width="11.42578125" style="80"/>
    <col min="4097" max="4097" width="14.85546875" style="80" customWidth="1"/>
    <col min="4098" max="4098" width="44.140625" style="80" customWidth="1"/>
    <col min="4099" max="4099" width="12.42578125" style="80" customWidth="1"/>
    <col min="4100" max="4100" width="11.42578125" style="80"/>
    <col min="4101" max="4102" width="11.42578125" style="80" customWidth="1"/>
    <col min="4103" max="4352" width="11.42578125" style="80"/>
    <col min="4353" max="4353" width="14.85546875" style="80" customWidth="1"/>
    <col min="4354" max="4354" width="44.140625" style="80" customWidth="1"/>
    <col min="4355" max="4355" width="12.42578125" style="80" customWidth="1"/>
    <col min="4356" max="4356" width="11.42578125" style="80"/>
    <col min="4357" max="4358" width="11.42578125" style="80" customWidth="1"/>
    <col min="4359" max="4608" width="11.42578125" style="80"/>
    <col min="4609" max="4609" width="14.85546875" style="80" customWidth="1"/>
    <col min="4610" max="4610" width="44.140625" style="80" customWidth="1"/>
    <col min="4611" max="4611" width="12.42578125" style="80" customWidth="1"/>
    <col min="4612" max="4612" width="11.42578125" style="80"/>
    <col min="4613" max="4614" width="11.42578125" style="80" customWidth="1"/>
    <col min="4615" max="4864" width="11.42578125" style="80"/>
    <col min="4865" max="4865" width="14.85546875" style="80" customWidth="1"/>
    <col min="4866" max="4866" width="44.140625" style="80" customWidth="1"/>
    <col min="4867" max="4867" width="12.42578125" style="80" customWidth="1"/>
    <col min="4868" max="4868" width="11.42578125" style="80"/>
    <col min="4869" max="4870" width="11.42578125" style="80" customWidth="1"/>
    <col min="4871" max="5120" width="11.42578125" style="80"/>
    <col min="5121" max="5121" width="14.85546875" style="80" customWidth="1"/>
    <col min="5122" max="5122" width="44.140625" style="80" customWidth="1"/>
    <col min="5123" max="5123" width="12.42578125" style="80" customWidth="1"/>
    <col min="5124" max="5124" width="11.42578125" style="80"/>
    <col min="5125" max="5126" width="11.42578125" style="80" customWidth="1"/>
    <col min="5127" max="5376" width="11.42578125" style="80"/>
    <col min="5377" max="5377" width="14.85546875" style="80" customWidth="1"/>
    <col min="5378" max="5378" width="44.140625" style="80" customWidth="1"/>
    <col min="5379" max="5379" width="12.42578125" style="80" customWidth="1"/>
    <col min="5380" max="5380" width="11.42578125" style="80"/>
    <col min="5381" max="5382" width="11.42578125" style="80" customWidth="1"/>
    <col min="5383" max="5632" width="11.42578125" style="80"/>
    <col min="5633" max="5633" width="14.85546875" style="80" customWidth="1"/>
    <col min="5634" max="5634" width="44.140625" style="80" customWidth="1"/>
    <col min="5635" max="5635" width="12.42578125" style="80" customWidth="1"/>
    <col min="5636" max="5636" width="11.42578125" style="80"/>
    <col min="5637" max="5638" width="11.42578125" style="80" customWidth="1"/>
    <col min="5639" max="5888" width="11.42578125" style="80"/>
    <col min="5889" max="5889" width="14.85546875" style="80" customWidth="1"/>
    <col min="5890" max="5890" width="44.140625" style="80" customWidth="1"/>
    <col min="5891" max="5891" width="12.42578125" style="80" customWidth="1"/>
    <col min="5892" max="5892" width="11.42578125" style="80"/>
    <col min="5893" max="5894" width="11.42578125" style="80" customWidth="1"/>
    <col min="5895" max="6144" width="11.42578125" style="80"/>
    <col min="6145" max="6145" width="14.85546875" style="80" customWidth="1"/>
    <col min="6146" max="6146" width="44.140625" style="80" customWidth="1"/>
    <col min="6147" max="6147" width="12.42578125" style="80" customWidth="1"/>
    <col min="6148" max="6148" width="11.42578125" style="80"/>
    <col min="6149" max="6150" width="11.42578125" style="80" customWidth="1"/>
    <col min="6151" max="6400" width="11.42578125" style="80"/>
    <col min="6401" max="6401" width="14.85546875" style="80" customWidth="1"/>
    <col min="6402" max="6402" width="44.140625" style="80" customWidth="1"/>
    <col min="6403" max="6403" width="12.42578125" style="80" customWidth="1"/>
    <col min="6404" max="6404" width="11.42578125" style="80"/>
    <col min="6405" max="6406" width="11.42578125" style="80" customWidth="1"/>
    <col min="6407" max="6656" width="11.42578125" style="80"/>
    <col min="6657" max="6657" width="14.85546875" style="80" customWidth="1"/>
    <col min="6658" max="6658" width="44.140625" style="80" customWidth="1"/>
    <col min="6659" max="6659" width="12.42578125" style="80" customWidth="1"/>
    <col min="6660" max="6660" width="11.42578125" style="80"/>
    <col min="6661" max="6662" width="11.42578125" style="80" customWidth="1"/>
    <col min="6663" max="6912" width="11.42578125" style="80"/>
    <col min="6913" max="6913" width="14.85546875" style="80" customWidth="1"/>
    <col min="6914" max="6914" width="44.140625" style="80" customWidth="1"/>
    <col min="6915" max="6915" width="12.42578125" style="80" customWidth="1"/>
    <col min="6916" max="6916" width="11.42578125" style="80"/>
    <col min="6917" max="6918" width="11.42578125" style="80" customWidth="1"/>
    <col min="6919" max="7168" width="11.42578125" style="80"/>
    <col min="7169" max="7169" width="14.85546875" style="80" customWidth="1"/>
    <col min="7170" max="7170" width="44.140625" style="80" customWidth="1"/>
    <col min="7171" max="7171" width="12.42578125" style="80" customWidth="1"/>
    <col min="7172" max="7172" width="11.42578125" style="80"/>
    <col min="7173" max="7174" width="11.42578125" style="80" customWidth="1"/>
    <col min="7175" max="7424" width="11.42578125" style="80"/>
    <col min="7425" max="7425" width="14.85546875" style="80" customWidth="1"/>
    <col min="7426" max="7426" width="44.140625" style="80" customWidth="1"/>
    <col min="7427" max="7427" width="12.42578125" style="80" customWidth="1"/>
    <col min="7428" max="7428" width="11.42578125" style="80"/>
    <col min="7429" max="7430" width="11.42578125" style="80" customWidth="1"/>
    <col min="7431" max="7680" width="11.42578125" style="80"/>
    <col min="7681" max="7681" width="14.85546875" style="80" customWidth="1"/>
    <col min="7682" max="7682" width="44.140625" style="80" customWidth="1"/>
    <col min="7683" max="7683" width="12.42578125" style="80" customWidth="1"/>
    <col min="7684" max="7684" width="11.42578125" style="80"/>
    <col min="7685" max="7686" width="11.42578125" style="80" customWidth="1"/>
    <col min="7687" max="7936" width="11.42578125" style="80"/>
    <col min="7937" max="7937" width="14.85546875" style="80" customWidth="1"/>
    <col min="7938" max="7938" width="44.140625" style="80" customWidth="1"/>
    <col min="7939" max="7939" width="12.42578125" style="80" customWidth="1"/>
    <col min="7940" max="7940" width="11.42578125" style="80"/>
    <col min="7941" max="7942" width="11.42578125" style="80" customWidth="1"/>
    <col min="7943" max="8192" width="11.42578125" style="80"/>
    <col min="8193" max="8193" width="14.85546875" style="80" customWidth="1"/>
    <col min="8194" max="8194" width="44.140625" style="80" customWidth="1"/>
    <col min="8195" max="8195" width="12.42578125" style="80" customWidth="1"/>
    <col min="8196" max="8196" width="11.42578125" style="80"/>
    <col min="8197" max="8198" width="11.42578125" style="80" customWidth="1"/>
    <col min="8199" max="8448" width="11.42578125" style="80"/>
    <col min="8449" max="8449" width="14.85546875" style="80" customWidth="1"/>
    <col min="8450" max="8450" width="44.140625" style="80" customWidth="1"/>
    <col min="8451" max="8451" width="12.42578125" style="80" customWidth="1"/>
    <col min="8452" max="8452" width="11.42578125" style="80"/>
    <col min="8453" max="8454" width="11.42578125" style="80" customWidth="1"/>
    <col min="8455" max="8704" width="11.42578125" style="80"/>
    <col min="8705" max="8705" width="14.85546875" style="80" customWidth="1"/>
    <col min="8706" max="8706" width="44.140625" style="80" customWidth="1"/>
    <col min="8707" max="8707" width="12.42578125" style="80" customWidth="1"/>
    <col min="8708" max="8708" width="11.42578125" style="80"/>
    <col min="8709" max="8710" width="11.42578125" style="80" customWidth="1"/>
    <col min="8711" max="8960" width="11.42578125" style="80"/>
    <col min="8961" max="8961" width="14.85546875" style="80" customWidth="1"/>
    <col min="8962" max="8962" width="44.140625" style="80" customWidth="1"/>
    <col min="8963" max="8963" width="12.42578125" style="80" customWidth="1"/>
    <col min="8964" max="8964" width="11.42578125" style="80"/>
    <col min="8965" max="8966" width="11.42578125" style="80" customWidth="1"/>
    <col min="8967" max="9216" width="11.42578125" style="80"/>
    <col min="9217" max="9217" width="14.85546875" style="80" customWidth="1"/>
    <col min="9218" max="9218" width="44.140625" style="80" customWidth="1"/>
    <col min="9219" max="9219" width="12.42578125" style="80" customWidth="1"/>
    <col min="9220" max="9220" width="11.42578125" style="80"/>
    <col min="9221" max="9222" width="11.42578125" style="80" customWidth="1"/>
    <col min="9223" max="9472" width="11.42578125" style="80"/>
    <col min="9473" max="9473" width="14.85546875" style="80" customWidth="1"/>
    <col min="9474" max="9474" width="44.140625" style="80" customWidth="1"/>
    <col min="9475" max="9475" width="12.42578125" style="80" customWidth="1"/>
    <col min="9476" max="9476" width="11.42578125" style="80"/>
    <col min="9477" max="9478" width="11.42578125" style="80" customWidth="1"/>
    <col min="9479" max="9728" width="11.42578125" style="80"/>
    <col min="9729" max="9729" width="14.85546875" style="80" customWidth="1"/>
    <col min="9730" max="9730" width="44.140625" style="80" customWidth="1"/>
    <col min="9731" max="9731" width="12.42578125" style="80" customWidth="1"/>
    <col min="9732" max="9732" width="11.42578125" style="80"/>
    <col min="9733" max="9734" width="11.42578125" style="80" customWidth="1"/>
    <col min="9735" max="9984" width="11.42578125" style="80"/>
    <col min="9985" max="9985" width="14.85546875" style="80" customWidth="1"/>
    <col min="9986" max="9986" width="44.140625" style="80" customWidth="1"/>
    <col min="9987" max="9987" width="12.42578125" style="80" customWidth="1"/>
    <col min="9988" max="9988" width="11.42578125" style="80"/>
    <col min="9989" max="9990" width="11.42578125" style="80" customWidth="1"/>
    <col min="9991" max="10240" width="11.42578125" style="80"/>
    <col min="10241" max="10241" width="14.85546875" style="80" customWidth="1"/>
    <col min="10242" max="10242" width="44.140625" style="80" customWidth="1"/>
    <col min="10243" max="10243" width="12.42578125" style="80" customWidth="1"/>
    <col min="10244" max="10244" width="11.42578125" style="80"/>
    <col min="10245" max="10246" width="11.42578125" style="80" customWidth="1"/>
    <col min="10247" max="10496" width="11.42578125" style="80"/>
    <col min="10497" max="10497" width="14.85546875" style="80" customWidth="1"/>
    <col min="10498" max="10498" width="44.140625" style="80" customWidth="1"/>
    <col min="10499" max="10499" width="12.42578125" style="80" customWidth="1"/>
    <col min="10500" max="10500" width="11.42578125" style="80"/>
    <col min="10501" max="10502" width="11.42578125" style="80" customWidth="1"/>
    <col min="10503" max="10752" width="11.42578125" style="80"/>
    <col min="10753" max="10753" width="14.85546875" style="80" customWidth="1"/>
    <col min="10754" max="10754" width="44.140625" style="80" customWidth="1"/>
    <col min="10755" max="10755" width="12.42578125" style="80" customWidth="1"/>
    <col min="10756" max="10756" width="11.42578125" style="80"/>
    <col min="10757" max="10758" width="11.42578125" style="80" customWidth="1"/>
    <col min="10759" max="11008" width="11.42578125" style="80"/>
    <col min="11009" max="11009" width="14.85546875" style="80" customWidth="1"/>
    <col min="11010" max="11010" width="44.140625" style="80" customWidth="1"/>
    <col min="11011" max="11011" width="12.42578125" style="80" customWidth="1"/>
    <col min="11012" max="11012" width="11.42578125" style="80"/>
    <col min="11013" max="11014" width="11.42578125" style="80" customWidth="1"/>
    <col min="11015" max="11264" width="11.42578125" style="80"/>
    <col min="11265" max="11265" width="14.85546875" style="80" customWidth="1"/>
    <col min="11266" max="11266" width="44.140625" style="80" customWidth="1"/>
    <col min="11267" max="11267" width="12.42578125" style="80" customWidth="1"/>
    <col min="11268" max="11268" width="11.42578125" style="80"/>
    <col min="11269" max="11270" width="11.42578125" style="80" customWidth="1"/>
    <col min="11271" max="11520" width="11.42578125" style="80"/>
    <col min="11521" max="11521" width="14.85546875" style="80" customWidth="1"/>
    <col min="11522" max="11522" width="44.140625" style="80" customWidth="1"/>
    <col min="11523" max="11523" width="12.42578125" style="80" customWidth="1"/>
    <col min="11524" max="11524" width="11.42578125" style="80"/>
    <col min="11525" max="11526" width="11.42578125" style="80" customWidth="1"/>
    <col min="11527" max="11776" width="11.42578125" style="80"/>
    <col min="11777" max="11777" width="14.85546875" style="80" customWidth="1"/>
    <col min="11778" max="11778" width="44.140625" style="80" customWidth="1"/>
    <col min="11779" max="11779" width="12.42578125" style="80" customWidth="1"/>
    <col min="11780" max="11780" width="11.42578125" style="80"/>
    <col min="11781" max="11782" width="11.42578125" style="80" customWidth="1"/>
    <col min="11783" max="12032" width="11.42578125" style="80"/>
    <col min="12033" max="12033" width="14.85546875" style="80" customWidth="1"/>
    <col min="12034" max="12034" width="44.140625" style="80" customWidth="1"/>
    <col min="12035" max="12035" width="12.42578125" style="80" customWidth="1"/>
    <col min="12036" max="12036" width="11.42578125" style="80"/>
    <col min="12037" max="12038" width="11.42578125" style="80" customWidth="1"/>
    <col min="12039" max="12288" width="11.42578125" style="80"/>
    <col min="12289" max="12289" width="14.85546875" style="80" customWidth="1"/>
    <col min="12290" max="12290" width="44.140625" style="80" customWidth="1"/>
    <col min="12291" max="12291" width="12.42578125" style="80" customWidth="1"/>
    <col min="12292" max="12292" width="11.42578125" style="80"/>
    <col min="12293" max="12294" width="11.42578125" style="80" customWidth="1"/>
    <col min="12295" max="12544" width="11.42578125" style="80"/>
    <col min="12545" max="12545" width="14.85546875" style="80" customWidth="1"/>
    <col min="12546" max="12546" width="44.140625" style="80" customWidth="1"/>
    <col min="12547" max="12547" width="12.42578125" style="80" customWidth="1"/>
    <col min="12548" max="12548" width="11.42578125" style="80"/>
    <col min="12549" max="12550" width="11.42578125" style="80" customWidth="1"/>
    <col min="12551" max="12800" width="11.42578125" style="80"/>
    <col min="12801" max="12801" width="14.85546875" style="80" customWidth="1"/>
    <col min="12802" max="12802" width="44.140625" style="80" customWidth="1"/>
    <col min="12803" max="12803" width="12.42578125" style="80" customWidth="1"/>
    <col min="12804" max="12804" width="11.42578125" style="80"/>
    <col min="12805" max="12806" width="11.42578125" style="80" customWidth="1"/>
    <col min="12807" max="13056" width="11.42578125" style="80"/>
    <col min="13057" max="13057" width="14.85546875" style="80" customWidth="1"/>
    <col min="13058" max="13058" width="44.140625" style="80" customWidth="1"/>
    <col min="13059" max="13059" width="12.42578125" style="80" customWidth="1"/>
    <col min="13060" max="13060" width="11.42578125" style="80"/>
    <col min="13061" max="13062" width="11.42578125" style="80" customWidth="1"/>
    <col min="13063" max="13312" width="11.42578125" style="80"/>
    <col min="13313" max="13313" width="14.85546875" style="80" customWidth="1"/>
    <col min="13314" max="13314" width="44.140625" style="80" customWidth="1"/>
    <col min="13315" max="13315" width="12.42578125" style="80" customWidth="1"/>
    <col min="13316" max="13316" width="11.42578125" style="80"/>
    <col min="13317" max="13318" width="11.42578125" style="80" customWidth="1"/>
    <col min="13319" max="13568" width="11.42578125" style="80"/>
    <col min="13569" max="13569" width="14.85546875" style="80" customWidth="1"/>
    <col min="13570" max="13570" width="44.140625" style="80" customWidth="1"/>
    <col min="13571" max="13571" width="12.42578125" style="80" customWidth="1"/>
    <col min="13572" max="13572" width="11.42578125" style="80"/>
    <col min="13573" max="13574" width="11.42578125" style="80" customWidth="1"/>
    <col min="13575" max="13824" width="11.42578125" style="80"/>
    <col min="13825" max="13825" width="14.85546875" style="80" customWidth="1"/>
    <col min="13826" max="13826" width="44.140625" style="80" customWidth="1"/>
    <col min="13827" max="13827" width="12.42578125" style="80" customWidth="1"/>
    <col min="13828" max="13828" width="11.42578125" style="80"/>
    <col min="13829" max="13830" width="11.42578125" style="80" customWidth="1"/>
    <col min="13831" max="14080" width="11.42578125" style="80"/>
    <col min="14081" max="14081" width="14.85546875" style="80" customWidth="1"/>
    <col min="14082" max="14082" width="44.140625" style="80" customWidth="1"/>
    <col min="14083" max="14083" width="12.42578125" style="80" customWidth="1"/>
    <col min="14084" max="14084" width="11.42578125" style="80"/>
    <col min="14085" max="14086" width="11.42578125" style="80" customWidth="1"/>
    <col min="14087" max="14336" width="11.42578125" style="80"/>
    <col min="14337" max="14337" width="14.85546875" style="80" customWidth="1"/>
    <col min="14338" max="14338" width="44.140625" style="80" customWidth="1"/>
    <col min="14339" max="14339" width="12.42578125" style="80" customWidth="1"/>
    <col min="14340" max="14340" width="11.42578125" style="80"/>
    <col min="14341" max="14342" width="11.42578125" style="80" customWidth="1"/>
    <col min="14343" max="14592" width="11.42578125" style="80"/>
    <col min="14593" max="14593" width="14.85546875" style="80" customWidth="1"/>
    <col min="14594" max="14594" width="44.140625" style="80" customWidth="1"/>
    <col min="14595" max="14595" width="12.42578125" style="80" customWidth="1"/>
    <col min="14596" max="14596" width="11.42578125" style="80"/>
    <col min="14597" max="14598" width="11.42578125" style="80" customWidth="1"/>
    <col min="14599" max="14848" width="11.42578125" style="80"/>
    <col min="14849" max="14849" width="14.85546875" style="80" customWidth="1"/>
    <col min="14850" max="14850" width="44.140625" style="80" customWidth="1"/>
    <col min="14851" max="14851" width="12.42578125" style="80" customWidth="1"/>
    <col min="14852" max="14852" width="11.42578125" style="80"/>
    <col min="14853" max="14854" width="11.42578125" style="80" customWidth="1"/>
    <col min="14855" max="15104" width="11.42578125" style="80"/>
    <col min="15105" max="15105" width="14.85546875" style="80" customWidth="1"/>
    <col min="15106" max="15106" width="44.140625" style="80" customWidth="1"/>
    <col min="15107" max="15107" width="12.42578125" style="80" customWidth="1"/>
    <col min="15108" max="15108" width="11.42578125" style="80"/>
    <col min="15109" max="15110" width="11.42578125" style="80" customWidth="1"/>
    <col min="15111" max="15360" width="11.42578125" style="80"/>
    <col min="15361" max="15361" width="14.85546875" style="80" customWidth="1"/>
    <col min="15362" max="15362" width="44.140625" style="80" customWidth="1"/>
    <col min="15363" max="15363" width="12.42578125" style="80" customWidth="1"/>
    <col min="15364" max="15364" width="11.42578125" style="80"/>
    <col min="15365" max="15366" width="11.42578125" style="80" customWidth="1"/>
    <col min="15367" max="15616" width="11.42578125" style="80"/>
    <col min="15617" max="15617" width="14.85546875" style="80" customWidth="1"/>
    <col min="15618" max="15618" width="44.140625" style="80" customWidth="1"/>
    <col min="15619" max="15619" width="12.42578125" style="80" customWidth="1"/>
    <col min="15620" max="15620" width="11.42578125" style="80"/>
    <col min="15621" max="15622" width="11.42578125" style="80" customWidth="1"/>
    <col min="15623" max="15872" width="11.42578125" style="80"/>
    <col min="15873" max="15873" width="14.85546875" style="80" customWidth="1"/>
    <col min="15874" max="15874" width="44.140625" style="80" customWidth="1"/>
    <col min="15875" max="15875" width="12.42578125" style="80" customWidth="1"/>
    <col min="15876" max="15876" width="11.42578125" style="80"/>
    <col min="15877" max="15878" width="11.42578125" style="80" customWidth="1"/>
    <col min="15879" max="16128" width="11.42578125" style="80"/>
    <col min="16129" max="16129" width="14.85546875" style="80" customWidth="1"/>
    <col min="16130" max="16130" width="44.140625" style="80" customWidth="1"/>
    <col min="16131" max="16131" width="12.42578125" style="80" customWidth="1"/>
    <col min="16132" max="16132" width="11.42578125" style="80"/>
    <col min="16133" max="16134" width="11.42578125" style="80" customWidth="1"/>
    <col min="16135" max="16384" width="11.42578125" style="80"/>
  </cols>
  <sheetData>
    <row r="1" spans="1:17" ht="15" x14ac:dyDescent="0.25">
      <c r="A1" s="86" t="s">
        <v>2284</v>
      </c>
      <c r="B1" s="203" t="s">
        <v>2285</v>
      </c>
      <c r="C1" s="203"/>
      <c r="D1" s="203"/>
      <c r="E1" s="203"/>
      <c r="F1" s="203"/>
      <c r="G1" s="203"/>
      <c r="H1" s="87" t="s">
        <v>1874</v>
      </c>
    </row>
    <row r="3" spans="1:17" ht="15" x14ac:dyDescent="0.25">
      <c r="A3" s="5" t="s">
        <v>939</v>
      </c>
      <c r="B3" s="5" t="s">
        <v>2286</v>
      </c>
      <c r="C3" s="5" t="s">
        <v>941</v>
      </c>
      <c r="D3" s="5" t="s">
        <v>942</v>
      </c>
      <c r="E3" s="5" t="s">
        <v>1192</v>
      </c>
      <c r="F3" s="5" t="s">
        <v>1193</v>
      </c>
      <c r="G3" s="5" t="s">
        <v>943</v>
      </c>
      <c r="H3" s="5" t="s">
        <v>2833</v>
      </c>
      <c r="I3" s="5">
        <v>2005</v>
      </c>
      <c r="J3" s="5">
        <v>2006</v>
      </c>
      <c r="K3" s="5">
        <v>2007</v>
      </c>
      <c r="L3" s="5">
        <v>2008</v>
      </c>
      <c r="M3" s="5">
        <v>2009</v>
      </c>
      <c r="N3" s="5">
        <v>2010</v>
      </c>
      <c r="O3" s="5">
        <v>2011</v>
      </c>
      <c r="P3" s="5">
        <v>2012</v>
      </c>
      <c r="Q3" s="5">
        <v>2013</v>
      </c>
    </row>
    <row r="4" spans="1:17" x14ac:dyDescent="0.2">
      <c r="A4" s="141" t="s">
        <v>944</v>
      </c>
      <c r="B4" s="141" t="s">
        <v>2287</v>
      </c>
      <c r="C4" s="141" t="s">
        <v>1692</v>
      </c>
      <c r="D4" s="141">
        <v>9</v>
      </c>
      <c r="E4" s="141">
        <v>1</v>
      </c>
      <c r="F4" s="141">
        <v>9</v>
      </c>
      <c r="G4" s="141"/>
      <c r="H4" s="141"/>
      <c r="I4" s="141" t="s">
        <v>2837</v>
      </c>
      <c r="J4" s="141" t="s">
        <v>2837</v>
      </c>
      <c r="K4" s="141" t="s">
        <v>2837</v>
      </c>
      <c r="L4" s="141" t="s">
        <v>2837</v>
      </c>
      <c r="M4" s="141" t="s">
        <v>2837</v>
      </c>
      <c r="N4" s="141" t="s">
        <v>2837</v>
      </c>
      <c r="O4" s="141" t="s">
        <v>2837</v>
      </c>
      <c r="P4" s="141" t="s">
        <v>2837</v>
      </c>
      <c r="Q4" s="141" t="s">
        <v>2837</v>
      </c>
    </row>
    <row r="5" spans="1:17" x14ac:dyDescent="0.2">
      <c r="A5" s="141" t="s">
        <v>2132</v>
      </c>
      <c r="B5" s="141" t="s">
        <v>2288</v>
      </c>
      <c r="C5" s="141" t="s">
        <v>1692</v>
      </c>
      <c r="D5" s="141">
        <v>3</v>
      </c>
      <c r="E5" s="141">
        <v>10</v>
      </c>
      <c r="F5" s="141">
        <v>12</v>
      </c>
      <c r="G5" s="141" t="s">
        <v>2289</v>
      </c>
      <c r="H5" s="141"/>
      <c r="I5" s="141" t="s">
        <v>2837</v>
      </c>
      <c r="J5" s="141" t="s">
        <v>2837</v>
      </c>
      <c r="K5" s="141" t="s">
        <v>2837</v>
      </c>
      <c r="L5" s="141" t="s">
        <v>2837</v>
      </c>
      <c r="M5" s="141" t="s">
        <v>2837</v>
      </c>
      <c r="N5" s="141" t="s">
        <v>2837</v>
      </c>
      <c r="O5" s="141" t="s">
        <v>2837</v>
      </c>
      <c r="P5" s="141" t="s">
        <v>2837</v>
      </c>
      <c r="Q5" s="141" t="s">
        <v>2837</v>
      </c>
    </row>
    <row r="6" spans="1:17" x14ac:dyDescent="0.2">
      <c r="A6" s="141" t="s">
        <v>2135</v>
      </c>
      <c r="B6" s="141" t="s">
        <v>2290</v>
      </c>
      <c r="C6" s="141" t="s">
        <v>1692</v>
      </c>
      <c r="D6" s="141">
        <v>3</v>
      </c>
      <c r="E6" s="141">
        <v>13</v>
      </c>
      <c r="F6" s="141">
        <v>15</v>
      </c>
      <c r="G6" s="141"/>
      <c r="H6" s="141"/>
      <c r="I6" s="141" t="s">
        <v>2837</v>
      </c>
      <c r="J6" s="141" t="s">
        <v>2837</v>
      </c>
      <c r="K6" s="141" t="s">
        <v>2837</v>
      </c>
      <c r="L6" s="141" t="s">
        <v>2837</v>
      </c>
      <c r="M6" s="141" t="s">
        <v>2837</v>
      </c>
      <c r="N6" s="141" t="s">
        <v>2837</v>
      </c>
      <c r="O6" s="141" t="s">
        <v>2837</v>
      </c>
      <c r="P6" s="141" t="s">
        <v>2837</v>
      </c>
      <c r="Q6" s="141" t="s">
        <v>2837</v>
      </c>
    </row>
    <row r="7" spans="1:17" x14ac:dyDescent="0.2">
      <c r="A7" s="141" t="s">
        <v>2150</v>
      </c>
      <c r="B7" s="141" t="s">
        <v>1603</v>
      </c>
      <c r="C7" s="141" t="s">
        <v>1692</v>
      </c>
      <c r="D7" s="141">
        <v>7</v>
      </c>
      <c r="E7" s="141">
        <v>16</v>
      </c>
      <c r="F7" s="141">
        <v>22</v>
      </c>
      <c r="G7" s="141"/>
      <c r="H7" s="141"/>
      <c r="I7" s="141" t="s">
        <v>2837</v>
      </c>
      <c r="J7" s="141" t="s">
        <v>2837</v>
      </c>
      <c r="K7" s="141" t="s">
        <v>2837</v>
      </c>
      <c r="L7" s="141" t="s">
        <v>2837</v>
      </c>
      <c r="M7" s="141" t="s">
        <v>2837</v>
      </c>
      <c r="N7" s="141" t="s">
        <v>2837</v>
      </c>
      <c r="O7" s="141" t="s">
        <v>2837</v>
      </c>
      <c r="P7" s="141" t="s">
        <v>2837</v>
      </c>
      <c r="Q7" s="141" t="s">
        <v>2837</v>
      </c>
    </row>
    <row r="8" spans="1:17" x14ac:dyDescent="0.2">
      <c r="A8" s="141" t="s">
        <v>2291</v>
      </c>
      <c r="B8" s="141" t="s">
        <v>2292</v>
      </c>
      <c r="C8" s="141" t="s">
        <v>1692</v>
      </c>
      <c r="D8" s="141">
        <v>1</v>
      </c>
      <c r="E8" s="141">
        <v>23</v>
      </c>
      <c r="F8" s="141">
        <v>23</v>
      </c>
      <c r="G8" s="141"/>
      <c r="H8" s="141"/>
      <c r="I8" s="141" t="s">
        <v>2837</v>
      </c>
      <c r="J8" s="141" t="s">
        <v>2837</v>
      </c>
      <c r="K8" s="141" t="s">
        <v>2837</v>
      </c>
      <c r="L8" s="141" t="s">
        <v>2837</v>
      </c>
      <c r="M8" s="141" t="s">
        <v>2837</v>
      </c>
      <c r="N8" s="141" t="s">
        <v>2837</v>
      </c>
      <c r="O8" s="141" t="s">
        <v>2837</v>
      </c>
      <c r="P8" s="141" t="s">
        <v>2837</v>
      </c>
      <c r="Q8" s="141" t="s">
        <v>2837</v>
      </c>
    </row>
    <row r="9" spans="1:17" x14ac:dyDescent="0.2">
      <c r="A9" s="141" t="s">
        <v>1014</v>
      </c>
      <c r="B9" s="141" t="s">
        <v>2293</v>
      </c>
      <c r="C9" s="141" t="s">
        <v>1889</v>
      </c>
      <c r="D9" s="141">
        <v>4</v>
      </c>
      <c r="E9" s="141">
        <v>24</v>
      </c>
      <c r="F9" s="141">
        <v>27</v>
      </c>
      <c r="G9" s="141"/>
      <c r="H9" s="141"/>
      <c r="I9" s="141" t="s">
        <v>2837</v>
      </c>
      <c r="J9" s="141" t="s">
        <v>2837</v>
      </c>
      <c r="K9" s="141" t="s">
        <v>2837</v>
      </c>
      <c r="L9" s="141" t="s">
        <v>2837</v>
      </c>
      <c r="M9" s="141" t="s">
        <v>2837</v>
      </c>
      <c r="N9" s="141" t="s">
        <v>2837</v>
      </c>
      <c r="O9" s="141" t="s">
        <v>2837</v>
      </c>
      <c r="P9" s="141" t="s">
        <v>2837</v>
      </c>
      <c r="Q9" s="141" t="s">
        <v>2837</v>
      </c>
    </row>
    <row r="10" spans="1:17" x14ac:dyDescent="0.2">
      <c r="A10" s="141" t="s">
        <v>2294</v>
      </c>
      <c r="B10" s="141" t="s">
        <v>2295</v>
      </c>
      <c r="C10" s="141" t="s">
        <v>1889</v>
      </c>
      <c r="D10" s="141">
        <v>4</v>
      </c>
      <c r="E10" s="141">
        <v>28</v>
      </c>
      <c r="F10" s="141">
        <v>31</v>
      </c>
      <c r="G10" s="141"/>
      <c r="H10" s="141"/>
      <c r="I10" s="141"/>
      <c r="J10" s="141"/>
      <c r="K10" s="141"/>
      <c r="L10" s="141"/>
      <c r="M10" s="141" t="s">
        <v>2837</v>
      </c>
      <c r="N10" s="141" t="s">
        <v>2837</v>
      </c>
      <c r="O10" s="141" t="s">
        <v>2837</v>
      </c>
      <c r="P10" s="141" t="s">
        <v>2837</v>
      </c>
      <c r="Q10" s="141" t="s">
        <v>2837</v>
      </c>
    </row>
    <row r="11" spans="1:17" x14ac:dyDescent="0.2">
      <c r="A11" s="141" t="s">
        <v>1000</v>
      </c>
      <c r="B11" s="141" t="s">
        <v>1920</v>
      </c>
      <c r="C11" s="141" t="s">
        <v>1692</v>
      </c>
      <c r="D11" s="141">
        <v>1</v>
      </c>
      <c r="E11" s="141">
        <v>32</v>
      </c>
      <c r="F11" s="141">
        <v>32</v>
      </c>
      <c r="G11" s="141"/>
      <c r="H11" s="141"/>
      <c r="I11" s="141" t="s">
        <v>2837</v>
      </c>
      <c r="J11" s="141" t="s">
        <v>2837</v>
      </c>
      <c r="K11" s="141" t="s">
        <v>2837</v>
      </c>
      <c r="L11" s="141" t="s">
        <v>2837</v>
      </c>
      <c r="M11" s="141" t="s">
        <v>2837</v>
      </c>
      <c r="N11" s="141" t="s">
        <v>2837</v>
      </c>
      <c r="O11" s="141" t="s">
        <v>2837</v>
      </c>
      <c r="P11" s="141" t="s">
        <v>2837</v>
      </c>
      <c r="Q11" s="141" t="s">
        <v>2837</v>
      </c>
    </row>
    <row r="12" spans="1:17" x14ac:dyDescent="0.2">
      <c r="A12" s="141" t="s">
        <v>1002</v>
      </c>
      <c r="B12" s="141" t="s">
        <v>1921</v>
      </c>
      <c r="C12" s="141" t="s">
        <v>1692</v>
      </c>
      <c r="D12" s="141">
        <v>1</v>
      </c>
      <c r="E12" s="141">
        <v>33</v>
      </c>
      <c r="F12" s="141">
        <v>33</v>
      </c>
      <c r="G12" s="141"/>
      <c r="H12" s="141"/>
      <c r="I12" s="141" t="s">
        <v>2837</v>
      </c>
      <c r="J12" s="141" t="s">
        <v>2837</v>
      </c>
      <c r="K12" s="141" t="s">
        <v>2837</v>
      </c>
      <c r="L12" s="141" t="s">
        <v>2837</v>
      </c>
      <c r="M12" s="141" t="s">
        <v>2837</v>
      </c>
      <c r="N12" s="141" t="s">
        <v>2837</v>
      </c>
      <c r="O12" s="141" t="s">
        <v>2837</v>
      </c>
      <c r="P12" s="141" t="s">
        <v>2837</v>
      </c>
      <c r="Q12" s="141" t="s">
        <v>2837</v>
      </c>
    </row>
    <row r="13" spans="1:17" x14ac:dyDescent="0.2">
      <c r="A13" s="141" t="s">
        <v>1008</v>
      </c>
      <c r="B13" s="141" t="s">
        <v>1922</v>
      </c>
      <c r="C13" s="141" t="s">
        <v>1692</v>
      </c>
      <c r="D13" s="141">
        <v>1</v>
      </c>
      <c r="E13" s="141">
        <v>34</v>
      </c>
      <c r="F13" s="141">
        <v>34</v>
      </c>
      <c r="G13" s="141"/>
      <c r="H13" s="141"/>
      <c r="I13" s="141" t="s">
        <v>2837</v>
      </c>
      <c r="J13" s="141" t="s">
        <v>2837</v>
      </c>
      <c r="K13" s="141" t="s">
        <v>2837</v>
      </c>
      <c r="L13" s="141" t="s">
        <v>2837</v>
      </c>
      <c r="M13" s="141" t="s">
        <v>2837</v>
      </c>
      <c r="N13" s="141" t="s">
        <v>2837</v>
      </c>
      <c r="O13" s="141" t="s">
        <v>2837</v>
      </c>
      <c r="P13" s="141" t="s">
        <v>2837</v>
      </c>
      <c r="Q13" s="141" t="s">
        <v>2837</v>
      </c>
    </row>
    <row r="14" spans="1:17" x14ac:dyDescent="0.2">
      <c r="A14" s="141" t="s">
        <v>1010</v>
      </c>
      <c r="B14" s="141" t="s">
        <v>1923</v>
      </c>
      <c r="C14" s="141" t="s">
        <v>1692</v>
      </c>
      <c r="D14" s="141">
        <v>1</v>
      </c>
      <c r="E14" s="141">
        <v>35</v>
      </c>
      <c r="F14" s="141">
        <v>35</v>
      </c>
      <c r="G14" s="141"/>
      <c r="H14" s="141"/>
      <c r="I14" s="141" t="s">
        <v>2837</v>
      </c>
      <c r="J14" s="141" t="s">
        <v>2837</v>
      </c>
      <c r="K14" s="141" t="s">
        <v>2837</v>
      </c>
      <c r="L14" s="141" t="s">
        <v>2837</v>
      </c>
      <c r="M14" s="141" t="s">
        <v>2837</v>
      </c>
      <c r="N14" s="141" t="s">
        <v>2837</v>
      </c>
      <c r="O14" s="141" t="s">
        <v>2837</v>
      </c>
      <c r="P14" s="141" t="s">
        <v>2837</v>
      </c>
      <c r="Q14" s="141" t="s">
        <v>2837</v>
      </c>
    </row>
    <row r="15" spans="1:17" x14ac:dyDescent="0.2">
      <c r="A15" s="141" t="s">
        <v>2296</v>
      </c>
      <c r="B15" s="141" t="s">
        <v>2297</v>
      </c>
      <c r="C15" s="141" t="s">
        <v>1692</v>
      </c>
      <c r="D15" s="141">
        <v>1</v>
      </c>
      <c r="E15" s="141">
        <v>36</v>
      </c>
      <c r="F15" s="141">
        <v>36</v>
      </c>
      <c r="G15" s="141"/>
      <c r="H15" s="141"/>
      <c r="I15" s="141" t="s">
        <v>2837</v>
      </c>
      <c r="J15" s="141" t="s">
        <v>2837</v>
      </c>
      <c r="K15" s="141" t="s">
        <v>2837</v>
      </c>
      <c r="L15" s="141" t="s">
        <v>2837</v>
      </c>
      <c r="M15" s="141" t="s">
        <v>2837</v>
      </c>
      <c r="N15" s="141" t="s">
        <v>2837</v>
      </c>
      <c r="O15" s="141" t="s">
        <v>2837</v>
      </c>
      <c r="P15" s="141" t="s">
        <v>2837</v>
      </c>
      <c r="Q15" s="141" t="s">
        <v>2837</v>
      </c>
    </row>
    <row r="16" spans="1:17" x14ac:dyDescent="0.2">
      <c r="A16" s="141" t="s">
        <v>2298</v>
      </c>
      <c r="B16" s="141" t="s">
        <v>2299</v>
      </c>
      <c r="C16" s="141" t="s">
        <v>1889</v>
      </c>
      <c r="D16" s="141">
        <v>3</v>
      </c>
      <c r="E16" s="141">
        <v>37</v>
      </c>
      <c r="F16" s="141">
        <v>39</v>
      </c>
      <c r="G16" s="141"/>
      <c r="H16" s="141"/>
      <c r="I16" s="141"/>
      <c r="J16" s="141"/>
      <c r="K16" s="141"/>
      <c r="L16" s="141"/>
      <c r="M16" s="141" t="s">
        <v>2837</v>
      </c>
      <c r="N16" s="141" t="s">
        <v>2837</v>
      </c>
      <c r="O16" s="141" t="s">
        <v>2837</v>
      </c>
      <c r="P16" s="141" t="s">
        <v>2837</v>
      </c>
      <c r="Q16" s="141" t="s">
        <v>2837</v>
      </c>
    </row>
    <row r="17" spans="1:17" x14ac:dyDescent="0.2">
      <c r="A17" s="141" t="s">
        <v>2300</v>
      </c>
      <c r="B17" s="141" t="s">
        <v>2301</v>
      </c>
      <c r="C17" s="141" t="s">
        <v>1889</v>
      </c>
      <c r="D17" s="141">
        <v>3</v>
      </c>
      <c r="E17" s="141">
        <v>40</v>
      </c>
      <c r="F17" s="141">
        <v>42</v>
      </c>
      <c r="G17" s="141"/>
      <c r="H17" s="141"/>
      <c r="I17" s="141" t="s">
        <v>2837</v>
      </c>
      <c r="J17" s="141" t="s">
        <v>2837</v>
      </c>
      <c r="K17" s="141" t="s">
        <v>2837</v>
      </c>
      <c r="L17" s="141" t="s">
        <v>2837</v>
      </c>
      <c r="M17" s="141" t="s">
        <v>2837</v>
      </c>
      <c r="N17" s="141" t="s">
        <v>2837</v>
      </c>
      <c r="O17" s="141" t="s">
        <v>2837</v>
      </c>
      <c r="P17" s="141" t="s">
        <v>2837</v>
      </c>
      <c r="Q17" s="141" t="s">
        <v>2837</v>
      </c>
    </row>
    <row r="18" spans="1:17" x14ac:dyDescent="0.2">
      <c r="A18" s="141" t="s">
        <v>2302</v>
      </c>
      <c r="B18" s="141" t="s">
        <v>2303</v>
      </c>
      <c r="C18" s="141" t="s">
        <v>1889</v>
      </c>
      <c r="D18" s="141">
        <v>2</v>
      </c>
      <c r="E18" s="141">
        <v>43</v>
      </c>
      <c r="F18" s="141">
        <v>44</v>
      </c>
      <c r="G18" s="141"/>
      <c r="H18" s="141"/>
      <c r="I18" s="141" t="s">
        <v>2837</v>
      </c>
      <c r="J18" s="141" t="s">
        <v>2837</v>
      </c>
      <c r="K18" s="141" t="s">
        <v>2837</v>
      </c>
      <c r="L18" s="141" t="s">
        <v>2837</v>
      </c>
      <c r="M18" s="141" t="s">
        <v>2837</v>
      </c>
      <c r="N18" s="141" t="s">
        <v>2837</v>
      </c>
      <c r="O18" s="141" t="s">
        <v>2837</v>
      </c>
      <c r="P18" s="141" t="s">
        <v>2837</v>
      </c>
      <c r="Q18" s="141"/>
    </row>
    <row r="19" spans="1:17" x14ac:dyDescent="0.2">
      <c r="A19" s="141" t="s">
        <v>2304</v>
      </c>
      <c r="B19" s="141" t="s">
        <v>2305</v>
      </c>
      <c r="C19" s="141" t="s">
        <v>1889</v>
      </c>
      <c r="D19" s="141">
        <v>2</v>
      </c>
      <c r="E19" s="141">
        <v>45</v>
      </c>
      <c r="F19" s="141">
        <v>46</v>
      </c>
      <c r="G19" s="141"/>
      <c r="H19" s="141"/>
      <c r="I19" s="141" t="s">
        <v>2837</v>
      </c>
      <c r="J19" s="141" t="s">
        <v>2837</v>
      </c>
      <c r="K19" s="141" t="s">
        <v>2837</v>
      </c>
      <c r="L19" s="141" t="s">
        <v>2837</v>
      </c>
      <c r="M19" s="141" t="s">
        <v>2837</v>
      </c>
      <c r="N19" s="141" t="s">
        <v>2837</v>
      </c>
      <c r="O19" s="141" t="s">
        <v>2837</v>
      </c>
      <c r="P19" s="141" t="s">
        <v>2837</v>
      </c>
      <c r="Q19" s="141"/>
    </row>
    <row r="20" spans="1:17" x14ac:dyDescent="0.2">
      <c r="B20" s="36"/>
      <c r="C20" s="37"/>
    </row>
    <row r="21" spans="1:17" x14ac:dyDescent="0.2">
      <c r="B21" s="10" t="s">
        <v>2306</v>
      </c>
      <c r="C21" s="38"/>
    </row>
    <row r="22" spans="1:17" x14ac:dyDescent="0.2">
      <c r="B22" s="78" t="s">
        <v>2307</v>
      </c>
      <c r="C22" s="39"/>
    </row>
  </sheetData>
  <mergeCells count="1">
    <mergeCell ref="B1:G1"/>
  </mergeCells>
  <hyperlinks>
    <hyperlink ref="B22" r:id="rId1"/>
    <hyperlink ref="H1" location="PMSI!A1" display="PMSI!A1"/>
  </hyperlinks>
  <printOptions horizontalCentered="1"/>
  <pageMargins left="3.937007874015748E-2" right="3.937007874015748E-2" top="0.55118110236220474" bottom="0.35433070866141736" header="0.11811023622047245" footer="0.11811023622047245"/>
  <pageSetup paperSize="9" fitToHeight="0" orientation="landscape" r:id="rId2"/>
  <headerFooter differentFirst="1">
    <oddHeader>&amp;CCatalogue de données 2015</oddHeader>
    <oddFooter>&amp;R&amp;P/&amp;N</oddFooter>
  </headerFooter>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2">
    <pageSetUpPr fitToPage="1"/>
  </sheetPr>
  <dimension ref="A1:O16"/>
  <sheetViews>
    <sheetView zoomScaleNormal="100" workbookViewId="0">
      <selection activeCell="H17" sqref="H17"/>
    </sheetView>
  </sheetViews>
  <sheetFormatPr baseColWidth="10" defaultRowHeight="12.75" x14ac:dyDescent="0.2"/>
  <cols>
    <col min="1" max="1" width="16.7109375" style="76" bestFit="1" customWidth="1"/>
    <col min="2" max="2" width="40.7109375" style="76" customWidth="1"/>
    <col min="3" max="3" width="5.28515625" style="76" bestFit="1" customWidth="1"/>
    <col min="4" max="4" width="9.28515625" style="76" bestFit="1" customWidth="1"/>
    <col min="5" max="5" width="10.140625" style="76" bestFit="1" customWidth="1"/>
    <col min="6" max="6" width="8.42578125" style="76" bestFit="1" customWidth="1"/>
    <col min="7" max="15" width="5" style="76" bestFit="1" customWidth="1"/>
    <col min="16" max="256" width="11.42578125" style="76"/>
    <col min="257" max="257" width="16.5703125" style="76" customWidth="1"/>
    <col min="258" max="258" width="53" style="76" customWidth="1"/>
    <col min="259" max="259" width="13.5703125" style="76" customWidth="1"/>
    <col min="260" max="512" width="11.42578125" style="76"/>
    <col min="513" max="513" width="16.5703125" style="76" customWidth="1"/>
    <col min="514" max="514" width="53" style="76" customWidth="1"/>
    <col min="515" max="515" width="13.5703125" style="76" customWidth="1"/>
    <col min="516" max="768" width="11.42578125" style="76"/>
    <col min="769" max="769" width="16.5703125" style="76" customWidth="1"/>
    <col min="770" max="770" width="53" style="76" customWidth="1"/>
    <col min="771" max="771" width="13.5703125" style="76" customWidth="1"/>
    <col min="772" max="1024" width="11.42578125" style="76"/>
    <col min="1025" max="1025" width="16.5703125" style="76" customWidth="1"/>
    <col min="1026" max="1026" width="53" style="76" customWidth="1"/>
    <col min="1027" max="1027" width="13.5703125" style="76" customWidth="1"/>
    <col min="1028" max="1280" width="11.42578125" style="76"/>
    <col min="1281" max="1281" width="16.5703125" style="76" customWidth="1"/>
    <col min="1282" max="1282" width="53" style="76" customWidth="1"/>
    <col min="1283" max="1283" width="13.5703125" style="76" customWidth="1"/>
    <col min="1284" max="1536" width="11.42578125" style="76"/>
    <col min="1537" max="1537" width="16.5703125" style="76" customWidth="1"/>
    <col min="1538" max="1538" width="53" style="76" customWidth="1"/>
    <col min="1539" max="1539" width="13.5703125" style="76" customWidth="1"/>
    <col min="1540" max="1792" width="11.42578125" style="76"/>
    <col min="1793" max="1793" width="16.5703125" style="76" customWidth="1"/>
    <col min="1794" max="1794" width="53" style="76" customWidth="1"/>
    <col min="1795" max="1795" width="13.5703125" style="76" customWidth="1"/>
    <col min="1796" max="2048" width="11.42578125" style="76"/>
    <col min="2049" max="2049" width="16.5703125" style="76" customWidth="1"/>
    <col min="2050" max="2050" width="53" style="76" customWidth="1"/>
    <col min="2051" max="2051" width="13.5703125" style="76" customWidth="1"/>
    <col min="2052" max="2304" width="11.42578125" style="76"/>
    <col min="2305" max="2305" width="16.5703125" style="76" customWidth="1"/>
    <col min="2306" max="2306" width="53" style="76" customWidth="1"/>
    <col min="2307" max="2307" width="13.5703125" style="76" customWidth="1"/>
    <col min="2308" max="2560" width="11.42578125" style="76"/>
    <col min="2561" max="2561" width="16.5703125" style="76" customWidth="1"/>
    <col min="2562" max="2562" width="53" style="76" customWidth="1"/>
    <col min="2563" max="2563" width="13.5703125" style="76" customWidth="1"/>
    <col min="2564" max="2816" width="11.42578125" style="76"/>
    <col min="2817" max="2817" width="16.5703125" style="76" customWidth="1"/>
    <col min="2818" max="2818" width="53" style="76" customWidth="1"/>
    <col min="2819" max="2819" width="13.5703125" style="76" customWidth="1"/>
    <col min="2820" max="3072" width="11.42578125" style="76"/>
    <col min="3073" max="3073" width="16.5703125" style="76" customWidth="1"/>
    <col min="3074" max="3074" width="53" style="76" customWidth="1"/>
    <col min="3075" max="3075" width="13.5703125" style="76" customWidth="1"/>
    <col min="3076" max="3328" width="11.42578125" style="76"/>
    <col min="3329" max="3329" width="16.5703125" style="76" customWidth="1"/>
    <col min="3330" max="3330" width="53" style="76" customWidth="1"/>
    <col min="3331" max="3331" width="13.5703125" style="76" customWidth="1"/>
    <col min="3332" max="3584" width="11.42578125" style="76"/>
    <col min="3585" max="3585" width="16.5703125" style="76" customWidth="1"/>
    <col min="3586" max="3586" width="53" style="76" customWidth="1"/>
    <col min="3587" max="3587" width="13.5703125" style="76" customWidth="1"/>
    <col min="3588" max="3840" width="11.42578125" style="76"/>
    <col min="3841" max="3841" width="16.5703125" style="76" customWidth="1"/>
    <col min="3842" max="3842" width="53" style="76" customWidth="1"/>
    <col min="3843" max="3843" width="13.5703125" style="76" customWidth="1"/>
    <col min="3844" max="4096" width="11.42578125" style="76"/>
    <col min="4097" max="4097" width="16.5703125" style="76" customWidth="1"/>
    <col min="4098" max="4098" width="53" style="76" customWidth="1"/>
    <col min="4099" max="4099" width="13.5703125" style="76" customWidth="1"/>
    <col min="4100" max="4352" width="11.42578125" style="76"/>
    <col min="4353" max="4353" width="16.5703125" style="76" customWidth="1"/>
    <col min="4354" max="4354" width="53" style="76" customWidth="1"/>
    <col min="4355" max="4355" width="13.5703125" style="76" customWidth="1"/>
    <col min="4356" max="4608" width="11.42578125" style="76"/>
    <col min="4609" max="4609" width="16.5703125" style="76" customWidth="1"/>
    <col min="4610" max="4610" width="53" style="76" customWidth="1"/>
    <col min="4611" max="4611" width="13.5703125" style="76" customWidth="1"/>
    <col min="4612" max="4864" width="11.42578125" style="76"/>
    <col min="4865" max="4865" width="16.5703125" style="76" customWidth="1"/>
    <col min="4866" max="4866" width="53" style="76" customWidth="1"/>
    <col min="4867" max="4867" width="13.5703125" style="76" customWidth="1"/>
    <col min="4868" max="5120" width="11.42578125" style="76"/>
    <col min="5121" max="5121" width="16.5703125" style="76" customWidth="1"/>
    <col min="5122" max="5122" width="53" style="76" customWidth="1"/>
    <col min="5123" max="5123" width="13.5703125" style="76" customWidth="1"/>
    <col min="5124" max="5376" width="11.42578125" style="76"/>
    <col min="5377" max="5377" width="16.5703125" style="76" customWidth="1"/>
    <col min="5378" max="5378" width="53" style="76" customWidth="1"/>
    <col min="5379" max="5379" width="13.5703125" style="76" customWidth="1"/>
    <col min="5380" max="5632" width="11.42578125" style="76"/>
    <col min="5633" max="5633" width="16.5703125" style="76" customWidth="1"/>
    <col min="5634" max="5634" width="53" style="76" customWidth="1"/>
    <col min="5635" max="5635" width="13.5703125" style="76" customWidth="1"/>
    <col min="5636" max="5888" width="11.42578125" style="76"/>
    <col min="5889" max="5889" width="16.5703125" style="76" customWidth="1"/>
    <col min="5890" max="5890" width="53" style="76" customWidth="1"/>
    <col min="5891" max="5891" width="13.5703125" style="76" customWidth="1"/>
    <col min="5892" max="6144" width="11.42578125" style="76"/>
    <col min="6145" max="6145" width="16.5703125" style="76" customWidth="1"/>
    <col min="6146" max="6146" width="53" style="76" customWidth="1"/>
    <col min="6147" max="6147" width="13.5703125" style="76" customWidth="1"/>
    <col min="6148" max="6400" width="11.42578125" style="76"/>
    <col min="6401" max="6401" width="16.5703125" style="76" customWidth="1"/>
    <col min="6402" max="6402" width="53" style="76" customWidth="1"/>
    <col min="6403" max="6403" width="13.5703125" style="76" customWidth="1"/>
    <col min="6404" max="6656" width="11.42578125" style="76"/>
    <col min="6657" max="6657" width="16.5703125" style="76" customWidth="1"/>
    <col min="6658" max="6658" width="53" style="76" customWidth="1"/>
    <col min="6659" max="6659" width="13.5703125" style="76" customWidth="1"/>
    <col min="6660" max="6912" width="11.42578125" style="76"/>
    <col min="6913" max="6913" width="16.5703125" style="76" customWidth="1"/>
    <col min="6914" max="6914" width="53" style="76" customWidth="1"/>
    <col min="6915" max="6915" width="13.5703125" style="76" customWidth="1"/>
    <col min="6916" max="7168" width="11.42578125" style="76"/>
    <col min="7169" max="7169" width="16.5703125" style="76" customWidth="1"/>
    <col min="7170" max="7170" width="53" style="76" customWidth="1"/>
    <col min="7171" max="7171" width="13.5703125" style="76" customWidth="1"/>
    <col min="7172" max="7424" width="11.42578125" style="76"/>
    <col min="7425" max="7425" width="16.5703125" style="76" customWidth="1"/>
    <col min="7426" max="7426" width="53" style="76" customWidth="1"/>
    <col min="7427" max="7427" width="13.5703125" style="76" customWidth="1"/>
    <col min="7428" max="7680" width="11.42578125" style="76"/>
    <col min="7681" max="7681" width="16.5703125" style="76" customWidth="1"/>
    <col min="7682" max="7682" width="53" style="76" customWidth="1"/>
    <col min="7683" max="7683" width="13.5703125" style="76" customWidth="1"/>
    <col min="7684" max="7936" width="11.42578125" style="76"/>
    <col min="7937" max="7937" width="16.5703125" style="76" customWidth="1"/>
    <col min="7938" max="7938" width="53" style="76" customWidth="1"/>
    <col min="7939" max="7939" width="13.5703125" style="76" customWidth="1"/>
    <col min="7940" max="8192" width="11.42578125" style="76"/>
    <col min="8193" max="8193" width="16.5703125" style="76" customWidth="1"/>
    <col min="8194" max="8194" width="53" style="76" customWidth="1"/>
    <col min="8195" max="8195" width="13.5703125" style="76" customWidth="1"/>
    <col min="8196" max="8448" width="11.42578125" style="76"/>
    <col min="8449" max="8449" width="16.5703125" style="76" customWidth="1"/>
    <col min="8450" max="8450" width="53" style="76" customWidth="1"/>
    <col min="8451" max="8451" width="13.5703125" style="76" customWidth="1"/>
    <col min="8452" max="8704" width="11.42578125" style="76"/>
    <col min="8705" max="8705" width="16.5703125" style="76" customWidth="1"/>
    <col min="8706" max="8706" width="53" style="76" customWidth="1"/>
    <col min="8707" max="8707" width="13.5703125" style="76" customWidth="1"/>
    <col min="8708" max="8960" width="11.42578125" style="76"/>
    <col min="8961" max="8961" width="16.5703125" style="76" customWidth="1"/>
    <col min="8962" max="8962" width="53" style="76" customWidth="1"/>
    <col min="8963" max="8963" width="13.5703125" style="76" customWidth="1"/>
    <col min="8964" max="9216" width="11.42578125" style="76"/>
    <col min="9217" max="9217" width="16.5703125" style="76" customWidth="1"/>
    <col min="9218" max="9218" width="53" style="76" customWidth="1"/>
    <col min="9219" max="9219" width="13.5703125" style="76" customWidth="1"/>
    <col min="9220" max="9472" width="11.42578125" style="76"/>
    <col min="9473" max="9473" width="16.5703125" style="76" customWidth="1"/>
    <col min="9474" max="9474" width="53" style="76" customWidth="1"/>
    <col min="9475" max="9475" width="13.5703125" style="76" customWidth="1"/>
    <col min="9476" max="9728" width="11.42578125" style="76"/>
    <col min="9729" max="9729" width="16.5703125" style="76" customWidth="1"/>
    <col min="9730" max="9730" width="53" style="76" customWidth="1"/>
    <col min="9731" max="9731" width="13.5703125" style="76" customWidth="1"/>
    <col min="9732" max="9984" width="11.42578125" style="76"/>
    <col min="9985" max="9985" width="16.5703125" style="76" customWidth="1"/>
    <col min="9986" max="9986" width="53" style="76" customWidth="1"/>
    <col min="9987" max="9987" width="13.5703125" style="76" customWidth="1"/>
    <col min="9988" max="10240" width="11.42578125" style="76"/>
    <col min="10241" max="10241" width="16.5703125" style="76" customWidth="1"/>
    <col min="10242" max="10242" width="53" style="76" customWidth="1"/>
    <col min="10243" max="10243" width="13.5703125" style="76" customWidth="1"/>
    <col min="10244" max="10496" width="11.42578125" style="76"/>
    <col min="10497" max="10497" width="16.5703125" style="76" customWidth="1"/>
    <col min="10498" max="10498" width="53" style="76" customWidth="1"/>
    <col min="10499" max="10499" width="13.5703125" style="76" customWidth="1"/>
    <col min="10500" max="10752" width="11.42578125" style="76"/>
    <col min="10753" max="10753" width="16.5703125" style="76" customWidth="1"/>
    <col min="10754" max="10754" width="53" style="76" customWidth="1"/>
    <col min="10755" max="10755" width="13.5703125" style="76" customWidth="1"/>
    <col min="10756" max="11008" width="11.42578125" style="76"/>
    <col min="11009" max="11009" width="16.5703125" style="76" customWidth="1"/>
    <col min="11010" max="11010" width="53" style="76" customWidth="1"/>
    <col min="11011" max="11011" width="13.5703125" style="76" customWidth="1"/>
    <col min="11012" max="11264" width="11.42578125" style="76"/>
    <col min="11265" max="11265" width="16.5703125" style="76" customWidth="1"/>
    <col min="11266" max="11266" width="53" style="76" customWidth="1"/>
    <col min="11267" max="11267" width="13.5703125" style="76" customWidth="1"/>
    <col min="11268" max="11520" width="11.42578125" style="76"/>
    <col min="11521" max="11521" width="16.5703125" style="76" customWidth="1"/>
    <col min="11522" max="11522" width="53" style="76" customWidth="1"/>
    <col min="11523" max="11523" width="13.5703125" style="76" customWidth="1"/>
    <col min="11524" max="11776" width="11.42578125" style="76"/>
    <col min="11777" max="11777" width="16.5703125" style="76" customWidth="1"/>
    <col min="11778" max="11778" width="53" style="76" customWidth="1"/>
    <col min="11779" max="11779" width="13.5703125" style="76" customWidth="1"/>
    <col min="11780" max="12032" width="11.42578125" style="76"/>
    <col min="12033" max="12033" width="16.5703125" style="76" customWidth="1"/>
    <col min="12034" max="12034" width="53" style="76" customWidth="1"/>
    <col min="12035" max="12035" width="13.5703125" style="76" customWidth="1"/>
    <col min="12036" max="12288" width="11.42578125" style="76"/>
    <col min="12289" max="12289" width="16.5703125" style="76" customWidth="1"/>
    <col min="12290" max="12290" width="53" style="76" customWidth="1"/>
    <col min="12291" max="12291" width="13.5703125" style="76" customWidth="1"/>
    <col min="12292" max="12544" width="11.42578125" style="76"/>
    <col min="12545" max="12545" width="16.5703125" style="76" customWidth="1"/>
    <col min="12546" max="12546" width="53" style="76" customWidth="1"/>
    <col min="12547" max="12547" width="13.5703125" style="76" customWidth="1"/>
    <col min="12548" max="12800" width="11.42578125" style="76"/>
    <col min="12801" max="12801" width="16.5703125" style="76" customWidth="1"/>
    <col min="12802" max="12802" width="53" style="76" customWidth="1"/>
    <col min="12803" max="12803" width="13.5703125" style="76" customWidth="1"/>
    <col min="12804" max="13056" width="11.42578125" style="76"/>
    <col min="13057" max="13057" width="16.5703125" style="76" customWidth="1"/>
    <col min="13058" max="13058" width="53" style="76" customWidth="1"/>
    <col min="13059" max="13059" width="13.5703125" style="76" customWidth="1"/>
    <col min="13060" max="13312" width="11.42578125" style="76"/>
    <col min="13313" max="13313" width="16.5703125" style="76" customWidth="1"/>
    <col min="13314" max="13314" width="53" style="76" customWidth="1"/>
    <col min="13315" max="13315" width="13.5703125" style="76" customWidth="1"/>
    <col min="13316" max="13568" width="11.42578125" style="76"/>
    <col min="13569" max="13569" width="16.5703125" style="76" customWidth="1"/>
    <col min="13570" max="13570" width="53" style="76" customWidth="1"/>
    <col min="13571" max="13571" width="13.5703125" style="76" customWidth="1"/>
    <col min="13572" max="13824" width="11.42578125" style="76"/>
    <col min="13825" max="13825" width="16.5703125" style="76" customWidth="1"/>
    <col min="13826" max="13826" width="53" style="76" customWidth="1"/>
    <col min="13827" max="13827" width="13.5703125" style="76" customWidth="1"/>
    <col min="13828" max="14080" width="11.42578125" style="76"/>
    <col min="14081" max="14081" width="16.5703125" style="76" customWidth="1"/>
    <col min="14082" max="14082" width="53" style="76" customWidth="1"/>
    <col min="14083" max="14083" width="13.5703125" style="76" customWidth="1"/>
    <col min="14084" max="14336" width="11.42578125" style="76"/>
    <col min="14337" max="14337" width="16.5703125" style="76" customWidth="1"/>
    <col min="14338" max="14338" width="53" style="76" customWidth="1"/>
    <col min="14339" max="14339" width="13.5703125" style="76" customWidth="1"/>
    <col min="14340" max="14592" width="11.42578125" style="76"/>
    <col min="14593" max="14593" width="16.5703125" style="76" customWidth="1"/>
    <col min="14594" max="14594" width="53" style="76" customWidth="1"/>
    <col min="14595" max="14595" width="13.5703125" style="76" customWidth="1"/>
    <col min="14596" max="14848" width="11.42578125" style="76"/>
    <col min="14849" max="14849" width="16.5703125" style="76" customWidth="1"/>
    <col min="14850" max="14850" width="53" style="76" customWidth="1"/>
    <col min="14851" max="14851" width="13.5703125" style="76" customWidth="1"/>
    <col min="14852" max="15104" width="11.42578125" style="76"/>
    <col min="15105" max="15105" width="16.5703125" style="76" customWidth="1"/>
    <col min="15106" max="15106" width="53" style="76" customWidth="1"/>
    <col min="15107" max="15107" width="13.5703125" style="76" customWidth="1"/>
    <col min="15108" max="15360" width="11.42578125" style="76"/>
    <col min="15361" max="15361" width="16.5703125" style="76" customWidth="1"/>
    <col min="15362" max="15362" width="53" style="76" customWidth="1"/>
    <col min="15363" max="15363" width="13.5703125" style="76" customWidth="1"/>
    <col min="15364" max="15616" width="11.42578125" style="76"/>
    <col min="15617" max="15617" width="16.5703125" style="76" customWidth="1"/>
    <col min="15618" max="15618" width="53" style="76" customWidth="1"/>
    <col min="15619" max="15619" width="13.5703125" style="76" customWidth="1"/>
    <col min="15620" max="15872" width="11.42578125" style="76"/>
    <col min="15873" max="15873" width="16.5703125" style="76" customWidth="1"/>
    <col min="15874" max="15874" width="53" style="76" customWidth="1"/>
    <col min="15875" max="15875" width="13.5703125" style="76" customWidth="1"/>
    <col min="15876" max="16128" width="11.42578125" style="76"/>
    <col min="16129" max="16129" width="16.5703125" style="76" customWidth="1"/>
    <col min="16130" max="16130" width="53" style="76" customWidth="1"/>
    <col min="16131" max="16131" width="13.5703125" style="76" customWidth="1"/>
    <col min="16132" max="16384" width="11.42578125" style="76"/>
  </cols>
  <sheetData>
    <row r="1" spans="1:15" ht="15" x14ac:dyDescent="0.25">
      <c r="A1" s="110" t="s">
        <v>2308</v>
      </c>
      <c r="B1" s="111" t="s">
        <v>2309</v>
      </c>
      <c r="C1" s="111"/>
      <c r="F1" s="87" t="s">
        <v>1874</v>
      </c>
    </row>
    <row r="2" spans="1:15" x14ac:dyDescent="0.2">
      <c r="A2" s="107"/>
      <c r="D2" s="108"/>
      <c r="E2" s="109"/>
    </row>
    <row r="3" spans="1:15" ht="15" x14ac:dyDescent="0.25">
      <c r="A3" s="5" t="s">
        <v>939</v>
      </c>
      <c r="B3" s="5" t="s">
        <v>2286</v>
      </c>
      <c r="C3" s="5" t="s">
        <v>941</v>
      </c>
      <c r="D3" s="5" t="s">
        <v>942</v>
      </c>
      <c r="E3" s="5" t="s">
        <v>943</v>
      </c>
      <c r="F3" s="5" t="s">
        <v>2833</v>
      </c>
      <c r="G3" s="5">
        <v>2005</v>
      </c>
      <c r="H3" s="5">
        <v>2006</v>
      </c>
      <c r="I3" s="5">
        <v>2007</v>
      </c>
      <c r="J3" s="5">
        <v>2008</v>
      </c>
      <c r="K3" s="5">
        <v>2009</v>
      </c>
      <c r="L3" s="5">
        <v>2010</v>
      </c>
      <c r="M3" s="5">
        <v>2011</v>
      </c>
      <c r="N3" s="5">
        <v>2012</v>
      </c>
      <c r="O3" s="5">
        <v>2013</v>
      </c>
    </row>
    <row r="4" spans="1:15" x14ac:dyDescent="0.2">
      <c r="A4" s="141" t="s">
        <v>1878</v>
      </c>
      <c r="B4" s="141" t="s">
        <v>1102</v>
      </c>
      <c r="C4" s="141" t="s">
        <v>946</v>
      </c>
      <c r="D4" s="141">
        <v>9</v>
      </c>
      <c r="E4" s="141"/>
      <c r="F4" s="141"/>
      <c r="G4" s="141"/>
      <c r="H4" s="141"/>
      <c r="I4" s="141"/>
      <c r="J4" s="141"/>
      <c r="K4" s="141"/>
      <c r="L4" s="141" t="s">
        <v>2837</v>
      </c>
      <c r="M4" s="141" t="s">
        <v>2837</v>
      </c>
      <c r="N4" s="141" t="s">
        <v>2837</v>
      </c>
      <c r="O4" s="141" t="s">
        <v>2837</v>
      </c>
    </row>
    <row r="5" spans="1:15" x14ac:dyDescent="0.2">
      <c r="A5" s="141" t="s">
        <v>1757</v>
      </c>
      <c r="B5" s="141" t="s">
        <v>1758</v>
      </c>
      <c r="C5" s="141" t="s">
        <v>946</v>
      </c>
      <c r="D5" s="141">
        <v>2</v>
      </c>
      <c r="E5" s="141" t="s">
        <v>2310</v>
      </c>
      <c r="F5" s="141"/>
      <c r="G5" s="141"/>
      <c r="H5" s="141"/>
      <c r="I5" s="141"/>
      <c r="J5" s="141"/>
      <c r="K5" s="141"/>
      <c r="L5" s="141" t="s">
        <v>2837</v>
      </c>
      <c r="M5" s="141" t="s">
        <v>2837</v>
      </c>
      <c r="N5" s="141" t="s">
        <v>2837</v>
      </c>
      <c r="O5" s="141" t="s">
        <v>2837</v>
      </c>
    </row>
    <row r="6" spans="1:15" x14ac:dyDescent="0.2">
      <c r="A6" s="141" t="s">
        <v>1759</v>
      </c>
      <c r="B6" s="141" t="s">
        <v>1760</v>
      </c>
      <c r="C6" s="141" t="s">
        <v>946</v>
      </c>
      <c r="D6" s="141">
        <v>4</v>
      </c>
      <c r="E6" s="141"/>
      <c r="F6" s="141"/>
      <c r="G6" s="141"/>
      <c r="H6" s="141"/>
      <c r="I6" s="141"/>
      <c r="J6" s="141"/>
      <c r="K6" s="141"/>
      <c r="L6" s="141" t="s">
        <v>2837</v>
      </c>
      <c r="M6" s="141" t="s">
        <v>2837</v>
      </c>
      <c r="N6" s="141" t="s">
        <v>2837</v>
      </c>
      <c r="O6" s="141" t="s">
        <v>2837</v>
      </c>
    </row>
    <row r="7" spans="1:15" x14ac:dyDescent="0.2">
      <c r="A7" s="141" t="s">
        <v>2085</v>
      </c>
      <c r="B7" s="141" t="s">
        <v>1762</v>
      </c>
      <c r="C7" s="141" t="s">
        <v>946</v>
      </c>
      <c r="D7" s="141">
        <v>2</v>
      </c>
      <c r="E7" s="141"/>
      <c r="F7" s="141"/>
      <c r="G7" s="141"/>
      <c r="H7" s="141"/>
      <c r="I7" s="141"/>
      <c r="J7" s="141"/>
      <c r="K7" s="141"/>
      <c r="L7" s="141" t="s">
        <v>2837</v>
      </c>
      <c r="M7" s="141" t="s">
        <v>2837</v>
      </c>
      <c r="N7" s="141" t="s">
        <v>2837</v>
      </c>
      <c r="O7" s="141" t="s">
        <v>2837</v>
      </c>
    </row>
    <row r="8" spans="1:15" x14ac:dyDescent="0.2">
      <c r="A8" s="141" t="s">
        <v>2150</v>
      </c>
      <c r="B8" s="141" t="s">
        <v>2311</v>
      </c>
      <c r="C8" s="141" t="s">
        <v>946</v>
      </c>
      <c r="D8" s="141">
        <v>7</v>
      </c>
      <c r="E8" s="141"/>
      <c r="F8" s="141"/>
      <c r="G8" s="141"/>
      <c r="H8" s="141"/>
      <c r="I8" s="141"/>
      <c r="J8" s="141"/>
      <c r="K8" s="141"/>
      <c r="L8" s="141" t="s">
        <v>2837</v>
      </c>
      <c r="M8" s="141" t="s">
        <v>2837</v>
      </c>
      <c r="N8" s="141" t="s">
        <v>2837</v>
      </c>
      <c r="O8" s="141" t="s">
        <v>2837</v>
      </c>
    </row>
    <row r="9" spans="1:15" x14ac:dyDescent="0.2">
      <c r="A9" s="141" t="s">
        <v>2152</v>
      </c>
      <c r="B9" s="141" t="s">
        <v>2153</v>
      </c>
      <c r="C9" s="141" t="s">
        <v>946</v>
      </c>
      <c r="D9" s="141">
        <v>3</v>
      </c>
      <c r="E9" s="141"/>
      <c r="F9" s="141"/>
      <c r="G9" s="141"/>
      <c r="H9" s="141"/>
      <c r="I9" s="141"/>
      <c r="J9" s="141"/>
      <c r="K9" s="141"/>
      <c r="L9" s="141" t="s">
        <v>2837</v>
      </c>
      <c r="M9" s="141" t="s">
        <v>2837</v>
      </c>
      <c r="N9" s="141" t="s">
        <v>2837</v>
      </c>
      <c r="O9" s="141" t="s">
        <v>2837</v>
      </c>
    </row>
    <row r="10" spans="1:15" x14ac:dyDescent="0.2">
      <c r="A10" s="141" t="s">
        <v>1742</v>
      </c>
      <c r="B10" s="141" t="s">
        <v>769</v>
      </c>
      <c r="C10" s="141" t="s">
        <v>946</v>
      </c>
      <c r="D10" s="141">
        <v>9</v>
      </c>
      <c r="E10" s="141"/>
      <c r="F10" s="141"/>
      <c r="G10" s="141"/>
      <c r="H10" s="141"/>
      <c r="I10" s="141"/>
      <c r="J10" s="141"/>
      <c r="K10" s="141"/>
      <c r="L10" s="141" t="s">
        <v>2837</v>
      </c>
      <c r="M10" s="141" t="s">
        <v>2837</v>
      </c>
      <c r="N10" s="141" t="s">
        <v>2837</v>
      </c>
      <c r="O10" s="141" t="s">
        <v>2837</v>
      </c>
    </row>
    <row r="11" spans="1:15" x14ac:dyDescent="0.2">
      <c r="A11" s="141" t="s">
        <v>1787</v>
      </c>
      <c r="B11" s="141" t="s">
        <v>1788</v>
      </c>
      <c r="C11" s="141" t="s">
        <v>968</v>
      </c>
      <c r="D11" s="141">
        <v>10</v>
      </c>
      <c r="E11" s="141" t="s">
        <v>2312</v>
      </c>
      <c r="F11" s="141"/>
      <c r="G11" s="141"/>
      <c r="H11" s="141"/>
      <c r="I11" s="141"/>
      <c r="J11" s="141"/>
      <c r="K11" s="141"/>
      <c r="L11" s="141" t="s">
        <v>2837</v>
      </c>
      <c r="M11" s="141" t="s">
        <v>2837</v>
      </c>
      <c r="N11" s="141" t="s">
        <v>2837</v>
      </c>
      <c r="O11" s="141" t="s">
        <v>2837</v>
      </c>
    </row>
    <row r="12" spans="1:15" x14ac:dyDescent="0.2">
      <c r="A12" s="141" t="s">
        <v>2092</v>
      </c>
      <c r="B12" s="141" t="s">
        <v>1790</v>
      </c>
      <c r="C12" s="141" t="s">
        <v>968</v>
      </c>
      <c r="D12" s="141">
        <v>10</v>
      </c>
      <c r="E12" s="141" t="s">
        <v>2313</v>
      </c>
      <c r="F12" s="141"/>
      <c r="G12" s="141"/>
      <c r="H12" s="141"/>
      <c r="I12" s="141"/>
      <c r="J12" s="141"/>
      <c r="K12" s="141"/>
      <c r="L12" s="141" t="s">
        <v>2837</v>
      </c>
      <c r="M12" s="141" t="s">
        <v>2837</v>
      </c>
      <c r="N12" s="141" t="s">
        <v>2837</v>
      </c>
      <c r="O12" s="141" t="s">
        <v>2837</v>
      </c>
    </row>
    <row r="13" spans="1:15" x14ac:dyDescent="0.2">
      <c r="A13" s="141" t="s">
        <v>1791</v>
      </c>
      <c r="B13" s="141" t="s">
        <v>1792</v>
      </c>
      <c r="C13" s="141" t="s">
        <v>946</v>
      </c>
      <c r="D13" s="141">
        <v>2</v>
      </c>
      <c r="E13" s="141"/>
      <c r="F13" s="141"/>
      <c r="G13" s="141"/>
      <c r="H13" s="141"/>
      <c r="I13" s="141"/>
      <c r="J13" s="141"/>
      <c r="K13" s="141"/>
      <c r="L13" s="141" t="s">
        <v>2837</v>
      </c>
      <c r="M13" s="141" t="s">
        <v>2837</v>
      </c>
      <c r="N13" s="141" t="s">
        <v>2837</v>
      </c>
      <c r="O13" s="141" t="s">
        <v>2837</v>
      </c>
    </row>
    <row r="14" spans="1:15" x14ac:dyDescent="0.2">
      <c r="A14" s="141" t="s">
        <v>2094</v>
      </c>
      <c r="B14" s="141" t="s">
        <v>1794</v>
      </c>
      <c r="C14" s="141" t="s">
        <v>946</v>
      </c>
      <c r="D14" s="141">
        <v>4</v>
      </c>
      <c r="E14" s="141"/>
      <c r="F14" s="141"/>
      <c r="G14" s="141"/>
      <c r="H14" s="141"/>
      <c r="I14" s="141"/>
      <c r="J14" s="141"/>
      <c r="K14" s="141"/>
      <c r="L14" s="141" t="s">
        <v>2837</v>
      </c>
      <c r="M14" s="141" t="s">
        <v>2837</v>
      </c>
      <c r="N14" s="141" t="s">
        <v>2837</v>
      </c>
      <c r="O14" s="141" t="s">
        <v>2837</v>
      </c>
    </row>
    <row r="15" spans="1:15" ht="25.5" x14ac:dyDescent="0.2">
      <c r="A15" s="141" t="s">
        <v>2095</v>
      </c>
      <c r="B15" s="141" t="s">
        <v>1795</v>
      </c>
      <c r="C15" s="141" t="s">
        <v>968</v>
      </c>
      <c r="D15" s="141">
        <v>4</v>
      </c>
      <c r="E15" s="141"/>
      <c r="F15" s="141"/>
      <c r="G15" s="141"/>
      <c r="H15" s="141"/>
      <c r="I15" s="141"/>
      <c r="J15" s="141"/>
      <c r="K15" s="141"/>
      <c r="L15" s="141" t="s">
        <v>2837</v>
      </c>
      <c r="M15" s="141" t="s">
        <v>2837</v>
      </c>
      <c r="N15" s="141" t="s">
        <v>2837</v>
      </c>
      <c r="O15" s="141" t="s">
        <v>2837</v>
      </c>
    </row>
    <row r="16" spans="1:15" x14ac:dyDescent="0.2">
      <c r="A16" s="141" t="s">
        <v>768</v>
      </c>
      <c r="B16" s="141" t="s">
        <v>1786</v>
      </c>
      <c r="C16" s="141" t="s">
        <v>946</v>
      </c>
      <c r="D16" s="141">
        <v>13</v>
      </c>
      <c r="E16" s="141"/>
      <c r="F16" s="141"/>
      <c r="G16" s="141"/>
      <c r="H16" s="141"/>
      <c r="I16" s="141"/>
      <c r="J16" s="141"/>
      <c r="K16" s="141"/>
      <c r="L16" s="141" t="s">
        <v>2837</v>
      </c>
      <c r="M16" s="141" t="s">
        <v>2837</v>
      </c>
      <c r="N16" s="141" t="s">
        <v>2837</v>
      </c>
      <c r="O16" s="141" t="s">
        <v>2837</v>
      </c>
    </row>
  </sheetData>
  <hyperlinks>
    <hyperlink ref="F1" location="PMSI!A1" display="PMSI!A1"/>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3">
    <pageSetUpPr fitToPage="1"/>
  </sheetPr>
  <dimension ref="A1:O16"/>
  <sheetViews>
    <sheetView zoomScaleNormal="100" workbookViewId="0">
      <selection activeCell="H17" sqref="H17"/>
    </sheetView>
  </sheetViews>
  <sheetFormatPr baseColWidth="10" defaultRowHeight="12.75" x14ac:dyDescent="0.2"/>
  <cols>
    <col min="1" max="1" width="16.7109375" style="76" bestFit="1" customWidth="1"/>
    <col min="2" max="2" width="40.7109375" style="76" customWidth="1"/>
    <col min="3" max="3" width="5.28515625" style="76" bestFit="1" customWidth="1"/>
    <col min="4" max="4" width="9.28515625" style="76" bestFit="1" customWidth="1"/>
    <col min="5" max="5" width="10.140625" style="76" bestFit="1" customWidth="1"/>
    <col min="6" max="6" width="8.42578125" style="76" bestFit="1" customWidth="1"/>
    <col min="7" max="15" width="5" style="76" bestFit="1" customWidth="1"/>
    <col min="16" max="256" width="11.42578125" style="76"/>
    <col min="257" max="257" width="18.140625" style="76" customWidth="1"/>
    <col min="258" max="258" width="52.7109375" style="76" customWidth="1"/>
    <col min="259" max="512" width="11.42578125" style="76"/>
    <col min="513" max="513" width="18.140625" style="76" customWidth="1"/>
    <col min="514" max="514" width="52.7109375" style="76" customWidth="1"/>
    <col min="515" max="768" width="11.42578125" style="76"/>
    <col min="769" max="769" width="18.140625" style="76" customWidth="1"/>
    <col min="770" max="770" width="52.7109375" style="76" customWidth="1"/>
    <col min="771" max="1024" width="11.42578125" style="76"/>
    <col min="1025" max="1025" width="18.140625" style="76" customWidth="1"/>
    <col min="1026" max="1026" width="52.7109375" style="76" customWidth="1"/>
    <col min="1027" max="1280" width="11.42578125" style="76"/>
    <col min="1281" max="1281" width="18.140625" style="76" customWidth="1"/>
    <col min="1282" max="1282" width="52.7109375" style="76" customWidth="1"/>
    <col min="1283" max="1536" width="11.42578125" style="76"/>
    <col min="1537" max="1537" width="18.140625" style="76" customWidth="1"/>
    <col min="1538" max="1538" width="52.7109375" style="76" customWidth="1"/>
    <col min="1539" max="1792" width="11.42578125" style="76"/>
    <col min="1793" max="1793" width="18.140625" style="76" customWidth="1"/>
    <col min="1794" max="1794" width="52.7109375" style="76" customWidth="1"/>
    <col min="1795" max="2048" width="11.42578125" style="76"/>
    <col min="2049" max="2049" width="18.140625" style="76" customWidth="1"/>
    <col min="2050" max="2050" width="52.7109375" style="76" customWidth="1"/>
    <col min="2051" max="2304" width="11.42578125" style="76"/>
    <col min="2305" max="2305" width="18.140625" style="76" customWidth="1"/>
    <col min="2306" max="2306" width="52.7109375" style="76" customWidth="1"/>
    <col min="2307" max="2560" width="11.42578125" style="76"/>
    <col min="2561" max="2561" width="18.140625" style="76" customWidth="1"/>
    <col min="2562" max="2562" width="52.7109375" style="76" customWidth="1"/>
    <col min="2563" max="2816" width="11.42578125" style="76"/>
    <col min="2817" max="2817" width="18.140625" style="76" customWidth="1"/>
    <col min="2818" max="2818" width="52.7109375" style="76" customWidth="1"/>
    <col min="2819" max="3072" width="11.42578125" style="76"/>
    <col min="3073" max="3073" width="18.140625" style="76" customWidth="1"/>
    <col min="3074" max="3074" width="52.7109375" style="76" customWidth="1"/>
    <col min="3075" max="3328" width="11.42578125" style="76"/>
    <col min="3329" max="3329" width="18.140625" style="76" customWidth="1"/>
    <col min="3330" max="3330" width="52.7109375" style="76" customWidth="1"/>
    <col min="3331" max="3584" width="11.42578125" style="76"/>
    <col min="3585" max="3585" width="18.140625" style="76" customWidth="1"/>
    <col min="3586" max="3586" width="52.7109375" style="76" customWidth="1"/>
    <col min="3587" max="3840" width="11.42578125" style="76"/>
    <col min="3841" max="3841" width="18.140625" style="76" customWidth="1"/>
    <col min="3842" max="3842" width="52.7109375" style="76" customWidth="1"/>
    <col min="3843" max="4096" width="11.42578125" style="76"/>
    <col min="4097" max="4097" width="18.140625" style="76" customWidth="1"/>
    <col min="4098" max="4098" width="52.7109375" style="76" customWidth="1"/>
    <col min="4099" max="4352" width="11.42578125" style="76"/>
    <col min="4353" max="4353" width="18.140625" style="76" customWidth="1"/>
    <col min="4354" max="4354" width="52.7109375" style="76" customWidth="1"/>
    <col min="4355" max="4608" width="11.42578125" style="76"/>
    <col min="4609" max="4609" width="18.140625" style="76" customWidth="1"/>
    <col min="4610" max="4610" width="52.7109375" style="76" customWidth="1"/>
    <col min="4611" max="4864" width="11.42578125" style="76"/>
    <col min="4865" max="4865" width="18.140625" style="76" customWidth="1"/>
    <col min="4866" max="4866" width="52.7109375" style="76" customWidth="1"/>
    <col min="4867" max="5120" width="11.42578125" style="76"/>
    <col min="5121" max="5121" width="18.140625" style="76" customWidth="1"/>
    <col min="5122" max="5122" width="52.7109375" style="76" customWidth="1"/>
    <col min="5123" max="5376" width="11.42578125" style="76"/>
    <col min="5377" max="5377" width="18.140625" style="76" customWidth="1"/>
    <col min="5378" max="5378" width="52.7109375" style="76" customWidth="1"/>
    <col min="5379" max="5632" width="11.42578125" style="76"/>
    <col min="5633" max="5633" width="18.140625" style="76" customWidth="1"/>
    <col min="5634" max="5634" width="52.7109375" style="76" customWidth="1"/>
    <col min="5635" max="5888" width="11.42578125" style="76"/>
    <col min="5889" max="5889" width="18.140625" style="76" customWidth="1"/>
    <col min="5890" max="5890" width="52.7109375" style="76" customWidth="1"/>
    <col min="5891" max="6144" width="11.42578125" style="76"/>
    <col min="6145" max="6145" width="18.140625" style="76" customWidth="1"/>
    <col min="6146" max="6146" width="52.7109375" style="76" customWidth="1"/>
    <col min="6147" max="6400" width="11.42578125" style="76"/>
    <col min="6401" max="6401" width="18.140625" style="76" customWidth="1"/>
    <col min="6402" max="6402" width="52.7109375" style="76" customWidth="1"/>
    <col min="6403" max="6656" width="11.42578125" style="76"/>
    <col min="6657" max="6657" width="18.140625" style="76" customWidth="1"/>
    <col min="6658" max="6658" width="52.7109375" style="76" customWidth="1"/>
    <col min="6659" max="6912" width="11.42578125" style="76"/>
    <col min="6913" max="6913" width="18.140625" style="76" customWidth="1"/>
    <col min="6914" max="6914" width="52.7109375" style="76" customWidth="1"/>
    <col min="6915" max="7168" width="11.42578125" style="76"/>
    <col min="7169" max="7169" width="18.140625" style="76" customWidth="1"/>
    <col min="7170" max="7170" width="52.7109375" style="76" customWidth="1"/>
    <col min="7171" max="7424" width="11.42578125" style="76"/>
    <col min="7425" max="7425" width="18.140625" style="76" customWidth="1"/>
    <col min="7426" max="7426" width="52.7109375" style="76" customWidth="1"/>
    <col min="7427" max="7680" width="11.42578125" style="76"/>
    <col min="7681" max="7681" width="18.140625" style="76" customWidth="1"/>
    <col min="7682" max="7682" width="52.7109375" style="76" customWidth="1"/>
    <col min="7683" max="7936" width="11.42578125" style="76"/>
    <col min="7937" max="7937" width="18.140625" style="76" customWidth="1"/>
    <col min="7938" max="7938" width="52.7109375" style="76" customWidth="1"/>
    <col min="7939" max="8192" width="11.42578125" style="76"/>
    <col min="8193" max="8193" width="18.140625" style="76" customWidth="1"/>
    <col min="8194" max="8194" width="52.7109375" style="76" customWidth="1"/>
    <col min="8195" max="8448" width="11.42578125" style="76"/>
    <col min="8449" max="8449" width="18.140625" style="76" customWidth="1"/>
    <col min="8450" max="8450" width="52.7109375" style="76" customWidth="1"/>
    <col min="8451" max="8704" width="11.42578125" style="76"/>
    <col min="8705" max="8705" width="18.140625" style="76" customWidth="1"/>
    <col min="8706" max="8706" width="52.7109375" style="76" customWidth="1"/>
    <col min="8707" max="8960" width="11.42578125" style="76"/>
    <col min="8961" max="8961" width="18.140625" style="76" customWidth="1"/>
    <col min="8962" max="8962" width="52.7109375" style="76" customWidth="1"/>
    <col min="8963" max="9216" width="11.42578125" style="76"/>
    <col min="9217" max="9217" width="18.140625" style="76" customWidth="1"/>
    <col min="9218" max="9218" width="52.7109375" style="76" customWidth="1"/>
    <col min="9219" max="9472" width="11.42578125" style="76"/>
    <col min="9473" max="9473" width="18.140625" style="76" customWidth="1"/>
    <col min="9474" max="9474" width="52.7109375" style="76" customWidth="1"/>
    <col min="9475" max="9728" width="11.42578125" style="76"/>
    <col min="9729" max="9729" width="18.140625" style="76" customWidth="1"/>
    <col min="9730" max="9730" width="52.7109375" style="76" customWidth="1"/>
    <col min="9731" max="9984" width="11.42578125" style="76"/>
    <col min="9985" max="9985" width="18.140625" style="76" customWidth="1"/>
    <col min="9986" max="9986" width="52.7109375" style="76" customWidth="1"/>
    <col min="9987" max="10240" width="11.42578125" style="76"/>
    <col min="10241" max="10241" width="18.140625" style="76" customWidth="1"/>
    <col min="10242" max="10242" width="52.7109375" style="76" customWidth="1"/>
    <col min="10243" max="10496" width="11.42578125" style="76"/>
    <col min="10497" max="10497" width="18.140625" style="76" customWidth="1"/>
    <col min="10498" max="10498" width="52.7109375" style="76" customWidth="1"/>
    <col min="10499" max="10752" width="11.42578125" style="76"/>
    <col min="10753" max="10753" width="18.140625" style="76" customWidth="1"/>
    <col min="10754" max="10754" width="52.7109375" style="76" customWidth="1"/>
    <col min="10755" max="11008" width="11.42578125" style="76"/>
    <col min="11009" max="11009" width="18.140625" style="76" customWidth="1"/>
    <col min="11010" max="11010" width="52.7109375" style="76" customWidth="1"/>
    <col min="11011" max="11264" width="11.42578125" style="76"/>
    <col min="11265" max="11265" width="18.140625" style="76" customWidth="1"/>
    <col min="11266" max="11266" width="52.7109375" style="76" customWidth="1"/>
    <col min="11267" max="11520" width="11.42578125" style="76"/>
    <col min="11521" max="11521" width="18.140625" style="76" customWidth="1"/>
    <col min="11522" max="11522" width="52.7109375" style="76" customWidth="1"/>
    <col min="11523" max="11776" width="11.42578125" style="76"/>
    <col min="11777" max="11777" width="18.140625" style="76" customWidth="1"/>
    <col min="11778" max="11778" width="52.7109375" style="76" customWidth="1"/>
    <col min="11779" max="12032" width="11.42578125" style="76"/>
    <col min="12033" max="12033" width="18.140625" style="76" customWidth="1"/>
    <col min="12034" max="12034" width="52.7109375" style="76" customWidth="1"/>
    <col min="12035" max="12288" width="11.42578125" style="76"/>
    <col min="12289" max="12289" width="18.140625" style="76" customWidth="1"/>
    <col min="12290" max="12290" width="52.7109375" style="76" customWidth="1"/>
    <col min="12291" max="12544" width="11.42578125" style="76"/>
    <col min="12545" max="12545" width="18.140625" style="76" customWidth="1"/>
    <col min="12546" max="12546" width="52.7109375" style="76" customWidth="1"/>
    <col min="12547" max="12800" width="11.42578125" style="76"/>
    <col min="12801" max="12801" width="18.140625" style="76" customWidth="1"/>
    <col min="12802" max="12802" width="52.7109375" style="76" customWidth="1"/>
    <col min="12803" max="13056" width="11.42578125" style="76"/>
    <col min="13057" max="13057" width="18.140625" style="76" customWidth="1"/>
    <col min="13058" max="13058" width="52.7109375" style="76" customWidth="1"/>
    <col min="13059" max="13312" width="11.42578125" style="76"/>
    <col min="13313" max="13313" width="18.140625" style="76" customWidth="1"/>
    <col min="13314" max="13314" width="52.7109375" style="76" customWidth="1"/>
    <col min="13315" max="13568" width="11.42578125" style="76"/>
    <col min="13569" max="13569" width="18.140625" style="76" customWidth="1"/>
    <col min="13570" max="13570" width="52.7109375" style="76" customWidth="1"/>
    <col min="13571" max="13824" width="11.42578125" style="76"/>
    <col min="13825" max="13825" width="18.140625" style="76" customWidth="1"/>
    <col min="13826" max="13826" width="52.7109375" style="76" customWidth="1"/>
    <col min="13827" max="14080" width="11.42578125" style="76"/>
    <col min="14081" max="14081" width="18.140625" style="76" customWidth="1"/>
    <col min="14082" max="14082" width="52.7109375" style="76" customWidth="1"/>
    <col min="14083" max="14336" width="11.42578125" style="76"/>
    <col min="14337" max="14337" width="18.140625" style="76" customWidth="1"/>
    <col min="14338" max="14338" width="52.7109375" style="76" customWidth="1"/>
    <col min="14339" max="14592" width="11.42578125" style="76"/>
    <col min="14593" max="14593" width="18.140625" style="76" customWidth="1"/>
    <col min="14594" max="14594" width="52.7109375" style="76" customWidth="1"/>
    <col min="14595" max="14848" width="11.42578125" style="76"/>
    <col min="14849" max="14849" width="18.140625" style="76" customWidth="1"/>
    <col min="14850" max="14850" width="52.7109375" style="76" customWidth="1"/>
    <col min="14851" max="15104" width="11.42578125" style="76"/>
    <col min="15105" max="15105" width="18.140625" style="76" customWidth="1"/>
    <col min="15106" max="15106" width="52.7109375" style="76" customWidth="1"/>
    <col min="15107" max="15360" width="11.42578125" style="76"/>
    <col min="15361" max="15361" width="18.140625" style="76" customWidth="1"/>
    <col min="15362" max="15362" width="52.7109375" style="76" customWidth="1"/>
    <col min="15363" max="15616" width="11.42578125" style="76"/>
    <col min="15617" max="15617" width="18.140625" style="76" customWidth="1"/>
    <col min="15618" max="15618" width="52.7109375" style="76" customWidth="1"/>
    <col min="15619" max="15872" width="11.42578125" style="76"/>
    <col min="15873" max="15873" width="18.140625" style="76" customWidth="1"/>
    <col min="15874" max="15874" width="52.7109375" style="76" customWidth="1"/>
    <col min="15875" max="16128" width="11.42578125" style="76"/>
    <col min="16129" max="16129" width="18.140625" style="76" customWidth="1"/>
    <col min="16130" max="16130" width="52.7109375" style="76" customWidth="1"/>
    <col min="16131" max="16384" width="11.42578125" style="76"/>
  </cols>
  <sheetData>
    <row r="1" spans="1:15" ht="26.25" x14ac:dyDescent="0.25">
      <c r="A1" s="124" t="s">
        <v>1818</v>
      </c>
      <c r="B1" s="125" t="s">
        <v>1819</v>
      </c>
      <c r="C1" s="144"/>
      <c r="D1" s="145"/>
      <c r="E1" s="145"/>
      <c r="F1" s="87" t="s">
        <v>1874</v>
      </c>
      <c r="G1" s="140"/>
    </row>
    <row r="2" spans="1:15" x14ac:dyDescent="0.2">
      <c r="A2" s="107"/>
      <c r="D2" s="108"/>
      <c r="E2" s="109"/>
    </row>
    <row r="3" spans="1:15" ht="15" x14ac:dyDescent="0.25">
      <c r="A3" s="5" t="s">
        <v>939</v>
      </c>
      <c r="B3" s="5" t="s">
        <v>2286</v>
      </c>
      <c r="C3" s="5" t="s">
        <v>941</v>
      </c>
      <c r="D3" s="5" t="s">
        <v>942</v>
      </c>
      <c r="E3" s="5" t="s">
        <v>943</v>
      </c>
      <c r="F3" s="5" t="s">
        <v>2833</v>
      </c>
      <c r="G3" s="5">
        <v>2005</v>
      </c>
      <c r="H3" s="5">
        <v>2006</v>
      </c>
      <c r="I3" s="5">
        <v>2007</v>
      </c>
      <c r="J3" s="5">
        <v>2008</v>
      </c>
      <c r="K3" s="5">
        <v>2009</v>
      </c>
      <c r="L3" s="5">
        <v>2010</v>
      </c>
      <c r="M3" s="5">
        <v>2011</v>
      </c>
      <c r="N3" s="5">
        <v>2012</v>
      </c>
      <c r="O3" s="5">
        <v>2013</v>
      </c>
    </row>
    <row r="4" spans="1:15" x14ac:dyDescent="0.2">
      <c r="A4" s="141" t="s">
        <v>1878</v>
      </c>
      <c r="B4" s="141" t="s">
        <v>1102</v>
      </c>
      <c r="C4" s="141" t="s">
        <v>946</v>
      </c>
      <c r="D4" s="141">
        <v>9</v>
      </c>
      <c r="E4" s="141"/>
      <c r="F4" s="141"/>
      <c r="G4" s="141"/>
      <c r="H4" s="141"/>
      <c r="I4" s="141"/>
      <c r="J4" s="141"/>
      <c r="K4" s="141"/>
      <c r="L4" s="141"/>
      <c r="M4" s="141"/>
      <c r="N4" s="141" t="s">
        <v>2837</v>
      </c>
      <c r="O4" s="141" t="s">
        <v>2837</v>
      </c>
    </row>
    <row r="5" spans="1:15" x14ac:dyDescent="0.2">
      <c r="A5" s="141" t="s">
        <v>1757</v>
      </c>
      <c r="B5" s="141" t="s">
        <v>1758</v>
      </c>
      <c r="C5" s="141" t="s">
        <v>946</v>
      </c>
      <c r="D5" s="141">
        <v>2</v>
      </c>
      <c r="E5" s="141" t="s">
        <v>2310</v>
      </c>
      <c r="F5" s="141"/>
      <c r="G5" s="141"/>
      <c r="H5" s="141"/>
      <c r="I5" s="141"/>
      <c r="J5" s="141"/>
      <c r="K5" s="141"/>
      <c r="L5" s="141"/>
      <c r="M5" s="141"/>
      <c r="N5" s="141" t="s">
        <v>2837</v>
      </c>
      <c r="O5" s="141" t="s">
        <v>2837</v>
      </c>
    </row>
    <row r="6" spans="1:15" x14ac:dyDescent="0.2">
      <c r="A6" s="141" t="s">
        <v>1759</v>
      </c>
      <c r="B6" s="141" t="s">
        <v>1760</v>
      </c>
      <c r="C6" s="141" t="s">
        <v>946</v>
      </c>
      <c r="D6" s="141">
        <v>4</v>
      </c>
      <c r="E6" s="141"/>
      <c r="F6" s="141"/>
      <c r="G6" s="141"/>
      <c r="H6" s="141"/>
      <c r="I6" s="141"/>
      <c r="J6" s="141"/>
      <c r="K6" s="141"/>
      <c r="L6" s="141"/>
      <c r="M6" s="141"/>
      <c r="N6" s="141" t="s">
        <v>2837</v>
      </c>
      <c r="O6" s="141" t="s">
        <v>2837</v>
      </c>
    </row>
    <row r="7" spans="1:15" x14ac:dyDescent="0.2">
      <c r="A7" s="141" t="s">
        <v>2085</v>
      </c>
      <c r="B7" s="141" t="s">
        <v>1762</v>
      </c>
      <c r="C7" s="141" t="s">
        <v>946</v>
      </c>
      <c r="D7" s="141">
        <v>2</v>
      </c>
      <c r="E7" s="141"/>
      <c r="F7" s="141"/>
      <c r="G7" s="141"/>
      <c r="H7" s="141"/>
      <c r="I7" s="141"/>
      <c r="J7" s="141"/>
      <c r="K7" s="141"/>
      <c r="L7" s="141"/>
      <c r="M7" s="141"/>
      <c r="N7" s="141" t="s">
        <v>2837</v>
      </c>
      <c r="O7" s="141" t="s">
        <v>2837</v>
      </c>
    </row>
    <row r="8" spans="1:15" x14ac:dyDescent="0.2">
      <c r="A8" s="141" t="s">
        <v>2150</v>
      </c>
      <c r="B8" s="141" t="s">
        <v>2311</v>
      </c>
      <c r="C8" s="141" t="s">
        <v>946</v>
      </c>
      <c r="D8" s="141">
        <v>7</v>
      </c>
      <c r="E8" s="141"/>
      <c r="F8" s="141"/>
      <c r="G8" s="141"/>
      <c r="H8" s="141"/>
      <c r="I8" s="141"/>
      <c r="J8" s="141"/>
      <c r="K8" s="141"/>
      <c r="L8" s="141"/>
      <c r="M8" s="141"/>
      <c r="N8" s="141" t="s">
        <v>2837</v>
      </c>
      <c r="O8" s="141" t="s">
        <v>2837</v>
      </c>
    </row>
    <row r="9" spans="1:15" x14ac:dyDescent="0.2">
      <c r="A9" s="141" t="s">
        <v>2152</v>
      </c>
      <c r="B9" s="141" t="s">
        <v>2153</v>
      </c>
      <c r="C9" s="141" t="s">
        <v>946</v>
      </c>
      <c r="D9" s="141">
        <v>3</v>
      </c>
      <c r="E9" s="141"/>
      <c r="F9" s="141"/>
      <c r="G9" s="141"/>
      <c r="H9" s="141"/>
      <c r="I9" s="141"/>
      <c r="J9" s="141"/>
      <c r="K9" s="141"/>
      <c r="L9" s="141"/>
      <c r="M9" s="141"/>
      <c r="N9" s="141" t="s">
        <v>2837</v>
      </c>
      <c r="O9" s="141" t="s">
        <v>2837</v>
      </c>
    </row>
    <row r="10" spans="1:15" x14ac:dyDescent="0.2">
      <c r="A10" s="141" t="s">
        <v>1742</v>
      </c>
      <c r="B10" s="141" t="s">
        <v>769</v>
      </c>
      <c r="C10" s="141" t="s">
        <v>946</v>
      </c>
      <c r="D10" s="141">
        <v>9</v>
      </c>
      <c r="E10" s="141"/>
      <c r="F10" s="141"/>
      <c r="G10" s="141"/>
      <c r="H10" s="141"/>
      <c r="I10" s="141"/>
      <c r="J10" s="141"/>
      <c r="K10" s="141"/>
      <c r="L10" s="141"/>
      <c r="M10" s="141"/>
      <c r="N10" s="141" t="s">
        <v>2837</v>
      </c>
      <c r="O10" s="141" t="s">
        <v>2837</v>
      </c>
    </row>
    <row r="11" spans="1:15" x14ac:dyDescent="0.2">
      <c r="A11" s="141" t="s">
        <v>1787</v>
      </c>
      <c r="B11" s="141" t="s">
        <v>1788</v>
      </c>
      <c r="C11" s="141" t="s">
        <v>968</v>
      </c>
      <c r="D11" s="141">
        <v>10</v>
      </c>
      <c r="E11" s="141" t="s">
        <v>2312</v>
      </c>
      <c r="F11" s="141"/>
      <c r="G11" s="141"/>
      <c r="H11" s="141"/>
      <c r="I11" s="141"/>
      <c r="J11" s="141"/>
      <c r="K11" s="141"/>
      <c r="L11" s="141"/>
      <c r="M11" s="141"/>
      <c r="N11" s="141" t="s">
        <v>2837</v>
      </c>
      <c r="O11" s="141" t="s">
        <v>2837</v>
      </c>
    </row>
    <row r="12" spans="1:15" x14ac:dyDescent="0.2">
      <c r="A12" s="141" t="s">
        <v>2092</v>
      </c>
      <c r="B12" s="141" t="s">
        <v>1790</v>
      </c>
      <c r="C12" s="141" t="s">
        <v>968</v>
      </c>
      <c r="D12" s="141">
        <v>10</v>
      </c>
      <c r="E12" s="141" t="s">
        <v>2313</v>
      </c>
      <c r="F12" s="141"/>
      <c r="G12" s="141"/>
      <c r="H12" s="141"/>
      <c r="I12" s="141"/>
      <c r="J12" s="141"/>
      <c r="K12" s="141"/>
      <c r="L12" s="141"/>
      <c r="M12" s="141"/>
      <c r="N12" s="141" t="s">
        <v>2837</v>
      </c>
      <c r="O12" s="141" t="s">
        <v>2837</v>
      </c>
    </row>
    <row r="13" spans="1:15" x14ac:dyDescent="0.2">
      <c r="A13" s="141" t="s">
        <v>1791</v>
      </c>
      <c r="B13" s="141" t="s">
        <v>1792</v>
      </c>
      <c r="C13" s="141" t="s">
        <v>946</v>
      </c>
      <c r="D13" s="141">
        <v>2</v>
      </c>
      <c r="E13" s="141"/>
      <c r="F13" s="141"/>
      <c r="G13" s="141"/>
      <c r="H13" s="141"/>
      <c r="I13" s="141"/>
      <c r="J13" s="141"/>
      <c r="K13" s="141"/>
      <c r="L13" s="141"/>
      <c r="M13" s="141"/>
      <c r="N13" s="141" t="s">
        <v>2837</v>
      </c>
      <c r="O13" s="141" t="s">
        <v>2837</v>
      </c>
    </row>
    <row r="14" spans="1:15" x14ac:dyDescent="0.2">
      <c r="A14" s="141" t="s">
        <v>2094</v>
      </c>
      <c r="B14" s="141" t="s">
        <v>1794</v>
      </c>
      <c r="C14" s="141" t="s">
        <v>946</v>
      </c>
      <c r="D14" s="141">
        <v>4</v>
      </c>
      <c r="E14" s="141"/>
      <c r="F14" s="141"/>
      <c r="G14" s="141"/>
      <c r="H14" s="141"/>
      <c r="I14" s="141"/>
      <c r="J14" s="141"/>
      <c r="K14" s="141"/>
      <c r="L14" s="141"/>
      <c r="M14" s="141"/>
      <c r="N14" s="141" t="s">
        <v>2837</v>
      </c>
      <c r="O14" s="141" t="s">
        <v>2837</v>
      </c>
    </row>
    <row r="15" spans="1:15" ht="25.5" x14ac:dyDescent="0.2">
      <c r="A15" s="141" t="s">
        <v>2095</v>
      </c>
      <c r="B15" s="141" t="s">
        <v>1795</v>
      </c>
      <c r="C15" s="141" t="s">
        <v>968</v>
      </c>
      <c r="D15" s="141">
        <v>4</v>
      </c>
      <c r="E15" s="141"/>
      <c r="F15" s="141"/>
      <c r="G15" s="141"/>
      <c r="H15" s="141"/>
      <c r="I15" s="141"/>
      <c r="J15" s="141"/>
      <c r="K15" s="141"/>
      <c r="L15" s="141"/>
      <c r="M15" s="141"/>
      <c r="N15" s="141" t="s">
        <v>2837</v>
      </c>
      <c r="O15" s="141" t="s">
        <v>2837</v>
      </c>
    </row>
    <row r="16" spans="1:15" x14ac:dyDescent="0.2">
      <c r="A16" s="141" t="s">
        <v>768</v>
      </c>
      <c r="B16" s="141" t="s">
        <v>1786</v>
      </c>
      <c r="C16" s="141" t="s">
        <v>946</v>
      </c>
      <c r="D16" s="141">
        <v>13</v>
      </c>
      <c r="E16" s="141"/>
      <c r="F16" s="141"/>
      <c r="G16" s="141"/>
      <c r="H16" s="141"/>
      <c r="I16" s="141"/>
      <c r="J16" s="141"/>
      <c r="K16" s="141"/>
      <c r="L16" s="141"/>
      <c r="M16" s="141"/>
      <c r="N16" s="141" t="s">
        <v>2837</v>
      </c>
      <c r="O16" s="141" t="s">
        <v>2837</v>
      </c>
    </row>
  </sheetData>
  <hyperlinks>
    <hyperlink ref="F1" location="PMSI!A1" display="PMSI!A1"/>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4">
    <pageSetUpPr fitToPage="1"/>
  </sheetPr>
  <dimension ref="A1:Q30"/>
  <sheetViews>
    <sheetView zoomScaleNormal="100" workbookViewId="0">
      <selection activeCell="H17" sqref="H17"/>
    </sheetView>
  </sheetViews>
  <sheetFormatPr baseColWidth="10" defaultRowHeight="12.75" x14ac:dyDescent="0.2"/>
  <cols>
    <col min="1" max="1" width="40.7109375" style="76" customWidth="1"/>
    <col min="2" max="2" width="38.7109375" style="76" bestFit="1" customWidth="1"/>
    <col min="3" max="3" width="5.28515625" style="76" bestFit="1" customWidth="1"/>
    <col min="4" max="4" width="9.28515625" style="76" bestFit="1" customWidth="1"/>
    <col min="5" max="6" width="6.140625" style="76" bestFit="1" customWidth="1"/>
    <col min="7" max="7" width="39.42578125" style="76" bestFit="1" customWidth="1"/>
    <col min="8" max="8" width="8.42578125" style="76" bestFit="1" customWidth="1"/>
    <col min="9" max="17" width="5" style="76" bestFit="1" customWidth="1"/>
    <col min="18" max="256" width="11.42578125" style="76"/>
    <col min="257" max="257" width="15.42578125" style="76" customWidth="1"/>
    <col min="258" max="258" width="58.7109375" style="76" customWidth="1"/>
    <col min="259" max="259" width="15" style="76" customWidth="1"/>
    <col min="260" max="260" width="11.42578125" style="76"/>
    <col min="261" max="262" width="11.42578125" style="76" customWidth="1"/>
    <col min="263" max="263" width="32" style="76" customWidth="1"/>
    <col min="264" max="512" width="11.42578125" style="76"/>
    <col min="513" max="513" width="15.42578125" style="76" customWidth="1"/>
    <col min="514" max="514" width="58.7109375" style="76" customWidth="1"/>
    <col min="515" max="515" width="15" style="76" customWidth="1"/>
    <col min="516" max="516" width="11.42578125" style="76"/>
    <col min="517" max="518" width="11.42578125" style="76" customWidth="1"/>
    <col min="519" max="519" width="32" style="76" customWidth="1"/>
    <col min="520" max="768" width="11.42578125" style="76"/>
    <col min="769" max="769" width="15.42578125" style="76" customWidth="1"/>
    <col min="770" max="770" width="58.7109375" style="76" customWidth="1"/>
    <col min="771" max="771" width="15" style="76" customWidth="1"/>
    <col min="772" max="772" width="11.42578125" style="76"/>
    <col min="773" max="774" width="11.42578125" style="76" customWidth="1"/>
    <col min="775" max="775" width="32" style="76" customWidth="1"/>
    <col min="776" max="1024" width="11.42578125" style="76"/>
    <col min="1025" max="1025" width="15.42578125" style="76" customWidth="1"/>
    <col min="1026" max="1026" width="58.7109375" style="76" customWidth="1"/>
    <col min="1027" max="1027" width="15" style="76" customWidth="1"/>
    <col min="1028" max="1028" width="11.42578125" style="76"/>
    <col min="1029" max="1030" width="11.42578125" style="76" customWidth="1"/>
    <col min="1031" max="1031" width="32" style="76" customWidth="1"/>
    <col min="1032" max="1280" width="11.42578125" style="76"/>
    <col min="1281" max="1281" width="15.42578125" style="76" customWidth="1"/>
    <col min="1282" max="1282" width="58.7109375" style="76" customWidth="1"/>
    <col min="1283" max="1283" width="15" style="76" customWidth="1"/>
    <col min="1284" max="1284" width="11.42578125" style="76"/>
    <col min="1285" max="1286" width="11.42578125" style="76" customWidth="1"/>
    <col min="1287" max="1287" width="32" style="76" customWidth="1"/>
    <col min="1288" max="1536" width="11.42578125" style="76"/>
    <col min="1537" max="1537" width="15.42578125" style="76" customWidth="1"/>
    <col min="1538" max="1538" width="58.7109375" style="76" customWidth="1"/>
    <col min="1539" max="1539" width="15" style="76" customWidth="1"/>
    <col min="1540" max="1540" width="11.42578125" style="76"/>
    <col min="1541" max="1542" width="11.42578125" style="76" customWidth="1"/>
    <col min="1543" max="1543" width="32" style="76" customWidth="1"/>
    <col min="1544" max="1792" width="11.42578125" style="76"/>
    <col min="1793" max="1793" width="15.42578125" style="76" customWidth="1"/>
    <col min="1794" max="1794" width="58.7109375" style="76" customWidth="1"/>
    <col min="1795" max="1795" width="15" style="76" customWidth="1"/>
    <col min="1796" max="1796" width="11.42578125" style="76"/>
    <col min="1797" max="1798" width="11.42578125" style="76" customWidth="1"/>
    <col min="1799" max="1799" width="32" style="76" customWidth="1"/>
    <col min="1800" max="2048" width="11.42578125" style="76"/>
    <col min="2049" max="2049" width="15.42578125" style="76" customWidth="1"/>
    <col min="2050" max="2050" width="58.7109375" style="76" customWidth="1"/>
    <col min="2051" max="2051" width="15" style="76" customWidth="1"/>
    <col min="2052" max="2052" width="11.42578125" style="76"/>
    <col min="2053" max="2054" width="11.42578125" style="76" customWidth="1"/>
    <col min="2055" max="2055" width="32" style="76" customWidth="1"/>
    <col min="2056" max="2304" width="11.42578125" style="76"/>
    <col min="2305" max="2305" width="15.42578125" style="76" customWidth="1"/>
    <col min="2306" max="2306" width="58.7109375" style="76" customWidth="1"/>
    <col min="2307" max="2307" width="15" style="76" customWidth="1"/>
    <col min="2308" max="2308" width="11.42578125" style="76"/>
    <col min="2309" max="2310" width="11.42578125" style="76" customWidth="1"/>
    <col min="2311" max="2311" width="32" style="76" customWidth="1"/>
    <col min="2312" max="2560" width="11.42578125" style="76"/>
    <col min="2561" max="2561" width="15.42578125" style="76" customWidth="1"/>
    <col min="2562" max="2562" width="58.7109375" style="76" customWidth="1"/>
    <col min="2563" max="2563" width="15" style="76" customWidth="1"/>
    <col min="2564" max="2564" width="11.42578125" style="76"/>
    <col min="2565" max="2566" width="11.42578125" style="76" customWidth="1"/>
    <col min="2567" max="2567" width="32" style="76" customWidth="1"/>
    <col min="2568" max="2816" width="11.42578125" style="76"/>
    <col min="2817" max="2817" width="15.42578125" style="76" customWidth="1"/>
    <col min="2818" max="2818" width="58.7109375" style="76" customWidth="1"/>
    <col min="2819" max="2819" width="15" style="76" customWidth="1"/>
    <col min="2820" max="2820" width="11.42578125" style="76"/>
    <col min="2821" max="2822" width="11.42578125" style="76" customWidth="1"/>
    <col min="2823" max="2823" width="32" style="76" customWidth="1"/>
    <col min="2824" max="3072" width="11.42578125" style="76"/>
    <col min="3073" max="3073" width="15.42578125" style="76" customWidth="1"/>
    <col min="3074" max="3074" width="58.7109375" style="76" customWidth="1"/>
    <col min="3075" max="3075" width="15" style="76" customWidth="1"/>
    <col min="3076" max="3076" width="11.42578125" style="76"/>
    <col min="3077" max="3078" width="11.42578125" style="76" customWidth="1"/>
    <col min="3079" max="3079" width="32" style="76" customWidth="1"/>
    <col min="3080" max="3328" width="11.42578125" style="76"/>
    <col min="3329" max="3329" width="15.42578125" style="76" customWidth="1"/>
    <col min="3330" max="3330" width="58.7109375" style="76" customWidth="1"/>
    <col min="3331" max="3331" width="15" style="76" customWidth="1"/>
    <col min="3332" max="3332" width="11.42578125" style="76"/>
    <col min="3333" max="3334" width="11.42578125" style="76" customWidth="1"/>
    <col min="3335" max="3335" width="32" style="76" customWidth="1"/>
    <col min="3336" max="3584" width="11.42578125" style="76"/>
    <col min="3585" max="3585" width="15.42578125" style="76" customWidth="1"/>
    <col min="3586" max="3586" width="58.7109375" style="76" customWidth="1"/>
    <col min="3587" max="3587" width="15" style="76" customWidth="1"/>
    <col min="3588" max="3588" width="11.42578125" style="76"/>
    <col min="3589" max="3590" width="11.42578125" style="76" customWidth="1"/>
    <col min="3591" max="3591" width="32" style="76" customWidth="1"/>
    <col min="3592" max="3840" width="11.42578125" style="76"/>
    <col min="3841" max="3841" width="15.42578125" style="76" customWidth="1"/>
    <col min="3842" max="3842" width="58.7109375" style="76" customWidth="1"/>
    <col min="3843" max="3843" width="15" style="76" customWidth="1"/>
    <col min="3844" max="3844" width="11.42578125" style="76"/>
    <col min="3845" max="3846" width="11.42578125" style="76" customWidth="1"/>
    <col min="3847" max="3847" width="32" style="76" customWidth="1"/>
    <col min="3848" max="4096" width="11.42578125" style="76"/>
    <col min="4097" max="4097" width="15.42578125" style="76" customWidth="1"/>
    <col min="4098" max="4098" width="58.7109375" style="76" customWidth="1"/>
    <col min="4099" max="4099" width="15" style="76" customWidth="1"/>
    <col min="4100" max="4100" width="11.42578125" style="76"/>
    <col min="4101" max="4102" width="11.42578125" style="76" customWidth="1"/>
    <col min="4103" max="4103" width="32" style="76" customWidth="1"/>
    <col min="4104" max="4352" width="11.42578125" style="76"/>
    <col min="4353" max="4353" width="15.42578125" style="76" customWidth="1"/>
    <col min="4354" max="4354" width="58.7109375" style="76" customWidth="1"/>
    <col min="4355" max="4355" width="15" style="76" customWidth="1"/>
    <col min="4356" max="4356" width="11.42578125" style="76"/>
    <col min="4357" max="4358" width="11.42578125" style="76" customWidth="1"/>
    <col min="4359" max="4359" width="32" style="76" customWidth="1"/>
    <col min="4360" max="4608" width="11.42578125" style="76"/>
    <col min="4609" max="4609" width="15.42578125" style="76" customWidth="1"/>
    <col min="4610" max="4610" width="58.7109375" style="76" customWidth="1"/>
    <col min="4611" max="4611" width="15" style="76" customWidth="1"/>
    <col min="4612" max="4612" width="11.42578125" style="76"/>
    <col min="4613" max="4614" width="11.42578125" style="76" customWidth="1"/>
    <col min="4615" max="4615" width="32" style="76" customWidth="1"/>
    <col min="4616" max="4864" width="11.42578125" style="76"/>
    <col min="4865" max="4865" width="15.42578125" style="76" customWidth="1"/>
    <col min="4866" max="4866" width="58.7109375" style="76" customWidth="1"/>
    <col min="4867" max="4867" width="15" style="76" customWidth="1"/>
    <col min="4868" max="4868" width="11.42578125" style="76"/>
    <col min="4869" max="4870" width="11.42578125" style="76" customWidth="1"/>
    <col min="4871" max="4871" width="32" style="76" customWidth="1"/>
    <col min="4872" max="5120" width="11.42578125" style="76"/>
    <col min="5121" max="5121" width="15.42578125" style="76" customWidth="1"/>
    <col min="5122" max="5122" width="58.7109375" style="76" customWidth="1"/>
    <col min="5123" max="5123" width="15" style="76" customWidth="1"/>
    <col min="5124" max="5124" width="11.42578125" style="76"/>
    <col min="5125" max="5126" width="11.42578125" style="76" customWidth="1"/>
    <col min="5127" max="5127" width="32" style="76" customWidth="1"/>
    <col min="5128" max="5376" width="11.42578125" style="76"/>
    <col min="5377" max="5377" width="15.42578125" style="76" customWidth="1"/>
    <col min="5378" max="5378" width="58.7109375" style="76" customWidth="1"/>
    <col min="5379" max="5379" width="15" style="76" customWidth="1"/>
    <col min="5380" max="5380" width="11.42578125" style="76"/>
    <col min="5381" max="5382" width="11.42578125" style="76" customWidth="1"/>
    <col min="5383" max="5383" width="32" style="76" customWidth="1"/>
    <col min="5384" max="5632" width="11.42578125" style="76"/>
    <col min="5633" max="5633" width="15.42578125" style="76" customWidth="1"/>
    <col min="5634" max="5634" width="58.7109375" style="76" customWidth="1"/>
    <col min="5635" max="5635" width="15" style="76" customWidth="1"/>
    <col min="5636" max="5636" width="11.42578125" style="76"/>
    <col min="5637" max="5638" width="11.42578125" style="76" customWidth="1"/>
    <col min="5639" max="5639" width="32" style="76" customWidth="1"/>
    <col min="5640" max="5888" width="11.42578125" style="76"/>
    <col min="5889" max="5889" width="15.42578125" style="76" customWidth="1"/>
    <col min="5890" max="5890" width="58.7109375" style="76" customWidth="1"/>
    <col min="5891" max="5891" width="15" style="76" customWidth="1"/>
    <col min="5892" max="5892" width="11.42578125" style="76"/>
    <col min="5893" max="5894" width="11.42578125" style="76" customWidth="1"/>
    <col min="5895" max="5895" width="32" style="76" customWidth="1"/>
    <col min="5896" max="6144" width="11.42578125" style="76"/>
    <col min="6145" max="6145" width="15.42578125" style="76" customWidth="1"/>
    <col min="6146" max="6146" width="58.7109375" style="76" customWidth="1"/>
    <col min="6147" max="6147" width="15" style="76" customWidth="1"/>
    <col min="6148" max="6148" width="11.42578125" style="76"/>
    <col min="6149" max="6150" width="11.42578125" style="76" customWidth="1"/>
    <col min="6151" max="6151" width="32" style="76" customWidth="1"/>
    <col min="6152" max="6400" width="11.42578125" style="76"/>
    <col min="6401" max="6401" width="15.42578125" style="76" customWidth="1"/>
    <col min="6402" max="6402" width="58.7109375" style="76" customWidth="1"/>
    <col min="6403" max="6403" width="15" style="76" customWidth="1"/>
    <col min="6404" max="6404" width="11.42578125" style="76"/>
    <col min="6405" max="6406" width="11.42578125" style="76" customWidth="1"/>
    <col min="6407" max="6407" width="32" style="76" customWidth="1"/>
    <col min="6408" max="6656" width="11.42578125" style="76"/>
    <col min="6657" max="6657" width="15.42578125" style="76" customWidth="1"/>
    <col min="6658" max="6658" width="58.7109375" style="76" customWidth="1"/>
    <col min="6659" max="6659" width="15" style="76" customWidth="1"/>
    <col min="6660" max="6660" width="11.42578125" style="76"/>
    <col min="6661" max="6662" width="11.42578125" style="76" customWidth="1"/>
    <col min="6663" max="6663" width="32" style="76" customWidth="1"/>
    <col min="6664" max="6912" width="11.42578125" style="76"/>
    <col min="6913" max="6913" width="15.42578125" style="76" customWidth="1"/>
    <col min="6914" max="6914" width="58.7109375" style="76" customWidth="1"/>
    <col min="6915" max="6915" width="15" style="76" customWidth="1"/>
    <col min="6916" max="6916" width="11.42578125" style="76"/>
    <col min="6917" max="6918" width="11.42578125" style="76" customWidth="1"/>
    <col min="6919" max="6919" width="32" style="76" customWidth="1"/>
    <col min="6920" max="7168" width="11.42578125" style="76"/>
    <col min="7169" max="7169" width="15.42578125" style="76" customWidth="1"/>
    <col min="7170" max="7170" width="58.7109375" style="76" customWidth="1"/>
    <col min="7171" max="7171" width="15" style="76" customWidth="1"/>
    <col min="7172" max="7172" width="11.42578125" style="76"/>
    <col min="7173" max="7174" width="11.42578125" style="76" customWidth="1"/>
    <col min="7175" max="7175" width="32" style="76" customWidth="1"/>
    <col min="7176" max="7424" width="11.42578125" style="76"/>
    <col min="7425" max="7425" width="15.42578125" style="76" customWidth="1"/>
    <col min="7426" max="7426" width="58.7109375" style="76" customWidth="1"/>
    <col min="7427" max="7427" width="15" style="76" customWidth="1"/>
    <col min="7428" max="7428" width="11.42578125" style="76"/>
    <col min="7429" max="7430" width="11.42578125" style="76" customWidth="1"/>
    <col min="7431" max="7431" width="32" style="76" customWidth="1"/>
    <col min="7432" max="7680" width="11.42578125" style="76"/>
    <col min="7681" max="7681" width="15.42578125" style="76" customWidth="1"/>
    <col min="7682" max="7682" width="58.7109375" style="76" customWidth="1"/>
    <col min="7683" max="7683" width="15" style="76" customWidth="1"/>
    <col min="7684" max="7684" width="11.42578125" style="76"/>
    <col min="7685" max="7686" width="11.42578125" style="76" customWidth="1"/>
    <col min="7687" max="7687" width="32" style="76" customWidth="1"/>
    <col min="7688" max="7936" width="11.42578125" style="76"/>
    <col min="7937" max="7937" width="15.42578125" style="76" customWidth="1"/>
    <col min="7938" max="7938" width="58.7109375" style="76" customWidth="1"/>
    <col min="7939" max="7939" width="15" style="76" customWidth="1"/>
    <col min="7940" max="7940" width="11.42578125" style="76"/>
    <col min="7941" max="7942" width="11.42578125" style="76" customWidth="1"/>
    <col min="7943" max="7943" width="32" style="76" customWidth="1"/>
    <col min="7944" max="8192" width="11.42578125" style="76"/>
    <col min="8193" max="8193" width="15.42578125" style="76" customWidth="1"/>
    <col min="8194" max="8194" width="58.7109375" style="76" customWidth="1"/>
    <col min="8195" max="8195" width="15" style="76" customWidth="1"/>
    <col min="8196" max="8196" width="11.42578125" style="76"/>
    <col min="8197" max="8198" width="11.42578125" style="76" customWidth="1"/>
    <col min="8199" max="8199" width="32" style="76" customWidth="1"/>
    <col min="8200" max="8448" width="11.42578125" style="76"/>
    <col min="8449" max="8449" width="15.42578125" style="76" customWidth="1"/>
    <col min="8450" max="8450" width="58.7109375" style="76" customWidth="1"/>
    <col min="8451" max="8451" width="15" style="76" customWidth="1"/>
    <col min="8452" max="8452" width="11.42578125" style="76"/>
    <col min="8453" max="8454" width="11.42578125" style="76" customWidth="1"/>
    <col min="8455" max="8455" width="32" style="76" customWidth="1"/>
    <col min="8456" max="8704" width="11.42578125" style="76"/>
    <col min="8705" max="8705" width="15.42578125" style="76" customWidth="1"/>
    <col min="8706" max="8706" width="58.7109375" style="76" customWidth="1"/>
    <col min="8707" max="8707" width="15" style="76" customWidth="1"/>
    <col min="8708" max="8708" width="11.42578125" style="76"/>
    <col min="8709" max="8710" width="11.42578125" style="76" customWidth="1"/>
    <col min="8711" max="8711" width="32" style="76" customWidth="1"/>
    <col min="8712" max="8960" width="11.42578125" style="76"/>
    <col min="8961" max="8961" width="15.42578125" style="76" customWidth="1"/>
    <col min="8962" max="8962" width="58.7109375" style="76" customWidth="1"/>
    <col min="8963" max="8963" width="15" style="76" customWidth="1"/>
    <col min="8964" max="8964" width="11.42578125" style="76"/>
    <col min="8965" max="8966" width="11.42578125" style="76" customWidth="1"/>
    <col min="8967" max="8967" width="32" style="76" customWidth="1"/>
    <col min="8968" max="9216" width="11.42578125" style="76"/>
    <col min="9217" max="9217" width="15.42578125" style="76" customWidth="1"/>
    <col min="9218" max="9218" width="58.7109375" style="76" customWidth="1"/>
    <col min="9219" max="9219" width="15" style="76" customWidth="1"/>
    <col min="9220" max="9220" width="11.42578125" style="76"/>
    <col min="9221" max="9222" width="11.42578125" style="76" customWidth="1"/>
    <col min="9223" max="9223" width="32" style="76" customWidth="1"/>
    <col min="9224" max="9472" width="11.42578125" style="76"/>
    <col min="9473" max="9473" width="15.42578125" style="76" customWidth="1"/>
    <col min="9474" max="9474" width="58.7109375" style="76" customWidth="1"/>
    <col min="9475" max="9475" width="15" style="76" customWidth="1"/>
    <col min="9476" max="9476" width="11.42578125" style="76"/>
    <col min="9477" max="9478" width="11.42578125" style="76" customWidth="1"/>
    <col min="9479" max="9479" width="32" style="76" customWidth="1"/>
    <col min="9480" max="9728" width="11.42578125" style="76"/>
    <col min="9729" max="9729" width="15.42578125" style="76" customWidth="1"/>
    <col min="9730" max="9730" width="58.7109375" style="76" customWidth="1"/>
    <col min="9731" max="9731" width="15" style="76" customWidth="1"/>
    <col min="9732" max="9732" width="11.42578125" style="76"/>
    <col min="9733" max="9734" width="11.42578125" style="76" customWidth="1"/>
    <col min="9735" max="9735" width="32" style="76" customWidth="1"/>
    <col min="9736" max="9984" width="11.42578125" style="76"/>
    <col min="9985" max="9985" width="15.42578125" style="76" customWidth="1"/>
    <col min="9986" max="9986" width="58.7109375" style="76" customWidth="1"/>
    <col min="9987" max="9987" width="15" style="76" customWidth="1"/>
    <col min="9988" max="9988" width="11.42578125" style="76"/>
    <col min="9989" max="9990" width="11.42578125" style="76" customWidth="1"/>
    <col min="9991" max="9991" width="32" style="76" customWidth="1"/>
    <col min="9992" max="10240" width="11.42578125" style="76"/>
    <col min="10241" max="10241" width="15.42578125" style="76" customWidth="1"/>
    <col min="10242" max="10242" width="58.7109375" style="76" customWidth="1"/>
    <col min="10243" max="10243" width="15" style="76" customWidth="1"/>
    <col min="10244" max="10244" width="11.42578125" style="76"/>
    <col min="10245" max="10246" width="11.42578125" style="76" customWidth="1"/>
    <col min="10247" max="10247" width="32" style="76" customWidth="1"/>
    <col min="10248" max="10496" width="11.42578125" style="76"/>
    <col min="10497" max="10497" width="15.42578125" style="76" customWidth="1"/>
    <col min="10498" max="10498" width="58.7109375" style="76" customWidth="1"/>
    <col min="10499" max="10499" width="15" style="76" customWidth="1"/>
    <col min="10500" max="10500" width="11.42578125" style="76"/>
    <col min="10501" max="10502" width="11.42578125" style="76" customWidth="1"/>
    <col min="10503" max="10503" width="32" style="76" customWidth="1"/>
    <col min="10504" max="10752" width="11.42578125" style="76"/>
    <col min="10753" max="10753" width="15.42578125" style="76" customWidth="1"/>
    <col min="10754" max="10754" width="58.7109375" style="76" customWidth="1"/>
    <col min="10755" max="10755" width="15" style="76" customWidth="1"/>
    <col min="10756" max="10756" width="11.42578125" style="76"/>
    <col min="10757" max="10758" width="11.42578125" style="76" customWidth="1"/>
    <col min="10759" max="10759" width="32" style="76" customWidth="1"/>
    <col min="10760" max="11008" width="11.42578125" style="76"/>
    <col min="11009" max="11009" width="15.42578125" style="76" customWidth="1"/>
    <col min="11010" max="11010" width="58.7109375" style="76" customWidth="1"/>
    <col min="11011" max="11011" width="15" style="76" customWidth="1"/>
    <col min="11012" max="11012" width="11.42578125" style="76"/>
    <col min="11013" max="11014" width="11.42578125" style="76" customWidth="1"/>
    <col min="11015" max="11015" width="32" style="76" customWidth="1"/>
    <col min="11016" max="11264" width="11.42578125" style="76"/>
    <col min="11265" max="11265" width="15.42578125" style="76" customWidth="1"/>
    <col min="11266" max="11266" width="58.7109375" style="76" customWidth="1"/>
    <col min="11267" max="11267" width="15" style="76" customWidth="1"/>
    <col min="11268" max="11268" width="11.42578125" style="76"/>
    <col min="11269" max="11270" width="11.42578125" style="76" customWidth="1"/>
    <col min="11271" max="11271" width="32" style="76" customWidth="1"/>
    <col min="11272" max="11520" width="11.42578125" style="76"/>
    <col min="11521" max="11521" width="15.42578125" style="76" customWidth="1"/>
    <col min="11522" max="11522" width="58.7109375" style="76" customWidth="1"/>
    <col min="11523" max="11523" width="15" style="76" customWidth="1"/>
    <col min="11524" max="11524" width="11.42578125" style="76"/>
    <col min="11525" max="11526" width="11.42578125" style="76" customWidth="1"/>
    <col min="11527" max="11527" width="32" style="76" customWidth="1"/>
    <col min="11528" max="11776" width="11.42578125" style="76"/>
    <col min="11777" max="11777" width="15.42578125" style="76" customWidth="1"/>
    <col min="11778" max="11778" width="58.7109375" style="76" customWidth="1"/>
    <col min="11779" max="11779" width="15" style="76" customWidth="1"/>
    <col min="11780" max="11780" width="11.42578125" style="76"/>
    <col min="11781" max="11782" width="11.42578125" style="76" customWidth="1"/>
    <col min="11783" max="11783" width="32" style="76" customWidth="1"/>
    <col min="11784" max="12032" width="11.42578125" style="76"/>
    <col min="12033" max="12033" width="15.42578125" style="76" customWidth="1"/>
    <col min="12034" max="12034" width="58.7109375" style="76" customWidth="1"/>
    <col min="12035" max="12035" width="15" style="76" customWidth="1"/>
    <col min="12036" max="12036" width="11.42578125" style="76"/>
    <col min="12037" max="12038" width="11.42578125" style="76" customWidth="1"/>
    <col min="12039" max="12039" width="32" style="76" customWidth="1"/>
    <col min="12040" max="12288" width="11.42578125" style="76"/>
    <col min="12289" max="12289" width="15.42578125" style="76" customWidth="1"/>
    <col min="12290" max="12290" width="58.7109375" style="76" customWidth="1"/>
    <col min="12291" max="12291" width="15" style="76" customWidth="1"/>
    <col min="12292" max="12292" width="11.42578125" style="76"/>
    <col min="12293" max="12294" width="11.42578125" style="76" customWidth="1"/>
    <col min="12295" max="12295" width="32" style="76" customWidth="1"/>
    <col min="12296" max="12544" width="11.42578125" style="76"/>
    <col min="12545" max="12545" width="15.42578125" style="76" customWidth="1"/>
    <col min="12546" max="12546" width="58.7109375" style="76" customWidth="1"/>
    <col min="12547" max="12547" width="15" style="76" customWidth="1"/>
    <col min="12548" max="12548" width="11.42578125" style="76"/>
    <col min="12549" max="12550" width="11.42578125" style="76" customWidth="1"/>
    <col min="12551" max="12551" width="32" style="76" customWidth="1"/>
    <col min="12552" max="12800" width="11.42578125" style="76"/>
    <col min="12801" max="12801" width="15.42578125" style="76" customWidth="1"/>
    <col min="12802" max="12802" width="58.7109375" style="76" customWidth="1"/>
    <col min="12803" max="12803" width="15" style="76" customWidth="1"/>
    <col min="12804" max="12804" width="11.42578125" style="76"/>
    <col min="12805" max="12806" width="11.42578125" style="76" customWidth="1"/>
    <col min="12807" max="12807" width="32" style="76" customWidth="1"/>
    <col min="12808" max="13056" width="11.42578125" style="76"/>
    <col min="13057" max="13057" width="15.42578125" style="76" customWidth="1"/>
    <col min="13058" max="13058" width="58.7109375" style="76" customWidth="1"/>
    <col min="13059" max="13059" width="15" style="76" customWidth="1"/>
    <col min="13060" max="13060" width="11.42578125" style="76"/>
    <col min="13061" max="13062" width="11.42578125" style="76" customWidth="1"/>
    <col min="13063" max="13063" width="32" style="76" customWidth="1"/>
    <col min="13064" max="13312" width="11.42578125" style="76"/>
    <col min="13313" max="13313" width="15.42578125" style="76" customWidth="1"/>
    <col min="13314" max="13314" width="58.7109375" style="76" customWidth="1"/>
    <col min="13315" max="13315" width="15" style="76" customWidth="1"/>
    <col min="13316" max="13316" width="11.42578125" style="76"/>
    <col min="13317" max="13318" width="11.42578125" style="76" customWidth="1"/>
    <col min="13319" max="13319" width="32" style="76" customWidth="1"/>
    <col min="13320" max="13568" width="11.42578125" style="76"/>
    <col min="13569" max="13569" width="15.42578125" style="76" customWidth="1"/>
    <col min="13570" max="13570" width="58.7109375" style="76" customWidth="1"/>
    <col min="13571" max="13571" width="15" style="76" customWidth="1"/>
    <col min="13572" max="13572" width="11.42578125" style="76"/>
    <col min="13573" max="13574" width="11.42578125" style="76" customWidth="1"/>
    <col min="13575" max="13575" width="32" style="76" customWidth="1"/>
    <col min="13576" max="13824" width="11.42578125" style="76"/>
    <col min="13825" max="13825" width="15.42578125" style="76" customWidth="1"/>
    <col min="13826" max="13826" width="58.7109375" style="76" customWidth="1"/>
    <col min="13827" max="13827" width="15" style="76" customWidth="1"/>
    <col min="13828" max="13828" width="11.42578125" style="76"/>
    <col min="13829" max="13830" width="11.42578125" style="76" customWidth="1"/>
    <col min="13831" max="13831" width="32" style="76" customWidth="1"/>
    <col min="13832" max="14080" width="11.42578125" style="76"/>
    <col min="14081" max="14081" width="15.42578125" style="76" customWidth="1"/>
    <col min="14082" max="14082" width="58.7109375" style="76" customWidth="1"/>
    <col min="14083" max="14083" width="15" style="76" customWidth="1"/>
    <col min="14084" max="14084" width="11.42578125" style="76"/>
    <col min="14085" max="14086" width="11.42578125" style="76" customWidth="1"/>
    <col min="14087" max="14087" width="32" style="76" customWidth="1"/>
    <col min="14088" max="14336" width="11.42578125" style="76"/>
    <col min="14337" max="14337" width="15.42578125" style="76" customWidth="1"/>
    <col min="14338" max="14338" width="58.7109375" style="76" customWidth="1"/>
    <col min="14339" max="14339" width="15" style="76" customWidth="1"/>
    <col min="14340" max="14340" width="11.42578125" style="76"/>
    <col min="14341" max="14342" width="11.42578125" style="76" customWidth="1"/>
    <col min="14343" max="14343" width="32" style="76" customWidth="1"/>
    <col min="14344" max="14592" width="11.42578125" style="76"/>
    <col min="14593" max="14593" width="15.42578125" style="76" customWidth="1"/>
    <col min="14594" max="14594" width="58.7109375" style="76" customWidth="1"/>
    <col min="14595" max="14595" width="15" style="76" customWidth="1"/>
    <col min="14596" max="14596" width="11.42578125" style="76"/>
    <col min="14597" max="14598" width="11.42578125" style="76" customWidth="1"/>
    <col min="14599" max="14599" width="32" style="76" customWidth="1"/>
    <col min="14600" max="14848" width="11.42578125" style="76"/>
    <col min="14849" max="14849" width="15.42578125" style="76" customWidth="1"/>
    <col min="14850" max="14850" width="58.7109375" style="76" customWidth="1"/>
    <col min="14851" max="14851" width="15" style="76" customWidth="1"/>
    <col min="14852" max="14852" width="11.42578125" style="76"/>
    <col min="14853" max="14854" width="11.42578125" style="76" customWidth="1"/>
    <col min="14855" max="14855" width="32" style="76" customWidth="1"/>
    <col min="14856" max="15104" width="11.42578125" style="76"/>
    <col min="15105" max="15105" width="15.42578125" style="76" customWidth="1"/>
    <col min="15106" max="15106" width="58.7109375" style="76" customWidth="1"/>
    <col min="15107" max="15107" width="15" style="76" customWidth="1"/>
    <col min="15108" max="15108" width="11.42578125" style="76"/>
    <col min="15109" max="15110" width="11.42578125" style="76" customWidth="1"/>
    <col min="15111" max="15111" width="32" style="76" customWidth="1"/>
    <col min="15112" max="15360" width="11.42578125" style="76"/>
    <col min="15361" max="15361" width="15.42578125" style="76" customWidth="1"/>
    <col min="15362" max="15362" width="58.7109375" style="76" customWidth="1"/>
    <col min="15363" max="15363" width="15" style="76" customWidth="1"/>
    <col min="15364" max="15364" width="11.42578125" style="76"/>
    <col min="15365" max="15366" width="11.42578125" style="76" customWidth="1"/>
    <col min="15367" max="15367" width="32" style="76" customWidth="1"/>
    <col min="15368" max="15616" width="11.42578125" style="76"/>
    <col min="15617" max="15617" width="15.42578125" style="76" customWidth="1"/>
    <col min="15618" max="15618" width="58.7109375" style="76" customWidth="1"/>
    <col min="15619" max="15619" width="15" style="76" customWidth="1"/>
    <col min="15620" max="15620" width="11.42578125" style="76"/>
    <col min="15621" max="15622" width="11.42578125" style="76" customWidth="1"/>
    <col min="15623" max="15623" width="32" style="76" customWidth="1"/>
    <col min="15624" max="15872" width="11.42578125" style="76"/>
    <col min="15873" max="15873" width="15.42578125" style="76" customWidth="1"/>
    <col min="15874" max="15874" width="58.7109375" style="76" customWidth="1"/>
    <col min="15875" max="15875" width="15" style="76" customWidth="1"/>
    <col min="15876" max="15876" width="11.42578125" style="76"/>
    <col min="15877" max="15878" width="11.42578125" style="76" customWidth="1"/>
    <col min="15879" max="15879" width="32" style="76" customWidth="1"/>
    <col min="15880" max="16128" width="11.42578125" style="76"/>
    <col min="16129" max="16129" width="15.42578125" style="76" customWidth="1"/>
    <col min="16130" max="16130" width="58.7109375" style="76" customWidth="1"/>
    <col min="16131" max="16131" width="15" style="76" customWidth="1"/>
    <col min="16132" max="16132" width="11.42578125" style="76"/>
    <col min="16133" max="16134" width="11.42578125" style="76" customWidth="1"/>
    <col min="16135" max="16135" width="32" style="76" customWidth="1"/>
    <col min="16136" max="16384" width="11.42578125" style="76"/>
  </cols>
  <sheetData>
    <row r="1" spans="1:17" s="32" customFormat="1" ht="39" x14ac:dyDescent="0.25">
      <c r="A1" s="105" t="s">
        <v>1703</v>
      </c>
      <c r="B1" s="105" t="s">
        <v>1704</v>
      </c>
      <c r="H1" s="87" t="s">
        <v>1874</v>
      </c>
    </row>
    <row r="2" spans="1:17" x14ac:dyDescent="0.2">
      <c r="B2" s="33"/>
      <c r="C2" s="33"/>
      <c r="D2" s="33"/>
      <c r="E2" s="33"/>
      <c r="F2" s="33"/>
    </row>
    <row r="3" spans="1:17" s="86" customFormat="1" ht="30" x14ac:dyDescent="0.25">
      <c r="A3" s="5" t="s">
        <v>939</v>
      </c>
      <c r="B3" s="5" t="s">
        <v>940</v>
      </c>
      <c r="C3" s="5" t="s">
        <v>941</v>
      </c>
      <c r="D3" s="5" t="s">
        <v>942</v>
      </c>
      <c r="E3" s="5" t="s">
        <v>1192</v>
      </c>
      <c r="F3" s="5" t="s">
        <v>1193</v>
      </c>
      <c r="G3" s="5" t="s">
        <v>943</v>
      </c>
      <c r="H3" s="5" t="s">
        <v>2833</v>
      </c>
      <c r="I3" s="5">
        <v>2005</v>
      </c>
      <c r="J3" s="5">
        <v>2006</v>
      </c>
      <c r="K3" s="5">
        <v>2007</v>
      </c>
      <c r="L3" s="5">
        <v>2008</v>
      </c>
      <c r="M3" s="5">
        <v>2009</v>
      </c>
      <c r="N3" s="5">
        <v>2010</v>
      </c>
      <c r="O3" s="5">
        <v>2011</v>
      </c>
      <c r="P3" s="5">
        <v>2012</v>
      </c>
      <c r="Q3" s="5">
        <v>2013</v>
      </c>
    </row>
    <row r="4" spans="1:17" x14ac:dyDescent="0.2">
      <c r="A4" s="141" t="s">
        <v>1700</v>
      </c>
      <c r="B4" s="141" t="s">
        <v>1603</v>
      </c>
      <c r="C4" s="141" t="s">
        <v>946</v>
      </c>
      <c r="D4" s="141">
        <v>8</v>
      </c>
      <c r="E4" s="141">
        <v>1</v>
      </c>
      <c r="F4" s="141">
        <f t="shared" ref="F4:F11" si="0">E4+D4-1</f>
        <v>8</v>
      </c>
      <c r="G4" s="141"/>
      <c r="H4" s="141"/>
      <c r="I4" s="141"/>
      <c r="J4" s="141"/>
      <c r="K4" s="141"/>
      <c r="L4" s="141"/>
      <c r="M4" s="141"/>
      <c r="N4" s="141"/>
      <c r="O4" s="141"/>
      <c r="P4" s="141" t="s">
        <v>2837</v>
      </c>
      <c r="Q4" s="141" t="s">
        <v>2837</v>
      </c>
    </row>
    <row r="5" spans="1:17" x14ac:dyDescent="0.2">
      <c r="A5" s="141" t="s">
        <v>1502</v>
      </c>
      <c r="B5" s="141" t="s">
        <v>1503</v>
      </c>
      <c r="C5" s="141" t="s">
        <v>946</v>
      </c>
      <c r="D5" s="141">
        <v>1</v>
      </c>
      <c r="E5" s="141">
        <f t="shared" ref="E5:E11" si="1">F4+1</f>
        <v>9</v>
      </c>
      <c r="F5" s="141">
        <f t="shared" si="0"/>
        <v>9</v>
      </c>
      <c r="G5" s="141"/>
      <c r="H5" s="141"/>
      <c r="I5" s="141"/>
      <c r="J5" s="141"/>
      <c r="K5" s="141"/>
      <c r="L5" s="141"/>
      <c r="M5" s="141"/>
      <c r="N5" s="141"/>
      <c r="O5" s="141"/>
      <c r="P5" s="141" t="s">
        <v>2837</v>
      </c>
      <c r="Q5" s="141" t="s">
        <v>2837</v>
      </c>
    </row>
    <row r="6" spans="1:17" x14ac:dyDescent="0.2">
      <c r="A6" s="141" t="s">
        <v>1504</v>
      </c>
      <c r="B6" s="141" t="s">
        <v>1505</v>
      </c>
      <c r="C6" s="141" t="s">
        <v>946</v>
      </c>
      <c r="D6" s="141">
        <v>1</v>
      </c>
      <c r="E6" s="141">
        <f t="shared" si="1"/>
        <v>10</v>
      </c>
      <c r="F6" s="141">
        <f t="shared" si="0"/>
        <v>10</v>
      </c>
      <c r="G6" s="141"/>
      <c r="H6" s="141"/>
      <c r="I6" s="141"/>
      <c r="J6" s="141"/>
      <c r="K6" s="141"/>
      <c r="L6" s="141"/>
      <c r="M6" s="141"/>
      <c r="N6" s="141"/>
      <c r="O6" s="141"/>
      <c r="P6" s="141" t="s">
        <v>2837</v>
      </c>
      <c r="Q6" s="141" t="s">
        <v>2837</v>
      </c>
    </row>
    <row r="7" spans="1:17" x14ac:dyDescent="0.2">
      <c r="A7" s="141" t="s">
        <v>1506</v>
      </c>
      <c r="B7" s="141" t="s">
        <v>1604</v>
      </c>
      <c r="C7" s="141" t="s">
        <v>946</v>
      </c>
      <c r="D7" s="141">
        <v>3</v>
      </c>
      <c r="E7" s="141">
        <f t="shared" si="1"/>
        <v>11</v>
      </c>
      <c r="F7" s="141">
        <f t="shared" si="0"/>
        <v>13</v>
      </c>
      <c r="G7" s="141"/>
      <c r="H7" s="141"/>
      <c r="I7" s="141"/>
      <c r="J7" s="141"/>
      <c r="K7" s="141"/>
      <c r="L7" s="141"/>
      <c r="M7" s="141"/>
      <c r="N7" s="141"/>
      <c r="O7" s="141"/>
      <c r="P7" s="141" t="s">
        <v>2837</v>
      </c>
      <c r="Q7" s="141" t="s">
        <v>2837</v>
      </c>
    </row>
    <row r="8" spans="1:17" x14ac:dyDescent="0.2">
      <c r="A8" s="141" t="s">
        <v>1006</v>
      </c>
      <c r="B8" s="141" t="s">
        <v>1508</v>
      </c>
      <c r="C8" s="141" t="s">
        <v>946</v>
      </c>
      <c r="D8" s="141">
        <v>4</v>
      </c>
      <c r="E8" s="141">
        <f t="shared" si="1"/>
        <v>14</v>
      </c>
      <c r="F8" s="141">
        <f t="shared" si="0"/>
        <v>17</v>
      </c>
      <c r="G8" s="141"/>
      <c r="H8" s="141"/>
      <c r="I8" s="141"/>
      <c r="J8" s="141"/>
      <c r="K8" s="141"/>
      <c r="L8" s="141"/>
      <c r="M8" s="141"/>
      <c r="N8" s="141"/>
      <c r="O8" s="141"/>
      <c r="P8" s="141" t="s">
        <v>2837</v>
      </c>
      <c r="Q8" s="141" t="s">
        <v>2837</v>
      </c>
    </row>
    <row r="9" spans="1:17" x14ac:dyDescent="0.2">
      <c r="A9" s="141" t="s">
        <v>1004</v>
      </c>
      <c r="B9" s="141" t="s">
        <v>1108</v>
      </c>
      <c r="C9" s="141" t="s">
        <v>946</v>
      </c>
      <c r="D9" s="141">
        <v>2</v>
      </c>
      <c r="E9" s="141">
        <f t="shared" si="1"/>
        <v>18</v>
      </c>
      <c r="F9" s="141">
        <f t="shared" si="0"/>
        <v>19</v>
      </c>
      <c r="G9" s="141"/>
      <c r="H9" s="141"/>
      <c r="I9" s="141"/>
      <c r="J9" s="141"/>
      <c r="K9" s="141"/>
      <c r="L9" s="141"/>
      <c r="M9" s="141"/>
      <c r="N9" s="141"/>
      <c r="O9" s="141"/>
      <c r="P9" s="141" t="s">
        <v>2837</v>
      </c>
      <c r="Q9" s="141" t="s">
        <v>2837</v>
      </c>
    </row>
    <row r="10" spans="1:17" x14ac:dyDescent="0.2">
      <c r="A10" s="141" t="s">
        <v>944</v>
      </c>
      <c r="B10" s="141" t="s">
        <v>945</v>
      </c>
      <c r="C10" s="141" t="s">
        <v>946</v>
      </c>
      <c r="D10" s="141">
        <v>9</v>
      </c>
      <c r="E10" s="141">
        <f t="shared" si="1"/>
        <v>20</v>
      </c>
      <c r="F10" s="141">
        <f t="shared" si="0"/>
        <v>28</v>
      </c>
      <c r="G10" s="141"/>
      <c r="H10" s="141"/>
      <c r="I10" s="141"/>
      <c r="J10" s="141"/>
      <c r="K10" s="141"/>
      <c r="L10" s="141"/>
      <c r="M10" s="141"/>
      <c r="N10" s="141"/>
      <c r="O10" s="141"/>
      <c r="P10" s="141" t="s">
        <v>2837</v>
      </c>
      <c r="Q10" s="141" t="s">
        <v>2837</v>
      </c>
    </row>
    <row r="11" spans="1:17" x14ac:dyDescent="0.2">
      <c r="A11" s="141" t="s">
        <v>998</v>
      </c>
      <c r="B11" s="141" t="s">
        <v>999</v>
      </c>
      <c r="C11" s="141" t="s">
        <v>946</v>
      </c>
      <c r="D11" s="141">
        <v>1</v>
      </c>
      <c r="E11" s="141">
        <f t="shared" si="1"/>
        <v>29</v>
      </c>
      <c r="F11" s="141">
        <f t="shared" si="0"/>
        <v>29</v>
      </c>
      <c r="G11" s="141"/>
      <c r="H11" s="141"/>
      <c r="I11" s="141"/>
      <c r="J11" s="141"/>
      <c r="K11" s="141"/>
      <c r="L11" s="141"/>
      <c r="M11" s="141"/>
      <c r="N11" s="141"/>
      <c r="O11" s="141"/>
      <c r="P11" s="141" t="s">
        <v>2837</v>
      </c>
      <c r="Q11" s="141" t="s">
        <v>2837</v>
      </c>
    </row>
    <row r="12" spans="1:17" x14ac:dyDescent="0.2">
      <c r="A12" s="141" t="s">
        <v>1016</v>
      </c>
      <c r="B12" s="141" t="s">
        <v>1705</v>
      </c>
      <c r="C12" s="141" t="s">
        <v>946</v>
      </c>
      <c r="D12" s="141">
        <v>5</v>
      </c>
      <c r="E12" s="141"/>
      <c r="F12" s="141"/>
      <c r="G12" s="141"/>
      <c r="H12" s="141"/>
      <c r="I12" s="141"/>
      <c r="J12" s="141"/>
      <c r="K12" s="141"/>
      <c r="L12" s="141"/>
      <c r="M12" s="141"/>
      <c r="N12" s="141"/>
      <c r="O12" s="141"/>
      <c r="P12" s="141"/>
      <c r="Q12" s="141"/>
    </row>
    <row r="13" spans="1:17" x14ac:dyDescent="0.2">
      <c r="A13" s="141" t="s">
        <v>1510</v>
      </c>
      <c r="B13" s="141" t="s">
        <v>1511</v>
      </c>
      <c r="C13" s="141" t="s">
        <v>946</v>
      </c>
      <c r="D13" s="141">
        <v>1</v>
      </c>
      <c r="E13" s="141" t="e">
        <f>#REF!+1</f>
        <v>#REF!</v>
      </c>
      <c r="F13" s="141" t="e">
        <f t="shared" ref="F13:F28" si="2">E13+D13-1</f>
        <v>#REF!</v>
      </c>
      <c r="G13" s="141" t="s">
        <v>1706</v>
      </c>
      <c r="H13" s="141"/>
      <c r="I13" s="141"/>
      <c r="J13" s="141"/>
      <c r="K13" s="141"/>
      <c r="L13" s="141"/>
      <c r="M13" s="141"/>
      <c r="N13" s="141"/>
      <c r="O13" s="141"/>
      <c r="P13" s="141" t="s">
        <v>2837</v>
      </c>
      <c r="Q13" s="141" t="s">
        <v>2837</v>
      </c>
    </row>
    <row r="14" spans="1:17" ht="25.5" x14ac:dyDescent="0.2">
      <c r="A14" s="141" t="s">
        <v>1707</v>
      </c>
      <c r="B14" s="141" t="s">
        <v>1708</v>
      </c>
      <c r="C14" s="141" t="s">
        <v>946</v>
      </c>
      <c r="D14" s="141">
        <v>1</v>
      </c>
      <c r="E14" s="141" t="e">
        <f t="shared" ref="E14:E28" si="3">F13+1</f>
        <v>#REF!</v>
      </c>
      <c r="F14" s="141" t="e">
        <f t="shared" si="2"/>
        <v>#REF!</v>
      </c>
      <c r="G14" s="141" t="s">
        <v>1709</v>
      </c>
      <c r="H14" s="141"/>
      <c r="I14" s="141"/>
      <c r="J14" s="141"/>
      <c r="K14" s="141"/>
      <c r="L14" s="141"/>
      <c r="M14" s="141"/>
      <c r="N14" s="141"/>
      <c r="O14" s="141"/>
      <c r="P14" s="141" t="s">
        <v>2837</v>
      </c>
      <c r="Q14" s="141" t="s">
        <v>2837</v>
      </c>
    </row>
    <row r="15" spans="1:17" x14ac:dyDescent="0.2">
      <c r="A15" s="141" t="s">
        <v>1512</v>
      </c>
      <c r="B15" s="141" t="s">
        <v>1710</v>
      </c>
      <c r="C15" s="141" t="s">
        <v>946</v>
      </c>
      <c r="D15" s="141">
        <v>1</v>
      </c>
      <c r="E15" s="141" t="e">
        <f t="shared" si="3"/>
        <v>#REF!</v>
      </c>
      <c r="F15" s="141" t="e">
        <f t="shared" si="2"/>
        <v>#REF!</v>
      </c>
      <c r="G15" s="141" t="s">
        <v>1711</v>
      </c>
      <c r="H15" s="141"/>
      <c r="I15" s="141"/>
      <c r="J15" s="141"/>
      <c r="K15" s="141"/>
      <c r="L15" s="141"/>
      <c r="M15" s="141"/>
      <c r="N15" s="141"/>
      <c r="O15" s="141"/>
      <c r="P15" s="141" t="s">
        <v>2837</v>
      </c>
      <c r="Q15" s="141" t="s">
        <v>2837</v>
      </c>
    </row>
    <row r="16" spans="1:17" x14ac:dyDescent="0.2">
      <c r="A16" s="141" t="s">
        <v>1246</v>
      </c>
      <c r="B16" s="141" t="s">
        <v>1712</v>
      </c>
      <c r="C16" s="141" t="s">
        <v>946</v>
      </c>
      <c r="D16" s="141">
        <v>2</v>
      </c>
      <c r="E16" s="141" t="e">
        <f t="shared" si="3"/>
        <v>#REF!</v>
      </c>
      <c r="F16" s="141" t="e">
        <f t="shared" si="2"/>
        <v>#REF!</v>
      </c>
      <c r="G16" s="141"/>
      <c r="H16" s="141"/>
      <c r="I16" s="141"/>
      <c r="J16" s="141"/>
      <c r="K16" s="141"/>
      <c r="L16" s="141"/>
      <c r="M16" s="141"/>
      <c r="N16" s="141"/>
      <c r="O16" s="141"/>
      <c r="P16" s="141" t="s">
        <v>2837</v>
      </c>
      <c r="Q16" s="141" t="s">
        <v>2837</v>
      </c>
    </row>
    <row r="17" spans="1:17" x14ac:dyDescent="0.2">
      <c r="A17" s="141" t="s">
        <v>1240</v>
      </c>
      <c r="B17" s="141" t="s">
        <v>1713</v>
      </c>
      <c r="C17" s="141" t="s">
        <v>946</v>
      </c>
      <c r="D17" s="141">
        <v>1</v>
      </c>
      <c r="E17" s="141" t="e">
        <f t="shared" si="3"/>
        <v>#REF!</v>
      </c>
      <c r="F17" s="141" t="e">
        <f t="shared" si="2"/>
        <v>#REF!</v>
      </c>
      <c r="G17" s="141"/>
      <c r="H17" s="141"/>
      <c r="I17" s="141"/>
      <c r="J17" s="141"/>
      <c r="K17" s="141"/>
      <c r="L17" s="141"/>
      <c r="M17" s="141"/>
      <c r="N17" s="141"/>
      <c r="O17" s="141"/>
      <c r="P17" s="141" t="s">
        <v>2837</v>
      </c>
      <c r="Q17" s="141" t="s">
        <v>2837</v>
      </c>
    </row>
    <row r="18" spans="1:17" x14ac:dyDescent="0.2">
      <c r="A18" s="141" t="s">
        <v>1714</v>
      </c>
      <c r="B18" s="141" t="s">
        <v>1251</v>
      </c>
      <c r="C18" s="141" t="s">
        <v>946</v>
      </c>
      <c r="D18" s="141">
        <v>1</v>
      </c>
      <c r="E18" s="141" t="e">
        <f t="shared" si="3"/>
        <v>#REF!</v>
      </c>
      <c r="F18" s="141" t="e">
        <f t="shared" si="2"/>
        <v>#REF!</v>
      </c>
      <c r="G18" s="141" t="s">
        <v>1715</v>
      </c>
      <c r="H18" s="141"/>
      <c r="I18" s="141"/>
      <c r="J18" s="141"/>
      <c r="K18" s="141"/>
      <c r="L18" s="141"/>
      <c r="M18" s="141"/>
      <c r="N18" s="141"/>
      <c r="O18" s="141"/>
      <c r="P18" s="141" t="s">
        <v>2837</v>
      </c>
      <c r="Q18" s="141" t="s">
        <v>2837</v>
      </c>
    </row>
    <row r="19" spans="1:17" ht="25.5" x14ac:dyDescent="0.2">
      <c r="A19" s="141" t="s">
        <v>1716</v>
      </c>
      <c r="B19" s="141" t="s">
        <v>1254</v>
      </c>
      <c r="C19" s="141" t="s">
        <v>946</v>
      </c>
      <c r="D19" s="141">
        <v>1</v>
      </c>
      <c r="E19" s="141" t="e">
        <f t="shared" si="3"/>
        <v>#REF!</v>
      </c>
      <c r="F19" s="141" t="e">
        <f t="shared" si="2"/>
        <v>#REF!</v>
      </c>
      <c r="G19" s="141" t="s">
        <v>1717</v>
      </c>
      <c r="H19" s="141"/>
      <c r="I19" s="141"/>
      <c r="J19" s="141"/>
      <c r="K19" s="141"/>
      <c r="L19" s="141"/>
      <c r="M19" s="141"/>
      <c r="N19" s="141"/>
      <c r="O19" s="141"/>
      <c r="P19" s="141" t="s">
        <v>2837</v>
      </c>
      <c r="Q19" s="141" t="s">
        <v>2837</v>
      </c>
    </row>
    <row r="20" spans="1:17" ht="38.25" x14ac:dyDescent="0.2">
      <c r="A20" s="141" t="s">
        <v>1237</v>
      </c>
      <c r="B20" s="141" t="s">
        <v>1718</v>
      </c>
      <c r="C20" s="141" t="s">
        <v>946</v>
      </c>
      <c r="D20" s="141">
        <v>2</v>
      </c>
      <c r="E20" s="141" t="e">
        <f t="shared" si="3"/>
        <v>#REF!</v>
      </c>
      <c r="F20" s="141" t="e">
        <f t="shared" si="2"/>
        <v>#REF!</v>
      </c>
      <c r="G20" s="141" t="s">
        <v>1719</v>
      </c>
      <c r="H20" s="141"/>
      <c r="I20" s="141"/>
      <c r="J20" s="141"/>
      <c r="K20" s="141"/>
      <c r="L20" s="141"/>
      <c r="M20" s="141"/>
      <c r="N20" s="141"/>
      <c r="O20" s="141"/>
      <c r="P20" s="141" t="s">
        <v>2837</v>
      </c>
      <c r="Q20" s="141" t="s">
        <v>2837</v>
      </c>
    </row>
    <row r="21" spans="1:17" ht="25.5" x14ac:dyDescent="0.2">
      <c r="A21" s="141" t="s">
        <v>1520</v>
      </c>
      <c r="B21" s="141" t="s">
        <v>1720</v>
      </c>
      <c r="C21" s="141" t="s">
        <v>968</v>
      </c>
      <c r="D21" s="141">
        <v>8</v>
      </c>
      <c r="E21" s="141" t="e">
        <f t="shared" si="3"/>
        <v>#REF!</v>
      </c>
      <c r="F21" s="141" t="e">
        <f t="shared" si="2"/>
        <v>#REF!</v>
      </c>
      <c r="G21" s="141"/>
      <c r="H21" s="141"/>
      <c r="I21" s="141"/>
      <c r="J21" s="141"/>
      <c r="K21" s="141"/>
      <c r="L21" s="141"/>
      <c r="M21" s="141"/>
      <c r="N21" s="141"/>
      <c r="O21" s="141"/>
      <c r="P21" s="141" t="s">
        <v>2837</v>
      </c>
      <c r="Q21" s="141" t="s">
        <v>2837</v>
      </c>
    </row>
    <row r="22" spans="1:17" ht="25.5" x14ac:dyDescent="0.2">
      <c r="A22" s="141" t="s">
        <v>1522</v>
      </c>
      <c r="B22" s="141" t="s">
        <v>1721</v>
      </c>
      <c r="C22" s="141" t="s">
        <v>968</v>
      </c>
      <c r="D22" s="141">
        <v>8</v>
      </c>
      <c r="E22" s="141" t="e">
        <f t="shared" si="3"/>
        <v>#REF!</v>
      </c>
      <c r="F22" s="141" t="e">
        <f t="shared" si="2"/>
        <v>#REF!</v>
      </c>
      <c r="G22" s="141"/>
      <c r="H22" s="141"/>
      <c r="I22" s="141"/>
      <c r="J22" s="141"/>
      <c r="K22" s="141"/>
      <c r="L22" s="141"/>
      <c r="M22" s="141"/>
      <c r="N22" s="141"/>
      <c r="O22" s="141"/>
      <c r="P22" s="141" t="s">
        <v>2837</v>
      </c>
      <c r="Q22" s="141" t="s">
        <v>2837</v>
      </c>
    </row>
    <row r="23" spans="1:17" x14ac:dyDescent="0.2">
      <c r="A23" s="141" t="s">
        <v>1524</v>
      </c>
      <c r="B23" s="141" t="s">
        <v>1722</v>
      </c>
      <c r="C23" s="141" t="s">
        <v>968</v>
      </c>
      <c r="D23" s="141">
        <v>8</v>
      </c>
      <c r="E23" s="141" t="e">
        <f t="shared" si="3"/>
        <v>#REF!</v>
      </c>
      <c r="F23" s="141" t="e">
        <f t="shared" si="2"/>
        <v>#REF!</v>
      </c>
      <c r="G23" s="141"/>
      <c r="H23" s="141"/>
      <c r="I23" s="141"/>
      <c r="J23" s="141"/>
      <c r="K23" s="141"/>
      <c r="L23" s="141"/>
      <c r="M23" s="141"/>
      <c r="N23" s="141"/>
      <c r="O23" s="141"/>
      <c r="P23" s="141" t="s">
        <v>2837</v>
      </c>
      <c r="Q23" s="141" t="s">
        <v>2837</v>
      </c>
    </row>
    <row r="24" spans="1:17" x14ac:dyDescent="0.2">
      <c r="A24" s="141" t="s">
        <v>1526</v>
      </c>
      <c r="B24" s="141" t="s">
        <v>1723</v>
      </c>
      <c r="C24" s="141" t="s">
        <v>968</v>
      </c>
      <c r="D24" s="141">
        <v>8</v>
      </c>
      <c r="E24" s="141" t="e">
        <f t="shared" si="3"/>
        <v>#REF!</v>
      </c>
      <c r="F24" s="141" t="e">
        <f t="shared" si="2"/>
        <v>#REF!</v>
      </c>
      <c r="G24" s="141"/>
      <c r="H24" s="141"/>
      <c r="I24" s="141"/>
      <c r="J24" s="141"/>
      <c r="K24" s="141"/>
      <c r="L24" s="141"/>
      <c r="M24" s="141"/>
      <c r="N24" s="141"/>
      <c r="O24" s="141"/>
      <c r="P24" s="141" t="s">
        <v>2837</v>
      </c>
      <c r="Q24" s="141" t="s">
        <v>2837</v>
      </c>
    </row>
    <row r="25" spans="1:17" x14ac:dyDescent="0.2">
      <c r="A25" s="141" t="s">
        <v>1528</v>
      </c>
      <c r="B25" s="141" t="s">
        <v>1724</v>
      </c>
      <c r="C25" s="141" t="s">
        <v>968</v>
      </c>
      <c r="D25" s="141">
        <v>8</v>
      </c>
      <c r="E25" s="141" t="e">
        <f t="shared" si="3"/>
        <v>#REF!</v>
      </c>
      <c r="F25" s="141" t="e">
        <f t="shared" si="2"/>
        <v>#REF!</v>
      </c>
      <c r="G25" s="141"/>
      <c r="H25" s="141"/>
      <c r="I25" s="141"/>
      <c r="J25" s="141"/>
      <c r="K25" s="141"/>
      <c r="L25" s="141"/>
      <c r="M25" s="141"/>
      <c r="N25" s="141"/>
      <c r="O25" s="141"/>
      <c r="P25" s="141" t="s">
        <v>2837</v>
      </c>
      <c r="Q25" s="141" t="s">
        <v>2837</v>
      </c>
    </row>
    <row r="26" spans="1:17" x14ac:dyDescent="0.2">
      <c r="A26" s="141" t="s">
        <v>1530</v>
      </c>
      <c r="B26" s="141" t="s">
        <v>1725</v>
      </c>
      <c r="C26" s="141" t="s">
        <v>968</v>
      </c>
      <c r="D26" s="141">
        <v>8</v>
      </c>
      <c r="E26" s="141" t="e">
        <f t="shared" si="3"/>
        <v>#REF!</v>
      </c>
      <c r="F26" s="141" t="e">
        <f t="shared" si="2"/>
        <v>#REF!</v>
      </c>
      <c r="G26" s="141"/>
      <c r="H26" s="141"/>
      <c r="I26" s="141"/>
      <c r="J26" s="141"/>
      <c r="K26" s="141"/>
      <c r="L26" s="141"/>
      <c r="M26" s="141"/>
      <c r="N26" s="141"/>
      <c r="O26" s="141"/>
      <c r="P26" s="141" t="s">
        <v>2837</v>
      </c>
      <c r="Q26" s="141" t="s">
        <v>2837</v>
      </c>
    </row>
    <row r="27" spans="1:17" x14ac:dyDescent="0.2">
      <c r="A27" s="141" t="s">
        <v>1532</v>
      </c>
      <c r="B27" s="141" t="s">
        <v>1726</v>
      </c>
      <c r="C27" s="141" t="s">
        <v>968</v>
      </c>
      <c r="D27" s="141">
        <v>8</v>
      </c>
      <c r="E27" s="141" t="e">
        <f t="shared" si="3"/>
        <v>#REF!</v>
      </c>
      <c r="F27" s="141" t="e">
        <f t="shared" si="2"/>
        <v>#REF!</v>
      </c>
      <c r="G27" s="141"/>
      <c r="H27" s="141"/>
      <c r="I27" s="141"/>
      <c r="J27" s="141"/>
      <c r="K27" s="141"/>
      <c r="L27" s="141"/>
      <c r="M27" s="141"/>
      <c r="N27" s="141"/>
      <c r="O27" s="141"/>
      <c r="P27" s="141" t="s">
        <v>2837</v>
      </c>
      <c r="Q27" s="141" t="s">
        <v>2837</v>
      </c>
    </row>
    <row r="28" spans="1:17" x14ac:dyDescent="0.2">
      <c r="A28" s="141" t="s">
        <v>1534</v>
      </c>
      <c r="B28" s="141" t="s">
        <v>1727</v>
      </c>
      <c r="C28" s="141" t="s">
        <v>968</v>
      </c>
      <c r="D28" s="141">
        <v>8</v>
      </c>
      <c r="E28" s="141" t="e">
        <f t="shared" si="3"/>
        <v>#REF!</v>
      </c>
      <c r="F28" s="141" t="e">
        <f t="shared" si="2"/>
        <v>#REF!</v>
      </c>
      <c r="G28" s="141"/>
      <c r="H28" s="141"/>
      <c r="I28" s="141"/>
      <c r="J28" s="141"/>
      <c r="K28" s="141"/>
      <c r="L28" s="141"/>
      <c r="M28" s="141"/>
      <c r="N28" s="141"/>
      <c r="O28" s="141"/>
      <c r="P28" s="141" t="s">
        <v>2837</v>
      </c>
      <c r="Q28" s="141" t="s">
        <v>2837</v>
      </c>
    </row>
    <row r="29" spans="1:17" ht="25.5" x14ac:dyDescent="0.2">
      <c r="A29" s="141" t="s">
        <v>1538</v>
      </c>
      <c r="B29" s="141" t="s">
        <v>1275</v>
      </c>
      <c r="C29" s="141" t="s">
        <v>946</v>
      </c>
      <c r="D29" s="141">
        <v>1</v>
      </c>
      <c r="E29" s="141"/>
      <c r="F29" s="141"/>
      <c r="G29" s="141" t="s">
        <v>1539</v>
      </c>
      <c r="H29" s="141"/>
      <c r="I29" s="141"/>
      <c r="J29" s="141"/>
      <c r="K29" s="141"/>
      <c r="L29" s="141"/>
      <c r="M29" s="141"/>
      <c r="N29" s="141"/>
      <c r="O29" s="141"/>
      <c r="P29" s="141" t="s">
        <v>2837</v>
      </c>
      <c r="Q29" s="141" t="s">
        <v>2837</v>
      </c>
    </row>
    <row r="30" spans="1:17" ht="25.5" x14ac:dyDescent="0.2">
      <c r="A30" s="141" t="s">
        <v>1728</v>
      </c>
      <c r="B30" s="141" t="s">
        <v>1729</v>
      </c>
      <c r="C30" s="141" t="s">
        <v>946</v>
      </c>
      <c r="D30" s="141">
        <v>1</v>
      </c>
      <c r="E30" s="141"/>
      <c r="F30" s="141"/>
      <c r="G30" s="141" t="s">
        <v>1539</v>
      </c>
      <c r="H30" s="141"/>
      <c r="I30" s="141"/>
      <c r="J30" s="141"/>
      <c r="K30" s="141"/>
      <c r="L30" s="141"/>
      <c r="M30" s="141"/>
      <c r="N30" s="141"/>
      <c r="O30" s="141"/>
      <c r="P30" s="141" t="s">
        <v>2837</v>
      </c>
      <c r="Q30" s="141" t="s">
        <v>2837</v>
      </c>
    </row>
  </sheetData>
  <hyperlinks>
    <hyperlink ref="H1" location="PMSI!A1" display="PMSI!A1"/>
  </hyperlinks>
  <printOptions horizontalCentered="1"/>
  <pageMargins left="3.937007874015748E-2" right="3.937007874015748E-2" top="0.55118110236220474" bottom="0.35433070866141736" header="0.11811023622047245" footer="0.11811023622047245"/>
  <pageSetup paperSize="9" scale="72" fitToHeight="0" orientation="landscape" r:id="rId1"/>
  <headerFooter differentFirst="1">
    <oddHeader>&amp;CCatalogue de données 2015</oddHeader>
    <oddFooter>&amp;R&amp;P/&amp;N</oddFooter>
  </headerFooter>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5">
    <pageSetUpPr fitToPage="1"/>
  </sheetPr>
  <dimension ref="A1:P24"/>
  <sheetViews>
    <sheetView zoomScaleNormal="100" workbookViewId="0">
      <selection activeCell="H17" sqref="H17"/>
    </sheetView>
  </sheetViews>
  <sheetFormatPr baseColWidth="10" defaultRowHeight="12.75" x14ac:dyDescent="0.2"/>
  <cols>
    <col min="1" max="1" width="39.28515625" style="76" bestFit="1" customWidth="1"/>
    <col min="2" max="2" width="40.140625" style="76" bestFit="1" customWidth="1"/>
    <col min="3" max="3" width="5.42578125" style="76" bestFit="1" customWidth="1"/>
    <col min="4" max="4" width="9.28515625" style="76" bestFit="1" customWidth="1"/>
    <col min="5" max="5" width="6.5703125" style="76" customWidth="1"/>
    <col min="6" max="6" width="4" style="76" bestFit="1" customWidth="1"/>
    <col min="7" max="7" width="8.42578125" style="76" bestFit="1" customWidth="1"/>
    <col min="8" max="16" width="5" style="76" bestFit="1" customWidth="1"/>
    <col min="17" max="256" width="11.42578125" style="76"/>
    <col min="257" max="257" width="18.7109375" style="76" customWidth="1"/>
    <col min="258" max="258" width="44.28515625" style="76" customWidth="1"/>
    <col min="259" max="259" width="15" style="76" customWidth="1"/>
    <col min="260" max="260" width="11.42578125" style="76"/>
    <col min="261" max="262" width="11.42578125" style="76" customWidth="1"/>
    <col min="263" max="512" width="11.42578125" style="76"/>
    <col min="513" max="513" width="18.7109375" style="76" customWidth="1"/>
    <col min="514" max="514" width="44.28515625" style="76" customWidth="1"/>
    <col min="515" max="515" width="15" style="76" customWidth="1"/>
    <col min="516" max="516" width="11.42578125" style="76"/>
    <col min="517" max="518" width="11.42578125" style="76" customWidth="1"/>
    <col min="519" max="768" width="11.42578125" style="76"/>
    <col min="769" max="769" width="18.7109375" style="76" customWidth="1"/>
    <col min="770" max="770" width="44.28515625" style="76" customWidth="1"/>
    <col min="771" max="771" width="15" style="76" customWidth="1"/>
    <col min="772" max="772" width="11.42578125" style="76"/>
    <col min="773" max="774" width="11.42578125" style="76" customWidth="1"/>
    <col min="775" max="1024" width="11.42578125" style="76"/>
    <col min="1025" max="1025" width="18.7109375" style="76" customWidth="1"/>
    <col min="1026" max="1026" width="44.28515625" style="76" customWidth="1"/>
    <col min="1027" max="1027" width="15" style="76" customWidth="1"/>
    <col min="1028" max="1028" width="11.42578125" style="76"/>
    <col min="1029" max="1030" width="11.42578125" style="76" customWidth="1"/>
    <col min="1031" max="1280" width="11.42578125" style="76"/>
    <col min="1281" max="1281" width="18.7109375" style="76" customWidth="1"/>
    <col min="1282" max="1282" width="44.28515625" style="76" customWidth="1"/>
    <col min="1283" max="1283" width="15" style="76" customWidth="1"/>
    <col min="1284" max="1284" width="11.42578125" style="76"/>
    <col min="1285" max="1286" width="11.42578125" style="76" customWidth="1"/>
    <col min="1287" max="1536" width="11.42578125" style="76"/>
    <col min="1537" max="1537" width="18.7109375" style="76" customWidth="1"/>
    <col min="1538" max="1538" width="44.28515625" style="76" customWidth="1"/>
    <col min="1539" max="1539" width="15" style="76" customWidth="1"/>
    <col min="1540" max="1540" width="11.42578125" style="76"/>
    <col min="1541" max="1542" width="11.42578125" style="76" customWidth="1"/>
    <col min="1543" max="1792" width="11.42578125" style="76"/>
    <col min="1793" max="1793" width="18.7109375" style="76" customWidth="1"/>
    <col min="1794" max="1794" width="44.28515625" style="76" customWidth="1"/>
    <col min="1795" max="1795" width="15" style="76" customWidth="1"/>
    <col min="1796" max="1796" width="11.42578125" style="76"/>
    <col min="1797" max="1798" width="11.42578125" style="76" customWidth="1"/>
    <col min="1799" max="2048" width="11.42578125" style="76"/>
    <col min="2049" max="2049" width="18.7109375" style="76" customWidth="1"/>
    <col min="2050" max="2050" width="44.28515625" style="76" customWidth="1"/>
    <col min="2051" max="2051" width="15" style="76" customWidth="1"/>
    <col min="2052" max="2052" width="11.42578125" style="76"/>
    <col min="2053" max="2054" width="11.42578125" style="76" customWidth="1"/>
    <col min="2055" max="2304" width="11.42578125" style="76"/>
    <col min="2305" max="2305" width="18.7109375" style="76" customWidth="1"/>
    <col min="2306" max="2306" width="44.28515625" style="76" customWidth="1"/>
    <col min="2307" max="2307" width="15" style="76" customWidth="1"/>
    <col min="2308" max="2308" width="11.42578125" style="76"/>
    <col min="2309" max="2310" width="11.42578125" style="76" customWidth="1"/>
    <col min="2311" max="2560" width="11.42578125" style="76"/>
    <col min="2561" max="2561" width="18.7109375" style="76" customWidth="1"/>
    <col min="2562" max="2562" width="44.28515625" style="76" customWidth="1"/>
    <col min="2563" max="2563" width="15" style="76" customWidth="1"/>
    <col min="2564" max="2564" width="11.42578125" style="76"/>
    <col min="2565" max="2566" width="11.42578125" style="76" customWidth="1"/>
    <col min="2567" max="2816" width="11.42578125" style="76"/>
    <col min="2817" max="2817" width="18.7109375" style="76" customWidth="1"/>
    <col min="2818" max="2818" width="44.28515625" style="76" customWidth="1"/>
    <col min="2819" max="2819" width="15" style="76" customWidth="1"/>
    <col min="2820" max="2820" width="11.42578125" style="76"/>
    <col min="2821" max="2822" width="11.42578125" style="76" customWidth="1"/>
    <col min="2823" max="3072" width="11.42578125" style="76"/>
    <col min="3073" max="3073" width="18.7109375" style="76" customWidth="1"/>
    <col min="3074" max="3074" width="44.28515625" style="76" customWidth="1"/>
    <col min="3075" max="3075" width="15" style="76" customWidth="1"/>
    <col min="3076" max="3076" width="11.42578125" style="76"/>
    <col min="3077" max="3078" width="11.42578125" style="76" customWidth="1"/>
    <col min="3079" max="3328" width="11.42578125" style="76"/>
    <col min="3329" max="3329" width="18.7109375" style="76" customWidth="1"/>
    <col min="3330" max="3330" width="44.28515625" style="76" customWidth="1"/>
    <col min="3331" max="3331" width="15" style="76" customWidth="1"/>
    <col min="3332" max="3332" width="11.42578125" style="76"/>
    <col min="3333" max="3334" width="11.42578125" style="76" customWidth="1"/>
    <col min="3335" max="3584" width="11.42578125" style="76"/>
    <col min="3585" max="3585" width="18.7109375" style="76" customWidth="1"/>
    <col min="3586" max="3586" width="44.28515625" style="76" customWidth="1"/>
    <col min="3587" max="3587" width="15" style="76" customWidth="1"/>
    <col min="3588" max="3588" width="11.42578125" style="76"/>
    <col min="3589" max="3590" width="11.42578125" style="76" customWidth="1"/>
    <col min="3591" max="3840" width="11.42578125" style="76"/>
    <col min="3841" max="3841" width="18.7109375" style="76" customWidth="1"/>
    <col min="3842" max="3842" width="44.28515625" style="76" customWidth="1"/>
    <col min="3843" max="3843" width="15" style="76" customWidth="1"/>
    <col min="3844" max="3844" width="11.42578125" style="76"/>
    <col min="3845" max="3846" width="11.42578125" style="76" customWidth="1"/>
    <col min="3847" max="4096" width="11.42578125" style="76"/>
    <col min="4097" max="4097" width="18.7109375" style="76" customWidth="1"/>
    <col min="4098" max="4098" width="44.28515625" style="76" customWidth="1"/>
    <col min="4099" max="4099" width="15" style="76" customWidth="1"/>
    <col min="4100" max="4100" width="11.42578125" style="76"/>
    <col min="4101" max="4102" width="11.42578125" style="76" customWidth="1"/>
    <col min="4103" max="4352" width="11.42578125" style="76"/>
    <col min="4353" max="4353" width="18.7109375" style="76" customWidth="1"/>
    <col min="4354" max="4354" width="44.28515625" style="76" customWidth="1"/>
    <col min="4355" max="4355" width="15" style="76" customWidth="1"/>
    <col min="4356" max="4356" width="11.42578125" style="76"/>
    <col min="4357" max="4358" width="11.42578125" style="76" customWidth="1"/>
    <col min="4359" max="4608" width="11.42578125" style="76"/>
    <col min="4609" max="4609" width="18.7109375" style="76" customWidth="1"/>
    <col min="4610" max="4610" width="44.28515625" style="76" customWidth="1"/>
    <col min="4611" max="4611" width="15" style="76" customWidth="1"/>
    <col min="4612" max="4612" width="11.42578125" style="76"/>
    <col min="4613" max="4614" width="11.42578125" style="76" customWidth="1"/>
    <col min="4615" max="4864" width="11.42578125" style="76"/>
    <col min="4865" max="4865" width="18.7109375" style="76" customWidth="1"/>
    <col min="4866" max="4866" width="44.28515625" style="76" customWidth="1"/>
    <col min="4867" max="4867" width="15" style="76" customWidth="1"/>
    <col min="4868" max="4868" width="11.42578125" style="76"/>
    <col min="4869" max="4870" width="11.42578125" style="76" customWidth="1"/>
    <col min="4871" max="5120" width="11.42578125" style="76"/>
    <col min="5121" max="5121" width="18.7109375" style="76" customWidth="1"/>
    <col min="5122" max="5122" width="44.28515625" style="76" customWidth="1"/>
    <col min="5123" max="5123" width="15" style="76" customWidth="1"/>
    <col min="5124" max="5124" width="11.42578125" style="76"/>
    <col min="5125" max="5126" width="11.42578125" style="76" customWidth="1"/>
    <col min="5127" max="5376" width="11.42578125" style="76"/>
    <col min="5377" max="5377" width="18.7109375" style="76" customWidth="1"/>
    <col min="5378" max="5378" width="44.28515625" style="76" customWidth="1"/>
    <col min="5379" max="5379" width="15" style="76" customWidth="1"/>
    <col min="5380" max="5380" width="11.42578125" style="76"/>
    <col min="5381" max="5382" width="11.42578125" style="76" customWidth="1"/>
    <col min="5383" max="5632" width="11.42578125" style="76"/>
    <col min="5633" max="5633" width="18.7109375" style="76" customWidth="1"/>
    <col min="5634" max="5634" width="44.28515625" style="76" customWidth="1"/>
    <col min="5635" max="5635" width="15" style="76" customWidth="1"/>
    <col min="5636" max="5636" width="11.42578125" style="76"/>
    <col min="5637" max="5638" width="11.42578125" style="76" customWidth="1"/>
    <col min="5639" max="5888" width="11.42578125" style="76"/>
    <col min="5889" max="5889" width="18.7109375" style="76" customWidth="1"/>
    <col min="5890" max="5890" width="44.28515625" style="76" customWidth="1"/>
    <col min="5891" max="5891" width="15" style="76" customWidth="1"/>
    <col min="5892" max="5892" width="11.42578125" style="76"/>
    <col min="5893" max="5894" width="11.42578125" style="76" customWidth="1"/>
    <col min="5895" max="6144" width="11.42578125" style="76"/>
    <col min="6145" max="6145" width="18.7109375" style="76" customWidth="1"/>
    <col min="6146" max="6146" width="44.28515625" style="76" customWidth="1"/>
    <col min="6147" max="6147" width="15" style="76" customWidth="1"/>
    <col min="6148" max="6148" width="11.42578125" style="76"/>
    <col min="6149" max="6150" width="11.42578125" style="76" customWidth="1"/>
    <col min="6151" max="6400" width="11.42578125" style="76"/>
    <col min="6401" max="6401" width="18.7109375" style="76" customWidth="1"/>
    <col min="6402" max="6402" width="44.28515625" style="76" customWidth="1"/>
    <col min="6403" max="6403" width="15" style="76" customWidth="1"/>
    <col min="6404" max="6404" width="11.42578125" style="76"/>
    <col min="6405" max="6406" width="11.42578125" style="76" customWidth="1"/>
    <col min="6407" max="6656" width="11.42578125" style="76"/>
    <col min="6657" max="6657" width="18.7109375" style="76" customWidth="1"/>
    <col min="6658" max="6658" width="44.28515625" style="76" customWidth="1"/>
    <col min="6659" max="6659" width="15" style="76" customWidth="1"/>
    <col min="6660" max="6660" width="11.42578125" style="76"/>
    <col min="6661" max="6662" width="11.42578125" style="76" customWidth="1"/>
    <col min="6663" max="6912" width="11.42578125" style="76"/>
    <col min="6913" max="6913" width="18.7109375" style="76" customWidth="1"/>
    <col min="6914" max="6914" width="44.28515625" style="76" customWidth="1"/>
    <col min="6915" max="6915" width="15" style="76" customWidth="1"/>
    <col min="6916" max="6916" width="11.42578125" style="76"/>
    <col min="6917" max="6918" width="11.42578125" style="76" customWidth="1"/>
    <col min="6919" max="7168" width="11.42578125" style="76"/>
    <col min="7169" max="7169" width="18.7109375" style="76" customWidth="1"/>
    <col min="7170" max="7170" width="44.28515625" style="76" customWidth="1"/>
    <col min="7171" max="7171" width="15" style="76" customWidth="1"/>
    <col min="7172" max="7172" width="11.42578125" style="76"/>
    <col min="7173" max="7174" width="11.42578125" style="76" customWidth="1"/>
    <col min="7175" max="7424" width="11.42578125" style="76"/>
    <col min="7425" max="7425" width="18.7109375" style="76" customWidth="1"/>
    <col min="7426" max="7426" width="44.28515625" style="76" customWidth="1"/>
    <col min="7427" max="7427" width="15" style="76" customWidth="1"/>
    <col min="7428" max="7428" width="11.42578125" style="76"/>
    <col min="7429" max="7430" width="11.42578125" style="76" customWidth="1"/>
    <col min="7431" max="7680" width="11.42578125" style="76"/>
    <col min="7681" max="7681" width="18.7109375" style="76" customWidth="1"/>
    <col min="7682" max="7682" width="44.28515625" style="76" customWidth="1"/>
    <col min="7683" max="7683" width="15" style="76" customWidth="1"/>
    <col min="7684" max="7684" width="11.42578125" style="76"/>
    <col min="7685" max="7686" width="11.42578125" style="76" customWidth="1"/>
    <col min="7687" max="7936" width="11.42578125" style="76"/>
    <col min="7937" max="7937" width="18.7109375" style="76" customWidth="1"/>
    <col min="7938" max="7938" width="44.28515625" style="76" customWidth="1"/>
    <col min="7939" max="7939" width="15" style="76" customWidth="1"/>
    <col min="7940" max="7940" width="11.42578125" style="76"/>
    <col min="7941" max="7942" width="11.42578125" style="76" customWidth="1"/>
    <col min="7943" max="8192" width="11.42578125" style="76"/>
    <col min="8193" max="8193" width="18.7109375" style="76" customWidth="1"/>
    <col min="8194" max="8194" width="44.28515625" style="76" customWidth="1"/>
    <col min="8195" max="8195" width="15" style="76" customWidth="1"/>
    <col min="8196" max="8196" width="11.42578125" style="76"/>
    <col min="8197" max="8198" width="11.42578125" style="76" customWidth="1"/>
    <col min="8199" max="8448" width="11.42578125" style="76"/>
    <col min="8449" max="8449" width="18.7109375" style="76" customWidth="1"/>
    <col min="8450" max="8450" width="44.28515625" style="76" customWidth="1"/>
    <col min="8451" max="8451" width="15" style="76" customWidth="1"/>
    <col min="8452" max="8452" width="11.42578125" style="76"/>
    <col min="8453" max="8454" width="11.42578125" style="76" customWidth="1"/>
    <col min="8455" max="8704" width="11.42578125" style="76"/>
    <col min="8705" max="8705" width="18.7109375" style="76" customWidth="1"/>
    <col min="8706" max="8706" width="44.28515625" style="76" customWidth="1"/>
    <col min="8707" max="8707" width="15" style="76" customWidth="1"/>
    <col min="8708" max="8708" width="11.42578125" style="76"/>
    <col min="8709" max="8710" width="11.42578125" style="76" customWidth="1"/>
    <col min="8711" max="8960" width="11.42578125" style="76"/>
    <col min="8961" max="8961" width="18.7109375" style="76" customWidth="1"/>
    <col min="8962" max="8962" width="44.28515625" style="76" customWidth="1"/>
    <col min="8963" max="8963" width="15" style="76" customWidth="1"/>
    <col min="8964" max="8964" width="11.42578125" style="76"/>
    <col min="8965" max="8966" width="11.42578125" style="76" customWidth="1"/>
    <col min="8967" max="9216" width="11.42578125" style="76"/>
    <col min="9217" max="9217" width="18.7109375" style="76" customWidth="1"/>
    <col min="9218" max="9218" width="44.28515625" style="76" customWidth="1"/>
    <col min="9219" max="9219" width="15" style="76" customWidth="1"/>
    <col min="9220" max="9220" width="11.42578125" style="76"/>
    <col min="9221" max="9222" width="11.42578125" style="76" customWidth="1"/>
    <col min="9223" max="9472" width="11.42578125" style="76"/>
    <col min="9473" max="9473" width="18.7109375" style="76" customWidth="1"/>
    <col min="9474" max="9474" width="44.28515625" style="76" customWidth="1"/>
    <col min="9475" max="9475" width="15" style="76" customWidth="1"/>
    <col min="9476" max="9476" width="11.42578125" style="76"/>
    <col min="9477" max="9478" width="11.42578125" style="76" customWidth="1"/>
    <col min="9479" max="9728" width="11.42578125" style="76"/>
    <col min="9729" max="9729" width="18.7109375" style="76" customWidth="1"/>
    <col min="9730" max="9730" width="44.28515625" style="76" customWidth="1"/>
    <col min="9731" max="9731" width="15" style="76" customWidth="1"/>
    <col min="9732" max="9732" width="11.42578125" style="76"/>
    <col min="9733" max="9734" width="11.42578125" style="76" customWidth="1"/>
    <col min="9735" max="9984" width="11.42578125" style="76"/>
    <col min="9985" max="9985" width="18.7109375" style="76" customWidth="1"/>
    <col min="9986" max="9986" width="44.28515625" style="76" customWidth="1"/>
    <col min="9987" max="9987" width="15" style="76" customWidth="1"/>
    <col min="9988" max="9988" width="11.42578125" style="76"/>
    <col min="9989" max="9990" width="11.42578125" style="76" customWidth="1"/>
    <col min="9991" max="10240" width="11.42578125" style="76"/>
    <col min="10241" max="10241" width="18.7109375" style="76" customWidth="1"/>
    <col min="10242" max="10242" width="44.28515625" style="76" customWidth="1"/>
    <col min="10243" max="10243" width="15" style="76" customWidth="1"/>
    <col min="10244" max="10244" width="11.42578125" style="76"/>
    <col min="10245" max="10246" width="11.42578125" style="76" customWidth="1"/>
    <col min="10247" max="10496" width="11.42578125" style="76"/>
    <col min="10497" max="10497" width="18.7109375" style="76" customWidth="1"/>
    <col min="10498" max="10498" width="44.28515625" style="76" customWidth="1"/>
    <col min="10499" max="10499" width="15" style="76" customWidth="1"/>
    <col min="10500" max="10500" width="11.42578125" style="76"/>
    <col min="10501" max="10502" width="11.42578125" style="76" customWidth="1"/>
    <col min="10503" max="10752" width="11.42578125" style="76"/>
    <col min="10753" max="10753" width="18.7109375" style="76" customWidth="1"/>
    <col min="10754" max="10754" width="44.28515625" style="76" customWidth="1"/>
    <col min="10755" max="10755" width="15" style="76" customWidth="1"/>
    <col min="10756" max="10756" width="11.42578125" style="76"/>
    <col min="10757" max="10758" width="11.42578125" style="76" customWidth="1"/>
    <col min="10759" max="11008" width="11.42578125" style="76"/>
    <col min="11009" max="11009" width="18.7109375" style="76" customWidth="1"/>
    <col min="11010" max="11010" width="44.28515625" style="76" customWidth="1"/>
    <col min="11011" max="11011" width="15" style="76" customWidth="1"/>
    <col min="11012" max="11012" width="11.42578125" style="76"/>
    <col min="11013" max="11014" width="11.42578125" style="76" customWidth="1"/>
    <col min="11015" max="11264" width="11.42578125" style="76"/>
    <col min="11265" max="11265" width="18.7109375" style="76" customWidth="1"/>
    <col min="11266" max="11266" width="44.28515625" style="76" customWidth="1"/>
    <col min="11267" max="11267" width="15" style="76" customWidth="1"/>
    <col min="11268" max="11268" width="11.42578125" style="76"/>
    <col min="11269" max="11270" width="11.42578125" style="76" customWidth="1"/>
    <col min="11271" max="11520" width="11.42578125" style="76"/>
    <col min="11521" max="11521" width="18.7109375" style="76" customWidth="1"/>
    <col min="11522" max="11522" width="44.28515625" style="76" customWidth="1"/>
    <col min="11523" max="11523" width="15" style="76" customWidth="1"/>
    <col min="11524" max="11524" width="11.42578125" style="76"/>
    <col min="11525" max="11526" width="11.42578125" style="76" customWidth="1"/>
    <col min="11527" max="11776" width="11.42578125" style="76"/>
    <col min="11777" max="11777" width="18.7109375" style="76" customWidth="1"/>
    <col min="11778" max="11778" width="44.28515625" style="76" customWidth="1"/>
    <col min="11779" max="11779" width="15" style="76" customWidth="1"/>
    <col min="11780" max="11780" width="11.42578125" style="76"/>
    <col min="11781" max="11782" width="11.42578125" style="76" customWidth="1"/>
    <col min="11783" max="12032" width="11.42578125" style="76"/>
    <col min="12033" max="12033" width="18.7109375" style="76" customWidth="1"/>
    <col min="12034" max="12034" width="44.28515625" style="76" customWidth="1"/>
    <col min="12035" max="12035" width="15" style="76" customWidth="1"/>
    <col min="12036" max="12036" width="11.42578125" style="76"/>
    <col min="12037" max="12038" width="11.42578125" style="76" customWidth="1"/>
    <col min="12039" max="12288" width="11.42578125" style="76"/>
    <col min="12289" max="12289" width="18.7109375" style="76" customWidth="1"/>
    <col min="12290" max="12290" width="44.28515625" style="76" customWidth="1"/>
    <col min="12291" max="12291" width="15" style="76" customWidth="1"/>
    <col min="12292" max="12292" width="11.42578125" style="76"/>
    <col min="12293" max="12294" width="11.42578125" style="76" customWidth="1"/>
    <col min="12295" max="12544" width="11.42578125" style="76"/>
    <col min="12545" max="12545" width="18.7109375" style="76" customWidth="1"/>
    <col min="12546" max="12546" width="44.28515625" style="76" customWidth="1"/>
    <col min="12547" max="12547" width="15" style="76" customWidth="1"/>
    <col min="12548" max="12548" width="11.42578125" style="76"/>
    <col min="12549" max="12550" width="11.42578125" style="76" customWidth="1"/>
    <col min="12551" max="12800" width="11.42578125" style="76"/>
    <col min="12801" max="12801" width="18.7109375" style="76" customWidth="1"/>
    <col min="12802" max="12802" width="44.28515625" style="76" customWidth="1"/>
    <col min="12803" max="12803" width="15" style="76" customWidth="1"/>
    <col min="12804" max="12804" width="11.42578125" style="76"/>
    <col min="12805" max="12806" width="11.42578125" style="76" customWidth="1"/>
    <col min="12807" max="13056" width="11.42578125" style="76"/>
    <col min="13057" max="13057" width="18.7109375" style="76" customWidth="1"/>
    <col min="13058" max="13058" width="44.28515625" style="76" customWidth="1"/>
    <col min="13059" max="13059" width="15" style="76" customWidth="1"/>
    <col min="13060" max="13060" width="11.42578125" style="76"/>
    <col min="13061" max="13062" width="11.42578125" style="76" customWidth="1"/>
    <col min="13063" max="13312" width="11.42578125" style="76"/>
    <col min="13313" max="13313" width="18.7109375" style="76" customWidth="1"/>
    <col min="13314" max="13314" width="44.28515625" style="76" customWidth="1"/>
    <col min="13315" max="13315" width="15" style="76" customWidth="1"/>
    <col min="13316" max="13316" width="11.42578125" style="76"/>
    <col min="13317" max="13318" width="11.42578125" style="76" customWidth="1"/>
    <col min="13319" max="13568" width="11.42578125" style="76"/>
    <col min="13569" max="13569" width="18.7109375" style="76" customWidth="1"/>
    <col min="13570" max="13570" width="44.28515625" style="76" customWidth="1"/>
    <col min="13571" max="13571" width="15" style="76" customWidth="1"/>
    <col min="13572" max="13572" width="11.42578125" style="76"/>
    <col min="13573" max="13574" width="11.42578125" style="76" customWidth="1"/>
    <col min="13575" max="13824" width="11.42578125" style="76"/>
    <col min="13825" max="13825" width="18.7109375" style="76" customWidth="1"/>
    <col min="13826" max="13826" width="44.28515625" style="76" customWidth="1"/>
    <col min="13827" max="13827" width="15" style="76" customWidth="1"/>
    <col min="13828" max="13828" width="11.42578125" style="76"/>
    <col min="13829" max="13830" width="11.42578125" style="76" customWidth="1"/>
    <col min="13831" max="14080" width="11.42578125" style="76"/>
    <col min="14081" max="14081" width="18.7109375" style="76" customWidth="1"/>
    <col min="14082" max="14082" width="44.28515625" style="76" customWidth="1"/>
    <col min="14083" max="14083" width="15" style="76" customWidth="1"/>
    <col min="14084" max="14084" width="11.42578125" style="76"/>
    <col min="14085" max="14086" width="11.42578125" style="76" customWidth="1"/>
    <col min="14087" max="14336" width="11.42578125" style="76"/>
    <col min="14337" max="14337" width="18.7109375" style="76" customWidth="1"/>
    <col min="14338" max="14338" width="44.28515625" style="76" customWidth="1"/>
    <col min="14339" max="14339" width="15" style="76" customWidth="1"/>
    <col min="14340" max="14340" width="11.42578125" style="76"/>
    <col min="14341" max="14342" width="11.42578125" style="76" customWidth="1"/>
    <col min="14343" max="14592" width="11.42578125" style="76"/>
    <col min="14593" max="14593" width="18.7109375" style="76" customWidth="1"/>
    <col min="14594" max="14594" width="44.28515625" style="76" customWidth="1"/>
    <col min="14595" max="14595" width="15" style="76" customWidth="1"/>
    <col min="14596" max="14596" width="11.42578125" style="76"/>
    <col min="14597" max="14598" width="11.42578125" style="76" customWidth="1"/>
    <col min="14599" max="14848" width="11.42578125" style="76"/>
    <col min="14849" max="14849" width="18.7109375" style="76" customWidth="1"/>
    <col min="14850" max="14850" width="44.28515625" style="76" customWidth="1"/>
    <col min="14851" max="14851" width="15" style="76" customWidth="1"/>
    <col min="14852" max="14852" width="11.42578125" style="76"/>
    <col min="14853" max="14854" width="11.42578125" style="76" customWidth="1"/>
    <col min="14855" max="15104" width="11.42578125" style="76"/>
    <col min="15105" max="15105" width="18.7109375" style="76" customWidth="1"/>
    <col min="15106" max="15106" width="44.28515625" style="76" customWidth="1"/>
    <col min="15107" max="15107" width="15" style="76" customWidth="1"/>
    <col min="15108" max="15108" width="11.42578125" style="76"/>
    <col min="15109" max="15110" width="11.42578125" style="76" customWidth="1"/>
    <col min="15111" max="15360" width="11.42578125" style="76"/>
    <col min="15361" max="15361" width="18.7109375" style="76" customWidth="1"/>
    <col min="15362" max="15362" width="44.28515625" style="76" customWidth="1"/>
    <col min="15363" max="15363" width="15" style="76" customWidth="1"/>
    <col min="15364" max="15364" width="11.42578125" style="76"/>
    <col min="15365" max="15366" width="11.42578125" style="76" customWidth="1"/>
    <col min="15367" max="15616" width="11.42578125" style="76"/>
    <col min="15617" max="15617" width="18.7109375" style="76" customWidth="1"/>
    <col min="15618" max="15618" width="44.28515625" style="76" customWidth="1"/>
    <col min="15619" max="15619" width="15" style="76" customWidth="1"/>
    <col min="15620" max="15620" width="11.42578125" style="76"/>
    <col min="15621" max="15622" width="11.42578125" style="76" customWidth="1"/>
    <col min="15623" max="15872" width="11.42578125" style="76"/>
    <col min="15873" max="15873" width="18.7109375" style="76" customWidth="1"/>
    <col min="15874" max="15874" width="44.28515625" style="76" customWidth="1"/>
    <col min="15875" max="15875" width="15" style="76" customWidth="1"/>
    <col min="15876" max="15876" width="11.42578125" style="76"/>
    <col min="15877" max="15878" width="11.42578125" style="76" customWidth="1"/>
    <col min="15879" max="16128" width="11.42578125" style="76"/>
    <col min="16129" max="16129" width="18.7109375" style="76" customWidth="1"/>
    <col min="16130" max="16130" width="44.28515625" style="76" customWidth="1"/>
    <col min="16131" max="16131" width="15" style="76" customWidth="1"/>
    <col min="16132" max="16132" width="11.42578125" style="76"/>
    <col min="16133" max="16134" width="11.42578125" style="76" customWidth="1"/>
    <col min="16135" max="16384" width="11.42578125" style="76"/>
  </cols>
  <sheetData>
    <row r="1" spans="1:16" s="32" customFormat="1" ht="39" x14ac:dyDescent="0.25">
      <c r="A1" s="105" t="s">
        <v>1730</v>
      </c>
      <c r="B1" s="105" t="s">
        <v>1731</v>
      </c>
      <c r="G1" s="87" t="s">
        <v>1874</v>
      </c>
    </row>
    <row r="3" spans="1:16" s="101" customFormat="1" ht="15" x14ac:dyDescent="0.25">
      <c r="A3" s="5" t="s">
        <v>939</v>
      </c>
      <c r="B3" s="5" t="s">
        <v>940</v>
      </c>
      <c r="C3" s="5" t="s">
        <v>941</v>
      </c>
      <c r="D3" s="5" t="s">
        <v>942</v>
      </c>
      <c r="E3" s="5" t="s">
        <v>1192</v>
      </c>
      <c r="F3" s="5" t="s">
        <v>1193</v>
      </c>
      <c r="G3" s="5" t="s">
        <v>2833</v>
      </c>
      <c r="H3" s="5">
        <v>2005</v>
      </c>
      <c r="I3" s="5">
        <v>2006</v>
      </c>
      <c r="J3" s="5">
        <v>2007</v>
      </c>
      <c r="K3" s="5">
        <v>2008</v>
      </c>
      <c r="L3" s="5">
        <v>2009</v>
      </c>
      <c r="M3" s="5">
        <v>2010</v>
      </c>
      <c r="N3" s="5">
        <v>2011</v>
      </c>
      <c r="O3" s="5">
        <v>2012</v>
      </c>
      <c r="P3" s="5">
        <v>2013</v>
      </c>
    </row>
    <row r="4" spans="1:16" x14ac:dyDescent="0.2">
      <c r="A4" s="142" t="s">
        <v>1700</v>
      </c>
      <c r="B4" s="142" t="s">
        <v>1603</v>
      </c>
      <c r="C4" s="142" t="s">
        <v>946</v>
      </c>
      <c r="D4" s="142">
        <v>8</v>
      </c>
      <c r="E4" s="142">
        <v>1</v>
      </c>
      <c r="F4" s="142">
        <f t="shared" ref="F4:F24" si="0">D4+E4-1</f>
        <v>8</v>
      </c>
      <c r="G4" s="142"/>
      <c r="H4" s="142"/>
      <c r="I4" s="142"/>
      <c r="J4" s="142"/>
      <c r="K4" s="142"/>
      <c r="L4" s="142"/>
      <c r="M4" s="142"/>
      <c r="N4" s="142"/>
      <c r="O4" s="142" t="s">
        <v>2837</v>
      </c>
      <c r="P4" s="142" t="s">
        <v>2837</v>
      </c>
    </row>
    <row r="5" spans="1:16" x14ac:dyDescent="0.2">
      <c r="A5" s="142" t="s">
        <v>1502</v>
      </c>
      <c r="B5" s="77" t="s">
        <v>1503</v>
      </c>
      <c r="C5" s="142" t="s">
        <v>946</v>
      </c>
      <c r="D5" s="142">
        <v>1</v>
      </c>
      <c r="E5" s="142">
        <f t="shared" ref="E5:E24" si="1">F4+1</f>
        <v>9</v>
      </c>
      <c r="F5" s="142">
        <f t="shared" si="0"/>
        <v>9</v>
      </c>
      <c r="G5" s="142"/>
      <c r="H5" s="142"/>
      <c r="I5" s="142"/>
      <c r="J5" s="142"/>
      <c r="K5" s="142"/>
      <c r="L5" s="142"/>
      <c r="M5" s="142"/>
      <c r="N5" s="142"/>
      <c r="O5" s="142" t="s">
        <v>2837</v>
      </c>
      <c r="P5" s="142" t="s">
        <v>2837</v>
      </c>
    </row>
    <row r="6" spans="1:16" x14ac:dyDescent="0.2">
      <c r="A6" s="142" t="s">
        <v>1504</v>
      </c>
      <c r="B6" s="142" t="s">
        <v>1505</v>
      </c>
      <c r="C6" s="142" t="s">
        <v>946</v>
      </c>
      <c r="D6" s="142">
        <v>1</v>
      </c>
      <c r="E6" s="142">
        <f t="shared" si="1"/>
        <v>10</v>
      </c>
      <c r="F6" s="142">
        <f t="shared" si="0"/>
        <v>10</v>
      </c>
      <c r="G6" s="142"/>
      <c r="H6" s="142"/>
      <c r="I6" s="142"/>
      <c r="J6" s="142"/>
      <c r="K6" s="142"/>
      <c r="L6" s="142"/>
      <c r="M6" s="142"/>
      <c r="N6" s="142"/>
      <c r="O6" s="142" t="s">
        <v>2837</v>
      </c>
      <c r="P6" s="142" t="s">
        <v>2837</v>
      </c>
    </row>
    <row r="7" spans="1:16" x14ac:dyDescent="0.2">
      <c r="A7" s="142" t="s">
        <v>1506</v>
      </c>
      <c r="B7" s="142" t="s">
        <v>1604</v>
      </c>
      <c r="C7" s="142" t="s">
        <v>946</v>
      </c>
      <c r="D7" s="142">
        <v>3</v>
      </c>
      <c r="E7" s="142">
        <f t="shared" si="1"/>
        <v>11</v>
      </c>
      <c r="F7" s="142">
        <f t="shared" si="0"/>
        <v>13</v>
      </c>
      <c r="G7" s="142"/>
      <c r="H7" s="142"/>
      <c r="I7" s="142"/>
      <c r="J7" s="142"/>
      <c r="K7" s="142"/>
      <c r="L7" s="142"/>
      <c r="M7" s="142"/>
      <c r="N7" s="142"/>
      <c r="O7" s="142" t="s">
        <v>2837</v>
      </c>
      <c r="P7" s="142" t="s">
        <v>2837</v>
      </c>
    </row>
    <row r="8" spans="1:16" x14ac:dyDescent="0.2">
      <c r="A8" s="142" t="s">
        <v>1006</v>
      </c>
      <c r="B8" s="142" t="s">
        <v>1732</v>
      </c>
      <c r="C8" s="142" t="s">
        <v>946</v>
      </c>
      <c r="D8" s="142">
        <v>4</v>
      </c>
      <c r="E8" s="142">
        <f t="shared" si="1"/>
        <v>14</v>
      </c>
      <c r="F8" s="142">
        <f t="shared" si="0"/>
        <v>17</v>
      </c>
      <c r="G8" s="142"/>
      <c r="H8" s="142"/>
      <c r="I8" s="142"/>
      <c r="J8" s="142"/>
      <c r="K8" s="142"/>
      <c r="L8" s="142"/>
      <c r="M8" s="142"/>
      <c r="N8" s="142"/>
      <c r="O8" s="142" t="s">
        <v>2837</v>
      </c>
      <c r="P8" s="142" t="s">
        <v>2837</v>
      </c>
    </row>
    <row r="9" spans="1:16" x14ac:dyDescent="0.2">
      <c r="A9" s="142" t="s">
        <v>1004</v>
      </c>
      <c r="B9" s="142" t="s">
        <v>1733</v>
      </c>
      <c r="C9" s="142" t="s">
        <v>946</v>
      </c>
      <c r="D9" s="142">
        <v>2</v>
      </c>
      <c r="E9" s="142">
        <f t="shared" si="1"/>
        <v>18</v>
      </c>
      <c r="F9" s="142">
        <f t="shared" si="0"/>
        <v>19</v>
      </c>
      <c r="G9" s="142"/>
      <c r="H9" s="142"/>
      <c r="I9" s="142"/>
      <c r="J9" s="142"/>
      <c r="K9" s="142"/>
      <c r="L9" s="142"/>
      <c r="M9" s="142"/>
      <c r="N9" s="142"/>
      <c r="O9" s="142" t="s">
        <v>2837</v>
      </c>
      <c r="P9" s="142" t="s">
        <v>2837</v>
      </c>
    </row>
    <row r="10" spans="1:16" x14ac:dyDescent="0.2">
      <c r="A10" s="142" t="s">
        <v>944</v>
      </c>
      <c r="B10" s="142" t="s">
        <v>945</v>
      </c>
      <c r="C10" s="142" t="s">
        <v>946</v>
      </c>
      <c r="D10" s="142">
        <v>9</v>
      </c>
      <c r="E10" s="142">
        <f t="shared" si="1"/>
        <v>20</v>
      </c>
      <c r="F10" s="142">
        <f t="shared" si="0"/>
        <v>28</v>
      </c>
      <c r="G10" s="142"/>
      <c r="H10" s="142"/>
      <c r="I10" s="142"/>
      <c r="J10" s="142"/>
      <c r="K10" s="142"/>
      <c r="L10" s="142"/>
      <c r="M10" s="142"/>
      <c r="N10" s="142"/>
      <c r="O10" s="142" t="s">
        <v>2837</v>
      </c>
      <c r="P10" s="142" t="s">
        <v>2837</v>
      </c>
    </row>
    <row r="11" spans="1:16" x14ac:dyDescent="0.2">
      <c r="A11" s="142" t="s">
        <v>1544</v>
      </c>
      <c r="B11" s="142" t="s">
        <v>834</v>
      </c>
      <c r="C11" s="142" t="s">
        <v>946</v>
      </c>
      <c r="D11" s="142">
        <v>2</v>
      </c>
      <c r="E11" s="142">
        <f t="shared" si="1"/>
        <v>29</v>
      </c>
      <c r="F11" s="142">
        <f t="shared" si="0"/>
        <v>30</v>
      </c>
      <c r="G11" s="142"/>
      <c r="H11" s="142"/>
      <c r="I11" s="142"/>
      <c r="J11" s="142"/>
      <c r="K11" s="142"/>
      <c r="L11" s="142"/>
      <c r="M11" s="142"/>
      <c r="N11" s="142"/>
      <c r="O11" s="142" t="s">
        <v>2837</v>
      </c>
      <c r="P11" s="142" t="s">
        <v>2837</v>
      </c>
    </row>
    <row r="12" spans="1:16" x14ac:dyDescent="0.2">
      <c r="A12" s="142" t="s">
        <v>1545</v>
      </c>
      <c r="B12" s="142" t="s">
        <v>1546</v>
      </c>
      <c r="C12" s="142" t="s">
        <v>946</v>
      </c>
      <c r="D12" s="142">
        <v>3</v>
      </c>
      <c r="E12" s="142">
        <f t="shared" si="1"/>
        <v>31</v>
      </c>
      <c r="F12" s="142">
        <f t="shared" si="0"/>
        <v>33</v>
      </c>
      <c r="G12" s="142"/>
      <c r="H12" s="142"/>
      <c r="I12" s="142"/>
      <c r="J12" s="142"/>
      <c r="K12" s="142"/>
      <c r="L12" s="142"/>
      <c r="M12" s="142"/>
      <c r="N12" s="142"/>
      <c r="O12" s="142" t="s">
        <v>2837</v>
      </c>
      <c r="P12" s="142" t="s">
        <v>2837</v>
      </c>
    </row>
    <row r="13" spans="1:16" x14ac:dyDescent="0.2">
      <c r="A13" s="142" t="s">
        <v>1240</v>
      </c>
      <c r="B13" s="142" t="s">
        <v>1576</v>
      </c>
      <c r="C13" s="142" t="s">
        <v>946</v>
      </c>
      <c r="D13" s="142">
        <v>1</v>
      </c>
      <c r="E13" s="142">
        <f t="shared" si="1"/>
        <v>34</v>
      </c>
      <c r="F13" s="142">
        <f t="shared" si="0"/>
        <v>34</v>
      </c>
      <c r="G13" s="142"/>
      <c r="H13" s="142"/>
      <c r="I13" s="142"/>
      <c r="J13" s="142"/>
      <c r="K13" s="142"/>
      <c r="L13" s="142"/>
      <c r="M13" s="142"/>
      <c r="N13" s="142"/>
      <c r="O13" s="142" t="s">
        <v>2837</v>
      </c>
      <c r="P13" s="142" t="s">
        <v>2837</v>
      </c>
    </row>
    <row r="14" spans="1:16" x14ac:dyDescent="0.2">
      <c r="A14" s="142" t="s">
        <v>1734</v>
      </c>
      <c r="B14" s="142" t="s">
        <v>1735</v>
      </c>
      <c r="C14" s="142" t="s">
        <v>946</v>
      </c>
      <c r="D14" s="142">
        <v>2</v>
      </c>
      <c r="E14" s="142">
        <f t="shared" si="1"/>
        <v>35</v>
      </c>
      <c r="F14" s="142">
        <f t="shared" si="0"/>
        <v>36</v>
      </c>
      <c r="G14" s="142"/>
      <c r="H14" s="142"/>
      <c r="I14" s="142"/>
      <c r="J14" s="142"/>
      <c r="K14" s="142"/>
      <c r="L14" s="142"/>
      <c r="M14" s="142"/>
      <c r="N14" s="142"/>
      <c r="O14" s="142" t="s">
        <v>2837</v>
      </c>
      <c r="P14" s="142" t="s">
        <v>2837</v>
      </c>
    </row>
    <row r="15" spans="1:16" x14ac:dyDescent="0.2">
      <c r="A15" s="142" t="s">
        <v>1547</v>
      </c>
      <c r="B15" s="142" t="s">
        <v>1548</v>
      </c>
      <c r="C15" s="142" t="s">
        <v>946</v>
      </c>
      <c r="D15" s="142">
        <v>5</v>
      </c>
      <c r="E15" s="142">
        <f t="shared" si="1"/>
        <v>37</v>
      </c>
      <c r="F15" s="142">
        <f t="shared" si="0"/>
        <v>41</v>
      </c>
      <c r="G15" s="142"/>
      <c r="H15" s="142"/>
      <c r="I15" s="142"/>
      <c r="J15" s="142"/>
      <c r="K15" s="142"/>
      <c r="L15" s="142"/>
      <c r="M15" s="142"/>
      <c r="N15" s="142"/>
      <c r="O15" s="142" t="s">
        <v>2837</v>
      </c>
      <c r="P15" s="142" t="s">
        <v>2837</v>
      </c>
    </row>
    <row r="16" spans="1:16" x14ac:dyDescent="0.2">
      <c r="A16" s="142" t="s">
        <v>1549</v>
      </c>
      <c r="B16" s="142" t="s">
        <v>1550</v>
      </c>
      <c r="C16" s="142" t="s">
        <v>968</v>
      </c>
      <c r="D16" s="142">
        <v>8</v>
      </c>
      <c r="E16" s="142">
        <f t="shared" si="1"/>
        <v>42</v>
      </c>
      <c r="F16" s="142">
        <f t="shared" si="0"/>
        <v>49</v>
      </c>
      <c r="G16" s="142"/>
      <c r="H16" s="142"/>
      <c r="I16" s="142"/>
      <c r="J16" s="142"/>
      <c r="K16" s="142"/>
      <c r="L16" s="142"/>
      <c r="M16" s="142"/>
      <c r="N16" s="142"/>
      <c r="O16" s="142" t="s">
        <v>2837</v>
      </c>
      <c r="P16" s="142" t="s">
        <v>2837</v>
      </c>
    </row>
    <row r="17" spans="1:16" x14ac:dyDescent="0.2">
      <c r="A17" s="142" t="s">
        <v>1552</v>
      </c>
      <c r="B17" s="142" t="s">
        <v>325</v>
      </c>
      <c r="C17" s="142" t="s">
        <v>968</v>
      </c>
      <c r="D17" s="142">
        <v>8</v>
      </c>
      <c r="E17" s="142">
        <f t="shared" si="1"/>
        <v>50</v>
      </c>
      <c r="F17" s="142">
        <f t="shared" si="0"/>
        <v>57</v>
      </c>
      <c r="G17" s="142"/>
      <c r="H17" s="142"/>
      <c r="I17" s="142"/>
      <c r="J17" s="142"/>
      <c r="K17" s="142"/>
      <c r="L17" s="142"/>
      <c r="M17" s="142"/>
      <c r="N17" s="142"/>
      <c r="O17" s="142" t="s">
        <v>2837</v>
      </c>
      <c r="P17" s="142" t="s">
        <v>2837</v>
      </c>
    </row>
    <row r="18" spans="1:16" x14ac:dyDescent="0.2">
      <c r="A18" s="142" t="s">
        <v>1577</v>
      </c>
      <c r="B18" s="142" t="s">
        <v>1578</v>
      </c>
      <c r="C18" s="142" t="s">
        <v>968</v>
      </c>
      <c r="D18" s="142">
        <v>8</v>
      </c>
      <c r="E18" s="142">
        <f t="shared" si="1"/>
        <v>58</v>
      </c>
      <c r="F18" s="142">
        <f t="shared" si="0"/>
        <v>65</v>
      </c>
      <c r="G18" s="142"/>
      <c r="H18" s="142"/>
      <c r="I18" s="142"/>
      <c r="J18" s="142"/>
      <c r="K18" s="142"/>
      <c r="L18" s="142"/>
      <c r="M18" s="142"/>
      <c r="N18" s="142"/>
      <c r="O18" s="142" t="s">
        <v>2837</v>
      </c>
      <c r="P18" s="142" t="s">
        <v>2837</v>
      </c>
    </row>
    <row r="19" spans="1:16" x14ac:dyDescent="0.2">
      <c r="A19" s="142" t="s">
        <v>1556</v>
      </c>
      <c r="B19" s="142" t="s">
        <v>1557</v>
      </c>
      <c r="C19" s="142" t="s">
        <v>968</v>
      </c>
      <c r="D19" s="142">
        <v>8</v>
      </c>
      <c r="E19" s="142">
        <f t="shared" si="1"/>
        <v>66</v>
      </c>
      <c r="F19" s="142">
        <f t="shared" si="0"/>
        <v>73</v>
      </c>
      <c r="G19" s="142"/>
      <c r="H19" s="142"/>
      <c r="I19" s="142"/>
      <c r="J19" s="142"/>
      <c r="K19" s="142"/>
      <c r="L19" s="142"/>
      <c r="M19" s="142"/>
      <c r="N19" s="142"/>
      <c r="O19" s="142" t="s">
        <v>2837</v>
      </c>
      <c r="P19" s="142" t="s">
        <v>2837</v>
      </c>
    </row>
    <row r="20" spans="1:16" x14ac:dyDescent="0.2">
      <c r="A20" s="142" t="s">
        <v>1558</v>
      </c>
      <c r="B20" s="142" t="s">
        <v>1559</v>
      </c>
      <c r="C20" s="142" t="s">
        <v>968</v>
      </c>
      <c r="D20" s="142">
        <v>8</v>
      </c>
      <c r="E20" s="142">
        <f t="shared" si="1"/>
        <v>74</v>
      </c>
      <c r="F20" s="142">
        <f t="shared" si="0"/>
        <v>81</v>
      </c>
      <c r="G20" s="142"/>
      <c r="H20" s="142"/>
      <c r="I20" s="142"/>
      <c r="J20" s="142"/>
      <c r="K20" s="142"/>
      <c r="L20" s="142"/>
      <c r="M20" s="142"/>
      <c r="N20" s="142"/>
      <c r="O20" s="142" t="s">
        <v>2837</v>
      </c>
      <c r="P20" s="142" t="s">
        <v>2837</v>
      </c>
    </row>
    <row r="21" spans="1:16" x14ac:dyDescent="0.2">
      <c r="A21" s="142" t="s">
        <v>1272</v>
      </c>
      <c r="B21" s="142" t="s">
        <v>1560</v>
      </c>
      <c r="C21" s="142" t="s">
        <v>968</v>
      </c>
      <c r="D21" s="142">
        <v>8</v>
      </c>
      <c r="E21" s="142">
        <f t="shared" si="1"/>
        <v>82</v>
      </c>
      <c r="F21" s="142">
        <f t="shared" si="0"/>
        <v>89</v>
      </c>
      <c r="G21" s="142"/>
      <c r="H21" s="142"/>
      <c r="I21" s="142"/>
      <c r="J21" s="142"/>
      <c r="K21" s="142"/>
      <c r="L21" s="142"/>
      <c r="M21" s="142"/>
      <c r="N21" s="142"/>
      <c r="O21" s="142" t="s">
        <v>2837</v>
      </c>
      <c r="P21" s="142" t="s">
        <v>2837</v>
      </c>
    </row>
    <row r="22" spans="1:16" x14ac:dyDescent="0.2">
      <c r="A22" s="142" t="s">
        <v>1561</v>
      </c>
      <c r="B22" s="142" t="s">
        <v>1562</v>
      </c>
      <c r="C22" s="142" t="s">
        <v>968</v>
      </c>
      <c r="D22" s="142">
        <v>8</v>
      </c>
      <c r="E22" s="142">
        <f t="shared" si="1"/>
        <v>90</v>
      </c>
      <c r="F22" s="142">
        <f t="shared" si="0"/>
        <v>97</v>
      </c>
      <c r="G22" s="142"/>
      <c r="H22" s="142"/>
      <c r="I22" s="142"/>
      <c r="J22" s="142"/>
      <c r="K22" s="142"/>
      <c r="L22" s="142"/>
      <c r="M22" s="142"/>
      <c r="N22" s="142"/>
      <c r="O22" s="142" t="s">
        <v>2837</v>
      </c>
      <c r="P22" s="142" t="s">
        <v>2837</v>
      </c>
    </row>
    <row r="23" spans="1:16" ht="25.5" x14ac:dyDescent="0.2">
      <c r="A23" s="142" t="s">
        <v>1524</v>
      </c>
      <c r="B23" s="142" t="s">
        <v>1736</v>
      </c>
      <c r="C23" s="142" t="s">
        <v>968</v>
      </c>
      <c r="D23" s="142">
        <v>8</v>
      </c>
      <c r="E23" s="142">
        <f t="shared" si="1"/>
        <v>98</v>
      </c>
      <c r="F23" s="142">
        <f t="shared" si="0"/>
        <v>105</v>
      </c>
      <c r="G23" s="142"/>
      <c r="H23" s="142"/>
      <c r="I23" s="142"/>
      <c r="J23" s="142"/>
      <c r="K23" s="142"/>
      <c r="L23" s="142"/>
      <c r="M23" s="142"/>
      <c r="N23" s="142"/>
      <c r="O23" s="142" t="s">
        <v>2837</v>
      </c>
      <c r="P23" s="142" t="s">
        <v>2837</v>
      </c>
    </row>
    <row r="24" spans="1:16" ht="25.5" x14ac:dyDescent="0.2">
      <c r="A24" s="142" t="s">
        <v>1565</v>
      </c>
      <c r="B24" s="142" t="s">
        <v>1566</v>
      </c>
      <c r="C24" s="142" t="s">
        <v>968</v>
      </c>
      <c r="D24" s="142">
        <v>8</v>
      </c>
      <c r="E24" s="142">
        <f t="shared" si="1"/>
        <v>106</v>
      </c>
      <c r="F24" s="142">
        <f t="shared" si="0"/>
        <v>113</v>
      </c>
      <c r="G24" s="142"/>
      <c r="H24" s="142"/>
      <c r="I24" s="142"/>
      <c r="J24" s="142"/>
      <c r="K24" s="142"/>
      <c r="L24" s="142"/>
      <c r="M24" s="142"/>
      <c r="N24" s="142"/>
      <c r="O24" s="142" t="s">
        <v>2837</v>
      </c>
      <c r="P24" s="142" t="s">
        <v>2837</v>
      </c>
    </row>
  </sheetData>
  <hyperlinks>
    <hyperlink ref="G1" location="PMSI!A1" display="PMSI!A1"/>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6">
    <pageSetUpPr fitToPage="1"/>
  </sheetPr>
  <dimension ref="A1:P24"/>
  <sheetViews>
    <sheetView zoomScaleNormal="100" workbookViewId="0">
      <selection activeCell="H17" sqref="H17"/>
    </sheetView>
  </sheetViews>
  <sheetFormatPr baseColWidth="10" defaultRowHeight="12.75" x14ac:dyDescent="0.2"/>
  <cols>
    <col min="1" max="1" width="40" style="76" bestFit="1" customWidth="1"/>
    <col min="2" max="2" width="40.140625" style="76" bestFit="1" customWidth="1"/>
    <col min="3" max="3" width="5.28515625" style="76" bestFit="1" customWidth="1"/>
    <col min="4" max="4" width="9.28515625" style="76" bestFit="1" customWidth="1"/>
    <col min="5" max="5" width="6.42578125" style="76" bestFit="1" customWidth="1"/>
    <col min="6" max="6" width="4" style="76" bestFit="1" customWidth="1"/>
    <col min="7" max="7" width="8.42578125" style="76" bestFit="1" customWidth="1"/>
    <col min="8" max="16" width="5" style="76" bestFit="1" customWidth="1"/>
    <col min="17" max="256" width="11.42578125" style="76"/>
    <col min="257" max="257" width="24" style="76" customWidth="1"/>
    <col min="258" max="258" width="75" style="76" customWidth="1"/>
    <col min="259" max="259" width="15" style="76" customWidth="1"/>
    <col min="260" max="260" width="11.42578125" style="76"/>
    <col min="261" max="262" width="11.42578125" style="76" customWidth="1"/>
    <col min="263" max="512" width="11.42578125" style="76"/>
    <col min="513" max="513" width="24" style="76" customWidth="1"/>
    <col min="514" max="514" width="75" style="76" customWidth="1"/>
    <col min="515" max="515" width="15" style="76" customWidth="1"/>
    <col min="516" max="516" width="11.42578125" style="76"/>
    <col min="517" max="518" width="11.42578125" style="76" customWidth="1"/>
    <col min="519" max="768" width="11.42578125" style="76"/>
    <col min="769" max="769" width="24" style="76" customWidth="1"/>
    <col min="770" max="770" width="75" style="76" customWidth="1"/>
    <col min="771" max="771" width="15" style="76" customWidth="1"/>
    <col min="772" max="772" width="11.42578125" style="76"/>
    <col min="773" max="774" width="11.42578125" style="76" customWidth="1"/>
    <col min="775" max="1024" width="11.42578125" style="76"/>
    <col min="1025" max="1025" width="24" style="76" customWidth="1"/>
    <col min="1026" max="1026" width="75" style="76" customWidth="1"/>
    <col min="1027" max="1027" width="15" style="76" customWidth="1"/>
    <col min="1028" max="1028" width="11.42578125" style="76"/>
    <col min="1029" max="1030" width="11.42578125" style="76" customWidth="1"/>
    <col min="1031" max="1280" width="11.42578125" style="76"/>
    <col min="1281" max="1281" width="24" style="76" customWidth="1"/>
    <col min="1282" max="1282" width="75" style="76" customWidth="1"/>
    <col min="1283" max="1283" width="15" style="76" customWidth="1"/>
    <col min="1284" max="1284" width="11.42578125" style="76"/>
    <col min="1285" max="1286" width="11.42578125" style="76" customWidth="1"/>
    <col min="1287" max="1536" width="11.42578125" style="76"/>
    <col min="1537" max="1537" width="24" style="76" customWidth="1"/>
    <col min="1538" max="1538" width="75" style="76" customWidth="1"/>
    <col min="1539" max="1539" width="15" style="76" customWidth="1"/>
    <col min="1540" max="1540" width="11.42578125" style="76"/>
    <col min="1541" max="1542" width="11.42578125" style="76" customWidth="1"/>
    <col min="1543" max="1792" width="11.42578125" style="76"/>
    <col min="1793" max="1793" width="24" style="76" customWidth="1"/>
    <col min="1794" max="1794" width="75" style="76" customWidth="1"/>
    <col min="1795" max="1795" width="15" style="76" customWidth="1"/>
    <col min="1796" max="1796" width="11.42578125" style="76"/>
    <col min="1797" max="1798" width="11.42578125" style="76" customWidth="1"/>
    <col min="1799" max="2048" width="11.42578125" style="76"/>
    <col min="2049" max="2049" width="24" style="76" customWidth="1"/>
    <col min="2050" max="2050" width="75" style="76" customWidth="1"/>
    <col min="2051" max="2051" width="15" style="76" customWidth="1"/>
    <col min="2052" max="2052" width="11.42578125" style="76"/>
    <col min="2053" max="2054" width="11.42578125" style="76" customWidth="1"/>
    <col min="2055" max="2304" width="11.42578125" style="76"/>
    <col min="2305" max="2305" width="24" style="76" customWidth="1"/>
    <col min="2306" max="2306" width="75" style="76" customWidth="1"/>
    <col min="2307" max="2307" width="15" style="76" customWidth="1"/>
    <col min="2308" max="2308" width="11.42578125" style="76"/>
    <col min="2309" max="2310" width="11.42578125" style="76" customWidth="1"/>
    <col min="2311" max="2560" width="11.42578125" style="76"/>
    <col min="2561" max="2561" width="24" style="76" customWidth="1"/>
    <col min="2562" max="2562" width="75" style="76" customWidth="1"/>
    <col min="2563" max="2563" width="15" style="76" customWidth="1"/>
    <col min="2564" max="2564" width="11.42578125" style="76"/>
    <col min="2565" max="2566" width="11.42578125" style="76" customWidth="1"/>
    <col min="2567" max="2816" width="11.42578125" style="76"/>
    <col min="2817" max="2817" width="24" style="76" customWidth="1"/>
    <col min="2818" max="2818" width="75" style="76" customWidth="1"/>
    <col min="2819" max="2819" width="15" style="76" customWidth="1"/>
    <col min="2820" max="2820" width="11.42578125" style="76"/>
    <col min="2821" max="2822" width="11.42578125" style="76" customWidth="1"/>
    <col min="2823" max="3072" width="11.42578125" style="76"/>
    <col min="3073" max="3073" width="24" style="76" customWidth="1"/>
    <col min="3074" max="3074" width="75" style="76" customWidth="1"/>
    <col min="3075" max="3075" width="15" style="76" customWidth="1"/>
    <col min="3076" max="3076" width="11.42578125" style="76"/>
    <col min="3077" max="3078" width="11.42578125" style="76" customWidth="1"/>
    <col min="3079" max="3328" width="11.42578125" style="76"/>
    <col min="3329" max="3329" width="24" style="76" customWidth="1"/>
    <col min="3330" max="3330" width="75" style="76" customWidth="1"/>
    <col min="3331" max="3331" width="15" style="76" customWidth="1"/>
    <col min="3332" max="3332" width="11.42578125" style="76"/>
    <col min="3333" max="3334" width="11.42578125" style="76" customWidth="1"/>
    <col min="3335" max="3584" width="11.42578125" style="76"/>
    <col min="3585" max="3585" width="24" style="76" customWidth="1"/>
    <col min="3586" max="3586" width="75" style="76" customWidth="1"/>
    <col min="3587" max="3587" width="15" style="76" customWidth="1"/>
    <col min="3588" max="3588" width="11.42578125" style="76"/>
    <col min="3589" max="3590" width="11.42578125" style="76" customWidth="1"/>
    <col min="3591" max="3840" width="11.42578125" style="76"/>
    <col min="3841" max="3841" width="24" style="76" customWidth="1"/>
    <col min="3842" max="3842" width="75" style="76" customWidth="1"/>
    <col min="3843" max="3843" width="15" style="76" customWidth="1"/>
    <col min="3844" max="3844" width="11.42578125" style="76"/>
    <col min="3845" max="3846" width="11.42578125" style="76" customWidth="1"/>
    <col min="3847" max="4096" width="11.42578125" style="76"/>
    <col min="4097" max="4097" width="24" style="76" customWidth="1"/>
    <col min="4098" max="4098" width="75" style="76" customWidth="1"/>
    <col min="4099" max="4099" width="15" style="76" customWidth="1"/>
    <col min="4100" max="4100" width="11.42578125" style="76"/>
    <col min="4101" max="4102" width="11.42578125" style="76" customWidth="1"/>
    <col min="4103" max="4352" width="11.42578125" style="76"/>
    <col min="4353" max="4353" width="24" style="76" customWidth="1"/>
    <col min="4354" max="4354" width="75" style="76" customWidth="1"/>
    <col min="4355" max="4355" width="15" style="76" customWidth="1"/>
    <col min="4356" max="4356" width="11.42578125" style="76"/>
    <col min="4357" max="4358" width="11.42578125" style="76" customWidth="1"/>
    <col min="4359" max="4608" width="11.42578125" style="76"/>
    <col min="4609" max="4609" width="24" style="76" customWidth="1"/>
    <col min="4610" max="4610" width="75" style="76" customWidth="1"/>
    <col min="4611" max="4611" width="15" style="76" customWidth="1"/>
    <col min="4612" max="4612" width="11.42578125" style="76"/>
    <col min="4613" max="4614" width="11.42578125" style="76" customWidth="1"/>
    <col min="4615" max="4864" width="11.42578125" style="76"/>
    <col min="4865" max="4865" width="24" style="76" customWidth="1"/>
    <col min="4866" max="4866" width="75" style="76" customWidth="1"/>
    <col min="4867" max="4867" width="15" style="76" customWidth="1"/>
    <col min="4868" max="4868" width="11.42578125" style="76"/>
    <col min="4869" max="4870" width="11.42578125" style="76" customWidth="1"/>
    <col min="4871" max="5120" width="11.42578125" style="76"/>
    <col min="5121" max="5121" width="24" style="76" customWidth="1"/>
    <col min="5122" max="5122" width="75" style="76" customWidth="1"/>
    <col min="5123" max="5123" width="15" style="76" customWidth="1"/>
    <col min="5124" max="5124" width="11.42578125" style="76"/>
    <col min="5125" max="5126" width="11.42578125" style="76" customWidth="1"/>
    <col min="5127" max="5376" width="11.42578125" style="76"/>
    <col min="5377" max="5377" width="24" style="76" customWidth="1"/>
    <col min="5378" max="5378" width="75" style="76" customWidth="1"/>
    <col min="5379" max="5379" width="15" style="76" customWidth="1"/>
    <col min="5380" max="5380" width="11.42578125" style="76"/>
    <col min="5381" max="5382" width="11.42578125" style="76" customWidth="1"/>
    <col min="5383" max="5632" width="11.42578125" style="76"/>
    <col min="5633" max="5633" width="24" style="76" customWidth="1"/>
    <col min="5634" max="5634" width="75" style="76" customWidth="1"/>
    <col min="5635" max="5635" width="15" style="76" customWidth="1"/>
    <col min="5636" max="5636" width="11.42578125" style="76"/>
    <col min="5637" max="5638" width="11.42578125" style="76" customWidth="1"/>
    <col min="5639" max="5888" width="11.42578125" style="76"/>
    <col min="5889" max="5889" width="24" style="76" customWidth="1"/>
    <col min="5890" max="5890" width="75" style="76" customWidth="1"/>
    <col min="5891" max="5891" width="15" style="76" customWidth="1"/>
    <col min="5892" max="5892" width="11.42578125" style="76"/>
    <col min="5893" max="5894" width="11.42578125" style="76" customWidth="1"/>
    <col min="5895" max="6144" width="11.42578125" style="76"/>
    <col min="6145" max="6145" width="24" style="76" customWidth="1"/>
    <col min="6146" max="6146" width="75" style="76" customWidth="1"/>
    <col min="6147" max="6147" width="15" style="76" customWidth="1"/>
    <col min="6148" max="6148" width="11.42578125" style="76"/>
    <col min="6149" max="6150" width="11.42578125" style="76" customWidth="1"/>
    <col min="6151" max="6400" width="11.42578125" style="76"/>
    <col min="6401" max="6401" width="24" style="76" customWidth="1"/>
    <col min="6402" max="6402" width="75" style="76" customWidth="1"/>
    <col min="6403" max="6403" width="15" style="76" customWidth="1"/>
    <col min="6404" max="6404" width="11.42578125" style="76"/>
    <col min="6405" max="6406" width="11.42578125" style="76" customWidth="1"/>
    <col min="6407" max="6656" width="11.42578125" style="76"/>
    <col min="6657" max="6657" width="24" style="76" customWidth="1"/>
    <col min="6658" max="6658" width="75" style="76" customWidth="1"/>
    <col min="6659" max="6659" width="15" style="76" customWidth="1"/>
    <col min="6660" max="6660" width="11.42578125" style="76"/>
    <col min="6661" max="6662" width="11.42578125" style="76" customWidth="1"/>
    <col min="6663" max="6912" width="11.42578125" style="76"/>
    <col min="6913" max="6913" width="24" style="76" customWidth="1"/>
    <col min="6914" max="6914" width="75" style="76" customWidth="1"/>
    <col min="6915" max="6915" width="15" style="76" customWidth="1"/>
    <col min="6916" max="6916" width="11.42578125" style="76"/>
    <col min="6917" max="6918" width="11.42578125" style="76" customWidth="1"/>
    <col min="6919" max="7168" width="11.42578125" style="76"/>
    <col min="7169" max="7169" width="24" style="76" customWidth="1"/>
    <col min="7170" max="7170" width="75" style="76" customWidth="1"/>
    <col min="7171" max="7171" width="15" style="76" customWidth="1"/>
    <col min="7172" max="7172" width="11.42578125" style="76"/>
    <col min="7173" max="7174" width="11.42578125" style="76" customWidth="1"/>
    <col min="7175" max="7424" width="11.42578125" style="76"/>
    <col min="7425" max="7425" width="24" style="76" customWidth="1"/>
    <col min="7426" max="7426" width="75" style="76" customWidth="1"/>
    <col min="7427" max="7427" width="15" style="76" customWidth="1"/>
    <col min="7428" max="7428" width="11.42578125" style="76"/>
    <col min="7429" max="7430" width="11.42578125" style="76" customWidth="1"/>
    <col min="7431" max="7680" width="11.42578125" style="76"/>
    <col min="7681" max="7681" width="24" style="76" customWidth="1"/>
    <col min="7682" max="7682" width="75" style="76" customWidth="1"/>
    <col min="7683" max="7683" width="15" style="76" customWidth="1"/>
    <col min="7684" max="7684" width="11.42578125" style="76"/>
    <col min="7685" max="7686" width="11.42578125" style="76" customWidth="1"/>
    <col min="7687" max="7936" width="11.42578125" style="76"/>
    <col min="7937" max="7937" width="24" style="76" customWidth="1"/>
    <col min="7938" max="7938" width="75" style="76" customWidth="1"/>
    <col min="7939" max="7939" width="15" style="76" customWidth="1"/>
    <col min="7940" max="7940" width="11.42578125" style="76"/>
    <col min="7941" max="7942" width="11.42578125" style="76" customWidth="1"/>
    <col min="7943" max="8192" width="11.42578125" style="76"/>
    <col min="8193" max="8193" width="24" style="76" customWidth="1"/>
    <col min="8194" max="8194" width="75" style="76" customWidth="1"/>
    <col min="8195" max="8195" width="15" style="76" customWidth="1"/>
    <col min="8196" max="8196" width="11.42578125" style="76"/>
    <col min="8197" max="8198" width="11.42578125" style="76" customWidth="1"/>
    <col min="8199" max="8448" width="11.42578125" style="76"/>
    <col min="8449" max="8449" width="24" style="76" customWidth="1"/>
    <col min="8450" max="8450" width="75" style="76" customWidth="1"/>
    <col min="8451" max="8451" width="15" style="76" customWidth="1"/>
    <col min="8452" max="8452" width="11.42578125" style="76"/>
    <col min="8453" max="8454" width="11.42578125" style="76" customWidth="1"/>
    <col min="8455" max="8704" width="11.42578125" style="76"/>
    <col min="8705" max="8705" width="24" style="76" customWidth="1"/>
    <col min="8706" max="8706" width="75" style="76" customWidth="1"/>
    <col min="8707" max="8707" width="15" style="76" customWidth="1"/>
    <col min="8708" max="8708" width="11.42578125" style="76"/>
    <col min="8709" max="8710" width="11.42578125" style="76" customWidth="1"/>
    <col min="8711" max="8960" width="11.42578125" style="76"/>
    <col min="8961" max="8961" width="24" style="76" customWidth="1"/>
    <col min="8962" max="8962" width="75" style="76" customWidth="1"/>
    <col min="8963" max="8963" width="15" style="76" customWidth="1"/>
    <col min="8964" max="8964" width="11.42578125" style="76"/>
    <col min="8965" max="8966" width="11.42578125" style="76" customWidth="1"/>
    <col min="8967" max="9216" width="11.42578125" style="76"/>
    <col min="9217" max="9217" width="24" style="76" customWidth="1"/>
    <col min="9218" max="9218" width="75" style="76" customWidth="1"/>
    <col min="9219" max="9219" width="15" style="76" customWidth="1"/>
    <col min="9220" max="9220" width="11.42578125" style="76"/>
    <col min="9221" max="9222" width="11.42578125" style="76" customWidth="1"/>
    <col min="9223" max="9472" width="11.42578125" style="76"/>
    <col min="9473" max="9473" width="24" style="76" customWidth="1"/>
    <col min="9474" max="9474" width="75" style="76" customWidth="1"/>
    <col min="9475" max="9475" width="15" style="76" customWidth="1"/>
    <col min="9476" max="9476" width="11.42578125" style="76"/>
    <col min="9477" max="9478" width="11.42578125" style="76" customWidth="1"/>
    <col min="9479" max="9728" width="11.42578125" style="76"/>
    <col min="9729" max="9729" width="24" style="76" customWidth="1"/>
    <col min="9730" max="9730" width="75" style="76" customWidth="1"/>
    <col min="9731" max="9731" width="15" style="76" customWidth="1"/>
    <col min="9732" max="9732" width="11.42578125" style="76"/>
    <col min="9733" max="9734" width="11.42578125" style="76" customWidth="1"/>
    <col min="9735" max="9984" width="11.42578125" style="76"/>
    <col min="9985" max="9985" width="24" style="76" customWidth="1"/>
    <col min="9986" max="9986" width="75" style="76" customWidth="1"/>
    <col min="9987" max="9987" width="15" style="76" customWidth="1"/>
    <col min="9988" max="9988" width="11.42578125" style="76"/>
    <col min="9989" max="9990" width="11.42578125" style="76" customWidth="1"/>
    <col min="9991" max="10240" width="11.42578125" style="76"/>
    <col min="10241" max="10241" width="24" style="76" customWidth="1"/>
    <col min="10242" max="10242" width="75" style="76" customWidth="1"/>
    <col min="10243" max="10243" width="15" style="76" customWidth="1"/>
    <col min="10244" max="10244" width="11.42578125" style="76"/>
    <col min="10245" max="10246" width="11.42578125" style="76" customWidth="1"/>
    <col min="10247" max="10496" width="11.42578125" style="76"/>
    <col min="10497" max="10497" width="24" style="76" customWidth="1"/>
    <col min="10498" max="10498" width="75" style="76" customWidth="1"/>
    <col min="10499" max="10499" width="15" style="76" customWidth="1"/>
    <col min="10500" max="10500" width="11.42578125" style="76"/>
    <col min="10501" max="10502" width="11.42578125" style="76" customWidth="1"/>
    <col min="10503" max="10752" width="11.42578125" style="76"/>
    <col min="10753" max="10753" width="24" style="76" customWidth="1"/>
    <col min="10754" max="10754" width="75" style="76" customWidth="1"/>
    <col min="10755" max="10755" width="15" style="76" customWidth="1"/>
    <col min="10756" max="10756" width="11.42578125" style="76"/>
    <col min="10757" max="10758" width="11.42578125" style="76" customWidth="1"/>
    <col min="10759" max="11008" width="11.42578125" style="76"/>
    <col min="11009" max="11009" width="24" style="76" customWidth="1"/>
    <col min="11010" max="11010" width="75" style="76" customWidth="1"/>
    <col min="11011" max="11011" width="15" style="76" customWidth="1"/>
    <col min="11012" max="11012" width="11.42578125" style="76"/>
    <col min="11013" max="11014" width="11.42578125" style="76" customWidth="1"/>
    <col min="11015" max="11264" width="11.42578125" style="76"/>
    <col min="11265" max="11265" width="24" style="76" customWidth="1"/>
    <col min="11266" max="11266" width="75" style="76" customWidth="1"/>
    <col min="11267" max="11267" width="15" style="76" customWidth="1"/>
    <col min="11268" max="11268" width="11.42578125" style="76"/>
    <col min="11269" max="11270" width="11.42578125" style="76" customWidth="1"/>
    <col min="11271" max="11520" width="11.42578125" style="76"/>
    <col min="11521" max="11521" width="24" style="76" customWidth="1"/>
    <col min="11522" max="11522" width="75" style="76" customWidth="1"/>
    <col min="11523" max="11523" width="15" style="76" customWidth="1"/>
    <col min="11524" max="11524" width="11.42578125" style="76"/>
    <col min="11525" max="11526" width="11.42578125" style="76" customWidth="1"/>
    <col min="11527" max="11776" width="11.42578125" style="76"/>
    <col min="11777" max="11777" width="24" style="76" customWidth="1"/>
    <col min="11778" max="11778" width="75" style="76" customWidth="1"/>
    <col min="11779" max="11779" width="15" style="76" customWidth="1"/>
    <col min="11780" max="11780" width="11.42578125" style="76"/>
    <col min="11781" max="11782" width="11.42578125" style="76" customWidth="1"/>
    <col min="11783" max="12032" width="11.42578125" style="76"/>
    <col min="12033" max="12033" width="24" style="76" customWidth="1"/>
    <col min="12034" max="12034" width="75" style="76" customWidth="1"/>
    <col min="12035" max="12035" width="15" style="76" customWidth="1"/>
    <col min="12036" max="12036" width="11.42578125" style="76"/>
    <col min="12037" max="12038" width="11.42578125" style="76" customWidth="1"/>
    <col min="12039" max="12288" width="11.42578125" style="76"/>
    <col min="12289" max="12289" width="24" style="76" customWidth="1"/>
    <col min="12290" max="12290" width="75" style="76" customWidth="1"/>
    <col min="12291" max="12291" width="15" style="76" customWidth="1"/>
    <col min="12292" max="12292" width="11.42578125" style="76"/>
    <col min="12293" max="12294" width="11.42578125" style="76" customWidth="1"/>
    <col min="12295" max="12544" width="11.42578125" style="76"/>
    <col min="12545" max="12545" width="24" style="76" customWidth="1"/>
    <col min="12546" max="12546" width="75" style="76" customWidth="1"/>
    <col min="12547" max="12547" width="15" style="76" customWidth="1"/>
    <col min="12548" max="12548" width="11.42578125" style="76"/>
    <col min="12549" max="12550" width="11.42578125" style="76" customWidth="1"/>
    <col min="12551" max="12800" width="11.42578125" style="76"/>
    <col min="12801" max="12801" width="24" style="76" customWidth="1"/>
    <col min="12802" max="12802" width="75" style="76" customWidth="1"/>
    <col min="12803" max="12803" width="15" style="76" customWidth="1"/>
    <col min="12804" max="12804" width="11.42578125" style="76"/>
    <col min="12805" max="12806" width="11.42578125" style="76" customWidth="1"/>
    <col min="12807" max="13056" width="11.42578125" style="76"/>
    <col min="13057" max="13057" width="24" style="76" customWidth="1"/>
    <col min="13058" max="13058" width="75" style="76" customWidth="1"/>
    <col min="13059" max="13059" width="15" style="76" customWidth="1"/>
    <col min="13060" max="13060" width="11.42578125" style="76"/>
    <col min="13061" max="13062" width="11.42578125" style="76" customWidth="1"/>
    <col min="13063" max="13312" width="11.42578125" style="76"/>
    <col min="13313" max="13313" width="24" style="76" customWidth="1"/>
    <col min="13314" max="13314" width="75" style="76" customWidth="1"/>
    <col min="13315" max="13315" width="15" style="76" customWidth="1"/>
    <col min="13316" max="13316" width="11.42578125" style="76"/>
    <col min="13317" max="13318" width="11.42578125" style="76" customWidth="1"/>
    <col min="13319" max="13568" width="11.42578125" style="76"/>
    <col min="13569" max="13569" width="24" style="76" customWidth="1"/>
    <col min="13570" max="13570" width="75" style="76" customWidth="1"/>
    <col min="13571" max="13571" width="15" style="76" customWidth="1"/>
    <col min="13572" max="13572" width="11.42578125" style="76"/>
    <col min="13573" max="13574" width="11.42578125" style="76" customWidth="1"/>
    <col min="13575" max="13824" width="11.42578125" style="76"/>
    <col min="13825" max="13825" width="24" style="76" customWidth="1"/>
    <col min="13826" max="13826" width="75" style="76" customWidth="1"/>
    <col min="13827" max="13827" width="15" style="76" customWidth="1"/>
    <col min="13828" max="13828" width="11.42578125" style="76"/>
    <col min="13829" max="13830" width="11.42578125" style="76" customWidth="1"/>
    <col min="13831" max="14080" width="11.42578125" style="76"/>
    <col min="14081" max="14081" width="24" style="76" customWidth="1"/>
    <col min="14082" max="14082" width="75" style="76" customWidth="1"/>
    <col min="14083" max="14083" width="15" style="76" customWidth="1"/>
    <col min="14084" max="14084" width="11.42578125" style="76"/>
    <col min="14085" max="14086" width="11.42578125" style="76" customWidth="1"/>
    <col min="14087" max="14336" width="11.42578125" style="76"/>
    <col min="14337" max="14337" width="24" style="76" customWidth="1"/>
    <col min="14338" max="14338" width="75" style="76" customWidth="1"/>
    <col min="14339" max="14339" width="15" style="76" customWidth="1"/>
    <col min="14340" max="14340" width="11.42578125" style="76"/>
    <col min="14341" max="14342" width="11.42578125" style="76" customWidth="1"/>
    <col min="14343" max="14592" width="11.42578125" style="76"/>
    <col min="14593" max="14593" width="24" style="76" customWidth="1"/>
    <col min="14594" max="14594" width="75" style="76" customWidth="1"/>
    <col min="14595" max="14595" width="15" style="76" customWidth="1"/>
    <col min="14596" max="14596" width="11.42578125" style="76"/>
    <col min="14597" max="14598" width="11.42578125" style="76" customWidth="1"/>
    <col min="14599" max="14848" width="11.42578125" style="76"/>
    <col min="14849" max="14849" width="24" style="76" customWidth="1"/>
    <col min="14850" max="14850" width="75" style="76" customWidth="1"/>
    <col min="14851" max="14851" width="15" style="76" customWidth="1"/>
    <col min="14852" max="14852" width="11.42578125" style="76"/>
    <col min="14853" max="14854" width="11.42578125" style="76" customWidth="1"/>
    <col min="14855" max="15104" width="11.42578125" style="76"/>
    <col min="15105" max="15105" width="24" style="76" customWidth="1"/>
    <col min="15106" max="15106" width="75" style="76" customWidth="1"/>
    <col min="15107" max="15107" width="15" style="76" customWidth="1"/>
    <col min="15108" max="15108" width="11.42578125" style="76"/>
    <col min="15109" max="15110" width="11.42578125" style="76" customWidth="1"/>
    <col min="15111" max="15360" width="11.42578125" style="76"/>
    <col min="15361" max="15361" width="24" style="76" customWidth="1"/>
    <col min="15362" max="15362" width="75" style="76" customWidth="1"/>
    <col min="15363" max="15363" width="15" style="76" customWidth="1"/>
    <col min="15364" max="15364" width="11.42578125" style="76"/>
    <col min="15365" max="15366" width="11.42578125" style="76" customWidth="1"/>
    <col min="15367" max="15616" width="11.42578125" style="76"/>
    <col min="15617" max="15617" width="24" style="76" customWidth="1"/>
    <col min="15618" max="15618" width="75" style="76" customWidth="1"/>
    <col min="15619" max="15619" width="15" style="76" customWidth="1"/>
    <col min="15620" max="15620" width="11.42578125" style="76"/>
    <col min="15621" max="15622" width="11.42578125" style="76" customWidth="1"/>
    <col min="15623" max="15872" width="11.42578125" style="76"/>
    <col min="15873" max="15873" width="24" style="76" customWidth="1"/>
    <col min="15874" max="15874" width="75" style="76" customWidth="1"/>
    <col min="15875" max="15875" width="15" style="76" customWidth="1"/>
    <col min="15876" max="15876" width="11.42578125" style="76"/>
    <col min="15877" max="15878" width="11.42578125" style="76" customWidth="1"/>
    <col min="15879" max="16128" width="11.42578125" style="76"/>
    <col min="16129" max="16129" width="24" style="76" customWidth="1"/>
    <col min="16130" max="16130" width="75" style="76" customWidth="1"/>
    <col min="16131" max="16131" width="15" style="76" customWidth="1"/>
    <col min="16132" max="16132" width="11.42578125" style="76"/>
    <col min="16133" max="16134" width="11.42578125" style="76" customWidth="1"/>
    <col min="16135" max="16384" width="11.42578125" style="76"/>
  </cols>
  <sheetData>
    <row r="1" spans="1:16" s="32" customFormat="1" ht="39" x14ac:dyDescent="0.25">
      <c r="A1" s="105" t="s">
        <v>1737</v>
      </c>
      <c r="B1" s="105" t="s">
        <v>1738</v>
      </c>
      <c r="G1" s="87" t="s">
        <v>1874</v>
      </c>
    </row>
    <row r="2" spans="1:16" x14ac:dyDescent="0.2">
      <c r="B2" s="33"/>
      <c r="C2" s="33"/>
      <c r="D2" s="33"/>
      <c r="E2" s="33"/>
      <c r="F2" s="33"/>
    </row>
    <row r="3" spans="1:16" s="101" customFormat="1" ht="15" x14ac:dyDescent="0.25">
      <c r="A3" s="5" t="s">
        <v>939</v>
      </c>
      <c r="B3" s="5" t="s">
        <v>940</v>
      </c>
      <c r="C3" s="5" t="s">
        <v>941</v>
      </c>
      <c r="D3" s="5" t="s">
        <v>942</v>
      </c>
      <c r="E3" s="5" t="s">
        <v>1192</v>
      </c>
      <c r="F3" s="5" t="s">
        <v>1193</v>
      </c>
      <c r="G3" s="5" t="s">
        <v>2833</v>
      </c>
      <c r="H3" s="5">
        <v>2005</v>
      </c>
      <c r="I3" s="5">
        <v>2006</v>
      </c>
      <c r="J3" s="5">
        <v>2007</v>
      </c>
      <c r="K3" s="5">
        <v>2008</v>
      </c>
      <c r="L3" s="5">
        <v>2009</v>
      </c>
      <c r="M3" s="5">
        <v>2010</v>
      </c>
      <c r="N3" s="5">
        <v>2011</v>
      </c>
      <c r="O3" s="5">
        <v>2012</v>
      </c>
      <c r="P3" s="5">
        <v>2013</v>
      </c>
    </row>
    <row r="4" spans="1:16" x14ac:dyDescent="0.2">
      <c r="A4" s="142" t="s">
        <v>1700</v>
      </c>
      <c r="B4" s="142" t="s">
        <v>1603</v>
      </c>
      <c r="C4" s="142" t="s">
        <v>946</v>
      </c>
      <c r="D4" s="142">
        <v>8</v>
      </c>
      <c r="E4" s="142">
        <v>1</v>
      </c>
      <c r="F4" s="142">
        <f t="shared" ref="F4:F24" si="0">E4+D4-1</f>
        <v>8</v>
      </c>
      <c r="G4" s="142"/>
      <c r="H4" s="142"/>
      <c r="I4" s="142"/>
      <c r="J4" s="142"/>
      <c r="K4" s="142"/>
      <c r="L4" s="142"/>
      <c r="M4" s="142"/>
      <c r="N4" s="142"/>
      <c r="O4" s="142" t="s">
        <v>2837</v>
      </c>
      <c r="P4" s="142" t="s">
        <v>2837</v>
      </c>
    </row>
    <row r="5" spans="1:16" x14ac:dyDescent="0.2">
      <c r="A5" s="142" t="s">
        <v>1502</v>
      </c>
      <c r="B5" s="142" t="s">
        <v>1503</v>
      </c>
      <c r="C5" s="142" t="s">
        <v>946</v>
      </c>
      <c r="D5" s="142">
        <v>1</v>
      </c>
      <c r="E5" s="142">
        <f t="shared" ref="E5:E24" si="1">F4+1</f>
        <v>9</v>
      </c>
      <c r="F5" s="142">
        <f t="shared" si="0"/>
        <v>9</v>
      </c>
      <c r="G5" s="142"/>
      <c r="H5" s="142"/>
      <c r="I5" s="142"/>
      <c r="J5" s="142"/>
      <c r="K5" s="142"/>
      <c r="L5" s="142"/>
      <c r="M5" s="142"/>
      <c r="N5" s="142"/>
      <c r="O5" s="142" t="s">
        <v>2837</v>
      </c>
      <c r="P5" s="142" t="s">
        <v>2837</v>
      </c>
    </row>
    <row r="6" spans="1:16" x14ac:dyDescent="0.2">
      <c r="A6" s="142" t="s">
        <v>1504</v>
      </c>
      <c r="B6" s="142" t="s">
        <v>1505</v>
      </c>
      <c r="C6" s="142" t="s">
        <v>946</v>
      </c>
      <c r="D6" s="142">
        <v>1</v>
      </c>
      <c r="E6" s="142">
        <f t="shared" si="1"/>
        <v>10</v>
      </c>
      <c r="F6" s="142">
        <f t="shared" si="0"/>
        <v>10</v>
      </c>
      <c r="G6" s="142"/>
      <c r="H6" s="142"/>
      <c r="I6" s="142"/>
      <c r="J6" s="142"/>
      <c r="K6" s="142"/>
      <c r="L6" s="142"/>
      <c r="M6" s="142"/>
      <c r="N6" s="142"/>
      <c r="O6" s="142" t="s">
        <v>2837</v>
      </c>
      <c r="P6" s="142" t="s">
        <v>2837</v>
      </c>
    </row>
    <row r="7" spans="1:16" x14ac:dyDescent="0.2">
      <c r="A7" s="142" t="s">
        <v>1506</v>
      </c>
      <c r="B7" s="142" t="s">
        <v>1604</v>
      </c>
      <c r="C7" s="142" t="s">
        <v>946</v>
      </c>
      <c r="D7" s="142">
        <v>3</v>
      </c>
      <c r="E7" s="142">
        <f t="shared" si="1"/>
        <v>11</v>
      </c>
      <c r="F7" s="142">
        <f t="shared" si="0"/>
        <v>13</v>
      </c>
      <c r="G7" s="142"/>
      <c r="H7" s="142"/>
      <c r="I7" s="142"/>
      <c r="J7" s="142"/>
      <c r="K7" s="142"/>
      <c r="L7" s="142"/>
      <c r="M7" s="142"/>
      <c r="N7" s="142"/>
      <c r="O7" s="142" t="s">
        <v>2837</v>
      </c>
      <c r="P7" s="142" t="s">
        <v>2837</v>
      </c>
    </row>
    <row r="8" spans="1:16" x14ac:dyDescent="0.2">
      <c r="A8" s="142" t="s">
        <v>1006</v>
      </c>
      <c r="B8" s="142" t="s">
        <v>1732</v>
      </c>
      <c r="C8" s="142" t="s">
        <v>946</v>
      </c>
      <c r="D8" s="142">
        <v>4</v>
      </c>
      <c r="E8" s="142">
        <f t="shared" si="1"/>
        <v>14</v>
      </c>
      <c r="F8" s="142">
        <f t="shared" si="0"/>
        <v>17</v>
      </c>
      <c r="G8" s="142"/>
      <c r="H8" s="142"/>
      <c r="I8" s="142"/>
      <c r="J8" s="142"/>
      <c r="K8" s="142"/>
      <c r="L8" s="142"/>
      <c r="M8" s="142"/>
      <c r="N8" s="142"/>
      <c r="O8" s="142" t="s">
        <v>2837</v>
      </c>
      <c r="P8" s="142" t="s">
        <v>2837</v>
      </c>
    </row>
    <row r="9" spans="1:16" x14ac:dyDescent="0.2">
      <c r="A9" s="142" t="s">
        <v>1004</v>
      </c>
      <c r="B9" s="142" t="s">
        <v>1733</v>
      </c>
      <c r="C9" s="142" t="s">
        <v>946</v>
      </c>
      <c r="D9" s="142">
        <v>2</v>
      </c>
      <c r="E9" s="142">
        <f t="shared" si="1"/>
        <v>18</v>
      </c>
      <c r="F9" s="142">
        <f t="shared" si="0"/>
        <v>19</v>
      </c>
      <c r="G9" s="142"/>
      <c r="H9" s="142"/>
      <c r="I9" s="142"/>
      <c r="J9" s="142"/>
      <c r="K9" s="142"/>
      <c r="L9" s="142"/>
      <c r="M9" s="142"/>
      <c r="N9" s="142"/>
      <c r="O9" s="142" t="s">
        <v>2837</v>
      </c>
      <c r="P9" s="142" t="s">
        <v>2837</v>
      </c>
    </row>
    <row r="10" spans="1:16" x14ac:dyDescent="0.2">
      <c r="A10" s="142" t="s">
        <v>944</v>
      </c>
      <c r="B10" s="142" t="s">
        <v>945</v>
      </c>
      <c r="C10" s="142" t="s">
        <v>946</v>
      </c>
      <c r="D10" s="142">
        <v>9</v>
      </c>
      <c r="E10" s="142">
        <f t="shared" si="1"/>
        <v>20</v>
      </c>
      <c r="F10" s="142">
        <f t="shared" si="0"/>
        <v>28</v>
      </c>
      <c r="G10" s="142"/>
      <c r="H10" s="142"/>
      <c r="I10" s="142"/>
      <c r="J10" s="142"/>
      <c r="K10" s="142"/>
      <c r="L10" s="142"/>
      <c r="M10" s="142"/>
      <c r="N10" s="142"/>
      <c r="O10" s="142" t="s">
        <v>2837</v>
      </c>
      <c r="P10" s="142" t="s">
        <v>2837</v>
      </c>
    </row>
    <row r="11" spans="1:16" x14ac:dyDescent="0.2">
      <c r="A11" s="142" t="s">
        <v>1544</v>
      </c>
      <c r="B11" s="142" t="s">
        <v>834</v>
      </c>
      <c r="C11" s="142" t="s">
        <v>946</v>
      </c>
      <c r="D11" s="142">
        <v>2</v>
      </c>
      <c r="E11" s="142">
        <f t="shared" si="1"/>
        <v>29</v>
      </c>
      <c r="F11" s="142">
        <f t="shared" si="0"/>
        <v>30</v>
      </c>
      <c r="G11" s="142"/>
      <c r="H11" s="142"/>
      <c r="I11" s="142"/>
      <c r="J11" s="142"/>
      <c r="K11" s="142"/>
      <c r="L11" s="142"/>
      <c r="M11" s="142"/>
      <c r="N11" s="142"/>
      <c r="O11" s="142" t="s">
        <v>2837</v>
      </c>
      <c r="P11" s="142" t="s">
        <v>2837</v>
      </c>
    </row>
    <row r="12" spans="1:16" x14ac:dyDescent="0.2">
      <c r="A12" s="142" t="s">
        <v>1545</v>
      </c>
      <c r="B12" s="142" t="s">
        <v>1546</v>
      </c>
      <c r="C12" s="142" t="s">
        <v>946</v>
      </c>
      <c r="D12" s="142">
        <v>3</v>
      </c>
      <c r="E12" s="142">
        <f t="shared" si="1"/>
        <v>31</v>
      </c>
      <c r="F12" s="142">
        <f t="shared" si="0"/>
        <v>33</v>
      </c>
      <c r="G12" s="142"/>
      <c r="H12" s="142"/>
      <c r="I12" s="142"/>
      <c r="J12" s="142"/>
      <c r="K12" s="142"/>
      <c r="L12" s="142"/>
      <c r="M12" s="142"/>
      <c r="N12" s="142"/>
      <c r="O12" s="142" t="s">
        <v>2837</v>
      </c>
      <c r="P12" s="142" t="s">
        <v>2837</v>
      </c>
    </row>
    <row r="13" spans="1:16" x14ac:dyDescent="0.2">
      <c r="A13" s="142" t="s">
        <v>1240</v>
      </c>
      <c r="B13" s="142" t="s">
        <v>1576</v>
      </c>
      <c r="C13" s="142" t="s">
        <v>946</v>
      </c>
      <c r="D13" s="142">
        <v>1</v>
      </c>
      <c r="E13" s="142">
        <f t="shared" si="1"/>
        <v>34</v>
      </c>
      <c r="F13" s="142">
        <f t="shared" si="0"/>
        <v>34</v>
      </c>
      <c r="G13" s="142"/>
      <c r="H13" s="142"/>
      <c r="I13" s="142"/>
      <c r="J13" s="142"/>
      <c r="K13" s="142"/>
      <c r="L13" s="142"/>
      <c r="M13" s="142"/>
      <c r="N13" s="142"/>
      <c r="O13" s="142" t="s">
        <v>2837</v>
      </c>
      <c r="P13" s="142" t="s">
        <v>2837</v>
      </c>
    </row>
    <row r="14" spans="1:16" x14ac:dyDescent="0.2">
      <c r="A14" s="142" t="s">
        <v>1734</v>
      </c>
      <c r="B14" s="142" t="s">
        <v>1735</v>
      </c>
      <c r="C14" s="142" t="s">
        <v>946</v>
      </c>
      <c r="D14" s="142">
        <v>2</v>
      </c>
      <c r="E14" s="142">
        <f t="shared" si="1"/>
        <v>35</v>
      </c>
      <c r="F14" s="142">
        <f t="shared" si="0"/>
        <v>36</v>
      </c>
      <c r="G14" s="142"/>
      <c r="H14" s="142"/>
      <c r="I14" s="142"/>
      <c r="J14" s="142"/>
      <c r="K14" s="142"/>
      <c r="L14" s="142"/>
      <c r="M14" s="142"/>
      <c r="N14" s="142"/>
      <c r="O14" s="142" t="s">
        <v>2837</v>
      </c>
      <c r="P14" s="142" t="s">
        <v>2837</v>
      </c>
    </row>
    <row r="15" spans="1:16" x14ac:dyDescent="0.2">
      <c r="A15" s="142" t="s">
        <v>1547</v>
      </c>
      <c r="B15" s="142" t="s">
        <v>1548</v>
      </c>
      <c r="C15" s="142" t="s">
        <v>946</v>
      </c>
      <c r="D15" s="142">
        <v>5</v>
      </c>
      <c r="E15" s="142">
        <f t="shared" si="1"/>
        <v>37</v>
      </c>
      <c r="F15" s="142">
        <f t="shared" si="0"/>
        <v>41</v>
      </c>
      <c r="G15" s="142"/>
      <c r="H15" s="142"/>
      <c r="I15" s="142"/>
      <c r="J15" s="142"/>
      <c r="K15" s="142"/>
      <c r="L15" s="142"/>
      <c r="M15" s="142"/>
      <c r="N15" s="142"/>
      <c r="O15" s="142" t="s">
        <v>2837</v>
      </c>
      <c r="P15" s="142" t="s">
        <v>2837</v>
      </c>
    </row>
    <row r="16" spans="1:16" x14ac:dyDescent="0.2">
      <c r="A16" s="142" t="s">
        <v>1549</v>
      </c>
      <c r="B16" s="142" t="s">
        <v>1550</v>
      </c>
      <c r="C16" s="142" t="s">
        <v>968</v>
      </c>
      <c r="D16" s="142">
        <v>8</v>
      </c>
      <c r="E16" s="142">
        <f t="shared" si="1"/>
        <v>42</v>
      </c>
      <c r="F16" s="142">
        <f t="shared" si="0"/>
        <v>49</v>
      </c>
      <c r="G16" s="142"/>
      <c r="H16" s="142"/>
      <c r="I16" s="142"/>
      <c r="J16" s="142"/>
      <c r="K16" s="142"/>
      <c r="L16" s="142"/>
      <c r="M16" s="142"/>
      <c r="N16" s="142"/>
      <c r="O16" s="142" t="s">
        <v>2837</v>
      </c>
      <c r="P16" s="142" t="s">
        <v>2837</v>
      </c>
    </row>
    <row r="17" spans="1:16" x14ac:dyDescent="0.2">
      <c r="A17" s="142" t="s">
        <v>1552</v>
      </c>
      <c r="B17" s="142" t="s">
        <v>325</v>
      </c>
      <c r="C17" s="142" t="s">
        <v>968</v>
      </c>
      <c r="D17" s="142">
        <v>8</v>
      </c>
      <c r="E17" s="142">
        <f t="shared" si="1"/>
        <v>50</v>
      </c>
      <c r="F17" s="142">
        <f t="shared" si="0"/>
        <v>57</v>
      </c>
      <c r="G17" s="142"/>
      <c r="H17" s="142"/>
      <c r="I17" s="142"/>
      <c r="J17" s="142"/>
      <c r="K17" s="142"/>
      <c r="L17" s="142"/>
      <c r="M17" s="142"/>
      <c r="N17" s="142"/>
      <c r="O17" s="142" t="s">
        <v>2837</v>
      </c>
      <c r="P17" s="142" t="s">
        <v>2837</v>
      </c>
    </row>
    <row r="18" spans="1:16" x14ac:dyDescent="0.2">
      <c r="A18" s="142" t="s">
        <v>1577</v>
      </c>
      <c r="B18" s="142" t="s">
        <v>1578</v>
      </c>
      <c r="C18" s="142" t="s">
        <v>968</v>
      </c>
      <c r="D18" s="142">
        <v>8</v>
      </c>
      <c r="E18" s="142">
        <f t="shared" si="1"/>
        <v>58</v>
      </c>
      <c r="F18" s="142">
        <f t="shared" si="0"/>
        <v>65</v>
      </c>
      <c r="G18" s="142"/>
      <c r="H18" s="142"/>
      <c r="I18" s="142"/>
      <c r="J18" s="142"/>
      <c r="K18" s="142"/>
      <c r="L18" s="142"/>
      <c r="M18" s="142"/>
      <c r="N18" s="142"/>
      <c r="O18" s="142" t="s">
        <v>2837</v>
      </c>
      <c r="P18" s="142" t="s">
        <v>2837</v>
      </c>
    </row>
    <row r="19" spans="1:16" x14ac:dyDescent="0.2">
      <c r="A19" s="142" t="s">
        <v>1556</v>
      </c>
      <c r="B19" s="142" t="s">
        <v>1557</v>
      </c>
      <c r="C19" s="142" t="s">
        <v>968</v>
      </c>
      <c r="D19" s="142">
        <v>8</v>
      </c>
      <c r="E19" s="142">
        <f t="shared" si="1"/>
        <v>66</v>
      </c>
      <c r="F19" s="142">
        <f t="shared" si="0"/>
        <v>73</v>
      </c>
      <c r="G19" s="142"/>
      <c r="H19" s="142"/>
      <c r="I19" s="142"/>
      <c r="J19" s="142"/>
      <c r="K19" s="142"/>
      <c r="L19" s="142"/>
      <c r="M19" s="142"/>
      <c r="N19" s="142"/>
      <c r="O19" s="142" t="s">
        <v>2837</v>
      </c>
      <c r="P19" s="142" t="s">
        <v>2837</v>
      </c>
    </row>
    <row r="20" spans="1:16" x14ac:dyDescent="0.2">
      <c r="A20" s="142" t="s">
        <v>1558</v>
      </c>
      <c r="B20" s="142" t="s">
        <v>1559</v>
      </c>
      <c r="C20" s="142" t="s">
        <v>968</v>
      </c>
      <c r="D20" s="142">
        <v>8</v>
      </c>
      <c r="E20" s="142">
        <f t="shared" si="1"/>
        <v>74</v>
      </c>
      <c r="F20" s="142">
        <f t="shared" si="0"/>
        <v>81</v>
      </c>
      <c r="G20" s="142"/>
      <c r="H20" s="142"/>
      <c r="I20" s="142"/>
      <c r="J20" s="142"/>
      <c r="K20" s="142"/>
      <c r="L20" s="142"/>
      <c r="M20" s="142"/>
      <c r="N20" s="142"/>
      <c r="O20" s="142" t="s">
        <v>2837</v>
      </c>
      <c r="P20" s="142" t="s">
        <v>2837</v>
      </c>
    </row>
    <row r="21" spans="1:16" x14ac:dyDescent="0.2">
      <c r="A21" s="142" t="s">
        <v>1272</v>
      </c>
      <c r="B21" s="142" t="s">
        <v>1560</v>
      </c>
      <c r="C21" s="142" t="s">
        <v>968</v>
      </c>
      <c r="D21" s="142">
        <v>8</v>
      </c>
      <c r="E21" s="142">
        <f t="shared" si="1"/>
        <v>82</v>
      </c>
      <c r="F21" s="142">
        <f t="shared" si="0"/>
        <v>89</v>
      </c>
      <c r="G21" s="142"/>
      <c r="H21" s="142"/>
      <c r="I21" s="142"/>
      <c r="J21" s="142"/>
      <c r="K21" s="142"/>
      <c r="L21" s="142"/>
      <c r="M21" s="142"/>
      <c r="N21" s="142"/>
      <c r="O21" s="142" t="s">
        <v>2837</v>
      </c>
      <c r="P21" s="142" t="s">
        <v>2837</v>
      </c>
    </row>
    <row r="22" spans="1:16" x14ac:dyDescent="0.2">
      <c r="A22" s="142" t="s">
        <v>1561</v>
      </c>
      <c r="B22" s="142" t="s">
        <v>1562</v>
      </c>
      <c r="C22" s="142" t="s">
        <v>968</v>
      </c>
      <c r="D22" s="142">
        <v>8</v>
      </c>
      <c r="E22" s="142">
        <f t="shared" si="1"/>
        <v>90</v>
      </c>
      <c r="F22" s="142">
        <f t="shared" si="0"/>
        <v>97</v>
      </c>
      <c r="G22" s="142"/>
      <c r="H22" s="142"/>
      <c r="I22" s="142"/>
      <c r="J22" s="142"/>
      <c r="K22" s="142"/>
      <c r="L22" s="142"/>
      <c r="M22" s="142"/>
      <c r="N22" s="142"/>
      <c r="O22" s="142" t="s">
        <v>2837</v>
      </c>
      <c r="P22" s="142" t="s">
        <v>2837</v>
      </c>
    </row>
    <row r="23" spans="1:16" ht="25.5" x14ac:dyDescent="0.2">
      <c r="A23" s="142" t="s">
        <v>1524</v>
      </c>
      <c r="B23" s="142" t="s">
        <v>1736</v>
      </c>
      <c r="C23" s="142" t="s">
        <v>968</v>
      </c>
      <c r="D23" s="142">
        <v>8</v>
      </c>
      <c r="E23" s="142">
        <f t="shared" si="1"/>
        <v>98</v>
      </c>
      <c r="F23" s="142">
        <f t="shared" si="0"/>
        <v>105</v>
      </c>
      <c r="G23" s="142"/>
      <c r="H23" s="142"/>
      <c r="I23" s="142"/>
      <c r="J23" s="142"/>
      <c r="K23" s="142"/>
      <c r="L23" s="142"/>
      <c r="M23" s="142"/>
      <c r="N23" s="142"/>
      <c r="O23" s="142" t="s">
        <v>2837</v>
      </c>
      <c r="P23" s="142" t="s">
        <v>2837</v>
      </c>
    </row>
    <row r="24" spans="1:16" ht="25.5" x14ac:dyDescent="0.2">
      <c r="A24" s="142" t="s">
        <v>1565</v>
      </c>
      <c r="B24" s="142" t="s">
        <v>1566</v>
      </c>
      <c r="C24" s="142" t="s">
        <v>968</v>
      </c>
      <c r="D24" s="142">
        <v>8</v>
      </c>
      <c r="E24" s="142">
        <f t="shared" si="1"/>
        <v>106</v>
      </c>
      <c r="F24" s="142">
        <f t="shared" si="0"/>
        <v>113</v>
      </c>
      <c r="G24" s="142"/>
      <c r="H24" s="142"/>
      <c r="I24" s="142"/>
      <c r="J24" s="142"/>
      <c r="K24" s="142"/>
      <c r="L24" s="142"/>
      <c r="M24" s="142"/>
      <c r="N24" s="142"/>
      <c r="O24" s="142" t="s">
        <v>2837</v>
      </c>
      <c r="P24" s="142" t="s">
        <v>2837</v>
      </c>
    </row>
  </sheetData>
  <hyperlinks>
    <hyperlink ref="G1" location="PMSI!A1" display="PMSI!A1"/>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7">
    <pageSetUpPr fitToPage="1"/>
  </sheetPr>
  <dimension ref="A1:N26"/>
  <sheetViews>
    <sheetView zoomScaleNormal="100" workbookViewId="0">
      <selection activeCell="H17" sqref="H17"/>
    </sheetView>
  </sheetViews>
  <sheetFormatPr baseColWidth="10" defaultRowHeight="12.75" x14ac:dyDescent="0.2"/>
  <cols>
    <col min="1" max="1" width="40.140625" style="76" bestFit="1" customWidth="1"/>
    <col min="2" max="2" width="38.7109375" style="106" bestFit="1" customWidth="1"/>
    <col min="3" max="3" width="6.5703125" style="76" bestFit="1" customWidth="1"/>
    <col min="4" max="4" width="9.28515625" style="76" bestFit="1" customWidth="1"/>
    <col min="5" max="5" width="8.42578125" style="76" bestFit="1" customWidth="1"/>
    <col min="6" max="14" width="5" style="76" bestFit="1" customWidth="1"/>
    <col min="15" max="256" width="11.42578125" style="76"/>
    <col min="257" max="257" width="16" style="76" customWidth="1"/>
    <col min="258" max="258" width="46" style="76" customWidth="1"/>
    <col min="259" max="512" width="11.42578125" style="76"/>
    <col min="513" max="513" width="16" style="76" customWidth="1"/>
    <col min="514" max="514" width="46" style="76" customWidth="1"/>
    <col min="515" max="768" width="11.42578125" style="76"/>
    <col min="769" max="769" width="16" style="76" customWidth="1"/>
    <col min="770" max="770" width="46" style="76" customWidth="1"/>
    <col min="771" max="1024" width="11.42578125" style="76"/>
    <col min="1025" max="1025" width="16" style="76" customWidth="1"/>
    <col min="1026" max="1026" width="46" style="76" customWidth="1"/>
    <col min="1027" max="1280" width="11.42578125" style="76"/>
    <col min="1281" max="1281" width="16" style="76" customWidth="1"/>
    <col min="1282" max="1282" width="46" style="76" customWidth="1"/>
    <col min="1283" max="1536" width="11.42578125" style="76"/>
    <col min="1537" max="1537" width="16" style="76" customWidth="1"/>
    <col min="1538" max="1538" width="46" style="76" customWidth="1"/>
    <col min="1539" max="1792" width="11.42578125" style="76"/>
    <col min="1793" max="1793" width="16" style="76" customWidth="1"/>
    <col min="1794" max="1794" width="46" style="76" customWidth="1"/>
    <col min="1795" max="2048" width="11.42578125" style="76"/>
    <col min="2049" max="2049" width="16" style="76" customWidth="1"/>
    <col min="2050" max="2050" width="46" style="76" customWidth="1"/>
    <col min="2051" max="2304" width="11.42578125" style="76"/>
    <col min="2305" max="2305" width="16" style="76" customWidth="1"/>
    <col min="2306" max="2306" width="46" style="76" customWidth="1"/>
    <col min="2307" max="2560" width="11.42578125" style="76"/>
    <col min="2561" max="2561" width="16" style="76" customWidth="1"/>
    <col min="2562" max="2562" width="46" style="76" customWidth="1"/>
    <col min="2563" max="2816" width="11.42578125" style="76"/>
    <col min="2817" max="2817" width="16" style="76" customWidth="1"/>
    <col min="2818" max="2818" width="46" style="76" customWidth="1"/>
    <col min="2819" max="3072" width="11.42578125" style="76"/>
    <col min="3073" max="3073" width="16" style="76" customWidth="1"/>
    <col min="3074" max="3074" width="46" style="76" customWidth="1"/>
    <col min="3075" max="3328" width="11.42578125" style="76"/>
    <col min="3329" max="3329" width="16" style="76" customWidth="1"/>
    <col min="3330" max="3330" width="46" style="76" customWidth="1"/>
    <col min="3331" max="3584" width="11.42578125" style="76"/>
    <col min="3585" max="3585" width="16" style="76" customWidth="1"/>
    <col min="3586" max="3586" width="46" style="76" customWidth="1"/>
    <col min="3587" max="3840" width="11.42578125" style="76"/>
    <col min="3841" max="3841" width="16" style="76" customWidth="1"/>
    <col min="3842" max="3842" width="46" style="76" customWidth="1"/>
    <col min="3843" max="4096" width="11.42578125" style="76"/>
    <col min="4097" max="4097" width="16" style="76" customWidth="1"/>
    <col min="4098" max="4098" width="46" style="76" customWidth="1"/>
    <col min="4099" max="4352" width="11.42578125" style="76"/>
    <col min="4353" max="4353" width="16" style="76" customWidth="1"/>
    <col min="4354" max="4354" width="46" style="76" customWidth="1"/>
    <col min="4355" max="4608" width="11.42578125" style="76"/>
    <col min="4609" max="4609" width="16" style="76" customWidth="1"/>
    <col min="4610" max="4610" width="46" style="76" customWidth="1"/>
    <col min="4611" max="4864" width="11.42578125" style="76"/>
    <col min="4865" max="4865" width="16" style="76" customWidth="1"/>
    <col min="4866" max="4866" width="46" style="76" customWidth="1"/>
    <col min="4867" max="5120" width="11.42578125" style="76"/>
    <col min="5121" max="5121" width="16" style="76" customWidth="1"/>
    <col min="5122" max="5122" width="46" style="76" customWidth="1"/>
    <col min="5123" max="5376" width="11.42578125" style="76"/>
    <col min="5377" max="5377" width="16" style="76" customWidth="1"/>
    <col min="5378" max="5378" width="46" style="76" customWidth="1"/>
    <col min="5379" max="5632" width="11.42578125" style="76"/>
    <col min="5633" max="5633" width="16" style="76" customWidth="1"/>
    <col min="5634" max="5634" width="46" style="76" customWidth="1"/>
    <col min="5635" max="5888" width="11.42578125" style="76"/>
    <col min="5889" max="5889" width="16" style="76" customWidth="1"/>
    <col min="5890" max="5890" width="46" style="76" customWidth="1"/>
    <col min="5891" max="6144" width="11.42578125" style="76"/>
    <col min="6145" max="6145" width="16" style="76" customWidth="1"/>
    <col min="6146" max="6146" width="46" style="76" customWidth="1"/>
    <col min="6147" max="6400" width="11.42578125" style="76"/>
    <col min="6401" max="6401" width="16" style="76" customWidth="1"/>
    <col min="6402" max="6402" width="46" style="76" customWidth="1"/>
    <col min="6403" max="6656" width="11.42578125" style="76"/>
    <col min="6657" max="6657" width="16" style="76" customWidth="1"/>
    <col min="6658" max="6658" width="46" style="76" customWidth="1"/>
    <col min="6659" max="6912" width="11.42578125" style="76"/>
    <col min="6913" max="6913" width="16" style="76" customWidth="1"/>
    <col min="6914" max="6914" width="46" style="76" customWidth="1"/>
    <col min="6915" max="7168" width="11.42578125" style="76"/>
    <col min="7169" max="7169" width="16" style="76" customWidth="1"/>
    <col min="7170" max="7170" width="46" style="76" customWidth="1"/>
    <col min="7171" max="7424" width="11.42578125" style="76"/>
    <col min="7425" max="7425" width="16" style="76" customWidth="1"/>
    <col min="7426" max="7426" width="46" style="76" customWidth="1"/>
    <col min="7427" max="7680" width="11.42578125" style="76"/>
    <col min="7681" max="7681" width="16" style="76" customWidth="1"/>
    <col min="7682" max="7682" width="46" style="76" customWidth="1"/>
    <col min="7683" max="7936" width="11.42578125" style="76"/>
    <col min="7937" max="7937" width="16" style="76" customWidth="1"/>
    <col min="7938" max="7938" width="46" style="76" customWidth="1"/>
    <col min="7939" max="8192" width="11.42578125" style="76"/>
    <col min="8193" max="8193" width="16" style="76" customWidth="1"/>
    <col min="8194" max="8194" width="46" style="76" customWidth="1"/>
    <col min="8195" max="8448" width="11.42578125" style="76"/>
    <col min="8449" max="8449" width="16" style="76" customWidth="1"/>
    <col min="8450" max="8450" width="46" style="76" customWidth="1"/>
    <col min="8451" max="8704" width="11.42578125" style="76"/>
    <col min="8705" max="8705" width="16" style="76" customWidth="1"/>
    <col min="8706" max="8706" width="46" style="76" customWidth="1"/>
    <col min="8707" max="8960" width="11.42578125" style="76"/>
    <col min="8961" max="8961" width="16" style="76" customWidth="1"/>
    <col min="8962" max="8962" width="46" style="76" customWidth="1"/>
    <col min="8963" max="9216" width="11.42578125" style="76"/>
    <col min="9217" max="9217" width="16" style="76" customWidth="1"/>
    <col min="9218" max="9218" width="46" style="76" customWidth="1"/>
    <col min="9219" max="9472" width="11.42578125" style="76"/>
    <col min="9473" max="9473" width="16" style="76" customWidth="1"/>
    <col min="9474" max="9474" width="46" style="76" customWidth="1"/>
    <col min="9475" max="9728" width="11.42578125" style="76"/>
    <col min="9729" max="9729" width="16" style="76" customWidth="1"/>
    <col min="9730" max="9730" width="46" style="76" customWidth="1"/>
    <col min="9731" max="9984" width="11.42578125" style="76"/>
    <col min="9985" max="9985" width="16" style="76" customWidth="1"/>
    <col min="9986" max="9986" width="46" style="76" customWidth="1"/>
    <col min="9987" max="10240" width="11.42578125" style="76"/>
    <col min="10241" max="10241" width="16" style="76" customWidth="1"/>
    <col min="10242" max="10242" width="46" style="76" customWidth="1"/>
    <col min="10243" max="10496" width="11.42578125" style="76"/>
    <col min="10497" max="10497" width="16" style="76" customWidth="1"/>
    <col min="10498" max="10498" width="46" style="76" customWidth="1"/>
    <col min="10499" max="10752" width="11.42578125" style="76"/>
    <col min="10753" max="10753" width="16" style="76" customWidth="1"/>
    <col min="10754" max="10754" width="46" style="76" customWidth="1"/>
    <col min="10755" max="11008" width="11.42578125" style="76"/>
    <col min="11009" max="11009" width="16" style="76" customWidth="1"/>
    <col min="11010" max="11010" width="46" style="76" customWidth="1"/>
    <col min="11011" max="11264" width="11.42578125" style="76"/>
    <col min="11265" max="11265" width="16" style="76" customWidth="1"/>
    <col min="11266" max="11266" width="46" style="76" customWidth="1"/>
    <col min="11267" max="11520" width="11.42578125" style="76"/>
    <col min="11521" max="11521" width="16" style="76" customWidth="1"/>
    <col min="11522" max="11522" width="46" style="76" customWidth="1"/>
    <col min="11523" max="11776" width="11.42578125" style="76"/>
    <col min="11777" max="11777" width="16" style="76" customWidth="1"/>
    <col min="11778" max="11778" width="46" style="76" customWidth="1"/>
    <col min="11779" max="12032" width="11.42578125" style="76"/>
    <col min="12033" max="12033" width="16" style="76" customWidth="1"/>
    <col min="12034" max="12034" width="46" style="76" customWidth="1"/>
    <col min="12035" max="12288" width="11.42578125" style="76"/>
    <col min="12289" max="12289" width="16" style="76" customWidth="1"/>
    <col min="12290" max="12290" width="46" style="76" customWidth="1"/>
    <col min="12291" max="12544" width="11.42578125" style="76"/>
    <col min="12545" max="12545" width="16" style="76" customWidth="1"/>
    <col min="12546" max="12546" width="46" style="76" customWidth="1"/>
    <col min="12547" max="12800" width="11.42578125" style="76"/>
    <col min="12801" max="12801" width="16" style="76" customWidth="1"/>
    <col min="12802" max="12802" width="46" style="76" customWidth="1"/>
    <col min="12803" max="13056" width="11.42578125" style="76"/>
    <col min="13057" max="13057" width="16" style="76" customWidth="1"/>
    <col min="13058" max="13058" width="46" style="76" customWidth="1"/>
    <col min="13059" max="13312" width="11.42578125" style="76"/>
    <col min="13313" max="13313" width="16" style="76" customWidth="1"/>
    <col min="13314" max="13314" width="46" style="76" customWidth="1"/>
    <col min="13315" max="13568" width="11.42578125" style="76"/>
    <col min="13569" max="13569" width="16" style="76" customWidth="1"/>
    <col min="13570" max="13570" width="46" style="76" customWidth="1"/>
    <col min="13571" max="13824" width="11.42578125" style="76"/>
    <col min="13825" max="13825" width="16" style="76" customWidth="1"/>
    <col min="13826" max="13826" width="46" style="76" customWidth="1"/>
    <col min="13827" max="14080" width="11.42578125" style="76"/>
    <col min="14081" max="14081" width="16" style="76" customWidth="1"/>
    <col min="14082" max="14082" width="46" style="76" customWidth="1"/>
    <col min="14083" max="14336" width="11.42578125" style="76"/>
    <col min="14337" max="14337" width="16" style="76" customWidth="1"/>
    <col min="14338" max="14338" width="46" style="76" customWidth="1"/>
    <col min="14339" max="14592" width="11.42578125" style="76"/>
    <col min="14593" max="14593" width="16" style="76" customWidth="1"/>
    <col min="14594" max="14594" width="46" style="76" customWidth="1"/>
    <col min="14595" max="14848" width="11.42578125" style="76"/>
    <col min="14849" max="14849" width="16" style="76" customWidth="1"/>
    <col min="14850" max="14850" width="46" style="76" customWidth="1"/>
    <col min="14851" max="15104" width="11.42578125" style="76"/>
    <col min="15105" max="15105" width="16" style="76" customWidth="1"/>
    <col min="15106" max="15106" width="46" style="76" customWidth="1"/>
    <col min="15107" max="15360" width="11.42578125" style="76"/>
    <col min="15361" max="15361" width="16" style="76" customWidth="1"/>
    <col min="15362" max="15362" width="46" style="76" customWidth="1"/>
    <col min="15363" max="15616" width="11.42578125" style="76"/>
    <col min="15617" max="15617" width="16" style="76" customWidth="1"/>
    <col min="15618" max="15618" width="46" style="76" customWidth="1"/>
    <col min="15619" max="15872" width="11.42578125" style="76"/>
    <col min="15873" max="15873" width="16" style="76" customWidth="1"/>
    <col min="15874" max="15874" width="46" style="76" customWidth="1"/>
    <col min="15875" max="16128" width="11.42578125" style="76"/>
    <col min="16129" max="16129" width="16" style="76" customWidth="1"/>
    <col min="16130" max="16130" width="46" style="76" customWidth="1"/>
    <col min="16131" max="16384" width="11.42578125" style="76"/>
  </cols>
  <sheetData>
    <row r="1" spans="1:14" ht="39" x14ac:dyDescent="0.25">
      <c r="A1" s="105" t="s">
        <v>1748</v>
      </c>
      <c r="B1" s="105" t="s">
        <v>1602</v>
      </c>
      <c r="E1" s="87" t="s">
        <v>1874</v>
      </c>
    </row>
    <row r="3" spans="1:14" ht="15" x14ac:dyDescent="0.25">
      <c r="A3" s="5" t="s">
        <v>939</v>
      </c>
      <c r="B3" s="5" t="s">
        <v>940</v>
      </c>
      <c r="C3" s="5" t="s">
        <v>941</v>
      </c>
      <c r="D3" s="5" t="s">
        <v>942</v>
      </c>
      <c r="E3" s="5" t="s">
        <v>2833</v>
      </c>
      <c r="F3" s="5">
        <v>2005</v>
      </c>
      <c r="G3" s="5">
        <v>2006</v>
      </c>
      <c r="H3" s="5">
        <v>2007</v>
      </c>
      <c r="I3" s="5">
        <v>2008</v>
      </c>
      <c r="J3" s="5">
        <v>2009</v>
      </c>
      <c r="K3" s="5">
        <v>2010</v>
      </c>
      <c r="L3" s="5">
        <v>2011</v>
      </c>
      <c r="M3" s="5">
        <v>2012</v>
      </c>
      <c r="N3" s="5">
        <v>2013</v>
      </c>
    </row>
    <row r="4" spans="1:14" x14ac:dyDescent="0.2">
      <c r="A4" s="95" t="s">
        <v>1700</v>
      </c>
      <c r="B4" s="95" t="s">
        <v>1603</v>
      </c>
      <c r="C4" s="95" t="s">
        <v>946</v>
      </c>
      <c r="D4" s="95">
        <v>8</v>
      </c>
      <c r="E4" s="95"/>
      <c r="F4" s="95"/>
      <c r="G4" s="95"/>
      <c r="H4" s="95"/>
      <c r="I4" s="95"/>
      <c r="J4" s="95"/>
      <c r="K4" s="95"/>
      <c r="L4" s="95"/>
      <c r="M4" s="95" t="s">
        <v>2837</v>
      </c>
      <c r="N4" s="95" t="s">
        <v>2837</v>
      </c>
    </row>
    <row r="5" spans="1:14" x14ac:dyDescent="0.2">
      <c r="A5" s="95" t="s">
        <v>1502</v>
      </c>
      <c r="B5" s="95" t="s">
        <v>1503</v>
      </c>
      <c r="C5" s="95" t="s">
        <v>946</v>
      </c>
      <c r="D5" s="95">
        <v>1</v>
      </c>
      <c r="E5" s="95"/>
      <c r="F5" s="95"/>
      <c r="G5" s="95"/>
      <c r="H5" s="95"/>
      <c r="I5" s="95"/>
      <c r="J5" s="95"/>
      <c r="K5" s="95"/>
      <c r="L5" s="95"/>
      <c r="M5" s="95" t="s">
        <v>2837</v>
      </c>
      <c r="N5" s="95" t="s">
        <v>2837</v>
      </c>
    </row>
    <row r="6" spans="1:14" x14ac:dyDescent="0.2">
      <c r="A6" s="95" t="s">
        <v>1504</v>
      </c>
      <c r="B6" s="95" t="s">
        <v>1505</v>
      </c>
      <c r="C6" s="95" t="s">
        <v>946</v>
      </c>
      <c r="D6" s="95">
        <v>1</v>
      </c>
      <c r="E6" s="95"/>
      <c r="F6" s="95"/>
      <c r="G6" s="95"/>
      <c r="H6" s="95"/>
      <c r="I6" s="95"/>
      <c r="J6" s="95"/>
      <c r="K6" s="95"/>
      <c r="L6" s="95"/>
      <c r="M6" s="95" t="s">
        <v>2837</v>
      </c>
      <c r="N6" s="95" t="s">
        <v>2837</v>
      </c>
    </row>
    <row r="7" spans="1:14" x14ac:dyDescent="0.2">
      <c r="A7" s="95" t="s">
        <v>1506</v>
      </c>
      <c r="B7" s="95" t="s">
        <v>1604</v>
      </c>
      <c r="C7" s="95" t="s">
        <v>946</v>
      </c>
      <c r="D7" s="95">
        <v>3</v>
      </c>
      <c r="E7" s="95"/>
      <c r="F7" s="95"/>
      <c r="G7" s="95"/>
      <c r="H7" s="95"/>
      <c r="I7" s="95"/>
      <c r="J7" s="95"/>
      <c r="K7" s="95"/>
      <c r="L7" s="95"/>
      <c r="M7" s="95" t="s">
        <v>2837</v>
      </c>
      <c r="N7" s="95" t="s">
        <v>2837</v>
      </c>
    </row>
    <row r="8" spans="1:14" x14ac:dyDescent="0.2">
      <c r="A8" s="95" t="s">
        <v>944</v>
      </c>
      <c r="B8" s="95" t="s">
        <v>945</v>
      </c>
      <c r="C8" s="95" t="s">
        <v>946</v>
      </c>
      <c r="D8" s="95">
        <v>9</v>
      </c>
      <c r="E8" s="95"/>
      <c r="F8" s="95"/>
      <c r="G8" s="95"/>
      <c r="H8" s="95"/>
      <c r="I8" s="95"/>
      <c r="J8" s="95"/>
      <c r="K8" s="95"/>
      <c r="L8" s="95"/>
      <c r="M8" s="95" t="s">
        <v>2837</v>
      </c>
      <c r="N8" s="95" t="s">
        <v>2837</v>
      </c>
    </row>
    <row r="9" spans="1:14" x14ac:dyDescent="0.2">
      <c r="A9" s="95" t="s">
        <v>1605</v>
      </c>
      <c r="B9" s="95" t="s">
        <v>1606</v>
      </c>
      <c r="C9" s="95" t="s">
        <v>946</v>
      </c>
      <c r="D9" s="95">
        <v>3</v>
      </c>
      <c r="E9" s="95"/>
      <c r="F9" s="95"/>
      <c r="G9" s="95"/>
      <c r="H9" s="95"/>
      <c r="I9" s="95"/>
      <c r="J9" s="95"/>
      <c r="K9" s="95"/>
      <c r="L9" s="95"/>
      <c r="M9" s="95" t="s">
        <v>2837</v>
      </c>
      <c r="N9" s="95" t="s">
        <v>2837</v>
      </c>
    </row>
    <row r="10" spans="1:14" x14ac:dyDescent="0.2">
      <c r="A10" s="95" t="s">
        <v>1607</v>
      </c>
      <c r="B10" s="95" t="s">
        <v>834</v>
      </c>
      <c r="C10" s="95" t="s">
        <v>946</v>
      </c>
      <c r="D10" s="95">
        <v>2</v>
      </c>
      <c r="E10" s="95"/>
      <c r="F10" s="95"/>
      <c r="G10" s="95"/>
      <c r="H10" s="95"/>
      <c r="I10" s="95"/>
      <c r="J10" s="95"/>
      <c r="K10" s="95"/>
      <c r="L10" s="95"/>
      <c r="M10" s="95" t="s">
        <v>2837</v>
      </c>
      <c r="N10" s="95" t="s">
        <v>2837</v>
      </c>
    </row>
    <row r="11" spans="1:14" x14ac:dyDescent="0.2">
      <c r="A11" s="95" t="s">
        <v>1608</v>
      </c>
      <c r="B11" s="95" t="s">
        <v>1546</v>
      </c>
      <c r="C11" s="95" t="s">
        <v>946</v>
      </c>
      <c r="D11" s="95">
        <v>3</v>
      </c>
      <c r="E11" s="95"/>
      <c r="F11" s="95"/>
      <c r="G11" s="95"/>
      <c r="H11" s="95"/>
      <c r="I11" s="95"/>
      <c r="J11" s="95"/>
      <c r="K11" s="95"/>
      <c r="L11" s="95"/>
      <c r="M11" s="95" t="s">
        <v>2837</v>
      </c>
      <c r="N11" s="95" t="s">
        <v>2837</v>
      </c>
    </row>
    <row r="12" spans="1:14" x14ac:dyDescent="0.2">
      <c r="A12" s="95" t="s">
        <v>1609</v>
      </c>
      <c r="B12" s="95" t="s">
        <v>1610</v>
      </c>
      <c r="C12" s="95" t="s">
        <v>946</v>
      </c>
      <c r="D12" s="95">
        <v>6</v>
      </c>
      <c r="E12" s="95"/>
      <c r="F12" s="95"/>
      <c r="G12" s="95"/>
      <c r="H12" s="95"/>
      <c r="I12" s="95"/>
      <c r="J12" s="95"/>
      <c r="K12" s="95"/>
      <c r="L12" s="95"/>
      <c r="M12" s="95" t="s">
        <v>2837</v>
      </c>
      <c r="N12" s="95" t="s">
        <v>2837</v>
      </c>
    </row>
    <row r="13" spans="1:14" x14ac:dyDescent="0.2">
      <c r="A13" s="95" t="s">
        <v>1611</v>
      </c>
      <c r="B13" s="95" t="s">
        <v>1612</v>
      </c>
      <c r="C13" s="95" t="s">
        <v>1613</v>
      </c>
      <c r="D13" s="95">
        <v>2</v>
      </c>
      <c r="E13" s="95"/>
      <c r="F13" s="95"/>
      <c r="G13" s="95"/>
      <c r="H13" s="95"/>
      <c r="I13" s="95"/>
      <c r="J13" s="95"/>
      <c r="K13" s="95"/>
      <c r="L13" s="95"/>
      <c r="M13" s="95" t="s">
        <v>2837</v>
      </c>
      <c r="N13" s="95" t="s">
        <v>2837</v>
      </c>
    </row>
    <row r="14" spans="1:14" x14ac:dyDescent="0.2">
      <c r="A14" s="95" t="s">
        <v>1614</v>
      </c>
      <c r="B14" s="95" t="s">
        <v>1615</v>
      </c>
      <c r="C14" s="95" t="s">
        <v>946</v>
      </c>
      <c r="D14" s="95">
        <v>8</v>
      </c>
      <c r="E14" s="95"/>
      <c r="F14" s="95"/>
      <c r="G14" s="95"/>
      <c r="H14" s="95"/>
      <c r="I14" s="95"/>
      <c r="J14" s="95"/>
      <c r="K14" s="95"/>
      <c r="L14" s="95"/>
      <c r="M14" s="95" t="s">
        <v>2837</v>
      </c>
      <c r="N14" s="95" t="s">
        <v>2837</v>
      </c>
    </row>
    <row r="15" spans="1:14" x14ac:dyDescent="0.2">
      <c r="A15" s="95" t="s">
        <v>1616</v>
      </c>
      <c r="B15" s="95" t="s">
        <v>1617</v>
      </c>
      <c r="C15" s="95" t="s">
        <v>946</v>
      </c>
      <c r="D15" s="95">
        <v>6</v>
      </c>
      <c r="E15" s="95"/>
      <c r="F15" s="95"/>
      <c r="G15" s="95"/>
      <c r="H15" s="95"/>
      <c r="I15" s="95"/>
      <c r="J15" s="95"/>
      <c r="K15" s="95"/>
      <c r="L15" s="95"/>
      <c r="M15" s="95" t="s">
        <v>2837</v>
      </c>
      <c r="N15" s="95" t="s">
        <v>2837</v>
      </c>
    </row>
    <row r="16" spans="1:14" x14ac:dyDescent="0.2">
      <c r="A16" s="95" t="s">
        <v>1618</v>
      </c>
      <c r="B16" s="95" t="s">
        <v>1619</v>
      </c>
      <c r="C16" s="95" t="s">
        <v>1613</v>
      </c>
      <c r="D16" s="95">
        <v>2</v>
      </c>
      <c r="E16" s="95"/>
      <c r="F16" s="95"/>
      <c r="G16" s="95"/>
      <c r="H16" s="95"/>
      <c r="I16" s="95"/>
      <c r="J16" s="95"/>
      <c r="K16" s="95"/>
      <c r="L16" s="95"/>
      <c r="M16" s="95" t="s">
        <v>2837</v>
      </c>
      <c r="N16" s="95" t="s">
        <v>2837</v>
      </c>
    </row>
    <row r="17" spans="1:14" x14ac:dyDescent="0.2">
      <c r="A17" s="95" t="s">
        <v>1620</v>
      </c>
      <c r="B17" s="95" t="s">
        <v>1621</v>
      </c>
      <c r="C17" s="95" t="s">
        <v>946</v>
      </c>
      <c r="D17" s="95">
        <v>8</v>
      </c>
      <c r="E17" s="95"/>
      <c r="F17" s="95"/>
      <c r="G17" s="95"/>
      <c r="H17" s="95"/>
      <c r="I17" s="95"/>
      <c r="J17" s="95"/>
      <c r="K17" s="95"/>
      <c r="L17" s="95"/>
      <c r="M17" s="95" t="s">
        <v>2837</v>
      </c>
      <c r="N17" s="95" t="s">
        <v>2837</v>
      </c>
    </row>
    <row r="18" spans="1:14" x14ac:dyDescent="0.2">
      <c r="A18" s="95" t="s">
        <v>1622</v>
      </c>
      <c r="B18" s="95" t="s">
        <v>1623</v>
      </c>
      <c r="C18" s="95" t="s">
        <v>946</v>
      </c>
      <c r="D18" s="95">
        <v>6</v>
      </c>
      <c r="E18" s="95"/>
      <c r="F18" s="95"/>
      <c r="G18" s="95"/>
      <c r="H18" s="95"/>
      <c r="I18" s="95"/>
      <c r="J18" s="95"/>
      <c r="K18" s="95"/>
      <c r="L18" s="95"/>
      <c r="M18" s="95" t="s">
        <v>2837</v>
      </c>
      <c r="N18" s="95" t="s">
        <v>2837</v>
      </c>
    </row>
    <row r="19" spans="1:14" x14ac:dyDescent="0.2">
      <c r="A19" s="95" t="s">
        <v>1624</v>
      </c>
      <c r="B19" s="95" t="s">
        <v>1625</v>
      </c>
      <c r="C19" s="95" t="s">
        <v>1613</v>
      </c>
      <c r="D19" s="95">
        <v>2</v>
      </c>
      <c r="E19" s="95"/>
      <c r="F19" s="95"/>
      <c r="G19" s="95"/>
      <c r="H19" s="95"/>
      <c r="I19" s="95"/>
      <c r="J19" s="95"/>
      <c r="K19" s="95"/>
      <c r="L19" s="95"/>
      <c r="M19" s="95" t="s">
        <v>2837</v>
      </c>
      <c r="N19" s="95" t="s">
        <v>2837</v>
      </c>
    </row>
    <row r="20" spans="1:14" x14ac:dyDescent="0.2">
      <c r="A20" s="95" t="s">
        <v>1626</v>
      </c>
      <c r="B20" s="95" t="s">
        <v>1627</v>
      </c>
      <c r="C20" s="95" t="s">
        <v>946</v>
      </c>
      <c r="D20" s="95">
        <v>8</v>
      </c>
      <c r="E20" s="95"/>
      <c r="F20" s="95"/>
      <c r="G20" s="95"/>
      <c r="H20" s="95"/>
      <c r="I20" s="95"/>
      <c r="J20" s="95"/>
      <c r="K20" s="95"/>
      <c r="L20" s="95"/>
      <c r="M20" s="95" t="s">
        <v>2837</v>
      </c>
      <c r="N20" s="95" t="s">
        <v>2837</v>
      </c>
    </row>
    <row r="21" spans="1:14" x14ac:dyDescent="0.2">
      <c r="A21" s="95" t="s">
        <v>1628</v>
      </c>
      <c r="B21" s="95" t="s">
        <v>1629</v>
      </c>
      <c r="C21" s="95" t="s">
        <v>946</v>
      </c>
      <c r="D21" s="95">
        <v>6</v>
      </c>
      <c r="E21" s="95"/>
      <c r="F21" s="95"/>
      <c r="G21" s="95"/>
      <c r="H21" s="95"/>
      <c r="I21" s="95"/>
      <c r="J21" s="95"/>
      <c r="K21" s="95"/>
      <c r="L21" s="95"/>
      <c r="M21" s="95" t="s">
        <v>2837</v>
      </c>
      <c r="N21" s="95" t="s">
        <v>2837</v>
      </c>
    </row>
    <row r="22" spans="1:14" x14ac:dyDescent="0.2">
      <c r="A22" s="95" t="s">
        <v>1630</v>
      </c>
      <c r="B22" s="95" t="s">
        <v>1631</v>
      </c>
      <c r="C22" s="95" t="s">
        <v>1613</v>
      </c>
      <c r="D22" s="95">
        <v>2</v>
      </c>
      <c r="E22" s="95"/>
      <c r="F22" s="95"/>
      <c r="G22" s="95"/>
      <c r="H22" s="95"/>
      <c r="I22" s="95"/>
      <c r="J22" s="95"/>
      <c r="K22" s="95"/>
      <c r="L22" s="95"/>
      <c r="M22" s="95"/>
      <c r="N22" s="95"/>
    </row>
    <row r="23" spans="1:14" x14ac:dyDescent="0.2">
      <c r="A23" s="95" t="s">
        <v>1632</v>
      </c>
      <c r="B23" s="95" t="s">
        <v>1633</v>
      </c>
      <c r="C23" s="95" t="s">
        <v>946</v>
      </c>
      <c r="D23" s="95">
        <v>8</v>
      </c>
      <c r="E23" s="95"/>
      <c r="F23" s="95"/>
      <c r="G23" s="95"/>
      <c r="H23" s="95"/>
      <c r="I23" s="95"/>
      <c r="J23" s="95"/>
      <c r="K23" s="95"/>
      <c r="L23" s="95"/>
      <c r="M23" s="95" t="s">
        <v>2837</v>
      </c>
      <c r="N23" s="95" t="s">
        <v>2837</v>
      </c>
    </row>
    <row r="24" spans="1:14" x14ac:dyDescent="0.2">
      <c r="A24" s="95" t="s">
        <v>1634</v>
      </c>
      <c r="B24" s="142" t="s">
        <v>1635</v>
      </c>
      <c r="C24" s="95" t="s">
        <v>946</v>
      </c>
      <c r="D24" s="95">
        <v>6</v>
      </c>
      <c r="E24" s="95"/>
      <c r="F24" s="95"/>
      <c r="G24" s="95"/>
      <c r="H24" s="95"/>
      <c r="I24" s="95"/>
      <c r="J24" s="95"/>
      <c r="K24" s="95"/>
      <c r="L24" s="95"/>
      <c r="M24" s="95" t="s">
        <v>2837</v>
      </c>
      <c r="N24" s="95" t="s">
        <v>2837</v>
      </c>
    </row>
    <row r="25" spans="1:14" x14ac:dyDescent="0.2">
      <c r="A25" s="95" t="s">
        <v>1636</v>
      </c>
      <c r="B25" s="95" t="s">
        <v>1637</v>
      </c>
      <c r="C25" s="95" t="s">
        <v>1613</v>
      </c>
      <c r="D25" s="95">
        <v>2</v>
      </c>
      <c r="E25" s="95"/>
      <c r="F25" s="95"/>
      <c r="G25" s="95"/>
      <c r="H25" s="95"/>
      <c r="I25" s="95"/>
      <c r="J25" s="95"/>
      <c r="K25" s="95"/>
      <c r="L25" s="95"/>
      <c r="M25" s="95" t="s">
        <v>2837</v>
      </c>
      <c r="N25" s="95" t="s">
        <v>2837</v>
      </c>
    </row>
    <row r="26" spans="1:14" x14ac:dyDescent="0.2">
      <c r="A26" s="95" t="s">
        <v>1638</v>
      </c>
      <c r="B26" s="95" t="s">
        <v>1639</v>
      </c>
      <c r="C26" s="95" t="s">
        <v>946</v>
      </c>
      <c r="D26" s="95">
        <v>8</v>
      </c>
      <c r="E26" s="95"/>
      <c r="F26" s="95"/>
      <c r="G26" s="95"/>
      <c r="H26" s="95"/>
      <c r="I26" s="95"/>
      <c r="J26" s="95"/>
      <c r="K26" s="95"/>
      <c r="L26" s="95"/>
      <c r="M26" s="95" t="s">
        <v>2837</v>
      </c>
      <c r="N26" s="95" t="s">
        <v>2837</v>
      </c>
    </row>
  </sheetData>
  <hyperlinks>
    <hyperlink ref="E1" location="PMSI!A1" display="PMSI!A1"/>
  </hyperlinks>
  <printOptions horizontalCentered="1"/>
  <pageMargins left="3.937007874015748E-2" right="3.937007874015748E-2" top="0.55118110236220474" bottom="0.35433070866141736" header="0.11811023622047245" footer="0.11811023622047245"/>
  <pageSetup paperSize="9" scale="97" fitToHeight="0" orientation="landscape" r:id="rId1"/>
  <headerFooter differentFirst="1">
    <oddHeader>&amp;CCatalogue de données 2015</oddHeader>
    <oddFooter>&amp;R&amp;P/&amp;N</oddFooter>
  </headerFooter>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8">
    <pageSetUpPr fitToPage="1"/>
  </sheetPr>
  <dimension ref="A1:N38"/>
  <sheetViews>
    <sheetView zoomScaleNormal="100" workbookViewId="0">
      <selection activeCell="H17" sqref="H17"/>
    </sheetView>
  </sheetViews>
  <sheetFormatPr baseColWidth="10" defaultRowHeight="12.75" x14ac:dyDescent="0.2"/>
  <cols>
    <col min="1" max="1" width="39.5703125" style="76" bestFit="1" customWidth="1"/>
    <col min="2" max="2" width="38.7109375" style="76" bestFit="1" customWidth="1"/>
    <col min="3" max="3" width="5.28515625" style="76" bestFit="1" customWidth="1"/>
    <col min="4" max="4" width="9.28515625" style="76" bestFit="1" customWidth="1"/>
    <col min="5" max="5" width="8.42578125" style="76" bestFit="1" customWidth="1"/>
    <col min="6" max="14" width="5" style="76" bestFit="1" customWidth="1"/>
    <col min="15" max="256" width="11.42578125" style="76"/>
    <col min="257" max="257" width="18.42578125" style="76" customWidth="1"/>
    <col min="258" max="258" width="40.5703125" style="76" customWidth="1"/>
    <col min="259" max="259" width="15" style="76" customWidth="1"/>
    <col min="260" max="512" width="11.42578125" style="76"/>
    <col min="513" max="513" width="18.42578125" style="76" customWidth="1"/>
    <col min="514" max="514" width="40.5703125" style="76" customWidth="1"/>
    <col min="515" max="515" width="15" style="76" customWidth="1"/>
    <col min="516" max="768" width="11.42578125" style="76"/>
    <col min="769" max="769" width="18.42578125" style="76" customWidth="1"/>
    <col min="770" max="770" width="40.5703125" style="76" customWidth="1"/>
    <col min="771" max="771" width="15" style="76" customWidth="1"/>
    <col min="772" max="1024" width="11.42578125" style="76"/>
    <col min="1025" max="1025" width="18.42578125" style="76" customWidth="1"/>
    <col min="1026" max="1026" width="40.5703125" style="76" customWidth="1"/>
    <col min="1027" max="1027" width="15" style="76" customWidth="1"/>
    <col min="1028" max="1280" width="11.42578125" style="76"/>
    <col min="1281" max="1281" width="18.42578125" style="76" customWidth="1"/>
    <col min="1282" max="1282" width="40.5703125" style="76" customWidth="1"/>
    <col min="1283" max="1283" width="15" style="76" customWidth="1"/>
    <col min="1284" max="1536" width="11.42578125" style="76"/>
    <col min="1537" max="1537" width="18.42578125" style="76" customWidth="1"/>
    <col min="1538" max="1538" width="40.5703125" style="76" customWidth="1"/>
    <col min="1539" max="1539" width="15" style="76" customWidth="1"/>
    <col min="1540" max="1792" width="11.42578125" style="76"/>
    <col min="1793" max="1793" width="18.42578125" style="76" customWidth="1"/>
    <col min="1794" max="1794" width="40.5703125" style="76" customWidth="1"/>
    <col min="1795" max="1795" width="15" style="76" customWidth="1"/>
    <col min="1796" max="2048" width="11.42578125" style="76"/>
    <col min="2049" max="2049" width="18.42578125" style="76" customWidth="1"/>
    <col min="2050" max="2050" width="40.5703125" style="76" customWidth="1"/>
    <col min="2051" max="2051" width="15" style="76" customWidth="1"/>
    <col min="2052" max="2304" width="11.42578125" style="76"/>
    <col min="2305" max="2305" width="18.42578125" style="76" customWidth="1"/>
    <col min="2306" max="2306" width="40.5703125" style="76" customWidth="1"/>
    <col min="2307" max="2307" width="15" style="76" customWidth="1"/>
    <col min="2308" max="2560" width="11.42578125" style="76"/>
    <col min="2561" max="2561" width="18.42578125" style="76" customWidth="1"/>
    <col min="2562" max="2562" width="40.5703125" style="76" customWidth="1"/>
    <col min="2563" max="2563" width="15" style="76" customWidth="1"/>
    <col min="2564" max="2816" width="11.42578125" style="76"/>
    <col min="2817" max="2817" width="18.42578125" style="76" customWidth="1"/>
    <col min="2818" max="2818" width="40.5703125" style="76" customWidth="1"/>
    <col min="2819" max="2819" width="15" style="76" customWidth="1"/>
    <col min="2820" max="3072" width="11.42578125" style="76"/>
    <col min="3073" max="3073" width="18.42578125" style="76" customWidth="1"/>
    <col min="3074" max="3074" width="40.5703125" style="76" customWidth="1"/>
    <col min="3075" max="3075" width="15" style="76" customWidth="1"/>
    <col min="3076" max="3328" width="11.42578125" style="76"/>
    <col min="3329" max="3329" width="18.42578125" style="76" customWidth="1"/>
    <col min="3330" max="3330" width="40.5703125" style="76" customWidth="1"/>
    <col min="3331" max="3331" width="15" style="76" customWidth="1"/>
    <col min="3332" max="3584" width="11.42578125" style="76"/>
    <col min="3585" max="3585" width="18.42578125" style="76" customWidth="1"/>
    <col min="3586" max="3586" width="40.5703125" style="76" customWidth="1"/>
    <col min="3587" max="3587" width="15" style="76" customWidth="1"/>
    <col min="3588" max="3840" width="11.42578125" style="76"/>
    <col min="3841" max="3841" width="18.42578125" style="76" customWidth="1"/>
    <col min="3842" max="3842" width="40.5703125" style="76" customWidth="1"/>
    <col min="3843" max="3843" width="15" style="76" customWidth="1"/>
    <col min="3844" max="4096" width="11.42578125" style="76"/>
    <col min="4097" max="4097" width="18.42578125" style="76" customWidth="1"/>
    <col min="4098" max="4098" width="40.5703125" style="76" customWidth="1"/>
    <col min="4099" max="4099" width="15" style="76" customWidth="1"/>
    <col min="4100" max="4352" width="11.42578125" style="76"/>
    <col min="4353" max="4353" width="18.42578125" style="76" customWidth="1"/>
    <col min="4354" max="4354" width="40.5703125" style="76" customWidth="1"/>
    <col min="4355" max="4355" width="15" style="76" customWidth="1"/>
    <col min="4356" max="4608" width="11.42578125" style="76"/>
    <col min="4609" max="4609" width="18.42578125" style="76" customWidth="1"/>
    <col min="4610" max="4610" width="40.5703125" style="76" customWidth="1"/>
    <col min="4611" max="4611" width="15" style="76" customWidth="1"/>
    <col min="4612" max="4864" width="11.42578125" style="76"/>
    <col min="4865" max="4865" width="18.42578125" style="76" customWidth="1"/>
    <col min="4866" max="4866" width="40.5703125" style="76" customWidth="1"/>
    <col min="4867" max="4867" width="15" style="76" customWidth="1"/>
    <col min="4868" max="5120" width="11.42578125" style="76"/>
    <col min="5121" max="5121" width="18.42578125" style="76" customWidth="1"/>
    <col min="5122" max="5122" width="40.5703125" style="76" customWidth="1"/>
    <col min="5123" max="5123" width="15" style="76" customWidth="1"/>
    <col min="5124" max="5376" width="11.42578125" style="76"/>
    <col min="5377" max="5377" width="18.42578125" style="76" customWidth="1"/>
    <col min="5378" max="5378" width="40.5703125" style="76" customWidth="1"/>
    <col min="5379" max="5379" width="15" style="76" customWidth="1"/>
    <col min="5380" max="5632" width="11.42578125" style="76"/>
    <col min="5633" max="5633" width="18.42578125" style="76" customWidth="1"/>
    <col min="5634" max="5634" width="40.5703125" style="76" customWidth="1"/>
    <col min="5635" max="5635" width="15" style="76" customWidth="1"/>
    <col min="5636" max="5888" width="11.42578125" style="76"/>
    <col min="5889" max="5889" width="18.42578125" style="76" customWidth="1"/>
    <col min="5890" max="5890" width="40.5703125" style="76" customWidth="1"/>
    <col min="5891" max="5891" width="15" style="76" customWidth="1"/>
    <col min="5892" max="6144" width="11.42578125" style="76"/>
    <col min="6145" max="6145" width="18.42578125" style="76" customWidth="1"/>
    <col min="6146" max="6146" width="40.5703125" style="76" customWidth="1"/>
    <col min="6147" max="6147" width="15" style="76" customWidth="1"/>
    <col min="6148" max="6400" width="11.42578125" style="76"/>
    <col min="6401" max="6401" width="18.42578125" style="76" customWidth="1"/>
    <col min="6402" max="6402" width="40.5703125" style="76" customWidth="1"/>
    <col min="6403" max="6403" width="15" style="76" customWidth="1"/>
    <col min="6404" max="6656" width="11.42578125" style="76"/>
    <col min="6657" max="6657" width="18.42578125" style="76" customWidth="1"/>
    <col min="6658" max="6658" width="40.5703125" style="76" customWidth="1"/>
    <col min="6659" max="6659" width="15" style="76" customWidth="1"/>
    <col min="6660" max="6912" width="11.42578125" style="76"/>
    <col min="6913" max="6913" width="18.42578125" style="76" customWidth="1"/>
    <col min="6914" max="6914" width="40.5703125" style="76" customWidth="1"/>
    <col min="6915" max="6915" width="15" style="76" customWidth="1"/>
    <col min="6916" max="7168" width="11.42578125" style="76"/>
    <col min="7169" max="7169" width="18.42578125" style="76" customWidth="1"/>
    <col min="7170" max="7170" width="40.5703125" style="76" customWidth="1"/>
    <col min="7171" max="7171" width="15" style="76" customWidth="1"/>
    <col min="7172" max="7424" width="11.42578125" style="76"/>
    <col min="7425" max="7425" width="18.42578125" style="76" customWidth="1"/>
    <col min="7426" max="7426" width="40.5703125" style="76" customWidth="1"/>
    <col min="7427" max="7427" width="15" style="76" customWidth="1"/>
    <col min="7428" max="7680" width="11.42578125" style="76"/>
    <col min="7681" max="7681" width="18.42578125" style="76" customWidth="1"/>
    <col min="7682" max="7682" width="40.5703125" style="76" customWidth="1"/>
    <col min="7683" max="7683" width="15" style="76" customWidth="1"/>
    <col min="7684" max="7936" width="11.42578125" style="76"/>
    <col min="7937" max="7937" width="18.42578125" style="76" customWidth="1"/>
    <col min="7938" max="7938" width="40.5703125" style="76" customWidth="1"/>
    <col min="7939" max="7939" width="15" style="76" customWidth="1"/>
    <col min="7940" max="8192" width="11.42578125" style="76"/>
    <col min="8193" max="8193" width="18.42578125" style="76" customWidth="1"/>
    <col min="8194" max="8194" width="40.5703125" style="76" customWidth="1"/>
    <col min="8195" max="8195" width="15" style="76" customWidth="1"/>
    <col min="8196" max="8448" width="11.42578125" style="76"/>
    <col min="8449" max="8449" width="18.42578125" style="76" customWidth="1"/>
    <col min="8450" max="8450" width="40.5703125" style="76" customWidth="1"/>
    <col min="8451" max="8451" width="15" style="76" customWidth="1"/>
    <col min="8452" max="8704" width="11.42578125" style="76"/>
    <col min="8705" max="8705" width="18.42578125" style="76" customWidth="1"/>
    <col min="8706" max="8706" width="40.5703125" style="76" customWidth="1"/>
    <col min="8707" max="8707" width="15" style="76" customWidth="1"/>
    <col min="8708" max="8960" width="11.42578125" style="76"/>
    <col min="8961" max="8961" width="18.42578125" style="76" customWidth="1"/>
    <col min="8962" max="8962" width="40.5703125" style="76" customWidth="1"/>
    <col min="8963" max="8963" width="15" style="76" customWidth="1"/>
    <col min="8964" max="9216" width="11.42578125" style="76"/>
    <col min="9217" max="9217" width="18.42578125" style="76" customWidth="1"/>
    <col min="9218" max="9218" width="40.5703125" style="76" customWidth="1"/>
    <col min="9219" max="9219" width="15" style="76" customWidth="1"/>
    <col min="9220" max="9472" width="11.42578125" style="76"/>
    <col min="9473" max="9473" width="18.42578125" style="76" customWidth="1"/>
    <col min="9474" max="9474" width="40.5703125" style="76" customWidth="1"/>
    <col min="9475" max="9475" width="15" style="76" customWidth="1"/>
    <col min="9476" max="9728" width="11.42578125" style="76"/>
    <col min="9729" max="9729" width="18.42578125" style="76" customWidth="1"/>
    <col min="9730" max="9730" width="40.5703125" style="76" customWidth="1"/>
    <col min="9731" max="9731" width="15" style="76" customWidth="1"/>
    <col min="9732" max="9984" width="11.42578125" style="76"/>
    <col min="9985" max="9985" width="18.42578125" style="76" customWidth="1"/>
    <col min="9986" max="9986" width="40.5703125" style="76" customWidth="1"/>
    <col min="9987" max="9987" width="15" style="76" customWidth="1"/>
    <col min="9988" max="10240" width="11.42578125" style="76"/>
    <col min="10241" max="10241" width="18.42578125" style="76" customWidth="1"/>
    <col min="10242" max="10242" width="40.5703125" style="76" customWidth="1"/>
    <col min="10243" max="10243" width="15" style="76" customWidth="1"/>
    <col min="10244" max="10496" width="11.42578125" style="76"/>
    <col min="10497" max="10497" width="18.42578125" style="76" customWidth="1"/>
    <col min="10498" max="10498" width="40.5703125" style="76" customWidth="1"/>
    <col min="10499" max="10499" width="15" style="76" customWidth="1"/>
    <col min="10500" max="10752" width="11.42578125" style="76"/>
    <col min="10753" max="10753" width="18.42578125" style="76" customWidth="1"/>
    <col min="10754" max="10754" width="40.5703125" style="76" customWidth="1"/>
    <col min="10755" max="10755" width="15" style="76" customWidth="1"/>
    <col min="10756" max="11008" width="11.42578125" style="76"/>
    <col min="11009" max="11009" width="18.42578125" style="76" customWidth="1"/>
    <col min="11010" max="11010" width="40.5703125" style="76" customWidth="1"/>
    <col min="11011" max="11011" width="15" style="76" customWidth="1"/>
    <col min="11012" max="11264" width="11.42578125" style="76"/>
    <col min="11265" max="11265" width="18.42578125" style="76" customWidth="1"/>
    <col min="11266" max="11266" width="40.5703125" style="76" customWidth="1"/>
    <col min="11267" max="11267" width="15" style="76" customWidth="1"/>
    <col min="11268" max="11520" width="11.42578125" style="76"/>
    <col min="11521" max="11521" width="18.42578125" style="76" customWidth="1"/>
    <col min="11522" max="11522" width="40.5703125" style="76" customWidth="1"/>
    <col min="11523" max="11523" width="15" style="76" customWidth="1"/>
    <col min="11524" max="11776" width="11.42578125" style="76"/>
    <col min="11777" max="11777" width="18.42578125" style="76" customWidth="1"/>
    <col min="11778" max="11778" width="40.5703125" style="76" customWidth="1"/>
    <col min="11779" max="11779" width="15" style="76" customWidth="1"/>
    <col min="11780" max="12032" width="11.42578125" style="76"/>
    <col min="12033" max="12033" width="18.42578125" style="76" customWidth="1"/>
    <col min="12034" max="12034" width="40.5703125" style="76" customWidth="1"/>
    <col min="12035" max="12035" width="15" style="76" customWidth="1"/>
    <col min="12036" max="12288" width="11.42578125" style="76"/>
    <col min="12289" max="12289" width="18.42578125" style="76" customWidth="1"/>
    <col min="12290" max="12290" width="40.5703125" style="76" customWidth="1"/>
    <col min="12291" max="12291" width="15" style="76" customWidth="1"/>
    <col min="12292" max="12544" width="11.42578125" style="76"/>
    <col min="12545" max="12545" width="18.42578125" style="76" customWidth="1"/>
    <col min="12546" max="12546" width="40.5703125" style="76" customWidth="1"/>
    <col min="12547" max="12547" width="15" style="76" customWidth="1"/>
    <col min="12548" max="12800" width="11.42578125" style="76"/>
    <col min="12801" max="12801" width="18.42578125" style="76" customWidth="1"/>
    <col min="12802" max="12802" width="40.5703125" style="76" customWidth="1"/>
    <col min="12803" max="12803" width="15" style="76" customWidth="1"/>
    <col min="12804" max="13056" width="11.42578125" style="76"/>
    <col min="13057" max="13057" width="18.42578125" style="76" customWidth="1"/>
    <col min="13058" max="13058" width="40.5703125" style="76" customWidth="1"/>
    <col min="13059" max="13059" width="15" style="76" customWidth="1"/>
    <col min="13060" max="13312" width="11.42578125" style="76"/>
    <col min="13313" max="13313" width="18.42578125" style="76" customWidth="1"/>
    <col min="13314" max="13314" width="40.5703125" style="76" customWidth="1"/>
    <col min="13315" max="13315" width="15" style="76" customWidth="1"/>
    <col min="13316" max="13568" width="11.42578125" style="76"/>
    <col min="13569" max="13569" width="18.42578125" style="76" customWidth="1"/>
    <col min="13570" max="13570" width="40.5703125" style="76" customWidth="1"/>
    <col min="13571" max="13571" width="15" style="76" customWidth="1"/>
    <col min="13572" max="13824" width="11.42578125" style="76"/>
    <col min="13825" max="13825" width="18.42578125" style="76" customWidth="1"/>
    <col min="13826" max="13826" width="40.5703125" style="76" customWidth="1"/>
    <col min="13827" max="13827" width="15" style="76" customWidth="1"/>
    <col min="13828" max="14080" width="11.42578125" style="76"/>
    <col min="14081" max="14081" width="18.42578125" style="76" customWidth="1"/>
    <col min="14082" max="14082" width="40.5703125" style="76" customWidth="1"/>
    <col min="14083" max="14083" width="15" style="76" customWidth="1"/>
    <col min="14084" max="14336" width="11.42578125" style="76"/>
    <col min="14337" max="14337" width="18.42578125" style="76" customWidth="1"/>
    <col min="14338" max="14338" width="40.5703125" style="76" customWidth="1"/>
    <col min="14339" max="14339" width="15" style="76" customWidth="1"/>
    <col min="14340" max="14592" width="11.42578125" style="76"/>
    <col min="14593" max="14593" width="18.42578125" style="76" customWidth="1"/>
    <col min="14594" max="14594" width="40.5703125" style="76" customWidth="1"/>
    <col min="14595" max="14595" width="15" style="76" customWidth="1"/>
    <col min="14596" max="14848" width="11.42578125" style="76"/>
    <col min="14849" max="14849" width="18.42578125" style="76" customWidth="1"/>
    <col min="14850" max="14850" width="40.5703125" style="76" customWidth="1"/>
    <col min="14851" max="14851" width="15" style="76" customWidth="1"/>
    <col min="14852" max="15104" width="11.42578125" style="76"/>
    <col min="15105" max="15105" width="18.42578125" style="76" customWidth="1"/>
    <col min="15106" max="15106" width="40.5703125" style="76" customWidth="1"/>
    <col min="15107" max="15107" width="15" style="76" customWidth="1"/>
    <col min="15108" max="15360" width="11.42578125" style="76"/>
    <col min="15361" max="15361" width="18.42578125" style="76" customWidth="1"/>
    <col min="15362" max="15362" width="40.5703125" style="76" customWidth="1"/>
    <col min="15363" max="15363" width="15" style="76" customWidth="1"/>
    <col min="15364" max="15616" width="11.42578125" style="76"/>
    <col min="15617" max="15617" width="18.42578125" style="76" customWidth="1"/>
    <col min="15618" max="15618" width="40.5703125" style="76" customWidth="1"/>
    <col min="15619" max="15619" width="15" style="76" customWidth="1"/>
    <col min="15620" max="15872" width="11.42578125" style="76"/>
    <col min="15873" max="15873" width="18.42578125" style="76" customWidth="1"/>
    <col min="15874" max="15874" width="40.5703125" style="76" customWidth="1"/>
    <col min="15875" max="15875" width="15" style="76" customWidth="1"/>
    <col min="15876" max="16128" width="11.42578125" style="76"/>
    <col min="16129" max="16129" width="18.42578125" style="76" customWidth="1"/>
    <col min="16130" max="16130" width="40.5703125" style="76" customWidth="1"/>
    <col min="16131" max="16131" width="15" style="76" customWidth="1"/>
    <col min="16132" max="16384" width="11.42578125" style="76"/>
  </cols>
  <sheetData>
    <row r="1" spans="1:14" s="32" customFormat="1" ht="39" x14ac:dyDescent="0.25">
      <c r="A1" s="105" t="s">
        <v>1749</v>
      </c>
      <c r="B1" s="105" t="s">
        <v>1750</v>
      </c>
      <c r="E1" s="87" t="s">
        <v>1874</v>
      </c>
    </row>
    <row r="2" spans="1:14" x14ac:dyDescent="0.2">
      <c r="B2" s="33"/>
      <c r="C2" s="33"/>
      <c r="D2" s="33"/>
    </row>
    <row r="3" spans="1:14" s="101" customFormat="1" ht="15" x14ac:dyDescent="0.25">
      <c r="A3" s="5" t="s">
        <v>939</v>
      </c>
      <c r="B3" s="5" t="s">
        <v>940</v>
      </c>
      <c r="C3" s="5" t="s">
        <v>941</v>
      </c>
      <c r="D3" s="5" t="s">
        <v>942</v>
      </c>
      <c r="E3" s="5" t="s">
        <v>2833</v>
      </c>
      <c r="F3" s="5">
        <v>2005</v>
      </c>
      <c r="G3" s="5">
        <v>2006</v>
      </c>
      <c r="H3" s="5">
        <v>2007</v>
      </c>
      <c r="I3" s="5">
        <v>2008</v>
      </c>
      <c r="J3" s="5">
        <v>2009</v>
      </c>
      <c r="K3" s="5">
        <v>2010</v>
      </c>
      <c r="L3" s="5">
        <v>2011</v>
      </c>
      <c r="M3" s="5">
        <v>2012</v>
      </c>
      <c r="N3" s="5">
        <v>2013</v>
      </c>
    </row>
    <row r="4" spans="1:14" x14ac:dyDescent="0.2">
      <c r="A4" s="95" t="s">
        <v>1700</v>
      </c>
      <c r="B4" s="95" t="s">
        <v>1603</v>
      </c>
      <c r="C4" s="95" t="s">
        <v>946</v>
      </c>
      <c r="D4" s="95">
        <v>8</v>
      </c>
      <c r="E4" s="95"/>
      <c r="F4" s="95"/>
      <c r="G4" s="95"/>
      <c r="H4" s="95"/>
      <c r="I4" s="95"/>
      <c r="J4" s="95"/>
      <c r="K4" s="95"/>
      <c r="L4" s="95"/>
      <c r="M4" s="95" t="s">
        <v>2837</v>
      </c>
      <c r="N4" s="95" t="s">
        <v>2837</v>
      </c>
    </row>
    <row r="5" spans="1:14" x14ac:dyDescent="0.2">
      <c r="A5" s="95" t="s">
        <v>1502</v>
      </c>
      <c r="B5" s="95" t="s">
        <v>1503</v>
      </c>
      <c r="C5" s="95" t="s">
        <v>946</v>
      </c>
      <c r="D5" s="95">
        <v>1</v>
      </c>
      <c r="E5" s="95"/>
      <c r="F5" s="95"/>
      <c r="G5" s="95"/>
      <c r="H5" s="95"/>
      <c r="I5" s="95"/>
      <c r="J5" s="95"/>
      <c r="K5" s="95"/>
      <c r="L5" s="95"/>
      <c r="M5" s="95" t="s">
        <v>2837</v>
      </c>
      <c r="N5" s="95" t="s">
        <v>2837</v>
      </c>
    </row>
    <row r="6" spans="1:14" x14ac:dyDescent="0.2">
      <c r="A6" s="95" t="s">
        <v>1504</v>
      </c>
      <c r="B6" s="95" t="s">
        <v>1505</v>
      </c>
      <c r="C6" s="95" t="s">
        <v>946</v>
      </c>
      <c r="D6" s="95">
        <v>1</v>
      </c>
      <c r="E6" s="95"/>
      <c r="F6" s="95"/>
      <c r="G6" s="95"/>
      <c r="H6" s="95"/>
      <c r="I6" s="95"/>
      <c r="J6" s="95"/>
      <c r="K6" s="95"/>
      <c r="L6" s="95"/>
      <c r="M6" s="95" t="s">
        <v>2837</v>
      </c>
      <c r="N6" s="95" t="s">
        <v>2837</v>
      </c>
    </row>
    <row r="7" spans="1:14" x14ac:dyDescent="0.2">
      <c r="A7" s="95" t="s">
        <v>1506</v>
      </c>
      <c r="B7" s="95" t="s">
        <v>1604</v>
      </c>
      <c r="C7" s="95" t="s">
        <v>946</v>
      </c>
      <c r="D7" s="95">
        <v>3</v>
      </c>
      <c r="E7" s="95"/>
      <c r="F7" s="95"/>
      <c r="G7" s="95"/>
      <c r="H7" s="95"/>
      <c r="I7" s="95"/>
      <c r="J7" s="95"/>
      <c r="K7" s="95"/>
      <c r="L7" s="95"/>
      <c r="M7" s="95" t="s">
        <v>2837</v>
      </c>
      <c r="N7" s="95" t="s">
        <v>2837</v>
      </c>
    </row>
    <row r="8" spans="1:14" x14ac:dyDescent="0.2">
      <c r="A8" s="95" t="s">
        <v>1006</v>
      </c>
      <c r="B8" s="95" t="s">
        <v>1508</v>
      </c>
      <c r="C8" s="95" t="s">
        <v>946</v>
      </c>
      <c r="D8" s="95">
        <v>4</v>
      </c>
      <c r="E8" s="95"/>
      <c r="F8" s="95"/>
      <c r="G8" s="95"/>
      <c r="H8" s="95"/>
      <c r="I8" s="95"/>
      <c r="J8" s="95"/>
      <c r="K8" s="95"/>
      <c r="L8" s="95"/>
      <c r="M8" s="95" t="s">
        <v>2837</v>
      </c>
      <c r="N8" s="95" t="s">
        <v>2837</v>
      </c>
    </row>
    <row r="9" spans="1:14" x14ac:dyDescent="0.2">
      <c r="A9" s="95" t="s">
        <v>1004</v>
      </c>
      <c r="B9" s="95" t="s">
        <v>1108</v>
      </c>
      <c r="C9" s="95" t="s">
        <v>946</v>
      </c>
      <c r="D9" s="95">
        <v>2</v>
      </c>
      <c r="E9" s="95"/>
      <c r="F9" s="95"/>
      <c r="G9" s="95"/>
      <c r="H9" s="95"/>
      <c r="I9" s="95"/>
      <c r="J9" s="95"/>
      <c r="K9" s="95"/>
      <c r="L9" s="95"/>
      <c r="M9" s="95" t="s">
        <v>2837</v>
      </c>
      <c r="N9" s="95" t="s">
        <v>2837</v>
      </c>
    </row>
    <row r="10" spans="1:14" x14ac:dyDescent="0.2">
      <c r="A10" s="95" t="s">
        <v>944</v>
      </c>
      <c r="B10" s="95" t="s">
        <v>945</v>
      </c>
      <c r="C10" s="95" t="s">
        <v>946</v>
      </c>
      <c r="D10" s="95">
        <v>9</v>
      </c>
      <c r="E10" s="95"/>
      <c r="F10" s="95"/>
      <c r="G10" s="95"/>
      <c r="H10" s="95"/>
      <c r="I10" s="95"/>
      <c r="J10" s="95"/>
      <c r="K10" s="95"/>
      <c r="L10" s="95"/>
      <c r="M10" s="95" t="s">
        <v>2837</v>
      </c>
      <c r="N10" s="95" t="s">
        <v>2837</v>
      </c>
    </row>
    <row r="11" spans="1:14" x14ac:dyDescent="0.2">
      <c r="A11" s="95" t="s">
        <v>1544</v>
      </c>
      <c r="B11" s="95" t="s">
        <v>834</v>
      </c>
      <c r="C11" s="95" t="s">
        <v>946</v>
      </c>
      <c r="D11" s="95">
        <v>2</v>
      </c>
      <c r="E11" s="95"/>
      <c r="F11" s="95"/>
      <c r="G11" s="95"/>
      <c r="H11" s="95"/>
      <c r="I11" s="95"/>
      <c r="J11" s="95"/>
      <c r="K11" s="95"/>
      <c r="L11" s="95"/>
      <c r="M11" s="95" t="s">
        <v>2837</v>
      </c>
      <c r="N11" s="95" t="s">
        <v>2837</v>
      </c>
    </row>
    <row r="12" spans="1:14" x14ac:dyDescent="0.2">
      <c r="A12" s="95" t="s">
        <v>1545</v>
      </c>
      <c r="B12" s="95" t="s">
        <v>1546</v>
      </c>
      <c r="C12" s="95" t="s">
        <v>946</v>
      </c>
      <c r="D12" s="95">
        <v>3</v>
      </c>
      <c r="E12" s="95"/>
      <c r="F12" s="95"/>
      <c r="G12" s="95"/>
      <c r="H12" s="95"/>
      <c r="I12" s="95"/>
      <c r="J12" s="95"/>
      <c r="K12" s="95"/>
      <c r="L12" s="95"/>
      <c r="M12" s="95" t="s">
        <v>2837</v>
      </c>
      <c r="N12" s="95" t="s">
        <v>2837</v>
      </c>
    </row>
    <row r="13" spans="1:14" x14ac:dyDescent="0.2">
      <c r="A13" s="95" t="s">
        <v>1641</v>
      </c>
      <c r="B13" s="95" t="s">
        <v>954</v>
      </c>
      <c r="C13" s="95" t="s">
        <v>946</v>
      </c>
      <c r="D13" s="95">
        <v>13</v>
      </c>
      <c r="E13" s="95"/>
      <c r="F13" s="95"/>
      <c r="G13" s="95"/>
      <c r="H13" s="95"/>
      <c r="I13" s="95"/>
      <c r="J13" s="95"/>
      <c r="K13" s="95"/>
      <c r="L13" s="95"/>
      <c r="M13" s="95" t="s">
        <v>2837</v>
      </c>
      <c r="N13" s="95" t="s">
        <v>2837</v>
      </c>
    </row>
    <row r="14" spans="1:14" x14ac:dyDescent="0.2">
      <c r="A14" s="95" t="s">
        <v>959</v>
      </c>
      <c r="B14" s="95" t="s">
        <v>45</v>
      </c>
      <c r="C14" s="95" t="s">
        <v>946</v>
      </c>
      <c r="D14" s="95">
        <v>1</v>
      </c>
      <c r="E14" s="95"/>
      <c r="F14" s="95"/>
      <c r="G14" s="95"/>
      <c r="H14" s="95"/>
      <c r="I14" s="95"/>
      <c r="J14" s="95"/>
      <c r="K14" s="95"/>
      <c r="L14" s="95"/>
      <c r="M14" s="95" t="s">
        <v>2837</v>
      </c>
      <c r="N14" s="95" t="s">
        <v>2837</v>
      </c>
    </row>
    <row r="15" spans="1:14" x14ac:dyDescent="0.2">
      <c r="A15" s="95" t="s">
        <v>957</v>
      </c>
      <c r="B15" s="95" t="s">
        <v>958</v>
      </c>
      <c r="C15" s="95" t="s">
        <v>946</v>
      </c>
      <c r="D15" s="95">
        <v>1</v>
      </c>
      <c r="E15" s="95"/>
      <c r="F15" s="95"/>
      <c r="G15" s="95"/>
      <c r="H15" s="95"/>
      <c r="I15" s="95"/>
      <c r="J15" s="95"/>
      <c r="K15" s="95"/>
      <c r="L15" s="95"/>
      <c r="M15" s="95" t="s">
        <v>2837</v>
      </c>
      <c r="N15" s="95" t="s">
        <v>2837</v>
      </c>
    </row>
    <row r="16" spans="1:14" x14ac:dyDescent="0.2">
      <c r="A16" s="95" t="s">
        <v>955</v>
      </c>
      <c r="B16" s="95" t="s">
        <v>956</v>
      </c>
      <c r="C16" s="95" t="s">
        <v>946</v>
      </c>
      <c r="D16" s="95">
        <v>1</v>
      </c>
      <c r="E16" s="95"/>
      <c r="F16" s="95"/>
      <c r="G16" s="95"/>
      <c r="H16" s="95"/>
      <c r="I16" s="95"/>
      <c r="J16" s="95"/>
      <c r="K16" s="95"/>
      <c r="L16" s="95"/>
      <c r="M16" s="95" t="s">
        <v>2837</v>
      </c>
      <c r="N16" s="95" t="s">
        <v>2837</v>
      </c>
    </row>
    <row r="17" spans="1:14" x14ac:dyDescent="0.2">
      <c r="A17" s="95" t="s">
        <v>1642</v>
      </c>
      <c r="B17" s="95" t="s">
        <v>1643</v>
      </c>
      <c r="C17" s="95" t="s">
        <v>946</v>
      </c>
      <c r="D17" s="95">
        <v>1</v>
      </c>
      <c r="E17" s="95"/>
      <c r="F17" s="95"/>
      <c r="G17" s="95"/>
      <c r="H17" s="95"/>
      <c r="I17" s="95"/>
      <c r="J17" s="95"/>
      <c r="K17" s="95"/>
      <c r="L17" s="95"/>
      <c r="M17" s="95" t="s">
        <v>2837</v>
      </c>
      <c r="N17" s="95" t="s">
        <v>2837</v>
      </c>
    </row>
    <row r="18" spans="1:14" x14ac:dyDescent="0.2">
      <c r="A18" s="95" t="s">
        <v>1644</v>
      </c>
      <c r="B18" s="95" t="s">
        <v>1645</v>
      </c>
      <c r="C18" s="95" t="s">
        <v>946</v>
      </c>
      <c r="D18" s="95">
        <v>1</v>
      </c>
      <c r="E18" s="95"/>
      <c r="F18" s="95"/>
      <c r="G18" s="95"/>
      <c r="H18" s="95"/>
      <c r="I18" s="95"/>
      <c r="J18" s="95"/>
      <c r="K18" s="95"/>
      <c r="L18" s="95"/>
      <c r="M18" s="95" t="s">
        <v>2837</v>
      </c>
      <c r="N18" s="95" t="s">
        <v>2837</v>
      </c>
    </row>
    <row r="19" spans="1:14" x14ac:dyDescent="0.2">
      <c r="A19" s="95" t="s">
        <v>1646</v>
      </c>
      <c r="B19" s="95" t="s">
        <v>1647</v>
      </c>
      <c r="C19" s="95" t="s">
        <v>946</v>
      </c>
      <c r="D19" s="95">
        <v>1</v>
      </c>
      <c r="E19" s="95"/>
      <c r="F19" s="95"/>
      <c r="G19" s="95"/>
      <c r="H19" s="95"/>
      <c r="I19" s="95"/>
      <c r="J19" s="95"/>
      <c r="K19" s="95"/>
      <c r="L19" s="95"/>
      <c r="M19" s="95" t="s">
        <v>2837</v>
      </c>
      <c r="N19" s="95" t="s">
        <v>2837</v>
      </c>
    </row>
    <row r="20" spans="1:14" x14ac:dyDescent="0.2">
      <c r="A20" s="95" t="s">
        <v>1648</v>
      </c>
      <c r="B20" s="95" t="s">
        <v>1649</v>
      </c>
      <c r="C20" s="95" t="s">
        <v>946</v>
      </c>
      <c r="D20" s="95">
        <v>1</v>
      </c>
      <c r="E20" s="95"/>
      <c r="F20" s="95"/>
      <c r="G20" s="95"/>
      <c r="H20" s="95"/>
      <c r="I20" s="95"/>
      <c r="J20" s="95"/>
      <c r="K20" s="95"/>
      <c r="L20" s="95"/>
      <c r="M20" s="95" t="s">
        <v>2837</v>
      </c>
      <c r="N20" s="95" t="s">
        <v>2837</v>
      </c>
    </row>
    <row r="21" spans="1:14" x14ac:dyDescent="0.2">
      <c r="A21" s="95" t="s">
        <v>964</v>
      </c>
      <c r="B21" s="95" t="s">
        <v>1751</v>
      </c>
      <c r="C21" s="95" t="s">
        <v>946</v>
      </c>
      <c r="D21" s="95">
        <v>1</v>
      </c>
      <c r="E21" s="95"/>
      <c r="F21" s="95"/>
      <c r="G21" s="95"/>
      <c r="H21" s="95"/>
      <c r="I21" s="95"/>
      <c r="J21" s="95"/>
      <c r="K21" s="95"/>
      <c r="L21" s="95"/>
      <c r="M21" s="95" t="s">
        <v>2837</v>
      </c>
      <c r="N21" s="95" t="s">
        <v>2837</v>
      </c>
    </row>
    <row r="22" spans="1:14" x14ac:dyDescent="0.2">
      <c r="A22" s="95" t="s">
        <v>962</v>
      </c>
      <c r="B22" s="95" t="s">
        <v>1752</v>
      </c>
      <c r="C22" s="95" t="s">
        <v>946</v>
      </c>
      <c r="D22" s="95">
        <v>1</v>
      </c>
      <c r="E22" s="95"/>
      <c r="F22" s="95"/>
      <c r="G22" s="95"/>
      <c r="H22" s="95"/>
      <c r="I22" s="95"/>
      <c r="J22" s="95"/>
      <c r="K22" s="95"/>
      <c r="L22" s="95"/>
      <c r="M22" s="95" t="s">
        <v>2837</v>
      </c>
      <c r="N22" s="95" t="s">
        <v>2837</v>
      </c>
    </row>
    <row r="23" spans="1:14" x14ac:dyDescent="0.2">
      <c r="A23" s="95" t="s">
        <v>1650</v>
      </c>
      <c r="B23" s="95" t="s">
        <v>1651</v>
      </c>
      <c r="C23" s="95" t="s">
        <v>946</v>
      </c>
      <c r="D23" s="95">
        <v>2</v>
      </c>
      <c r="E23" s="95"/>
      <c r="F23" s="95"/>
      <c r="G23" s="95"/>
      <c r="H23" s="95"/>
      <c r="I23" s="95"/>
      <c r="J23" s="95"/>
      <c r="K23" s="95"/>
      <c r="L23" s="95"/>
      <c r="M23" s="95" t="s">
        <v>2837</v>
      </c>
      <c r="N23" s="95" t="s">
        <v>2837</v>
      </c>
    </row>
    <row r="24" spans="1:14" x14ac:dyDescent="0.2">
      <c r="A24" s="95" t="s">
        <v>1652</v>
      </c>
      <c r="B24" s="95" t="s">
        <v>1653</v>
      </c>
      <c r="C24" s="95" t="s">
        <v>946</v>
      </c>
      <c r="D24" s="95">
        <v>2</v>
      </c>
      <c r="E24" s="95"/>
      <c r="F24" s="95"/>
      <c r="G24" s="95"/>
      <c r="H24" s="95"/>
      <c r="I24" s="95"/>
      <c r="J24" s="95"/>
      <c r="K24" s="95"/>
      <c r="L24" s="95"/>
      <c r="M24" s="95" t="s">
        <v>2837</v>
      </c>
      <c r="N24" s="95" t="s">
        <v>2837</v>
      </c>
    </row>
    <row r="25" spans="1:14" x14ac:dyDescent="0.2">
      <c r="A25" s="95" t="s">
        <v>1654</v>
      </c>
      <c r="B25" s="95" t="s">
        <v>1655</v>
      </c>
      <c r="C25" s="95" t="s">
        <v>946</v>
      </c>
      <c r="D25" s="95">
        <v>2</v>
      </c>
      <c r="E25" s="95"/>
      <c r="F25" s="95"/>
      <c r="G25" s="95"/>
      <c r="H25" s="95"/>
      <c r="I25" s="95"/>
      <c r="J25" s="95"/>
      <c r="K25" s="95"/>
      <c r="L25" s="95"/>
      <c r="M25" s="95" t="s">
        <v>2837</v>
      </c>
      <c r="N25" s="95" t="s">
        <v>2837</v>
      </c>
    </row>
    <row r="26" spans="1:14" x14ac:dyDescent="0.2">
      <c r="A26" s="95" t="s">
        <v>1656</v>
      </c>
      <c r="B26" s="95" t="s">
        <v>1657</v>
      </c>
      <c r="C26" s="95" t="s">
        <v>946</v>
      </c>
      <c r="D26" s="95">
        <v>2</v>
      </c>
      <c r="E26" s="95"/>
      <c r="F26" s="95"/>
      <c r="G26" s="95"/>
      <c r="H26" s="95"/>
      <c r="I26" s="95"/>
      <c r="J26" s="95"/>
      <c r="K26" s="95"/>
      <c r="L26" s="95"/>
      <c r="M26" s="95" t="s">
        <v>2837</v>
      </c>
      <c r="N26" s="95" t="s">
        <v>2837</v>
      </c>
    </row>
    <row r="27" spans="1:14" x14ac:dyDescent="0.2">
      <c r="A27" s="95" t="s">
        <v>1658</v>
      </c>
      <c r="B27" s="95" t="s">
        <v>1659</v>
      </c>
      <c r="C27" s="95" t="s">
        <v>946</v>
      </c>
      <c r="D27" s="95">
        <v>2</v>
      </c>
      <c r="E27" s="95"/>
      <c r="F27" s="95"/>
      <c r="G27" s="95"/>
      <c r="H27" s="95"/>
      <c r="I27" s="95"/>
      <c r="J27" s="95"/>
      <c r="K27" s="95"/>
      <c r="L27" s="95"/>
      <c r="M27" s="95" t="s">
        <v>2837</v>
      </c>
      <c r="N27" s="95" t="s">
        <v>2837</v>
      </c>
    </row>
    <row r="28" spans="1:14" x14ac:dyDescent="0.2">
      <c r="A28" s="95" t="s">
        <v>1660</v>
      </c>
      <c r="B28" s="95" t="s">
        <v>1661</v>
      </c>
      <c r="C28" s="95" t="s">
        <v>946</v>
      </c>
      <c r="D28" s="95">
        <v>2</v>
      </c>
      <c r="E28" s="95"/>
      <c r="F28" s="95"/>
      <c r="G28" s="95"/>
      <c r="H28" s="95"/>
      <c r="I28" s="95"/>
      <c r="J28" s="95"/>
      <c r="K28" s="95"/>
      <c r="L28" s="95"/>
      <c r="M28" s="95" t="s">
        <v>2837</v>
      </c>
      <c r="N28" s="95" t="s">
        <v>2837</v>
      </c>
    </row>
    <row r="29" spans="1:14" x14ac:dyDescent="0.2">
      <c r="A29" s="95" t="s">
        <v>1662</v>
      </c>
      <c r="B29" s="95" t="s">
        <v>1663</v>
      </c>
      <c r="C29" s="95" t="s">
        <v>946</v>
      </c>
      <c r="D29" s="95">
        <v>2</v>
      </c>
      <c r="E29" s="95"/>
      <c r="F29" s="95"/>
      <c r="G29" s="95"/>
      <c r="H29" s="95"/>
      <c r="I29" s="95"/>
      <c r="J29" s="95"/>
      <c r="K29" s="95"/>
      <c r="L29" s="95"/>
      <c r="M29" s="95" t="s">
        <v>2837</v>
      </c>
      <c r="N29" s="95" t="s">
        <v>2837</v>
      </c>
    </row>
    <row r="30" spans="1:14" x14ac:dyDescent="0.2">
      <c r="A30" s="95" t="s">
        <v>1664</v>
      </c>
      <c r="B30" s="95" t="s">
        <v>1665</v>
      </c>
      <c r="C30" s="95" t="s">
        <v>946</v>
      </c>
      <c r="D30" s="95">
        <v>2</v>
      </c>
      <c r="E30" s="95"/>
      <c r="F30" s="95"/>
      <c r="G30" s="95"/>
      <c r="H30" s="95"/>
      <c r="I30" s="95"/>
      <c r="J30" s="95"/>
      <c r="K30" s="95"/>
      <c r="L30" s="95"/>
      <c r="M30" s="95" t="s">
        <v>2837</v>
      </c>
      <c r="N30" s="95" t="s">
        <v>2837</v>
      </c>
    </row>
    <row r="31" spans="1:14" x14ac:dyDescent="0.2">
      <c r="A31" s="95" t="s">
        <v>1666</v>
      </c>
      <c r="B31" s="95" t="s">
        <v>1667</v>
      </c>
      <c r="C31" s="95" t="s">
        <v>946</v>
      </c>
      <c r="D31" s="95">
        <v>2</v>
      </c>
      <c r="E31" s="95"/>
      <c r="F31" s="95"/>
      <c r="G31" s="95"/>
      <c r="H31" s="95"/>
      <c r="I31" s="95"/>
      <c r="J31" s="95"/>
      <c r="K31" s="95"/>
      <c r="L31" s="95"/>
      <c r="M31" s="95" t="s">
        <v>2837</v>
      </c>
      <c r="N31" s="95" t="s">
        <v>2837</v>
      </c>
    </row>
    <row r="32" spans="1:14" x14ac:dyDescent="0.2">
      <c r="A32" s="95" t="s">
        <v>1668</v>
      </c>
      <c r="B32" s="95" t="s">
        <v>1669</v>
      </c>
      <c r="C32" s="95" t="s">
        <v>946</v>
      </c>
      <c r="D32" s="95">
        <v>2</v>
      </c>
      <c r="E32" s="95"/>
      <c r="F32" s="95"/>
      <c r="G32" s="95"/>
      <c r="H32" s="95"/>
      <c r="I32" s="95"/>
      <c r="J32" s="95"/>
      <c r="K32" s="95"/>
      <c r="L32" s="95"/>
      <c r="M32" s="95" t="s">
        <v>2837</v>
      </c>
      <c r="N32" s="95" t="s">
        <v>2837</v>
      </c>
    </row>
    <row r="33" spans="1:14" x14ac:dyDescent="0.2">
      <c r="A33" s="95" t="s">
        <v>1670</v>
      </c>
      <c r="B33" s="95" t="s">
        <v>1671</v>
      </c>
      <c r="C33" s="95" t="s">
        <v>946</v>
      </c>
      <c r="D33" s="95">
        <v>2</v>
      </c>
      <c r="E33" s="95"/>
      <c r="F33" s="95"/>
      <c r="G33" s="95"/>
      <c r="H33" s="95"/>
      <c r="I33" s="95"/>
      <c r="J33" s="95"/>
      <c r="K33" s="95"/>
      <c r="L33" s="95"/>
      <c r="M33" s="95" t="s">
        <v>2837</v>
      </c>
      <c r="N33" s="95" t="s">
        <v>2837</v>
      </c>
    </row>
    <row r="34" spans="1:14" x14ac:dyDescent="0.2">
      <c r="A34" s="95" t="s">
        <v>1672</v>
      </c>
      <c r="B34" s="95" t="s">
        <v>1673</v>
      </c>
      <c r="C34" s="95" t="s">
        <v>946</v>
      </c>
      <c r="D34" s="95">
        <v>2</v>
      </c>
      <c r="E34" s="95"/>
      <c r="F34" s="95"/>
      <c r="G34" s="95"/>
      <c r="H34" s="95"/>
      <c r="I34" s="95"/>
      <c r="J34" s="95"/>
      <c r="K34" s="95"/>
      <c r="L34" s="95"/>
      <c r="M34" s="95" t="s">
        <v>2837</v>
      </c>
      <c r="N34" s="95" t="s">
        <v>2837</v>
      </c>
    </row>
    <row r="35" spans="1:14" x14ac:dyDescent="0.2">
      <c r="A35" s="95" t="s">
        <v>1674</v>
      </c>
      <c r="B35" s="95" t="s">
        <v>1675</v>
      </c>
      <c r="C35" s="95" t="s">
        <v>946</v>
      </c>
      <c r="D35" s="95">
        <v>2</v>
      </c>
      <c r="E35" s="95"/>
      <c r="F35" s="95"/>
      <c r="G35" s="95"/>
      <c r="H35" s="95"/>
      <c r="I35" s="95"/>
      <c r="J35" s="95"/>
      <c r="K35" s="95"/>
      <c r="L35" s="95"/>
      <c r="M35" s="95" t="s">
        <v>2837</v>
      </c>
      <c r="N35" s="95" t="s">
        <v>2837</v>
      </c>
    </row>
    <row r="36" spans="1:14" x14ac:dyDescent="0.2">
      <c r="A36" s="95" t="s">
        <v>1676</v>
      </c>
      <c r="B36" s="95" t="s">
        <v>1677</v>
      </c>
      <c r="C36" s="95" t="s">
        <v>946</v>
      </c>
      <c r="D36" s="95">
        <v>2</v>
      </c>
      <c r="E36" s="95"/>
      <c r="F36" s="95"/>
      <c r="G36" s="95"/>
      <c r="H36" s="95"/>
      <c r="I36" s="95"/>
      <c r="J36" s="95"/>
      <c r="K36" s="95"/>
      <c r="L36" s="95"/>
      <c r="M36" s="95" t="s">
        <v>2837</v>
      </c>
      <c r="N36" s="95" t="s">
        <v>2837</v>
      </c>
    </row>
    <row r="37" spans="1:14" x14ac:dyDescent="0.2">
      <c r="A37" s="95" t="s">
        <v>1678</v>
      </c>
      <c r="B37" s="95" t="s">
        <v>1679</v>
      </c>
      <c r="C37" s="95" t="s">
        <v>946</v>
      </c>
      <c r="D37" s="95">
        <v>2</v>
      </c>
      <c r="E37" s="95"/>
      <c r="F37" s="95"/>
      <c r="G37" s="95"/>
      <c r="H37" s="95"/>
      <c r="I37" s="95"/>
      <c r="J37" s="95"/>
      <c r="K37" s="95"/>
      <c r="L37" s="95"/>
      <c r="M37" s="95" t="s">
        <v>2837</v>
      </c>
      <c r="N37" s="95" t="s">
        <v>2837</v>
      </c>
    </row>
    <row r="38" spans="1:14" x14ac:dyDescent="0.2">
      <c r="A38" s="95" t="s">
        <v>1680</v>
      </c>
      <c r="B38" s="95" t="s">
        <v>1681</v>
      </c>
      <c r="C38" s="95" t="s">
        <v>946</v>
      </c>
      <c r="D38" s="95">
        <v>2</v>
      </c>
      <c r="E38" s="95"/>
      <c r="F38" s="95"/>
      <c r="G38" s="95"/>
      <c r="H38" s="95"/>
      <c r="I38" s="95"/>
      <c r="J38" s="95"/>
      <c r="K38" s="95"/>
      <c r="L38" s="95"/>
      <c r="M38" s="95" t="s">
        <v>2837</v>
      </c>
      <c r="N38" s="95" t="s">
        <v>2837</v>
      </c>
    </row>
  </sheetData>
  <hyperlinks>
    <hyperlink ref="E1" location="PMSI!A1" display="PMSI!A1"/>
  </hyperlinks>
  <printOptions horizontalCentered="1"/>
  <pageMargins left="3.937007874015748E-2" right="3.937007874015748E-2" top="0.55118110236220474" bottom="0.35433070866141736" header="0.11811023622047245" footer="0.11811023622047245"/>
  <pageSetup paperSize="9" scale="98" fitToHeight="0" orientation="landscape" r:id="rId1"/>
  <headerFooter differentFirst="1">
    <oddHeader>&amp;CCatalogue de données 2015</oddHeader>
    <oddFooter>&amp;R&amp;P/&amp;N</oddFooter>
  </headerFooter>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9">
    <pageSetUpPr fitToPage="1"/>
  </sheetPr>
  <dimension ref="A1:O27"/>
  <sheetViews>
    <sheetView zoomScaleNormal="100" workbookViewId="0">
      <selection activeCell="H17" sqref="H17"/>
    </sheetView>
  </sheetViews>
  <sheetFormatPr baseColWidth="10" defaultRowHeight="12.75" x14ac:dyDescent="0.2"/>
  <cols>
    <col min="1" max="1" width="14.5703125" style="76" bestFit="1" customWidth="1"/>
    <col min="2" max="2" width="37.5703125" style="76" bestFit="1" customWidth="1"/>
    <col min="3" max="3" width="5.42578125" style="96" bestFit="1" customWidth="1"/>
    <col min="4" max="4" width="9.28515625" style="76" bestFit="1" customWidth="1"/>
    <col min="5" max="5" width="8.42578125" style="76" bestFit="1" customWidth="1"/>
    <col min="6" max="14" width="5" style="76" bestFit="1" customWidth="1"/>
    <col min="15" max="256" width="11.42578125" style="76"/>
    <col min="257" max="257" width="16.28515625" style="76" customWidth="1"/>
    <col min="258" max="258" width="46.140625" style="76" customWidth="1"/>
    <col min="259" max="259" width="23.42578125" style="76" customWidth="1"/>
    <col min="260" max="512" width="11.42578125" style="76"/>
    <col min="513" max="513" width="16.28515625" style="76" customWidth="1"/>
    <col min="514" max="514" width="46.140625" style="76" customWidth="1"/>
    <col min="515" max="515" width="23.42578125" style="76" customWidth="1"/>
    <col min="516" max="768" width="11.42578125" style="76"/>
    <col min="769" max="769" width="16.28515625" style="76" customWidth="1"/>
    <col min="770" max="770" width="46.140625" style="76" customWidth="1"/>
    <col min="771" max="771" width="23.42578125" style="76" customWidth="1"/>
    <col min="772" max="1024" width="11.42578125" style="76"/>
    <col min="1025" max="1025" width="16.28515625" style="76" customWidth="1"/>
    <col min="1026" max="1026" width="46.140625" style="76" customWidth="1"/>
    <col min="1027" max="1027" width="23.42578125" style="76" customWidth="1"/>
    <col min="1028" max="1280" width="11.42578125" style="76"/>
    <col min="1281" max="1281" width="16.28515625" style="76" customWidth="1"/>
    <col min="1282" max="1282" width="46.140625" style="76" customWidth="1"/>
    <col min="1283" max="1283" width="23.42578125" style="76" customWidth="1"/>
    <col min="1284" max="1536" width="11.42578125" style="76"/>
    <col min="1537" max="1537" width="16.28515625" style="76" customWidth="1"/>
    <col min="1538" max="1538" width="46.140625" style="76" customWidth="1"/>
    <col min="1539" max="1539" width="23.42578125" style="76" customWidth="1"/>
    <col min="1540" max="1792" width="11.42578125" style="76"/>
    <col min="1793" max="1793" width="16.28515625" style="76" customWidth="1"/>
    <col min="1794" max="1794" width="46.140625" style="76" customWidth="1"/>
    <col min="1795" max="1795" width="23.42578125" style="76" customWidth="1"/>
    <col min="1796" max="2048" width="11.42578125" style="76"/>
    <col min="2049" max="2049" width="16.28515625" style="76" customWidth="1"/>
    <col min="2050" max="2050" width="46.140625" style="76" customWidth="1"/>
    <col min="2051" max="2051" width="23.42578125" style="76" customWidth="1"/>
    <col min="2052" max="2304" width="11.42578125" style="76"/>
    <col min="2305" max="2305" width="16.28515625" style="76" customWidth="1"/>
    <col min="2306" max="2306" width="46.140625" style="76" customWidth="1"/>
    <col min="2307" max="2307" width="23.42578125" style="76" customWidth="1"/>
    <col min="2308" max="2560" width="11.42578125" style="76"/>
    <col min="2561" max="2561" width="16.28515625" style="76" customWidth="1"/>
    <col min="2562" max="2562" width="46.140625" style="76" customWidth="1"/>
    <col min="2563" max="2563" width="23.42578125" style="76" customWidth="1"/>
    <col min="2564" max="2816" width="11.42578125" style="76"/>
    <col min="2817" max="2817" width="16.28515625" style="76" customWidth="1"/>
    <col min="2818" max="2818" width="46.140625" style="76" customWidth="1"/>
    <col min="2819" max="2819" width="23.42578125" style="76" customWidth="1"/>
    <col min="2820" max="3072" width="11.42578125" style="76"/>
    <col min="3073" max="3073" width="16.28515625" style="76" customWidth="1"/>
    <col min="3074" max="3074" width="46.140625" style="76" customWidth="1"/>
    <col min="3075" max="3075" width="23.42578125" style="76" customWidth="1"/>
    <col min="3076" max="3328" width="11.42578125" style="76"/>
    <col min="3329" max="3329" width="16.28515625" style="76" customWidth="1"/>
    <col min="3330" max="3330" width="46.140625" style="76" customWidth="1"/>
    <col min="3331" max="3331" width="23.42578125" style="76" customWidth="1"/>
    <col min="3332" max="3584" width="11.42578125" style="76"/>
    <col min="3585" max="3585" width="16.28515625" style="76" customWidth="1"/>
    <col min="3586" max="3586" width="46.140625" style="76" customWidth="1"/>
    <col min="3587" max="3587" width="23.42578125" style="76" customWidth="1"/>
    <col min="3588" max="3840" width="11.42578125" style="76"/>
    <col min="3841" max="3841" width="16.28515625" style="76" customWidth="1"/>
    <col min="3842" max="3842" width="46.140625" style="76" customWidth="1"/>
    <col min="3843" max="3843" width="23.42578125" style="76" customWidth="1"/>
    <col min="3844" max="4096" width="11.42578125" style="76"/>
    <col min="4097" max="4097" width="16.28515625" style="76" customWidth="1"/>
    <col min="4098" max="4098" width="46.140625" style="76" customWidth="1"/>
    <col min="4099" max="4099" width="23.42578125" style="76" customWidth="1"/>
    <col min="4100" max="4352" width="11.42578125" style="76"/>
    <col min="4353" max="4353" width="16.28515625" style="76" customWidth="1"/>
    <col min="4354" max="4354" width="46.140625" style="76" customWidth="1"/>
    <col min="4355" max="4355" width="23.42578125" style="76" customWidth="1"/>
    <col min="4356" max="4608" width="11.42578125" style="76"/>
    <col min="4609" max="4609" width="16.28515625" style="76" customWidth="1"/>
    <col min="4610" max="4610" width="46.140625" style="76" customWidth="1"/>
    <col min="4611" max="4611" width="23.42578125" style="76" customWidth="1"/>
    <col min="4612" max="4864" width="11.42578125" style="76"/>
    <col min="4865" max="4865" width="16.28515625" style="76" customWidth="1"/>
    <col min="4866" max="4866" width="46.140625" style="76" customWidth="1"/>
    <col min="4867" max="4867" width="23.42578125" style="76" customWidth="1"/>
    <col min="4868" max="5120" width="11.42578125" style="76"/>
    <col min="5121" max="5121" width="16.28515625" style="76" customWidth="1"/>
    <col min="5122" max="5122" width="46.140625" style="76" customWidth="1"/>
    <col min="5123" max="5123" width="23.42578125" style="76" customWidth="1"/>
    <col min="5124" max="5376" width="11.42578125" style="76"/>
    <col min="5377" max="5377" width="16.28515625" style="76" customWidth="1"/>
    <col min="5378" max="5378" width="46.140625" style="76" customWidth="1"/>
    <col min="5379" max="5379" width="23.42578125" style="76" customWidth="1"/>
    <col min="5380" max="5632" width="11.42578125" style="76"/>
    <col min="5633" max="5633" width="16.28515625" style="76" customWidth="1"/>
    <col min="5634" max="5634" width="46.140625" style="76" customWidth="1"/>
    <col min="5635" max="5635" width="23.42578125" style="76" customWidth="1"/>
    <col min="5636" max="5888" width="11.42578125" style="76"/>
    <col min="5889" max="5889" width="16.28515625" style="76" customWidth="1"/>
    <col min="5890" max="5890" width="46.140625" style="76" customWidth="1"/>
    <col min="5891" max="5891" width="23.42578125" style="76" customWidth="1"/>
    <col min="5892" max="6144" width="11.42578125" style="76"/>
    <col min="6145" max="6145" width="16.28515625" style="76" customWidth="1"/>
    <col min="6146" max="6146" width="46.140625" style="76" customWidth="1"/>
    <col min="6147" max="6147" width="23.42578125" style="76" customWidth="1"/>
    <col min="6148" max="6400" width="11.42578125" style="76"/>
    <col min="6401" max="6401" width="16.28515625" style="76" customWidth="1"/>
    <col min="6402" max="6402" width="46.140625" style="76" customWidth="1"/>
    <col min="6403" max="6403" width="23.42578125" style="76" customWidth="1"/>
    <col min="6404" max="6656" width="11.42578125" style="76"/>
    <col min="6657" max="6657" width="16.28515625" style="76" customWidth="1"/>
    <col min="6658" max="6658" width="46.140625" style="76" customWidth="1"/>
    <col min="6659" max="6659" width="23.42578125" style="76" customWidth="1"/>
    <col min="6660" max="6912" width="11.42578125" style="76"/>
    <col min="6913" max="6913" width="16.28515625" style="76" customWidth="1"/>
    <col min="6914" max="6914" width="46.140625" style="76" customWidth="1"/>
    <col min="6915" max="6915" width="23.42578125" style="76" customWidth="1"/>
    <col min="6916" max="7168" width="11.42578125" style="76"/>
    <col min="7169" max="7169" width="16.28515625" style="76" customWidth="1"/>
    <col min="7170" max="7170" width="46.140625" style="76" customWidth="1"/>
    <col min="7171" max="7171" width="23.42578125" style="76" customWidth="1"/>
    <col min="7172" max="7424" width="11.42578125" style="76"/>
    <col min="7425" max="7425" width="16.28515625" style="76" customWidth="1"/>
    <col min="7426" max="7426" width="46.140625" style="76" customWidth="1"/>
    <col min="7427" max="7427" width="23.42578125" style="76" customWidth="1"/>
    <col min="7428" max="7680" width="11.42578125" style="76"/>
    <col min="7681" max="7681" width="16.28515625" style="76" customWidth="1"/>
    <col min="7682" max="7682" width="46.140625" style="76" customWidth="1"/>
    <col min="7683" max="7683" width="23.42578125" style="76" customWidth="1"/>
    <col min="7684" max="7936" width="11.42578125" style="76"/>
    <col min="7937" max="7937" width="16.28515625" style="76" customWidth="1"/>
    <col min="7938" max="7938" width="46.140625" style="76" customWidth="1"/>
    <col min="7939" max="7939" width="23.42578125" style="76" customWidth="1"/>
    <col min="7940" max="8192" width="11.42578125" style="76"/>
    <col min="8193" max="8193" width="16.28515625" style="76" customWidth="1"/>
    <col min="8194" max="8194" width="46.140625" style="76" customWidth="1"/>
    <col min="8195" max="8195" width="23.42578125" style="76" customWidth="1"/>
    <col min="8196" max="8448" width="11.42578125" style="76"/>
    <col min="8449" max="8449" width="16.28515625" style="76" customWidth="1"/>
    <col min="8450" max="8450" width="46.140625" style="76" customWidth="1"/>
    <col min="8451" max="8451" width="23.42578125" style="76" customWidth="1"/>
    <col min="8452" max="8704" width="11.42578125" style="76"/>
    <col min="8705" max="8705" width="16.28515625" style="76" customWidth="1"/>
    <col min="8706" max="8706" width="46.140625" style="76" customWidth="1"/>
    <col min="8707" max="8707" width="23.42578125" style="76" customWidth="1"/>
    <col min="8708" max="8960" width="11.42578125" style="76"/>
    <col min="8961" max="8961" width="16.28515625" style="76" customWidth="1"/>
    <col min="8962" max="8962" width="46.140625" style="76" customWidth="1"/>
    <col min="8963" max="8963" width="23.42578125" style="76" customWidth="1"/>
    <col min="8964" max="9216" width="11.42578125" style="76"/>
    <col min="9217" max="9217" width="16.28515625" style="76" customWidth="1"/>
    <col min="9218" max="9218" width="46.140625" style="76" customWidth="1"/>
    <col min="9219" max="9219" width="23.42578125" style="76" customWidth="1"/>
    <col min="9220" max="9472" width="11.42578125" style="76"/>
    <col min="9473" max="9473" width="16.28515625" style="76" customWidth="1"/>
    <col min="9474" max="9474" width="46.140625" style="76" customWidth="1"/>
    <col min="9475" max="9475" width="23.42578125" style="76" customWidth="1"/>
    <col min="9476" max="9728" width="11.42578125" style="76"/>
    <col min="9729" max="9729" width="16.28515625" style="76" customWidth="1"/>
    <col min="9730" max="9730" width="46.140625" style="76" customWidth="1"/>
    <col min="9731" max="9731" width="23.42578125" style="76" customWidth="1"/>
    <col min="9732" max="9984" width="11.42578125" style="76"/>
    <col min="9985" max="9985" width="16.28515625" style="76" customWidth="1"/>
    <col min="9986" max="9986" width="46.140625" style="76" customWidth="1"/>
    <col min="9987" max="9987" width="23.42578125" style="76" customWidth="1"/>
    <col min="9988" max="10240" width="11.42578125" style="76"/>
    <col min="10241" max="10241" width="16.28515625" style="76" customWidth="1"/>
    <col min="10242" max="10242" width="46.140625" style="76" customWidth="1"/>
    <col min="10243" max="10243" width="23.42578125" style="76" customWidth="1"/>
    <col min="10244" max="10496" width="11.42578125" style="76"/>
    <col min="10497" max="10497" width="16.28515625" style="76" customWidth="1"/>
    <col min="10498" max="10498" width="46.140625" style="76" customWidth="1"/>
    <col min="10499" max="10499" width="23.42578125" style="76" customWidth="1"/>
    <col min="10500" max="10752" width="11.42578125" style="76"/>
    <col min="10753" max="10753" width="16.28515625" style="76" customWidth="1"/>
    <col min="10754" max="10754" width="46.140625" style="76" customWidth="1"/>
    <col min="10755" max="10755" width="23.42578125" style="76" customWidth="1"/>
    <col min="10756" max="11008" width="11.42578125" style="76"/>
    <col min="11009" max="11009" width="16.28515625" style="76" customWidth="1"/>
    <col min="11010" max="11010" width="46.140625" style="76" customWidth="1"/>
    <col min="11011" max="11011" width="23.42578125" style="76" customWidth="1"/>
    <col min="11012" max="11264" width="11.42578125" style="76"/>
    <col min="11265" max="11265" width="16.28515625" style="76" customWidth="1"/>
    <col min="11266" max="11266" width="46.140625" style="76" customWidth="1"/>
    <col min="11267" max="11267" width="23.42578125" style="76" customWidth="1"/>
    <col min="11268" max="11520" width="11.42578125" style="76"/>
    <col min="11521" max="11521" width="16.28515625" style="76" customWidth="1"/>
    <col min="11522" max="11522" width="46.140625" style="76" customWidth="1"/>
    <col min="11523" max="11523" width="23.42578125" style="76" customWidth="1"/>
    <col min="11524" max="11776" width="11.42578125" style="76"/>
    <col min="11777" max="11777" width="16.28515625" style="76" customWidth="1"/>
    <col min="11778" max="11778" width="46.140625" style="76" customWidth="1"/>
    <col min="11779" max="11779" width="23.42578125" style="76" customWidth="1"/>
    <col min="11780" max="12032" width="11.42578125" style="76"/>
    <col min="12033" max="12033" width="16.28515625" style="76" customWidth="1"/>
    <col min="12034" max="12034" width="46.140625" style="76" customWidth="1"/>
    <col min="12035" max="12035" width="23.42578125" style="76" customWidth="1"/>
    <col min="12036" max="12288" width="11.42578125" style="76"/>
    <col min="12289" max="12289" width="16.28515625" style="76" customWidth="1"/>
    <col min="12290" max="12290" width="46.140625" style="76" customWidth="1"/>
    <col min="12291" max="12291" width="23.42578125" style="76" customWidth="1"/>
    <col min="12292" max="12544" width="11.42578125" style="76"/>
    <col min="12545" max="12545" width="16.28515625" style="76" customWidth="1"/>
    <col min="12546" max="12546" width="46.140625" style="76" customWidth="1"/>
    <col min="12547" max="12547" width="23.42578125" style="76" customWidth="1"/>
    <col min="12548" max="12800" width="11.42578125" style="76"/>
    <col min="12801" max="12801" width="16.28515625" style="76" customWidth="1"/>
    <col min="12802" max="12802" width="46.140625" style="76" customWidth="1"/>
    <col min="12803" max="12803" width="23.42578125" style="76" customWidth="1"/>
    <col min="12804" max="13056" width="11.42578125" style="76"/>
    <col min="13057" max="13057" width="16.28515625" style="76" customWidth="1"/>
    <col min="13058" max="13058" width="46.140625" style="76" customWidth="1"/>
    <col min="13059" max="13059" width="23.42578125" style="76" customWidth="1"/>
    <col min="13060" max="13312" width="11.42578125" style="76"/>
    <col min="13313" max="13313" width="16.28515625" style="76" customWidth="1"/>
    <col min="13314" max="13314" width="46.140625" style="76" customWidth="1"/>
    <col min="13315" max="13315" width="23.42578125" style="76" customWidth="1"/>
    <col min="13316" max="13568" width="11.42578125" style="76"/>
    <col min="13569" max="13569" width="16.28515625" style="76" customWidth="1"/>
    <col min="13570" max="13570" width="46.140625" style="76" customWidth="1"/>
    <col min="13571" max="13571" width="23.42578125" style="76" customWidth="1"/>
    <col min="13572" max="13824" width="11.42578125" style="76"/>
    <col min="13825" max="13825" width="16.28515625" style="76" customWidth="1"/>
    <col min="13826" max="13826" width="46.140625" style="76" customWidth="1"/>
    <col min="13827" max="13827" width="23.42578125" style="76" customWidth="1"/>
    <col min="13828" max="14080" width="11.42578125" style="76"/>
    <col min="14081" max="14081" width="16.28515625" style="76" customWidth="1"/>
    <col min="14082" max="14082" width="46.140625" style="76" customWidth="1"/>
    <col min="14083" max="14083" width="23.42578125" style="76" customWidth="1"/>
    <col min="14084" max="14336" width="11.42578125" style="76"/>
    <col min="14337" max="14337" width="16.28515625" style="76" customWidth="1"/>
    <col min="14338" max="14338" width="46.140625" style="76" customWidth="1"/>
    <col min="14339" max="14339" width="23.42578125" style="76" customWidth="1"/>
    <col min="14340" max="14592" width="11.42578125" style="76"/>
    <col min="14593" max="14593" width="16.28515625" style="76" customWidth="1"/>
    <col min="14594" max="14594" width="46.140625" style="76" customWidth="1"/>
    <col min="14595" max="14595" width="23.42578125" style="76" customWidth="1"/>
    <col min="14596" max="14848" width="11.42578125" style="76"/>
    <col min="14849" max="14849" width="16.28515625" style="76" customWidth="1"/>
    <col min="14850" max="14850" width="46.140625" style="76" customWidth="1"/>
    <col min="14851" max="14851" width="23.42578125" style="76" customWidth="1"/>
    <col min="14852" max="15104" width="11.42578125" style="76"/>
    <col min="15105" max="15105" width="16.28515625" style="76" customWidth="1"/>
    <col min="15106" max="15106" width="46.140625" style="76" customWidth="1"/>
    <col min="15107" max="15107" width="23.42578125" style="76" customWidth="1"/>
    <col min="15108" max="15360" width="11.42578125" style="76"/>
    <col min="15361" max="15361" width="16.28515625" style="76" customWidth="1"/>
    <col min="15362" max="15362" width="46.140625" style="76" customWidth="1"/>
    <col min="15363" max="15363" width="23.42578125" style="76" customWidth="1"/>
    <col min="15364" max="15616" width="11.42578125" style="76"/>
    <col min="15617" max="15617" width="16.28515625" style="76" customWidth="1"/>
    <col min="15618" max="15618" width="46.140625" style="76" customWidth="1"/>
    <col min="15619" max="15619" width="23.42578125" style="76" customWidth="1"/>
    <col min="15620" max="15872" width="11.42578125" style="76"/>
    <col min="15873" max="15873" width="16.28515625" style="76" customWidth="1"/>
    <col min="15874" max="15874" width="46.140625" style="76" customWidth="1"/>
    <col min="15875" max="15875" width="23.42578125" style="76" customWidth="1"/>
    <col min="15876" max="16128" width="11.42578125" style="76"/>
    <col min="16129" max="16129" width="16.28515625" style="76" customWidth="1"/>
    <col min="16130" max="16130" width="46.140625" style="76" customWidth="1"/>
    <col min="16131" max="16131" width="23.42578125" style="76" customWidth="1"/>
    <col min="16132" max="16384" width="11.42578125" style="76"/>
  </cols>
  <sheetData>
    <row r="1" spans="1:14" ht="15" x14ac:dyDescent="0.25">
      <c r="A1" s="90" t="s">
        <v>2314</v>
      </c>
      <c r="B1" s="93" t="s">
        <v>2315</v>
      </c>
      <c r="C1" s="94"/>
      <c r="D1" s="91"/>
      <c r="E1" s="87" t="s">
        <v>1874</v>
      </c>
    </row>
    <row r="2" spans="1:14" x14ac:dyDescent="0.2">
      <c r="A2" s="99"/>
      <c r="B2" s="93"/>
      <c r="C2" s="94"/>
      <c r="D2" s="94"/>
    </row>
    <row r="3" spans="1:14" ht="15" x14ac:dyDescent="0.25">
      <c r="A3" s="5" t="s">
        <v>939</v>
      </c>
      <c r="B3" s="5" t="s">
        <v>2286</v>
      </c>
      <c r="C3" s="5" t="s">
        <v>941</v>
      </c>
      <c r="D3" s="5" t="s">
        <v>942</v>
      </c>
      <c r="E3" s="5" t="s">
        <v>2833</v>
      </c>
      <c r="F3" s="5">
        <v>2005</v>
      </c>
      <c r="G3" s="5">
        <v>2006</v>
      </c>
      <c r="H3" s="5">
        <v>2007</v>
      </c>
      <c r="I3" s="5">
        <v>2008</v>
      </c>
      <c r="J3" s="5">
        <v>2009</v>
      </c>
      <c r="K3" s="5">
        <v>2010</v>
      </c>
      <c r="L3" s="5">
        <v>2011</v>
      </c>
      <c r="M3" s="5">
        <v>2012</v>
      </c>
      <c r="N3" s="5">
        <v>2013</v>
      </c>
    </row>
    <row r="4" spans="1:14" x14ac:dyDescent="0.2">
      <c r="A4" s="95" t="s">
        <v>2150</v>
      </c>
      <c r="B4" s="95" t="s">
        <v>2316</v>
      </c>
      <c r="C4" s="95" t="s">
        <v>1692</v>
      </c>
      <c r="D4" s="95">
        <v>7</v>
      </c>
      <c r="E4" s="95"/>
      <c r="F4" s="95"/>
      <c r="G4" s="95"/>
      <c r="H4" s="95" t="s">
        <v>2837</v>
      </c>
      <c r="I4" s="95" t="s">
        <v>2837</v>
      </c>
      <c r="J4" s="95" t="s">
        <v>2837</v>
      </c>
      <c r="K4" s="95" t="s">
        <v>2837</v>
      </c>
      <c r="L4" s="95" t="s">
        <v>2837</v>
      </c>
      <c r="M4" s="95" t="s">
        <v>2837</v>
      </c>
      <c r="N4" s="95" t="s">
        <v>2837</v>
      </c>
    </row>
    <row r="5" spans="1:14" x14ac:dyDescent="0.2">
      <c r="A5" s="95" t="s">
        <v>1502</v>
      </c>
      <c r="B5" s="95" t="s">
        <v>2317</v>
      </c>
      <c r="C5" s="95" t="s">
        <v>1692</v>
      </c>
      <c r="D5" s="95">
        <v>1</v>
      </c>
      <c r="E5" s="95"/>
      <c r="F5" s="95"/>
      <c r="G5" s="95"/>
      <c r="H5" s="95" t="s">
        <v>2837</v>
      </c>
      <c r="I5" s="95" t="s">
        <v>2837</v>
      </c>
      <c r="J5" s="95" t="s">
        <v>2837</v>
      </c>
      <c r="K5" s="95" t="s">
        <v>2837</v>
      </c>
      <c r="L5" s="95" t="s">
        <v>2837</v>
      </c>
      <c r="M5" s="95" t="s">
        <v>2837</v>
      </c>
      <c r="N5" s="95" t="s">
        <v>2837</v>
      </c>
    </row>
    <row r="6" spans="1:14" x14ac:dyDescent="0.2">
      <c r="A6" s="95" t="s">
        <v>1504</v>
      </c>
      <c r="B6" s="95" t="s">
        <v>2318</v>
      </c>
      <c r="C6" s="95" t="s">
        <v>1692</v>
      </c>
      <c r="D6" s="95">
        <v>1</v>
      </c>
      <c r="E6" s="95"/>
      <c r="F6" s="95"/>
      <c r="G6" s="95"/>
      <c r="H6" s="95" t="s">
        <v>2837</v>
      </c>
      <c r="I6" s="95" t="s">
        <v>2837</v>
      </c>
      <c r="J6" s="95" t="s">
        <v>2837</v>
      </c>
      <c r="K6" s="95" t="s">
        <v>2837</v>
      </c>
      <c r="L6" s="95" t="s">
        <v>2837</v>
      </c>
      <c r="M6" s="95" t="s">
        <v>2837</v>
      </c>
      <c r="N6" s="95" t="s">
        <v>2837</v>
      </c>
    </row>
    <row r="7" spans="1:14" x14ac:dyDescent="0.2">
      <c r="A7" s="95" t="s">
        <v>1506</v>
      </c>
      <c r="B7" s="95" t="s">
        <v>1604</v>
      </c>
      <c r="C7" s="95" t="s">
        <v>1692</v>
      </c>
      <c r="D7" s="95">
        <v>3</v>
      </c>
      <c r="E7" s="95"/>
      <c r="F7" s="95"/>
      <c r="G7" s="95"/>
      <c r="H7" s="95" t="s">
        <v>2837</v>
      </c>
      <c r="I7" s="95" t="s">
        <v>2837</v>
      </c>
      <c r="J7" s="95" t="s">
        <v>2837</v>
      </c>
      <c r="K7" s="95" t="s">
        <v>2837</v>
      </c>
      <c r="L7" s="95" t="s">
        <v>2837</v>
      </c>
      <c r="M7" s="95" t="s">
        <v>2837</v>
      </c>
      <c r="N7" s="95" t="s">
        <v>2837</v>
      </c>
    </row>
    <row r="8" spans="1:14" x14ac:dyDescent="0.2">
      <c r="A8" s="95" t="s">
        <v>944</v>
      </c>
      <c r="B8" s="95" t="s">
        <v>1102</v>
      </c>
      <c r="C8" s="95" t="s">
        <v>1692</v>
      </c>
      <c r="D8" s="95">
        <v>9</v>
      </c>
      <c r="E8" s="95"/>
      <c r="F8" s="95"/>
      <c r="G8" s="95"/>
      <c r="H8" s="95" t="s">
        <v>2837</v>
      </c>
      <c r="I8" s="95" t="s">
        <v>2837</v>
      </c>
      <c r="J8" s="95" t="s">
        <v>2837</v>
      </c>
      <c r="K8" s="95" t="s">
        <v>2837</v>
      </c>
      <c r="L8" s="95" t="s">
        <v>2837</v>
      </c>
      <c r="M8" s="95" t="s">
        <v>2837</v>
      </c>
      <c r="N8" s="95" t="s">
        <v>2837</v>
      </c>
    </row>
    <row r="9" spans="1:14" x14ac:dyDescent="0.2">
      <c r="A9" s="95" t="s">
        <v>998</v>
      </c>
      <c r="B9" s="95" t="s">
        <v>1509</v>
      </c>
      <c r="C9" s="95" t="s">
        <v>1692</v>
      </c>
      <c r="D9" s="95">
        <v>1</v>
      </c>
      <c r="E9" s="95"/>
      <c r="F9" s="95"/>
      <c r="G9" s="95"/>
      <c r="H9" s="95" t="s">
        <v>2837</v>
      </c>
      <c r="I9" s="95" t="s">
        <v>2837</v>
      </c>
      <c r="J9" s="95" t="s">
        <v>2837</v>
      </c>
      <c r="K9" s="95" t="s">
        <v>2837</v>
      </c>
      <c r="L9" s="95" t="s">
        <v>2837</v>
      </c>
      <c r="M9" s="95" t="s">
        <v>2837</v>
      </c>
      <c r="N9" s="95" t="s">
        <v>2837</v>
      </c>
    </row>
    <row r="10" spans="1:14" x14ac:dyDescent="0.2">
      <c r="A10" s="95" t="s">
        <v>1510</v>
      </c>
      <c r="B10" s="95" t="s">
        <v>2319</v>
      </c>
      <c r="C10" s="95" t="s">
        <v>1692</v>
      </c>
      <c r="D10" s="95">
        <v>1</v>
      </c>
      <c r="E10" s="95"/>
      <c r="F10" s="95"/>
      <c r="G10" s="95"/>
      <c r="H10" s="95" t="s">
        <v>2837</v>
      </c>
      <c r="I10" s="95" t="s">
        <v>2837</v>
      </c>
      <c r="J10" s="95" t="s">
        <v>2837</v>
      </c>
      <c r="K10" s="95" t="s">
        <v>2837</v>
      </c>
      <c r="L10" s="95" t="s">
        <v>2837</v>
      </c>
      <c r="M10" s="95" t="s">
        <v>2837</v>
      </c>
      <c r="N10" s="95" t="s">
        <v>2837</v>
      </c>
    </row>
    <row r="11" spans="1:14" x14ac:dyDescent="0.2">
      <c r="A11" s="95" t="s">
        <v>1512</v>
      </c>
      <c r="B11" s="95" t="s">
        <v>1513</v>
      </c>
      <c r="C11" s="95" t="s">
        <v>1692</v>
      </c>
      <c r="D11" s="95">
        <v>1</v>
      </c>
      <c r="E11" s="95"/>
      <c r="F11" s="95"/>
      <c r="G11" s="95"/>
      <c r="H11" s="95" t="s">
        <v>2837</v>
      </c>
      <c r="I11" s="95" t="s">
        <v>2837</v>
      </c>
      <c r="J11" s="95" t="s">
        <v>2837</v>
      </c>
      <c r="K11" s="95" t="s">
        <v>2837</v>
      </c>
      <c r="L11" s="95" t="s">
        <v>2837</v>
      </c>
      <c r="M11" s="95" t="s">
        <v>2837</v>
      </c>
      <c r="N11" s="95" t="s">
        <v>2837</v>
      </c>
    </row>
    <row r="12" spans="1:14" x14ac:dyDescent="0.2">
      <c r="A12" s="95" t="s">
        <v>1246</v>
      </c>
      <c r="B12" s="95" t="s">
        <v>1514</v>
      </c>
      <c r="C12" s="95" t="s">
        <v>1692</v>
      </c>
      <c r="D12" s="95">
        <v>2</v>
      </c>
      <c r="E12" s="95"/>
      <c r="F12" s="95"/>
      <c r="G12" s="95"/>
      <c r="H12" s="95" t="s">
        <v>2837</v>
      </c>
      <c r="I12" s="95" t="s">
        <v>2837</v>
      </c>
      <c r="J12" s="95" t="s">
        <v>2837</v>
      </c>
      <c r="K12" s="95" t="s">
        <v>2837</v>
      </c>
      <c r="L12" s="95" t="s">
        <v>2837</v>
      </c>
      <c r="M12" s="95" t="s">
        <v>2837</v>
      </c>
      <c r="N12" s="95" t="s">
        <v>2837</v>
      </c>
    </row>
    <row r="13" spans="1:14" x14ac:dyDescent="0.2">
      <c r="A13" s="95" t="s">
        <v>1240</v>
      </c>
      <c r="B13" s="95" t="s">
        <v>1516</v>
      </c>
      <c r="C13" s="95" t="s">
        <v>1692</v>
      </c>
      <c r="D13" s="95">
        <v>1</v>
      </c>
      <c r="E13" s="95"/>
      <c r="F13" s="95"/>
      <c r="G13" s="95"/>
      <c r="H13" s="95" t="s">
        <v>2837</v>
      </c>
      <c r="I13" s="95" t="s">
        <v>2837</v>
      </c>
      <c r="J13" s="95" t="s">
        <v>2837</v>
      </c>
      <c r="K13" s="95" t="s">
        <v>2837</v>
      </c>
      <c r="L13" s="95" t="s">
        <v>2837</v>
      </c>
      <c r="M13" s="95" t="s">
        <v>2837</v>
      </c>
      <c r="N13" s="95" t="s">
        <v>2837</v>
      </c>
    </row>
    <row r="14" spans="1:14" x14ac:dyDescent="0.2">
      <c r="A14" s="95" t="s">
        <v>1517</v>
      </c>
      <c r="B14" s="95" t="s">
        <v>1518</v>
      </c>
      <c r="C14" s="95" t="s">
        <v>1692</v>
      </c>
      <c r="D14" s="95">
        <v>1</v>
      </c>
      <c r="E14" s="95"/>
      <c r="F14" s="95"/>
      <c r="G14" s="95"/>
      <c r="H14" s="95" t="s">
        <v>2837</v>
      </c>
      <c r="I14" s="95" t="s">
        <v>2837</v>
      </c>
      <c r="J14" s="95" t="s">
        <v>2837</v>
      </c>
      <c r="K14" s="95" t="s">
        <v>2837</v>
      </c>
      <c r="L14" s="95" t="s">
        <v>2837</v>
      </c>
      <c r="M14" s="95" t="s">
        <v>2837</v>
      </c>
      <c r="N14" s="95" t="s">
        <v>2837</v>
      </c>
    </row>
    <row r="15" spans="1:14" x14ac:dyDescent="0.2">
      <c r="A15" s="95" t="s">
        <v>1237</v>
      </c>
      <c r="B15" s="95" t="s">
        <v>1519</v>
      </c>
      <c r="C15" s="95" t="s">
        <v>1692</v>
      </c>
      <c r="D15" s="95">
        <v>2</v>
      </c>
      <c r="E15" s="95"/>
      <c r="F15" s="95"/>
      <c r="G15" s="95"/>
      <c r="H15" s="95" t="s">
        <v>2837</v>
      </c>
      <c r="I15" s="95" t="s">
        <v>2837</v>
      </c>
      <c r="J15" s="95" t="s">
        <v>2837</v>
      </c>
      <c r="K15" s="95" t="s">
        <v>2837</v>
      </c>
      <c r="L15" s="95" t="s">
        <v>2837</v>
      </c>
      <c r="M15" s="95" t="s">
        <v>2837</v>
      </c>
      <c r="N15" s="95" t="s">
        <v>2837</v>
      </c>
    </row>
    <row r="16" spans="1:14" ht="25.5" x14ac:dyDescent="0.2">
      <c r="A16" s="95" t="s">
        <v>1520</v>
      </c>
      <c r="B16" s="95" t="s">
        <v>1521</v>
      </c>
      <c r="C16" s="95" t="s">
        <v>1889</v>
      </c>
      <c r="D16" s="95">
        <v>8</v>
      </c>
      <c r="E16" s="95"/>
      <c r="F16" s="95"/>
      <c r="G16" s="95"/>
      <c r="H16" s="95" t="s">
        <v>2837</v>
      </c>
      <c r="I16" s="95" t="s">
        <v>2837</v>
      </c>
      <c r="J16" s="95" t="s">
        <v>2837</v>
      </c>
      <c r="K16" s="95" t="s">
        <v>2837</v>
      </c>
      <c r="L16" s="95" t="s">
        <v>2837</v>
      </c>
      <c r="M16" s="95" t="s">
        <v>2837</v>
      </c>
      <c r="N16" s="95" t="s">
        <v>2837</v>
      </c>
    </row>
    <row r="17" spans="1:15" ht="25.5" x14ac:dyDescent="0.2">
      <c r="A17" s="95" t="s">
        <v>1522</v>
      </c>
      <c r="B17" s="95" t="s">
        <v>1523</v>
      </c>
      <c r="C17" s="95" t="s">
        <v>1889</v>
      </c>
      <c r="D17" s="95">
        <v>8</v>
      </c>
      <c r="E17" s="95"/>
      <c r="F17" s="95"/>
      <c r="G17" s="95"/>
      <c r="H17" s="95" t="s">
        <v>2837</v>
      </c>
      <c r="I17" s="95" t="s">
        <v>2837</v>
      </c>
      <c r="J17" s="95" t="s">
        <v>2837</v>
      </c>
      <c r="K17" s="95" t="s">
        <v>2837</v>
      </c>
      <c r="L17" s="95" t="s">
        <v>2837</v>
      </c>
      <c r="M17" s="95" t="s">
        <v>2837</v>
      </c>
      <c r="N17" s="95" t="s">
        <v>2837</v>
      </c>
    </row>
    <row r="18" spans="1:15" x14ac:dyDescent="0.2">
      <c r="A18" s="95" t="s">
        <v>1524</v>
      </c>
      <c r="B18" s="95" t="s">
        <v>1525</v>
      </c>
      <c r="C18" s="95" t="s">
        <v>1889</v>
      </c>
      <c r="D18" s="95">
        <v>8</v>
      </c>
      <c r="E18" s="95"/>
      <c r="F18" s="95"/>
      <c r="G18" s="95"/>
      <c r="H18" s="95" t="s">
        <v>2837</v>
      </c>
      <c r="I18" s="95" t="s">
        <v>2837</v>
      </c>
      <c r="J18" s="95" t="s">
        <v>2837</v>
      </c>
      <c r="K18" s="95" t="s">
        <v>2837</v>
      </c>
      <c r="L18" s="95" t="s">
        <v>2837</v>
      </c>
      <c r="M18" s="95" t="s">
        <v>2837</v>
      </c>
      <c r="N18" s="95" t="s">
        <v>2837</v>
      </c>
    </row>
    <row r="19" spans="1:15" x14ac:dyDescent="0.2">
      <c r="A19" s="95" t="s">
        <v>1526</v>
      </c>
      <c r="B19" s="95" t="s">
        <v>1527</v>
      </c>
      <c r="C19" s="95" t="s">
        <v>1889</v>
      </c>
      <c r="D19" s="95">
        <v>8</v>
      </c>
      <c r="E19" s="95"/>
      <c r="F19" s="95"/>
      <c r="G19" s="95"/>
      <c r="H19" s="95" t="s">
        <v>2837</v>
      </c>
      <c r="I19" s="95" t="s">
        <v>2837</v>
      </c>
      <c r="J19" s="95" t="s">
        <v>2837</v>
      </c>
      <c r="K19" s="95" t="s">
        <v>2837</v>
      </c>
      <c r="L19" s="95" t="s">
        <v>2837</v>
      </c>
      <c r="M19" s="95" t="s">
        <v>2837</v>
      </c>
      <c r="N19" s="95" t="s">
        <v>2837</v>
      </c>
    </row>
    <row r="20" spans="1:15" x14ac:dyDescent="0.2">
      <c r="A20" s="95" t="s">
        <v>1528</v>
      </c>
      <c r="B20" s="95" t="s">
        <v>1529</v>
      </c>
      <c r="C20" s="95" t="s">
        <v>1889</v>
      </c>
      <c r="D20" s="95">
        <v>8</v>
      </c>
      <c r="E20" s="95"/>
      <c r="F20" s="95"/>
      <c r="G20" s="95"/>
      <c r="H20" s="95" t="s">
        <v>2837</v>
      </c>
      <c r="I20" s="95" t="s">
        <v>2837</v>
      </c>
      <c r="J20" s="95" t="s">
        <v>2837</v>
      </c>
      <c r="K20" s="95" t="s">
        <v>2837</v>
      </c>
      <c r="L20" s="95" t="s">
        <v>2837</v>
      </c>
      <c r="M20" s="95" t="s">
        <v>2837</v>
      </c>
      <c r="N20" s="95" t="s">
        <v>2837</v>
      </c>
    </row>
    <row r="21" spans="1:15" x14ac:dyDescent="0.2">
      <c r="A21" s="95" t="s">
        <v>1530</v>
      </c>
      <c r="B21" s="95" t="s">
        <v>1531</v>
      </c>
      <c r="C21" s="95" t="s">
        <v>1889</v>
      </c>
      <c r="D21" s="95">
        <v>8</v>
      </c>
      <c r="E21" s="95"/>
      <c r="F21" s="95"/>
      <c r="G21" s="95"/>
      <c r="H21" s="95" t="s">
        <v>2837</v>
      </c>
      <c r="I21" s="95" t="s">
        <v>2837</v>
      </c>
      <c r="J21" s="95" t="s">
        <v>2837</v>
      </c>
      <c r="K21" s="95" t="s">
        <v>2837</v>
      </c>
      <c r="L21" s="95" t="s">
        <v>2837</v>
      </c>
      <c r="M21" s="95" t="s">
        <v>2837</v>
      </c>
      <c r="N21" s="95" t="s">
        <v>2837</v>
      </c>
    </row>
    <row r="22" spans="1:15" x14ac:dyDescent="0.2">
      <c r="A22" s="95" t="s">
        <v>1532</v>
      </c>
      <c r="B22" s="95" t="s">
        <v>1533</v>
      </c>
      <c r="C22" s="95" t="s">
        <v>1889</v>
      </c>
      <c r="D22" s="95">
        <v>8</v>
      </c>
      <c r="E22" s="95"/>
      <c r="F22" s="95"/>
      <c r="G22" s="95"/>
      <c r="H22" s="95" t="s">
        <v>2837</v>
      </c>
      <c r="I22" s="95" t="s">
        <v>2837</v>
      </c>
      <c r="J22" s="95" t="s">
        <v>2837</v>
      </c>
      <c r="K22" s="95" t="s">
        <v>2837</v>
      </c>
      <c r="L22" s="95" t="s">
        <v>2837</v>
      </c>
      <c r="M22" s="95" t="s">
        <v>2837</v>
      </c>
      <c r="N22" s="95" t="s">
        <v>2837</v>
      </c>
    </row>
    <row r="23" spans="1:15" x14ac:dyDescent="0.2">
      <c r="A23" s="95" t="s">
        <v>1534</v>
      </c>
      <c r="B23" s="95" t="s">
        <v>1535</v>
      </c>
      <c r="C23" s="95" t="s">
        <v>1889</v>
      </c>
      <c r="D23" s="95">
        <v>8</v>
      </c>
      <c r="E23" s="95"/>
      <c r="F23" s="95"/>
      <c r="G23" s="95"/>
      <c r="H23" s="95" t="s">
        <v>2837</v>
      </c>
      <c r="I23" s="95" t="s">
        <v>2837</v>
      </c>
      <c r="J23" s="95" t="s">
        <v>2837</v>
      </c>
      <c r="K23" s="95" t="s">
        <v>2837</v>
      </c>
      <c r="L23" s="95" t="s">
        <v>2837</v>
      </c>
      <c r="M23" s="95" t="s">
        <v>2837</v>
      </c>
      <c r="N23" s="95" t="s">
        <v>2837</v>
      </c>
    </row>
    <row r="24" spans="1:15" x14ac:dyDescent="0.2">
      <c r="A24" s="95" t="s">
        <v>2320</v>
      </c>
      <c r="B24" s="95" t="s">
        <v>1275</v>
      </c>
      <c r="C24" s="95" t="s">
        <v>1889</v>
      </c>
      <c r="D24" s="95">
        <v>1</v>
      </c>
      <c r="E24" s="95"/>
      <c r="F24" s="95"/>
      <c r="G24" s="95"/>
      <c r="H24" s="95"/>
      <c r="I24" s="95"/>
      <c r="J24" s="95"/>
      <c r="K24" s="95"/>
      <c r="L24" s="95"/>
      <c r="M24" s="95" t="s">
        <v>2837</v>
      </c>
      <c r="N24" s="95" t="s">
        <v>2837</v>
      </c>
    </row>
    <row r="27" spans="1:15" x14ac:dyDescent="0.2">
      <c r="O27" s="146"/>
    </row>
  </sheetData>
  <hyperlinks>
    <hyperlink ref="E1" location="PMSI!A1" display="PMSI!A1"/>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0">
    <pageSetUpPr fitToPage="1"/>
  </sheetPr>
  <dimension ref="A1:N28"/>
  <sheetViews>
    <sheetView zoomScaleNormal="100" workbookViewId="0">
      <selection activeCell="H17" sqref="H17"/>
    </sheetView>
  </sheetViews>
  <sheetFormatPr baseColWidth="10" defaultRowHeight="12.75" x14ac:dyDescent="0.2"/>
  <cols>
    <col min="1" max="1" width="14.7109375" style="76" bestFit="1" customWidth="1"/>
    <col min="2" max="2" width="39.85546875" style="76" bestFit="1" customWidth="1"/>
    <col min="3" max="3" width="5.42578125" style="76" bestFit="1" customWidth="1"/>
    <col min="4" max="4" width="9.28515625" style="76" bestFit="1" customWidth="1"/>
    <col min="5" max="5" width="8.42578125" style="76" bestFit="1" customWidth="1"/>
    <col min="6" max="14" width="5" style="76" bestFit="1" customWidth="1"/>
    <col min="15" max="256" width="11.42578125" style="76"/>
    <col min="257" max="257" width="15.140625" style="76" customWidth="1"/>
    <col min="258" max="258" width="42.140625" style="76" customWidth="1"/>
    <col min="259" max="259" width="16.5703125" style="76" customWidth="1"/>
    <col min="260" max="512" width="11.42578125" style="76"/>
    <col min="513" max="513" width="15.140625" style="76" customWidth="1"/>
    <col min="514" max="514" width="42.140625" style="76" customWidth="1"/>
    <col min="515" max="515" width="16.5703125" style="76" customWidth="1"/>
    <col min="516" max="768" width="11.42578125" style="76"/>
    <col min="769" max="769" width="15.140625" style="76" customWidth="1"/>
    <col min="770" max="770" width="42.140625" style="76" customWidth="1"/>
    <col min="771" max="771" width="16.5703125" style="76" customWidth="1"/>
    <col min="772" max="1024" width="11.42578125" style="76"/>
    <col min="1025" max="1025" width="15.140625" style="76" customWidth="1"/>
    <col min="1026" max="1026" width="42.140625" style="76" customWidth="1"/>
    <col min="1027" max="1027" width="16.5703125" style="76" customWidth="1"/>
    <col min="1028" max="1280" width="11.42578125" style="76"/>
    <col min="1281" max="1281" width="15.140625" style="76" customWidth="1"/>
    <col min="1282" max="1282" width="42.140625" style="76" customWidth="1"/>
    <col min="1283" max="1283" width="16.5703125" style="76" customWidth="1"/>
    <col min="1284" max="1536" width="11.42578125" style="76"/>
    <col min="1537" max="1537" width="15.140625" style="76" customWidth="1"/>
    <col min="1538" max="1538" width="42.140625" style="76" customWidth="1"/>
    <col min="1539" max="1539" width="16.5703125" style="76" customWidth="1"/>
    <col min="1540" max="1792" width="11.42578125" style="76"/>
    <col min="1793" max="1793" width="15.140625" style="76" customWidth="1"/>
    <col min="1794" max="1794" width="42.140625" style="76" customWidth="1"/>
    <col min="1795" max="1795" width="16.5703125" style="76" customWidth="1"/>
    <col min="1796" max="2048" width="11.42578125" style="76"/>
    <col min="2049" max="2049" width="15.140625" style="76" customWidth="1"/>
    <col min="2050" max="2050" width="42.140625" style="76" customWidth="1"/>
    <col min="2051" max="2051" width="16.5703125" style="76" customWidth="1"/>
    <col min="2052" max="2304" width="11.42578125" style="76"/>
    <col min="2305" max="2305" width="15.140625" style="76" customWidth="1"/>
    <col min="2306" max="2306" width="42.140625" style="76" customWidth="1"/>
    <col min="2307" max="2307" width="16.5703125" style="76" customWidth="1"/>
    <col min="2308" max="2560" width="11.42578125" style="76"/>
    <col min="2561" max="2561" width="15.140625" style="76" customWidth="1"/>
    <col min="2562" max="2562" width="42.140625" style="76" customWidth="1"/>
    <col min="2563" max="2563" width="16.5703125" style="76" customWidth="1"/>
    <col min="2564" max="2816" width="11.42578125" style="76"/>
    <col min="2817" max="2817" width="15.140625" style="76" customWidth="1"/>
    <col min="2818" max="2818" width="42.140625" style="76" customWidth="1"/>
    <col min="2819" max="2819" width="16.5703125" style="76" customWidth="1"/>
    <col min="2820" max="3072" width="11.42578125" style="76"/>
    <col min="3073" max="3073" width="15.140625" style="76" customWidth="1"/>
    <col min="3074" max="3074" width="42.140625" style="76" customWidth="1"/>
    <col min="3075" max="3075" width="16.5703125" style="76" customWidth="1"/>
    <col min="3076" max="3328" width="11.42578125" style="76"/>
    <col min="3329" max="3329" width="15.140625" style="76" customWidth="1"/>
    <col min="3330" max="3330" width="42.140625" style="76" customWidth="1"/>
    <col min="3331" max="3331" width="16.5703125" style="76" customWidth="1"/>
    <col min="3332" max="3584" width="11.42578125" style="76"/>
    <col min="3585" max="3585" width="15.140625" style="76" customWidth="1"/>
    <col min="3586" max="3586" width="42.140625" style="76" customWidth="1"/>
    <col min="3587" max="3587" width="16.5703125" style="76" customWidth="1"/>
    <col min="3588" max="3840" width="11.42578125" style="76"/>
    <col min="3841" max="3841" width="15.140625" style="76" customWidth="1"/>
    <col min="3842" max="3842" width="42.140625" style="76" customWidth="1"/>
    <col min="3843" max="3843" width="16.5703125" style="76" customWidth="1"/>
    <col min="3844" max="4096" width="11.42578125" style="76"/>
    <col min="4097" max="4097" width="15.140625" style="76" customWidth="1"/>
    <col min="4098" max="4098" width="42.140625" style="76" customWidth="1"/>
    <col min="4099" max="4099" width="16.5703125" style="76" customWidth="1"/>
    <col min="4100" max="4352" width="11.42578125" style="76"/>
    <col min="4353" max="4353" width="15.140625" style="76" customWidth="1"/>
    <col min="4354" max="4354" width="42.140625" style="76" customWidth="1"/>
    <col min="4355" max="4355" width="16.5703125" style="76" customWidth="1"/>
    <col min="4356" max="4608" width="11.42578125" style="76"/>
    <col min="4609" max="4609" width="15.140625" style="76" customWidth="1"/>
    <col min="4610" max="4610" width="42.140625" style="76" customWidth="1"/>
    <col min="4611" max="4611" width="16.5703125" style="76" customWidth="1"/>
    <col min="4612" max="4864" width="11.42578125" style="76"/>
    <col min="4865" max="4865" width="15.140625" style="76" customWidth="1"/>
    <col min="4866" max="4866" width="42.140625" style="76" customWidth="1"/>
    <col min="4867" max="4867" width="16.5703125" style="76" customWidth="1"/>
    <col min="4868" max="5120" width="11.42578125" style="76"/>
    <col min="5121" max="5121" width="15.140625" style="76" customWidth="1"/>
    <col min="5122" max="5122" width="42.140625" style="76" customWidth="1"/>
    <col min="5123" max="5123" width="16.5703125" style="76" customWidth="1"/>
    <col min="5124" max="5376" width="11.42578125" style="76"/>
    <col min="5377" max="5377" width="15.140625" style="76" customWidth="1"/>
    <col min="5378" max="5378" width="42.140625" style="76" customWidth="1"/>
    <col min="5379" max="5379" width="16.5703125" style="76" customWidth="1"/>
    <col min="5380" max="5632" width="11.42578125" style="76"/>
    <col min="5633" max="5633" width="15.140625" style="76" customWidth="1"/>
    <col min="5634" max="5634" width="42.140625" style="76" customWidth="1"/>
    <col min="5635" max="5635" width="16.5703125" style="76" customWidth="1"/>
    <col min="5636" max="5888" width="11.42578125" style="76"/>
    <col min="5889" max="5889" width="15.140625" style="76" customWidth="1"/>
    <col min="5890" max="5890" width="42.140625" style="76" customWidth="1"/>
    <col min="5891" max="5891" width="16.5703125" style="76" customWidth="1"/>
    <col min="5892" max="6144" width="11.42578125" style="76"/>
    <col min="6145" max="6145" width="15.140625" style="76" customWidth="1"/>
    <col min="6146" max="6146" width="42.140625" style="76" customWidth="1"/>
    <col min="6147" max="6147" width="16.5703125" style="76" customWidth="1"/>
    <col min="6148" max="6400" width="11.42578125" style="76"/>
    <col min="6401" max="6401" width="15.140625" style="76" customWidth="1"/>
    <col min="6402" max="6402" width="42.140625" style="76" customWidth="1"/>
    <col min="6403" max="6403" width="16.5703125" style="76" customWidth="1"/>
    <col min="6404" max="6656" width="11.42578125" style="76"/>
    <col min="6657" max="6657" width="15.140625" style="76" customWidth="1"/>
    <col min="6658" max="6658" width="42.140625" style="76" customWidth="1"/>
    <col min="6659" max="6659" width="16.5703125" style="76" customWidth="1"/>
    <col min="6660" max="6912" width="11.42578125" style="76"/>
    <col min="6913" max="6913" width="15.140625" style="76" customWidth="1"/>
    <col min="6914" max="6914" width="42.140625" style="76" customWidth="1"/>
    <col min="6915" max="6915" width="16.5703125" style="76" customWidth="1"/>
    <col min="6916" max="7168" width="11.42578125" style="76"/>
    <col min="7169" max="7169" width="15.140625" style="76" customWidth="1"/>
    <col min="7170" max="7170" width="42.140625" style="76" customWidth="1"/>
    <col min="7171" max="7171" width="16.5703125" style="76" customWidth="1"/>
    <col min="7172" max="7424" width="11.42578125" style="76"/>
    <col min="7425" max="7425" width="15.140625" style="76" customWidth="1"/>
    <col min="7426" max="7426" width="42.140625" style="76" customWidth="1"/>
    <col min="7427" max="7427" width="16.5703125" style="76" customWidth="1"/>
    <col min="7428" max="7680" width="11.42578125" style="76"/>
    <col min="7681" max="7681" width="15.140625" style="76" customWidth="1"/>
    <col min="7682" max="7682" width="42.140625" style="76" customWidth="1"/>
    <col min="7683" max="7683" width="16.5703125" style="76" customWidth="1"/>
    <col min="7684" max="7936" width="11.42578125" style="76"/>
    <col min="7937" max="7937" width="15.140625" style="76" customWidth="1"/>
    <col min="7938" max="7938" width="42.140625" style="76" customWidth="1"/>
    <col min="7939" max="7939" width="16.5703125" style="76" customWidth="1"/>
    <col min="7940" max="8192" width="11.42578125" style="76"/>
    <col min="8193" max="8193" width="15.140625" style="76" customWidth="1"/>
    <col min="8194" max="8194" width="42.140625" style="76" customWidth="1"/>
    <col min="8195" max="8195" width="16.5703125" style="76" customWidth="1"/>
    <col min="8196" max="8448" width="11.42578125" style="76"/>
    <col min="8449" max="8449" width="15.140625" style="76" customWidth="1"/>
    <col min="8450" max="8450" width="42.140625" style="76" customWidth="1"/>
    <col min="8451" max="8451" width="16.5703125" style="76" customWidth="1"/>
    <col min="8452" max="8704" width="11.42578125" style="76"/>
    <col min="8705" max="8705" width="15.140625" style="76" customWidth="1"/>
    <col min="8706" max="8706" width="42.140625" style="76" customWidth="1"/>
    <col min="8707" max="8707" width="16.5703125" style="76" customWidth="1"/>
    <col min="8708" max="8960" width="11.42578125" style="76"/>
    <col min="8961" max="8961" width="15.140625" style="76" customWidth="1"/>
    <col min="8962" max="8962" width="42.140625" style="76" customWidth="1"/>
    <col min="8963" max="8963" width="16.5703125" style="76" customWidth="1"/>
    <col min="8964" max="9216" width="11.42578125" style="76"/>
    <col min="9217" max="9217" width="15.140625" style="76" customWidth="1"/>
    <col min="9218" max="9218" width="42.140625" style="76" customWidth="1"/>
    <col min="9219" max="9219" width="16.5703125" style="76" customWidth="1"/>
    <col min="9220" max="9472" width="11.42578125" style="76"/>
    <col min="9473" max="9473" width="15.140625" style="76" customWidth="1"/>
    <col min="9474" max="9474" width="42.140625" style="76" customWidth="1"/>
    <col min="9475" max="9475" width="16.5703125" style="76" customWidth="1"/>
    <col min="9476" max="9728" width="11.42578125" style="76"/>
    <col min="9729" max="9729" width="15.140625" style="76" customWidth="1"/>
    <col min="9730" max="9730" width="42.140625" style="76" customWidth="1"/>
    <col min="9731" max="9731" width="16.5703125" style="76" customWidth="1"/>
    <col min="9732" max="9984" width="11.42578125" style="76"/>
    <col min="9985" max="9985" width="15.140625" style="76" customWidth="1"/>
    <col min="9986" max="9986" width="42.140625" style="76" customWidth="1"/>
    <col min="9987" max="9987" width="16.5703125" style="76" customWidth="1"/>
    <col min="9988" max="10240" width="11.42578125" style="76"/>
    <col min="10241" max="10241" width="15.140625" style="76" customWidth="1"/>
    <col min="10242" max="10242" width="42.140625" style="76" customWidth="1"/>
    <col min="10243" max="10243" width="16.5703125" style="76" customWidth="1"/>
    <col min="10244" max="10496" width="11.42578125" style="76"/>
    <col min="10497" max="10497" width="15.140625" style="76" customWidth="1"/>
    <col min="10498" max="10498" width="42.140625" style="76" customWidth="1"/>
    <col min="10499" max="10499" width="16.5703125" style="76" customWidth="1"/>
    <col min="10500" max="10752" width="11.42578125" style="76"/>
    <col min="10753" max="10753" width="15.140625" style="76" customWidth="1"/>
    <col min="10754" max="10754" width="42.140625" style="76" customWidth="1"/>
    <col min="10755" max="10755" width="16.5703125" style="76" customWidth="1"/>
    <col min="10756" max="11008" width="11.42578125" style="76"/>
    <col min="11009" max="11009" width="15.140625" style="76" customWidth="1"/>
    <col min="11010" max="11010" width="42.140625" style="76" customWidth="1"/>
    <col min="11011" max="11011" width="16.5703125" style="76" customWidth="1"/>
    <col min="11012" max="11264" width="11.42578125" style="76"/>
    <col min="11265" max="11265" width="15.140625" style="76" customWidth="1"/>
    <col min="11266" max="11266" width="42.140625" style="76" customWidth="1"/>
    <col min="11267" max="11267" width="16.5703125" style="76" customWidth="1"/>
    <col min="11268" max="11520" width="11.42578125" style="76"/>
    <col min="11521" max="11521" width="15.140625" style="76" customWidth="1"/>
    <col min="11522" max="11522" width="42.140625" style="76" customWidth="1"/>
    <col min="11523" max="11523" width="16.5703125" style="76" customWidth="1"/>
    <col min="11524" max="11776" width="11.42578125" style="76"/>
    <col min="11777" max="11777" width="15.140625" style="76" customWidth="1"/>
    <col min="11778" max="11778" width="42.140625" style="76" customWidth="1"/>
    <col min="11779" max="11779" width="16.5703125" style="76" customWidth="1"/>
    <col min="11780" max="12032" width="11.42578125" style="76"/>
    <col min="12033" max="12033" width="15.140625" style="76" customWidth="1"/>
    <col min="12034" max="12034" width="42.140625" style="76" customWidth="1"/>
    <col min="12035" max="12035" width="16.5703125" style="76" customWidth="1"/>
    <col min="12036" max="12288" width="11.42578125" style="76"/>
    <col min="12289" max="12289" width="15.140625" style="76" customWidth="1"/>
    <col min="12290" max="12290" width="42.140625" style="76" customWidth="1"/>
    <col min="12291" max="12291" width="16.5703125" style="76" customWidth="1"/>
    <col min="12292" max="12544" width="11.42578125" style="76"/>
    <col min="12545" max="12545" width="15.140625" style="76" customWidth="1"/>
    <col min="12546" max="12546" width="42.140625" style="76" customWidth="1"/>
    <col min="12547" max="12547" width="16.5703125" style="76" customWidth="1"/>
    <col min="12548" max="12800" width="11.42578125" style="76"/>
    <col min="12801" max="12801" width="15.140625" style="76" customWidth="1"/>
    <col min="12802" max="12802" width="42.140625" style="76" customWidth="1"/>
    <col min="12803" max="12803" width="16.5703125" style="76" customWidth="1"/>
    <col min="12804" max="13056" width="11.42578125" style="76"/>
    <col min="13057" max="13057" width="15.140625" style="76" customWidth="1"/>
    <col min="13058" max="13058" width="42.140625" style="76" customWidth="1"/>
    <col min="13059" max="13059" width="16.5703125" style="76" customWidth="1"/>
    <col min="13060" max="13312" width="11.42578125" style="76"/>
    <col min="13313" max="13313" width="15.140625" style="76" customWidth="1"/>
    <col min="13314" max="13314" width="42.140625" style="76" customWidth="1"/>
    <col min="13315" max="13315" width="16.5703125" style="76" customWidth="1"/>
    <col min="13316" max="13568" width="11.42578125" style="76"/>
    <col min="13569" max="13569" width="15.140625" style="76" customWidth="1"/>
    <col min="13570" max="13570" width="42.140625" style="76" customWidth="1"/>
    <col min="13571" max="13571" width="16.5703125" style="76" customWidth="1"/>
    <col min="13572" max="13824" width="11.42578125" style="76"/>
    <col min="13825" max="13825" width="15.140625" style="76" customWidth="1"/>
    <col min="13826" max="13826" width="42.140625" style="76" customWidth="1"/>
    <col min="13827" max="13827" width="16.5703125" style="76" customWidth="1"/>
    <col min="13828" max="14080" width="11.42578125" style="76"/>
    <col min="14081" max="14081" width="15.140625" style="76" customWidth="1"/>
    <col min="14082" max="14082" width="42.140625" style="76" customWidth="1"/>
    <col min="14083" max="14083" width="16.5703125" style="76" customWidth="1"/>
    <col min="14084" max="14336" width="11.42578125" style="76"/>
    <col min="14337" max="14337" width="15.140625" style="76" customWidth="1"/>
    <col min="14338" max="14338" width="42.140625" style="76" customWidth="1"/>
    <col min="14339" max="14339" width="16.5703125" style="76" customWidth="1"/>
    <col min="14340" max="14592" width="11.42578125" style="76"/>
    <col min="14593" max="14593" width="15.140625" style="76" customWidth="1"/>
    <col min="14594" max="14594" width="42.140625" style="76" customWidth="1"/>
    <col min="14595" max="14595" width="16.5703125" style="76" customWidth="1"/>
    <col min="14596" max="14848" width="11.42578125" style="76"/>
    <col min="14849" max="14849" width="15.140625" style="76" customWidth="1"/>
    <col min="14850" max="14850" width="42.140625" style="76" customWidth="1"/>
    <col min="14851" max="14851" width="16.5703125" style="76" customWidth="1"/>
    <col min="14852" max="15104" width="11.42578125" style="76"/>
    <col min="15105" max="15105" width="15.140625" style="76" customWidth="1"/>
    <col min="15106" max="15106" width="42.140625" style="76" customWidth="1"/>
    <col min="15107" max="15107" width="16.5703125" style="76" customWidth="1"/>
    <col min="15108" max="15360" width="11.42578125" style="76"/>
    <col min="15361" max="15361" width="15.140625" style="76" customWidth="1"/>
    <col min="15362" max="15362" width="42.140625" style="76" customWidth="1"/>
    <col min="15363" max="15363" width="16.5703125" style="76" customWidth="1"/>
    <col min="15364" max="15616" width="11.42578125" style="76"/>
    <col min="15617" max="15617" width="15.140625" style="76" customWidth="1"/>
    <col min="15618" max="15618" width="42.140625" style="76" customWidth="1"/>
    <col min="15619" max="15619" width="16.5703125" style="76" customWidth="1"/>
    <col min="15620" max="15872" width="11.42578125" style="76"/>
    <col min="15873" max="15873" width="15.140625" style="76" customWidth="1"/>
    <col min="15874" max="15874" width="42.140625" style="76" customWidth="1"/>
    <col min="15875" max="15875" width="16.5703125" style="76" customWidth="1"/>
    <col min="15876" max="16128" width="11.42578125" style="76"/>
    <col min="16129" max="16129" width="15.140625" style="76" customWidth="1"/>
    <col min="16130" max="16130" width="42.140625" style="76" customWidth="1"/>
    <col min="16131" max="16131" width="16.5703125" style="76" customWidth="1"/>
    <col min="16132" max="16384" width="11.42578125" style="76"/>
  </cols>
  <sheetData>
    <row r="1" spans="1:14" ht="15" x14ac:dyDescent="0.25">
      <c r="A1" s="90" t="s">
        <v>2321</v>
      </c>
      <c r="B1" s="90" t="s">
        <v>2322</v>
      </c>
      <c r="C1" s="90"/>
      <c r="D1" s="94"/>
      <c r="E1" s="87" t="s">
        <v>1874</v>
      </c>
    </row>
    <row r="2" spans="1:14" x14ac:dyDescent="0.2">
      <c r="A2" s="92"/>
      <c r="B2" s="93"/>
      <c r="C2" s="93"/>
      <c r="D2" s="94"/>
    </row>
    <row r="3" spans="1:14" ht="15" x14ac:dyDescent="0.25">
      <c r="A3" s="5" t="s">
        <v>939</v>
      </c>
      <c r="B3" s="5" t="s">
        <v>2286</v>
      </c>
      <c r="C3" s="5" t="s">
        <v>941</v>
      </c>
      <c r="D3" s="5" t="s">
        <v>942</v>
      </c>
      <c r="E3" s="5" t="s">
        <v>2833</v>
      </c>
      <c r="F3" s="5">
        <v>2005</v>
      </c>
      <c r="G3" s="5">
        <v>2006</v>
      </c>
      <c r="H3" s="5">
        <v>2007</v>
      </c>
      <c r="I3" s="5">
        <v>2008</v>
      </c>
      <c r="J3" s="5">
        <v>2009</v>
      </c>
      <c r="K3" s="5">
        <v>2010</v>
      </c>
      <c r="L3" s="5">
        <v>2011</v>
      </c>
      <c r="M3" s="5">
        <v>2012</v>
      </c>
      <c r="N3" s="5">
        <v>2013</v>
      </c>
    </row>
    <row r="4" spans="1:14" x14ac:dyDescent="0.2">
      <c r="A4" s="95" t="s">
        <v>2150</v>
      </c>
      <c r="B4" s="95" t="s">
        <v>2316</v>
      </c>
      <c r="C4" s="95" t="s">
        <v>946</v>
      </c>
      <c r="D4" s="95">
        <v>7</v>
      </c>
      <c r="E4" s="95"/>
      <c r="F4" s="95"/>
      <c r="G4" s="95"/>
      <c r="H4" s="95" t="s">
        <v>2837</v>
      </c>
      <c r="I4" s="95" t="s">
        <v>2837</v>
      </c>
      <c r="J4" s="95" t="s">
        <v>2837</v>
      </c>
      <c r="K4" s="95" t="s">
        <v>2837</v>
      </c>
      <c r="L4" s="95" t="s">
        <v>2837</v>
      </c>
      <c r="M4" s="95" t="s">
        <v>2837</v>
      </c>
      <c r="N4" s="95" t="s">
        <v>2837</v>
      </c>
    </row>
    <row r="5" spans="1:14" x14ac:dyDescent="0.2">
      <c r="A5" s="95" t="s">
        <v>1502</v>
      </c>
      <c r="B5" s="95" t="s">
        <v>2323</v>
      </c>
      <c r="C5" s="95" t="s">
        <v>946</v>
      </c>
      <c r="D5" s="95">
        <v>1</v>
      </c>
      <c r="E5" s="95"/>
      <c r="F5" s="95"/>
      <c r="G5" s="95"/>
      <c r="H5" s="95" t="s">
        <v>2837</v>
      </c>
      <c r="I5" s="95" t="s">
        <v>2837</v>
      </c>
      <c r="J5" s="95" t="s">
        <v>2837</v>
      </c>
      <c r="K5" s="95" t="s">
        <v>2837</v>
      </c>
      <c r="L5" s="95" t="s">
        <v>2837</v>
      </c>
      <c r="M5" s="95" t="s">
        <v>2837</v>
      </c>
      <c r="N5" s="95" t="s">
        <v>2837</v>
      </c>
    </row>
    <row r="6" spans="1:14" x14ac:dyDescent="0.2">
      <c r="A6" s="95" t="s">
        <v>1504</v>
      </c>
      <c r="B6" s="95" t="s">
        <v>2318</v>
      </c>
      <c r="C6" s="95" t="s">
        <v>946</v>
      </c>
      <c r="D6" s="95">
        <v>1</v>
      </c>
      <c r="E6" s="95"/>
      <c r="F6" s="95"/>
      <c r="G6" s="95"/>
      <c r="H6" s="95" t="s">
        <v>2837</v>
      </c>
      <c r="I6" s="95" t="s">
        <v>2837</v>
      </c>
      <c r="J6" s="95" t="s">
        <v>2837</v>
      </c>
      <c r="K6" s="95" t="s">
        <v>2837</v>
      </c>
      <c r="L6" s="95" t="s">
        <v>2837</v>
      </c>
      <c r="M6" s="95" t="s">
        <v>2837</v>
      </c>
      <c r="N6" s="95" t="s">
        <v>2837</v>
      </c>
    </row>
    <row r="7" spans="1:14" x14ac:dyDescent="0.2">
      <c r="A7" s="95" t="s">
        <v>1506</v>
      </c>
      <c r="B7" s="95" t="s">
        <v>1604</v>
      </c>
      <c r="C7" s="95" t="s">
        <v>946</v>
      </c>
      <c r="D7" s="95">
        <v>3</v>
      </c>
      <c r="E7" s="95"/>
      <c r="F7" s="95"/>
      <c r="G7" s="95"/>
      <c r="H7" s="95" t="s">
        <v>2837</v>
      </c>
      <c r="I7" s="95" t="s">
        <v>2837</v>
      </c>
      <c r="J7" s="95" t="s">
        <v>2837</v>
      </c>
      <c r="K7" s="95" t="s">
        <v>2837</v>
      </c>
      <c r="L7" s="95" t="s">
        <v>2837</v>
      </c>
      <c r="M7" s="95" t="s">
        <v>2837</v>
      </c>
      <c r="N7" s="95" t="s">
        <v>2837</v>
      </c>
    </row>
    <row r="8" spans="1:14" x14ac:dyDescent="0.2">
      <c r="A8" s="95" t="s">
        <v>944</v>
      </c>
      <c r="B8" s="95" t="s">
        <v>1102</v>
      </c>
      <c r="C8" s="95" t="s">
        <v>946</v>
      </c>
      <c r="D8" s="95">
        <v>9</v>
      </c>
      <c r="E8" s="95"/>
      <c r="F8" s="95"/>
      <c r="G8" s="95"/>
      <c r="H8" s="95" t="s">
        <v>2837</v>
      </c>
      <c r="I8" s="95" t="s">
        <v>2837</v>
      </c>
      <c r="J8" s="95" t="s">
        <v>2837</v>
      </c>
      <c r="K8" s="95" t="s">
        <v>2837</v>
      </c>
      <c r="L8" s="95" t="s">
        <v>2837</v>
      </c>
      <c r="M8" s="95" t="s">
        <v>2837</v>
      </c>
      <c r="N8" s="95" t="s">
        <v>2837</v>
      </c>
    </row>
    <row r="9" spans="1:14" x14ac:dyDescent="0.2">
      <c r="A9" s="95" t="s">
        <v>2324</v>
      </c>
      <c r="B9" s="95" t="s">
        <v>2325</v>
      </c>
      <c r="C9" s="95" t="s">
        <v>968</v>
      </c>
      <c r="D9" s="95">
        <v>4</v>
      </c>
      <c r="E9" s="95"/>
      <c r="F9" s="95"/>
      <c r="G9" s="95"/>
      <c r="H9" s="95" t="s">
        <v>2837</v>
      </c>
      <c r="I9" s="95" t="s">
        <v>2837</v>
      </c>
      <c r="J9" s="95" t="s">
        <v>2837</v>
      </c>
      <c r="K9" s="95" t="s">
        <v>2837</v>
      </c>
      <c r="L9" s="95" t="s">
        <v>2837</v>
      </c>
      <c r="M9" s="95"/>
      <c r="N9" s="95"/>
    </row>
    <row r="10" spans="1:14" x14ac:dyDescent="0.2">
      <c r="A10" s="95" t="s">
        <v>2326</v>
      </c>
      <c r="B10" s="95" t="s">
        <v>2327</v>
      </c>
      <c r="C10" s="95" t="s">
        <v>968</v>
      </c>
      <c r="D10" s="95">
        <v>3</v>
      </c>
      <c r="E10" s="95"/>
      <c r="F10" s="95"/>
      <c r="G10" s="95"/>
      <c r="H10" s="95" t="s">
        <v>2837</v>
      </c>
      <c r="I10" s="95" t="s">
        <v>2837</v>
      </c>
      <c r="J10" s="95" t="s">
        <v>2837</v>
      </c>
      <c r="K10" s="95" t="s">
        <v>2837</v>
      </c>
      <c r="L10" s="95" t="s">
        <v>2837</v>
      </c>
      <c r="M10" s="95" t="s">
        <v>2837</v>
      </c>
      <c r="N10" s="95" t="s">
        <v>2837</v>
      </c>
    </row>
    <row r="11" spans="1:14" x14ac:dyDescent="0.2">
      <c r="A11" s="95" t="s">
        <v>1544</v>
      </c>
      <c r="B11" s="95" t="s">
        <v>834</v>
      </c>
      <c r="C11" s="95" t="s">
        <v>946</v>
      </c>
      <c r="D11" s="95">
        <v>2</v>
      </c>
      <c r="E11" s="95"/>
      <c r="F11" s="95"/>
      <c r="G11" s="95"/>
      <c r="H11" s="95" t="s">
        <v>2837</v>
      </c>
      <c r="I11" s="95" t="s">
        <v>2837</v>
      </c>
      <c r="J11" s="95" t="s">
        <v>2837</v>
      </c>
      <c r="K11" s="95" t="s">
        <v>2837</v>
      </c>
      <c r="L11" s="95" t="s">
        <v>2837</v>
      </c>
      <c r="M11" s="95" t="s">
        <v>2837</v>
      </c>
      <c r="N11" s="95" t="s">
        <v>2837</v>
      </c>
    </row>
    <row r="12" spans="1:14" x14ac:dyDescent="0.2">
      <c r="A12" s="95" t="s">
        <v>1545</v>
      </c>
      <c r="B12" s="95" t="s">
        <v>1546</v>
      </c>
      <c r="C12" s="95" t="s">
        <v>946</v>
      </c>
      <c r="D12" s="95">
        <v>3</v>
      </c>
      <c r="E12" s="95"/>
      <c r="F12" s="95"/>
      <c r="G12" s="95"/>
      <c r="H12" s="95" t="s">
        <v>2837</v>
      </c>
      <c r="I12" s="95" t="s">
        <v>2837</v>
      </c>
      <c r="J12" s="95" t="s">
        <v>2837</v>
      </c>
      <c r="K12" s="95" t="s">
        <v>2837</v>
      </c>
      <c r="L12" s="95" t="s">
        <v>2837</v>
      </c>
      <c r="M12" s="95" t="s">
        <v>2837</v>
      </c>
      <c r="N12" s="95" t="s">
        <v>2837</v>
      </c>
    </row>
    <row r="13" spans="1:14" x14ac:dyDescent="0.2">
      <c r="A13" s="95" t="s">
        <v>1240</v>
      </c>
      <c r="B13" s="95" t="s">
        <v>1551</v>
      </c>
      <c r="C13" s="95" t="s">
        <v>946</v>
      </c>
      <c r="D13" s="95">
        <v>1</v>
      </c>
      <c r="E13" s="95"/>
      <c r="F13" s="95"/>
      <c r="G13" s="95"/>
      <c r="H13" s="95" t="s">
        <v>2837</v>
      </c>
      <c r="I13" s="95" t="s">
        <v>2837</v>
      </c>
      <c r="J13" s="95" t="s">
        <v>2837</v>
      </c>
      <c r="K13" s="95" t="s">
        <v>2837</v>
      </c>
      <c r="L13" s="95" t="s">
        <v>2837</v>
      </c>
      <c r="M13" s="95" t="s">
        <v>2837</v>
      </c>
      <c r="N13" s="95" t="s">
        <v>2837</v>
      </c>
    </row>
    <row r="14" spans="1:14" x14ac:dyDescent="0.2">
      <c r="A14" s="95" t="s">
        <v>1547</v>
      </c>
      <c r="B14" s="95" t="s">
        <v>1548</v>
      </c>
      <c r="C14" s="95" t="s">
        <v>946</v>
      </c>
      <c r="D14" s="95">
        <v>5</v>
      </c>
      <c r="E14" s="95"/>
      <c r="F14" s="95"/>
      <c r="G14" s="95"/>
      <c r="H14" s="95" t="s">
        <v>2837</v>
      </c>
      <c r="I14" s="95" t="s">
        <v>2837</v>
      </c>
      <c r="J14" s="95" t="s">
        <v>2837</v>
      </c>
      <c r="K14" s="95" t="s">
        <v>2837</v>
      </c>
      <c r="L14" s="95" t="s">
        <v>2837</v>
      </c>
      <c r="M14" s="95" t="s">
        <v>2837</v>
      </c>
      <c r="N14" s="95" t="s">
        <v>2837</v>
      </c>
    </row>
    <row r="15" spans="1:14" x14ac:dyDescent="0.2">
      <c r="A15" s="95" t="s">
        <v>1549</v>
      </c>
      <c r="B15" s="95" t="s">
        <v>1550</v>
      </c>
      <c r="C15" s="95" t="s">
        <v>968</v>
      </c>
      <c r="D15" s="95">
        <v>3</v>
      </c>
      <c r="E15" s="95"/>
      <c r="F15" s="95"/>
      <c r="G15" s="95"/>
      <c r="H15" s="95" t="s">
        <v>2837</v>
      </c>
      <c r="I15" s="95" t="s">
        <v>2837</v>
      </c>
      <c r="J15" s="95" t="s">
        <v>2837</v>
      </c>
      <c r="K15" s="95" t="s">
        <v>2837</v>
      </c>
      <c r="L15" s="95" t="s">
        <v>2837</v>
      </c>
      <c r="M15" s="95" t="s">
        <v>2837</v>
      </c>
      <c r="N15" s="95" t="s">
        <v>2837</v>
      </c>
    </row>
    <row r="16" spans="1:14" x14ac:dyDescent="0.2">
      <c r="A16" s="95" t="s">
        <v>1552</v>
      </c>
      <c r="B16" s="95" t="s">
        <v>2113</v>
      </c>
      <c r="C16" s="95" t="s">
        <v>968</v>
      </c>
      <c r="D16" s="95">
        <v>5</v>
      </c>
      <c r="E16" s="95"/>
      <c r="F16" s="95"/>
      <c r="G16" s="95"/>
      <c r="H16" s="95" t="s">
        <v>2837</v>
      </c>
      <c r="I16" s="95" t="s">
        <v>2837</v>
      </c>
      <c r="J16" s="95" t="s">
        <v>2837</v>
      </c>
      <c r="K16" s="95" t="s">
        <v>2837</v>
      </c>
      <c r="L16" s="95" t="s">
        <v>2837</v>
      </c>
      <c r="M16" s="95" t="s">
        <v>2837</v>
      </c>
      <c r="N16" s="95" t="s">
        <v>2837</v>
      </c>
    </row>
    <row r="17" spans="1:14" x14ac:dyDescent="0.2">
      <c r="A17" s="95" t="s">
        <v>1243</v>
      </c>
      <c r="B17" s="95" t="s">
        <v>2114</v>
      </c>
      <c r="C17" s="95" t="s">
        <v>946</v>
      </c>
      <c r="D17" s="95">
        <v>1</v>
      </c>
      <c r="E17" s="95"/>
      <c r="F17" s="95"/>
      <c r="G17" s="95"/>
      <c r="H17" s="95" t="s">
        <v>2837</v>
      </c>
      <c r="I17" s="95" t="s">
        <v>2837</v>
      </c>
      <c r="J17" s="95" t="s">
        <v>2837</v>
      </c>
      <c r="K17" s="95" t="s">
        <v>2837</v>
      </c>
      <c r="L17" s="95" t="s">
        <v>2837</v>
      </c>
      <c r="M17" s="95" t="s">
        <v>2837</v>
      </c>
      <c r="N17" s="95" t="s">
        <v>2837</v>
      </c>
    </row>
    <row r="18" spans="1:14" x14ac:dyDescent="0.2">
      <c r="A18" s="95" t="s">
        <v>1554</v>
      </c>
      <c r="B18" s="95" t="s">
        <v>2328</v>
      </c>
      <c r="C18" s="95" t="s">
        <v>968</v>
      </c>
      <c r="D18" s="95">
        <v>5</v>
      </c>
      <c r="E18" s="95"/>
      <c r="F18" s="95"/>
      <c r="G18" s="95"/>
      <c r="H18" s="95" t="s">
        <v>2837</v>
      </c>
      <c r="I18" s="95" t="s">
        <v>2837</v>
      </c>
      <c r="J18" s="95" t="s">
        <v>2837</v>
      </c>
      <c r="K18" s="95" t="s">
        <v>2837</v>
      </c>
      <c r="L18" s="95" t="s">
        <v>2837</v>
      </c>
      <c r="M18" s="95" t="s">
        <v>2837</v>
      </c>
      <c r="N18" s="95" t="s">
        <v>2837</v>
      </c>
    </row>
    <row r="19" spans="1:14" x14ac:dyDescent="0.2">
      <c r="A19" s="95" t="s">
        <v>1556</v>
      </c>
      <c r="B19" s="95" t="s">
        <v>1557</v>
      </c>
      <c r="C19" s="95" t="s">
        <v>968</v>
      </c>
      <c r="D19" s="95">
        <v>7</v>
      </c>
      <c r="E19" s="95"/>
      <c r="F19" s="95"/>
      <c r="G19" s="95"/>
      <c r="H19" s="95" t="s">
        <v>2837</v>
      </c>
      <c r="I19" s="95" t="s">
        <v>2837</v>
      </c>
      <c r="J19" s="95" t="s">
        <v>2837</v>
      </c>
      <c r="K19" s="95" t="s">
        <v>2837</v>
      </c>
      <c r="L19" s="95" t="s">
        <v>2837</v>
      </c>
      <c r="M19" s="95" t="s">
        <v>2837</v>
      </c>
      <c r="N19" s="95" t="s">
        <v>2837</v>
      </c>
    </row>
    <row r="20" spans="1:14" x14ac:dyDescent="0.2">
      <c r="A20" s="95" t="s">
        <v>1558</v>
      </c>
      <c r="B20" s="95" t="s">
        <v>1559</v>
      </c>
      <c r="C20" s="95" t="s">
        <v>968</v>
      </c>
      <c r="D20" s="95">
        <v>8</v>
      </c>
      <c r="E20" s="95"/>
      <c r="F20" s="95"/>
      <c r="G20" s="95"/>
      <c r="H20" s="95" t="s">
        <v>2837</v>
      </c>
      <c r="I20" s="95" t="s">
        <v>2837</v>
      </c>
      <c r="J20" s="95" t="s">
        <v>2837</v>
      </c>
      <c r="K20" s="95" t="s">
        <v>2837</v>
      </c>
      <c r="L20" s="95" t="s">
        <v>2837</v>
      </c>
      <c r="M20" s="95" t="s">
        <v>2837</v>
      </c>
      <c r="N20" s="95" t="s">
        <v>2837</v>
      </c>
    </row>
    <row r="21" spans="1:14" x14ac:dyDescent="0.2">
      <c r="A21" s="95" t="s">
        <v>1272</v>
      </c>
      <c r="B21" s="95" t="s">
        <v>1579</v>
      </c>
      <c r="C21" s="95" t="s">
        <v>968</v>
      </c>
      <c r="D21" s="95">
        <v>3</v>
      </c>
      <c r="E21" s="95"/>
      <c r="F21" s="95"/>
      <c r="G21" s="95"/>
      <c r="H21" s="95" t="s">
        <v>2837</v>
      </c>
      <c r="I21" s="95" t="s">
        <v>2837</v>
      </c>
      <c r="J21" s="95" t="s">
        <v>2837</v>
      </c>
      <c r="K21" s="95" t="s">
        <v>2837</v>
      </c>
      <c r="L21" s="95" t="s">
        <v>2837</v>
      </c>
      <c r="M21" s="95" t="s">
        <v>2837</v>
      </c>
      <c r="N21" s="95" t="s">
        <v>2837</v>
      </c>
    </row>
    <row r="22" spans="1:14" x14ac:dyDescent="0.2">
      <c r="A22" s="95" t="s">
        <v>1561</v>
      </c>
      <c r="B22" s="95" t="s">
        <v>2329</v>
      </c>
      <c r="C22" s="95" t="s">
        <v>968</v>
      </c>
      <c r="D22" s="95">
        <v>8</v>
      </c>
      <c r="E22" s="95"/>
      <c r="F22" s="95"/>
      <c r="G22" s="95"/>
      <c r="H22" s="95" t="s">
        <v>2837</v>
      </c>
      <c r="I22" s="95" t="s">
        <v>2837</v>
      </c>
      <c r="J22" s="95" t="s">
        <v>2837</v>
      </c>
      <c r="K22" s="95" t="s">
        <v>2837</v>
      </c>
      <c r="L22" s="95" t="s">
        <v>2837</v>
      </c>
      <c r="M22" s="95" t="s">
        <v>2837</v>
      </c>
      <c r="N22" s="95" t="s">
        <v>2837</v>
      </c>
    </row>
    <row r="23" spans="1:14" x14ac:dyDescent="0.2">
      <c r="A23" s="95" t="s">
        <v>1563</v>
      </c>
      <c r="B23" s="95" t="s">
        <v>2330</v>
      </c>
      <c r="C23" s="95" t="s">
        <v>968</v>
      </c>
      <c r="D23" s="95">
        <v>8</v>
      </c>
      <c r="E23" s="95"/>
      <c r="F23" s="95"/>
      <c r="G23" s="95"/>
      <c r="H23" s="95" t="s">
        <v>2837</v>
      </c>
      <c r="I23" s="95" t="s">
        <v>2837</v>
      </c>
      <c r="J23" s="95" t="s">
        <v>2837</v>
      </c>
      <c r="K23" s="95" t="s">
        <v>2837</v>
      </c>
      <c r="L23" s="95" t="s">
        <v>2837</v>
      </c>
      <c r="M23" s="95" t="s">
        <v>2837</v>
      </c>
      <c r="N23" s="95" t="s">
        <v>2837</v>
      </c>
    </row>
    <row r="24" spans="1:14" x14ac:dyDescent="0.2">
      <c r="A24" s="95" t="s">
        <v>1565</v>
      </c>
      <c r="B24" s="95" t="s">
        <v>2331</v>
      </c>
      <c r="C24" s="95" t="s">
        <v>968</v>
      </c>
      <c r="D24" s="95">
        <v>7</v>
      </c>
      <c r="E24" s="95"/>
      <c r="F24" s="95"/>
      <c r="G24" s="95"/>
      <c r="H24" s="95" t="s">
        <v>2837</v>
      </c>
      <c r="I24" s="95" t="s">
        <v>2837</v>
      </c>
      <c r="J24" s="95" t="s">
        <v>2837</v>
      </c>
      <c r="K24" s="95" t="s">
        <v>2837</v>
      </c>
      <c r="L24" s="95" t="s">
        <v>2837</v>
      </c>
      <c r="M24" s="95" t="s">
        <v>2837</v>
      </c>
      <c r="N24" s="95" t="s">
        <v>2837</v>
      </c>
    </row>
    <row r="25" spans="1:14" x14ac:dyDescent="0.2">
      <c r="A25" s="95" t="s">
        <v>1026</v>
      </c>
      <c r="B25" s="95" t="s">
        <v>1567</v>
      </c>
      <c r="C25" s="95" t="s">
        <v>946</v>
      </c>
      <c r="D25" s="95">
        <v>4</v>
      </c>
      <c r="E25" s="95"/>
      <c r="F25" s="95"/>
      <c r="G25" s="95"/>
      <c r="H25" s="95" t="s">
        <v>2837</v>
      </c>
      <c r="I25" s="95" t="s">
        <v>2837</v>
      </c>
      <c r="J25" s="95" t="s">
        <v>2837</v>
      </c>
      <c r="K25" s="95" t="s">
        <v>2837</v>
      </c>
      <c r="L25" s="95" t="s">
        <v>2837</v>
      </c>
      <c r="M25" s="95" t="s">
        <v>2837</v>
      </c>
      <c r="N25" s="95" t="s">
        <v>2837</v>
      </c>
    </row>
    <row r="26" spans="1:14" x14ac:dyDescent="0.2">
      <c r="A26" s="95" t="s">
        <v>1569</v>
      </c>
      <c r="B26" s="95" t="s">
        <v>1570</v>
      </c>
      <c r="C26" s="95" t="s">
        <v>968</v>
      </c>
      <c r="D26" s="95">
        <v>8</v>
      </c>
      <c r="E26" s="95"/>
      <c r="F26" s="95"/>
      <c r="G26" s="95"/>
      <c r="H26" s="95" t="s">
        <v>2837</v>
      </c>
      <c r="I26" s="95" t="s">
        <v>2837</v>
      </c>
      <c r="J26" s="95" t="s">
        <v>2837</v>
      </c>
      <c r="K26" s="95" t="s">
        <v>2837</v>
      </c>
      <c r="L26" s="95" t="s">
        <v>2837</v>
      </c>
      <c r="M26" s="95" t="s">
        <v>2837</v>
      </c>
      <c r="N26" s="95" t="s">
        <v>2837</v>
      </c>
    </row>
    <row r="27" spans="1:14" x14ac:dyDescent="0.2">
      <c r="A27" s="95" t="s">
        <v>1571</v>
      </c>
      <c r="B27" s="95" t="s">
        <v>1572</v>
      </c>
      <c r="C27" s="95" t="s">
        <v>946</v>
      </c>
      <c r="D27" s="95">
        <v>3</v>
      </c>
      <c r="E27" s="95"/>
      <c r="F27" s="95"/>
      <c r="G27" s="95"/>
      <c r="H27" s="95" t="s">
        <v>2837</v>
      </c>
      <c r="I27" s="95" t="s">
        <v>2837</v>
      </c>
      <c r="J27" s="95" t="s">
        <v>2837</v>
      </c>
      <c r="K27" s="95" t="s">
        <v>2837</v>
      </c>
      <c r="L27" s="95" t="s">
        <v>2837</v>
      </c>
      <c r="M27" s="95" t="s">
        <v>2837</v>
      </c>
      <c r="N27" s="95" t="s">
        <v>2837</v>
      </c>
    </row>
    <row r="28" spans="1:14" x14ac:dyDescent="0.2">
      <c r="A28" s="95" t="s">
        <v>316</v>
      </c>
      <c r="B28" s="95" t="s">
        <v>1568</v>
      </c>
      <c r="C28" s="95" t="s">
        <v>968</v>
      </c>
      <c r="D28" s="95">
        <v>4</v>
      </c>
      <c r="E28" s="95"/>
      <c r="F28" s="95"/>
      <c r="G28" s="95"/>
      <c r="H28" s="95" t="s">
        <v>2837</v>
      </c>
      <c r="I28" s="95" t="s">
        <v>2837</v>
      </c>
      <c r="J28" s="95" t="s">
        <v>2837</v>
      </c>
      <c r="K28" s="95" t="s">
        <v>2837</v>
      </c>
      <c r="L28" s="95" t="s">
        <v>2837</v>
      </c>
      <c r="M28" s="95" t="s">
        <v>2837</v>
      </c>
      <c r="N28" s="95" t="s">
        <v>2837</v>
      </c>
    </row>
  </sheetData>
  <hyperlinks>
    <hyperlink ref="E1" location="PMSI!A1" display="PMSI!A1"/>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1">
    <pageSetUpPr fitToPage="1"/>
  </sheetPr>
  <dimension ref="A1:N24"/>
  <sheetViews>
    <sheetView zoomScaleNormal="100" workbookViewId="0">
      <selection activeCell="H17" sqref="H17"/>
    </sheetView>
  </sheetViews>
  <sheetFormatPr baseColWidth="10" defaultRowHeight="12.75" x14ac:dyDescent="0.2"/>
  <cols>
    <col min="1" max="1" width="12.85546875" style="76" bestFit="1" customWidth="1"/>
    <col min="2" max="2" width="39.85546875" style="76" bestFit="1" customWidth="1"/>
    <col min="3" max="3" width="5.28515625" style="76" bestFit="1" customWidth="1"/>
    <col min="4" max="4" width="9.28515625" style="76" bestFit="1" customWidth="1"/>
    <col min="5" max="5" width="8.140625" style="76" customWidth="1"/>
    <col min="6" max="14" width="5" style="76" bestFit="1" customWidth="1"/>
    <col min="15" max="256" width="11.42578125" style="76"/>
    <col min="257" max="257" width="14.85546875" style="76" customWidth="1"/>
    <col min="258" max="258" width="47.28515625" style="76" customWidth="1"/>
    <col min="259" max="259" width="10.7109375" style="76" customWidth="1"/>
    <col min="260" max="512" width="11.42578125" style="76"/>
    <col min="513" max="513" width="14.85546875" style="76" customWidth="1"/>
    <col min="514" max="514" width="47.28515625" style="76" customWidth="1"/>
    <col min="515" max="515" width="10.7109375" style="76" customWidth="1"/>
    <col min="516" max="768" width="11.42578125" style="76"/>
    <col min="769" max="769" width="14.85546875" style="76" customWidth="1"/>
    <col min="770" max="770" width="47.28515625" style="76" customWidth="1"/>
    <col min="771" max="771" width="10.7109375" style="76" customWidth="1"/>
    <col min="772" max="1024" width="11.42578125" style="76"/>
    <col min="1025" max="1025" width="14.85546875" style="76" customWidth="1"/>
    <col min="1026" max="1026" width="47.28515625" style="76" customWidth="1"/>
    <col min="1027" max="1027" width="10.7109375" style="76" customWidth="1"/>
    <col min="1028" max="1280" width="11.42578125" style="76"/>
    <col min="1281" max="1281" width="14.85546875" style="76" customWidth="1"/>
    <col min="1282" max="1282" width="47.28515625" style="76" customWidth="1"/>
    <col min="1283" max="1283" width="10.7109375" style="76" customWidth="1"/>
    <col min="1284" max="1536" width="11.42578125" style="76"/>
    <col min="1537" max="1537" width="14.85546875" style="76" customWidth="1"/>
    <col min="1538" max="1538" width="47.28515625" style="76" customWidth="1"/>
    <col min="1539" max="1539" width="10.7109375" style="76" customWidth="1"/>
    <col min="1540" max="1792" width="11.42578125" style="76"/>
    <col min="1793" max="1793" width="14.85546875" style="76" customWidth="1"/>
    <col min="1794" max="1794" width="47.28515625" style="76" customWidth="1"/>
    <col min="1795" max="1795" width="10.7109375" style="76" customWidth="1"/>
    <col min="1796" max="2048" width="11.42578125" style="76"/>
    <col min="2049" max="2049" width="14.85546875" style="76" customWidth="1"/>
    <col min="2050" max="2050" width="47.28515625" style="76" customWidth="1"/>
    <col min="2051" max="2051" width="10.7109375" style="76" customWidth="1"/>
    <col min="2052" max="2304" width="11.42578125" style="76"/>
    <col min="2305" max="2305" width="14.85546875" style="76" customWidth="1"/>
    <col min="2306" max="2306" width="47.28515625" style="76" customWidth="1"/>
    <col min="2307" max="2307" width="10.7109375" style="76" customWidth="1"/>
    <col min="2308" max="2560" width="11.42578125" style="76"/>
    <col min="2561" max="2561" width="14.85546875" style="76" customWidth="1"/>
    <col min="2562" max="2562" width="47.28515625" style="76" customWidth="1"/>
    <col min="2563" max="2563" width="10.7109375" style="76" customWidth="1"/>
    <col min="2564" max="2816" width="11.42578125" style="76"/>
    <col min="2817" max="2817" width="14.85546875" style="76" customWidth="1"/>
    <col min="2818" max="2818" width="47.28515625" style="76" customWidth="1"/>
    <col min="2819" max="2819" width="10.7109375" style="76" customWidth="1"/>
    <col min="2820" max="3072" width="11.42578125" style="76"/>
    <col min="3073" max="3073" width="14.85546875" style="76" customWidth="1"/>
    <col min="3074" max="3074" width="47.28515625" style="76" customWidth="1"/>
    <col min="3075" max="3075" width="10.7109375" style="76" customWidth="1"/>
    <col min="3076" max="3328" width="11.42578125" style="76"/>
    <col min="3329" max="3329" width="14.85546875" style="76" customWidth="1"/>
    <col min="3330" max="3330" width="47.28515625" style="76" customWidth="1"/>
    <col min="3331" max="3331" width="10.7109375" style="76" customWidth="1"/>
    <col min="3332" max="3584" width="11.42578125" style="76"/>
    <col min="3585" max="3585" width="14.85546875" style="76" customWidth="1"/>
    <col min="3586" max="3586" width="47.28515625" style="76" customWidth="1"/>
    <col min="3587" max="3587" width="10.7109375" style="76" customWidth="1"/>
    <col min="3588" max="3840" width="11.42578125" style="76"/>
    <col min="3841" max="3841" width="14.85546875" style="76" customWidth="1"/>
    <col min="3842" max="3842" width="47.28515625" style="76" customWidth="1"/>
    <col min="3843" max="3843" width="10.7109375" style="76" customWidth="1"/>
    <col min="3844" max="4096" width="11.42578125" style="76"/>
    <col min="4097" max="4097" width="14.85546875" style="76" customWidth="1"/>
    <col min="4098" max="4098" width="47.28515625" style="76" customWidth="1"/>
    <col min="4099" max="4099" width="10.7109375" style="76" customWidth="1"/>
    <col min="4100" max="4352" width="11.42578125" style="76"/>
    <col min="4353" max="4353" width="14.85546875" style="76" customWidth="1"/>
    <col min="4354" max="4354" width="47.28515625" style="76" customWidth="1"/>
    <col min="4355" max="4355" width="10.7109375" style="76" customWidth="1"/>
    <col min="4356" max="4608" width="11.42578125" style="76"/>
    <col min="4609" max="4609" width="14.85546875" style="76" customWidth="1"/>
    <col min="4610" max="4610" width="47.28515625" style="76" customWidth="1"/>
    <col min="4611" max="4611" width="10.7109375" style="76" customWidth="1"/>
    <col min="4612" max="4864" width="11.42578125" style="76"/>
    <col min="4865" max="4865" width="14.85546875" style="76" customWidth="1"/>
    <col min="4866" max="4866" width="47.28515625" style="76" customWidth="1"/>
    <col min="4867" max="4867" width="10.7109375" style="76" customWidth="1"/>
    <col min="4868" max="5120" width="11.42578125" style="76"/>
    <col min="5121" max="5121" width="14.85546875" style="76" customWidth="1"/>
    <col min="5122" max="5122" width="47.28515625" style="76" customWidth="1"/>
    <col min="5123" max="5123" width="10.7109375" style="76" customWidth="1"/>
    <col min="5124" max="5376" width="11.42578125" style="76"/>
    <col min="5377" max="5377" width="14.85546875" style="76" customWidth="1"/>
    <col min="5378" max="5378" width="47.28515625" style="76" customWidth="1"/>
    <col min="5379" max="5379" width="10.7109375" style="76" customWidth="1"/>
    <col min="5380" max="5632" width="11.42578125" style="76"/>
    <col min="5633" max="5633" width="14.85546875" style="76" customWidth="1"/>
    <col min="5634" max="5634" width="47.28515625" style="76" customWidth="1"/>
    <col min="5635" max="5635" width="10.7109375" style="76" customWidth="1"/>
    <col min="5636" max="5888" width="11.42578125" style="76"/>
    <col min="5889" max="5889" width="14.85546875" style="76" customWidth="1"/>
    <col min="5890" max="5890" width="47.28515625" style="76" customWidth="1"/>
    <col min="5891" max="5891" width="10.7109375" style="76" customWidth="1"/>
    <col min="5892" max="6144" width="11.42578125" style="76"/>
    <col min="6145" max="6145" width="14.85546875" style="76" customWidth="1"/>
    <col min="6146" max="6146" width="47.28515625" style="76" customWidth="1"/>
    <col min="6147" max="6147" width="10.7109375" style="76" customWidth="1"/>
    <col min="6148" max="6400" width="11.42578125" style="76"/>
    <col min="6401" max="6401" width="14.85546875" style="76" customWidth="1"/>
    <col min="6402" max="6402" width="47.28515625" style="76" customWidth="1"/>
    <col min="6403" max="6403" width="10.7109375" style="76" customWidth="1"/>
    <col min="6404" max="6656" width="11.42578125" style="76"/>
    <col min="6657" max="6657" width="14.85546875" style="76" customWidth="1"/>
    <col min="6658" max="6658" width="47.28515625" style="76" customWidth="1"/>
    <col min="6659" max="6659" width="10.7109375" style="76" customWidth="1"/>
    <col min="6660" max="6912" width="11.42578125" style="76"/>
    <col min="6913" max="6913" width="14.85546875" style="76" customWidth="1"/>
    <col min="6914" max="6914" width="47.28515625" style="76" customWidth="1"/>
    <col min="6915" max="6915" width="10.7109375" style="76" customWidth="1"/>
    <col min="6916" max="7168" width="11.42578125" style="76"/>
    <col min="7169" max="7169" width="14.85546875" style="76" customWidth="1"/>
    <col min="7170" max="7170" width="47.28515625" style="76" customWidth="1"/>
    <col min="7171" max="7171" width="10.7109375" style="76" customWidth="1"/>
    <col min="7172" max="7424" width="11.42578125" style="76"/>
    <col min="7425" max="7425" width="14.85546875" style="76" customWidth="1"/>
    <col min="7426" max="7426" width="47.28515625" style="76" customWidth="1"/>
    <col min="7427" max="7427" width="10.7109375" style="76" customWidth="1"/>
    <col min="7428" max="7680" width="11.42578125" style="76"/>
    <col min="7681" max="7681" width="14.85546875" style="76" customWidth="1"/>
    <col min="7682" max="7682" width="47.28515625" style="76" customWidth="1"/>
    <col min="7683" max="7683" width="10.7109375" style="76" customWidth="1"/>
    <col min="7684" max="7936" width="11.42578125" style="76"/>
    <col min="7937" max="7937" width="14.85546875" style="76" customWidth="1"/>
    <col min="7938" max="7938" width="47.28515625" style="76" customWidth="1"/>
    <col min="7939" max="7939" width="10.7109375" style="76" customWidth="1"/>
    <col min="7940" max="8192" width="11.42578125" style="76"/>
    <col min="8193" max="8193" width="14.85546875" style="76" customWidth="1"/>
    <col min="8194" max="8194" width="47.28515625" style="76" customWidth="1"/>
    <col min="8195" max="8195" width="10.7109375" style="76" customWidth="1"/>
    <col min="8196" max="8448" width="11.42578125" style="76"/>
    <col min="8449" max="8449" width="14.85546875" style="76" customWidth="1"/>
    <col min="8450" max="8450" width="47.28515625" style="76" customWidth="1"/>
    <col min="8451" max="8451" width="10.7109375" style="76" customWidth="1"/>
    <col min="8452" max="8704" width="11.42578125" style="76"/>
    <col min="8705" max="8705" width="14.85546875" style="76" customWidth="1"/>
    <col min="8706" max="8706" width="47.28515625" style="76" customWidth="1"/>
    <col min="8707" max="8707" width="10.7109375" style="76" customWidth="1"/>
    <col min="8708" max="8960" width="11.42578125" style="76"/>
    <col min="8961" max="8961" width="14.85546875" style="76" customWidth="1"/>
    <col min="8962" max="8962" width="47.28515625" style="76" customWidth="1"/>
    <col min="8963" max="8963" width="10.7109375" style="76" customWidth="1"/>
    <col min="8964" max="9216" width="11.42578125" style="76"/>
    <col min="9217" max="9217" width="14.85546875" style="76" customWidth="1"/>
    <col min="9218" max="9218" width="47.28515625" style="76" customWidth="1"/>
    <col min="9219" max="9219" width="10.7109375" style="76" customWidth="1"/>
    <col min="9220" max="9472" width="11.42578125" style="76"/>
    <col min="9473" max="9473" width="14.85546875" style="76" customWidth="1"/>
    <col min="9474" max="9474" width="47.28515625" style="76" customWidth="1"/>
    <col min="9475" max="9475" width="10.7109375" style="76" customWidth="1"/>
    <col min="9476" max="9728" width="11.42578125" style="76"/>
    <col min="9729" max="9729" width="14.85546875" style="76" customWidth="1"/>
    <col min="9730" max="9730" width="47.28515625" style="76" customWidth="1"/>
    <col min="9731" max="9731" width="10.7109375" style="76" customWidth="1"/>
    <col min="9732" max="9984" width="11.42578125" style="76"/>
    <col min="9985" max="9985" width="14.85546875" style="76" customWidth="1"/>
    <col min="9986" max="9986" width="47.28515625" style="76" customWidth="1"/>
    <col min="9987" max="9987" width="10.7109375" style="76" customWidth="1"/>
    <col min="9988" max="10240" width="11.42578125" style="76"/>
    <col min="10241" max="10241" width="14.85546875" style="76" customWidth="1"/>
    <col min="10242" max="10242" width="47.28515625" style="76" customWidth="1"/>
    <col min="10243" max="10243" width="10.7109375" style="76" customWidth="1"/>
    <col min="10244" max="10496" width="11.42578125" style="76"/>
    <col min="10497" max="10497" width="14.85546875" style="76" customWidth="1"/>
    <col min="10498" max="10498" width="47.28515625" style="76" customWidth="1"/>
    <col min="10499" max="10499" width="10.7109375" style="76" customWidth="1"/>
    <col min="10500" max="10752" width="11.42578125" style="76"/>
    <col min="10753" max="10753" width="14.85546875" style="76" customWidth="1"/>
    <col min="10754" max="10754" width="47.28515625" style="76" customWidth="1"/>
    <col min="10755" max="10755" width="10.7109375" style="76" customWidth="1"/>
    <col min="10756" max="11008" width="11.42578125" style="76"/>
    <col min="11009" max="11009" width="14.85546875" style="76" customWidth="1"/>
    <col min="11010" max="11010" width="47.28515625" style="76" customWidth="1"/>
    <col min="11011" max="11011" width="10.7109375" style="76" customWidth="1"/>
    <col min="11012" max="11264" width="11.42578125" style="76"/>
    <col min="11265" max="11265" width="14.85546875" style="76" customWidth="1"/>
    <col min="11266" max="11266" width="47.28515625" style="76" customWidth="1"/>
    <col min="11267" max="11267" width="10.7109375" style="76" customWidth="1"/>
    <col min="11268" max="11520" width="11.42578125" style="76"/>
    <col min="11521" max="11521" width="14.85546875" style="76" customWidth="1"/>
    <col min="11522" max="11522" width="47.28515625" style="76" customWidth="1"/>
    <col min="11523" max="11523" width="10.7109375" style="76" customWidth="1"/>
    <col min="11524" max="11776" width="11.42578125" style="76"/>
    <col min="11777" max="11777" width="14.85546875" style="76" customWidth="1"/>
    <col min="11778" max="11778" width="47.28515625" style="76" customWidth="1"/>
    <col min="11779" max="11779" width="10.7109375" style="76" customWidth="1"/>
    <col min="11780" max="12032" width="11.42578125" style="76"/>
    <col min="12033" max="12033" width="14.85546875" style="76" customWidth="1"/>
    <col min="12034" max="12034" width="47.28515625" style="76" customWidth="1"/>
    <col min="12035" max="12035" width="10.7109375" style="76" customWidth="1"/>
    <col min="12036" max="12288" width="11.42578125" style="76"/>
    <col min="12289" max="12289" width="14.85546875" style="76" customWidth="1"/>
    <col min="12290" max="12290" width="47.28515625" style="76" customWidth="1"/>
    <col min="12291" max="12291" width="10.7109375" style="76" customWidth="1"/>
    <col min="12292" max="12544" width="11.42578125" style="76"/>
    <col min="12545" max="12545" width="14.85546875" style="76" customWidth="1"/>
    <col min="12546" max="12546" width="47.28515625" style="76" customWidth="1"/>
    <col min="12547" max="12547" width="10.7109375" style="76" customWidth="1"/>
    <col min="12548" max="12800" width="11.42578125" style="76"/>
    <col min="12801" max="12801" width="14.85546875" style="76" customWidth="1"/>
    <col min="12802" max="12802" width="47.28515625" style="76" customWidth="1"/>
    <col min="12803" max="12803" width="10.7109375" style="76" customWidth="1"/>
    <col min="12804" max="13056" width="11.42578125" style="76"/>
    <col min="13057" max="13057" width="14.85546875" style="76" customWidth="1"/>
    <col min="13058" max="13058" width="47.28515625" style="76" customWidth="1"/>
    <col min="13059" max="13059" width="10.7109375" style="76" customWidth="1"/>
    <col min="13060" max="13312" width="11.42578125" style="76"/>
    <col min="13313" max="13313" width="14.85546875" style="76" customWidth="1"/>
    <col min="13314" max="13314" width="47.28515625" style="76" customWidth="1"/>
    <col min="13315" max="13315" width="10.7109375" style="76" customWidth="1"/>
    <col min="13316" max="13568" width="11.42578125" style="76"/>
    <col min="13569" max="13569" width="14.85546875" style="76" customWidth="1"/>
    <col min="13570" max="13570" width="47.28515625" style="76" customWidth="1"/>
    <col min="13571" max="13571" width="10.7109375" style="76" customWidth="1"/>
    <col min="13572" max="13824" width="11.42578125" style="76"/>
    <col min="13825" max="13825" width="14.85546875" style="76" customWidth="1"/>
    <col min="13826" max="13826" width="47.28515625" style="76" customWidth="1"/>
    <col min="13827" max="13827" width="10.7109375" style="76" customWidth="1"/>
    <col min="13828" max="14080" width="11.42578125" style="76"/>
    <col min="14081" max="14081" width="14.85546875" style="76" customWidth="1"/>
    <col min="14082" max="14082" width="47.28515625" style="76" customWidth="1"/>
    <col min="14083" max="14083" width="10.7109375" style="76" customWidth="1"/>
    <col min="14084" max="14336" width="11.42578125" style="76"/>
    <col min="14337" max="14337" width="14.85546875" style="76" customWidth="1"/>
    <col min="14338" max="14338" width="47.28515625" style="76" customWidth="1"/>
    <col min="14339" max="14339" width="10.7109375" style="76" customWidth="1"/>
    <col min="14340" max="14592" width="11.42578125" style="76"/>
    <col min="14593" max="14593" width="14.85546875" style="76" customWidth="1"/>
    <col min="14594" max="14594" width="47.28515625" style="76" customWidth="1"/>
    <col min="14595" max="14595" width="10.7109375" style="76" customWidth="1"/>
    <col min="14596" max="14848" width="11.42578125" style="76"/>
    <col min="14849" max="14849" width="14.85546875" style="76" customWidth="1"/>
    <col min="14850" max="14850" width="47.28515625" style="76" customWidth="1"/>
    <col min="14851" max="14851" width="10.7109375" style="76" customWidth="1"/>
    <col min="14852" max="15104" width="11.42578125" style="76"/>
    <col min="15105" max="15105" width="14.85546875" style="76" customWidth="1"/>
    <col min="15106" max="15106" width="47.28515625" style="76" customWidth="1"/>
    <col min="15107" max="15107" width="10.7109375" style="76" customWidth="1"/>
    <col min="15108" max="15360" width="11.42578125" style="76"/>
    <col min="15361" max="15361" width="14.85546875" style="76" customWidth="1"/>
    <col min="15362" max="15362" width="47.28515625" style="76" customWidth="1"/>
    <col min="15363" max="15363" width="10.7109375" style="76" customWidth="1"/>
    <col min="15364" max="15616" width="11.42578125" style="76"/>
    <col min="15617" max="15617" width="14.85546875" style="76" customWidth="1"/>
    <col min="15618" max="15618" width="47.28515625" style="76" customWidth="1"/>
    <col min="15619" max="15619" width="10.7109375" style="76" customWidth="1"/>
    <col min="15620" max="15872" width="11.42578125" style="76"/>
    <col min="15873" max="15873" width="14.85546875" style="76" customWidth="1"/>
    <col min="15874" max="15874" width="47.28515625" style="76" customWidth="1"/>
    <col min="15875" max="15875" width="10.7109375" style="76" customWidth="1"/>
    <col min="15876" max="16128" width="11.42578125" style="76"/>
    <col min="16129" max="16129" width="14.85546875" style="76" customWidth="1"/>
    <col min="16130" max="16130" width="47.28515625" style="76" customWidth="1"/>
    <col min="16131" max="16131" width="10.7109375" style="76" customWidth="1"/>
    <col min="16132" max="16384" width="11.42578125" style="76"/>
  </cols>
  <sheetData>
    <row r="1" spans="1:14" ht="30" x14ac:dyDescent="0.25">
      <c r="A1" s="90" t="s">
        <v>2332</v>
      </c>
      <c r="B1" s="90" t="s">
        <v>2333</v>
      </c>
      <c r="C1" s="90"/>
      <c r="D1" s="94"/>
      <c r="E1" s="87" t="s">
        <v>1874</v>
      </c>
    </row>
    <row r="2" spans="1:14" x14ac:dyDescent="0.2">
      <c r="A2" s="92"/>
      <c r="B2" s="93"/>
      <c r="C2" s="93"/>
      <c r="D2" s="94"/>
    </row>
    <row r="3" spans="1:14" ht="15" x14ac:dyDescent="0.25">
      <c r="A3" s="5" t="s">
        <v>939</v>
      </c>
      <c r="B3" s="5" t="s">
        <v>2286</v>
      </c>
      <c r="C3" s="5" t="s">
        <v>941</v>
      </c>
      <c r="D3" s="5" t="s">
        <v>942</v>
      </c>
      <c r="E3" s="5" t="s">
        <v>2833</v>
      </c>
      <c r="F3" s="5">
        <v>2005</v>
      </c>
      <c r="G3" s="5">
        <v>2006</v>
      </c>
      <c r="H3" s="5">
        <v>2007</v>
      </c>
      <c r="I3" s="5">
        <v>2008</v>
      </c>
      <c r="J3" s="5">
        <v>2009</v>
      </c>
      <c r="K3" s="5">
        <v>2010</v>
      </c>
      <c r="L3" s="5">
        <v>2011</v>
      </c>
      <c r="M3" s="5">
        <v>2012</v>
      </c>
      <c r="N3" s="5">
        <v>2013</v>
      </c>
    </row>
    <row r="4" spans="1:14" x14ac:dyDescent="0.2">
      <c r="A4" s="95" t="s">
        <v>2334</v>
      </c>
      <c r="B4" s="95" t="s">
        <v>2316</v>
      </c>
      <c r="C4" s="95" t="s">
        <v>1692</v>
      </c>
      <c r="D4" s="95">
        <v>7</v>
      </c>
      <c r="E4" s="95"/>
      <c r="F4" s="95"/>
      <c r="G4" s="95"/>
      <c r="H4" s="95" t="s">
        <v>2837</v>
      </c>
      <c r="I4" s="95" t="s">
        <v>2837</v>
      </c>
      <c r="J4" s="95" t="s">
        <v>2837</v>
      </c>
      <c r="K4" s="95" t="s">
        <v>2837</v>
      </c>
      <c r="L4" s="95" t="s">
        <v>2837</v>
      </c>
      <c r="M4" s="95" t="s">
        <v>2837</v>
      </c>
      <c r="N4" s="95" t="s">
        <v>2837</v>
      </c>
    </row>
    <row r="5" spans="1:14" x14ac:dyDescent="0.2">
      <c r="A5" s="95" t="s">
        <v>1502</v>
      </c>
      <c r="B5" s="95" t="s">
        <v>2335</v>
      </c>
      <c r="C5" s="95" t="s">
        <v>1692</v>
      </c>
      <c r="D5" s="95">
        <v>1</v>
      </c>
      <c r="E5" s="95"/>
      <c r="F5" s="95"/>
      <c r="G5" s="95"/>
      <c r="H5" s="95" t="s">
        <v>2837</v>
      </c>
      <c r="I5" s="95" t="s">
        <v>2837</v>
      </c>
      <c r="J5" s="95" t="s">
        <v>2837</v>
      </c>
      <c r="K5" s="95" t="s">
        <v>2837</v>
      </c>
      <c r="L5" s="95" t="s">
        <v>2837</v>
      </c>
      <c r="M5" s="95" t="s">
        <v>2837</v>
      </c>
      <c r="N5" s="95" t="s">
        <v>2837</v>
      </c>
    </row>
    <row r="6" spans="1:14" x14ac:dyDescent="0.2">
      <c r="A6" s="95" t="s">
        <v>1504</v>
      </c>
      <c r="B6" s="95" t="s">
        <v>2318</v>
      </c>
      <c r="C6" s="95" t="s">
        <v>1692</v>
      </c>
      <c r="D6" s="95">
        <v>1</v>
      </c>
      <c r="E6" s="95"/>
      <c r="F6" s="95"/>
      <c r="G6" s="95"/>
      <c r="H6" s="95" t="s">
        <v>2837</v>
      </c>
      <c r="I6" s="95" t="s">
        <v>2837</v>
      </c>
      <c r="J6" s="95" t="s">
        <v>2837</v>
      </c>
      <c r="K6" s="95" t="s">
        <v>2837</v>
      </c>
      <c r="L6" s="95" t="s">
        <v>2837</v>
      </c>
      <c r="M6" s="95" t="s">
        <v>2837</v>
      </c>
      <c r="N6" s="95" t="s">
        <v>2837</v>
      </c>
    </row>
    <row r="7" spans="1:14" x14ac:dyDescent="0.2">
      <c r="A7" s="95" t="s">
        <v>1506</v>
      </c>
      <c r="B7" s="95" t="s">
        <v>1604</v>
      </c>
      <c r="C7" s="95" t="s">
        <v>1692</v>
      </c>
      <c r="D7" s="95">
        <v>3</v>
      </c>
      <c r="E7" s="95"/>
      <c r="F7" s="95"/>
      <c r="G7" s="95"/>
      <c r="H7" s="95" t="s">
        <v>2837</v>
      </c>
      <c r="I7" s="95" t="s">
        <v>2837</v>
      </c>
      <c r="J7" s="95" t="s">
        <v>2837</v>
      </c>
      <c r="K7" s="95" t="s">
        <v>2837</v>
      </c>
      <c r="L7" s="95" t="s">
        <v>2837</v>
      </c>
      <c r="M7" s="95" t="s">
        <v>2837</v>
      </c>
      <c r="N7" s="95" t="s">
        <v>2837</v>
      </c>
    </row>
    <row r="8" spans="1:14" x14ac:dyDescent="0.2">
      <c r="A8" s="95" t="s">
        <v>944</v>
      </c>
      <c r="B8" s="95" t="s">
        <v>1102</v>
      </c>
      <c r="C8" s="95" t="s">
        <v>1692</v>
      </c>
      <c r="D8" s="95">
        <v>9</v>
      </c>
      <c r="E8" s="95"/>
      <c r="F8" s="95"/>
      <c r="G8" s="95"/>
      <c r="H8" s="95" t="s">
        <v>2837</v>
      </c>
      <c r="I8" s="95" t="s">
        <v>2837</v>
      </c>
      <c r="J8" s="95" t="s">
        <v>2837</v>
      </c>
      <c r="K8" s="95" t="s">
        <v>2837</v>
      </c>
      <c r="L8" s="95" t="s">
        <v>2837</v>
      </c>
      <c r="M8" s="95" t="s">
        <v>2837</v>
      </c>
      <c r="N8" s="95" t="s">
        <v>2837</v>
      </c>
    </row>
    <row r="9" spans="1:14" x14ac:dyDescent="0.2">
      <c r="A9" s="95" t="s">
        <v>2324</v>
      </c>
      <c r="B9" s="95" t="s">
        <v>2325</v>
      </c>
      <c r="C9" s="95" t="s">
        <v>1889</v>
      </c>
      <c r="D9" s="95">
        <v>4</v>
      </c>
      <c r="E9" s="95"/>
      <c r="F9" s="95"/>
      <c r="G9" s="95"/>
      <c r="H9" s="95" t="s">
        <v>2837</v>
      </c>
      <c r="I9" s="95" t="s">
        <v>2837</v>
      </c>
      <c r="J9" s="95" t="s">
        <v>2837</v>
      </c>
      <c r="K9" s="95" t="s">
        <v>2837</v>
      </c>
      <c r="L9" s="95" t="s">
        <v>2837</v>
      </c>
      <c r="M9" s="95"/>
      <c r="N9" s="95"/>
    </row>
    <row r="10" spans="1:14" x14ac:dyDescent="0.2">
      <c r="A10" s="95" t="s">
        <v>1544</v>
      </c>
      <c r="B10" s="95" t="s">
        <v>834</v>
      </c>
      <c r="C10" s="95" t="s">
        <v>1692</v>
      </c>
      <c r="D10" s="95">
        <v>2</v>
      </c>
      <c r="E10" s="95"/>
      <c r="F10" s="95"/>
      <c r="G10" s="95"/>
      <c r="H10" s="95" t="s">
        <v>2837</v>
      </c>
      <c r="I10" s="95" t="s">
        <v>2837</v>
      </c>
      <c r="J10" s="95" t="s">
        <v>2837</v>
      </c>
      <c r="K10" s="95" t="s">
        <v>2837</v>
      </c>
      <c r="L10" s="95" t="s">
        <v>2837</v>
      </c>
      <c r="M10" s="95" t="s">
        <v>2837</v>
      </c>
      <c r="N10" s="95" t="s">
        <v>2837</v>
      </c>
    </row>
    <row r="11" spans="1:14" x14ac:dyDescent="0.2">
      <c r="A11" s="95" t="s">
        <v>1545</v>
      </c>
      <c r="B11" s="95" t="s">
        <v>1546</v>
      </c>
      <c r="C11" s="95" t="s">
        <v>1692</v>
      </c>
      <c r="D11" s="95">
        <v>3</v>
      </c>
      <c r="E11" s="95"/>
      <c r="F11" s="95"/>
      <c r="G11" s="95"/>
      <c r="H11" s="95" t="s">
        <v>2837</v>
      </c>
      <c r="I11" s="95" t="s">
        <v>2837</v>
      </c>
      <c r="J11" s="95" t="s">
        <v>2837</v>
      </c>
      <c r="K11" s="95" t="s">
        <v>2837</v>
      </c>
      <c r="L11" s="95" t="s">
        <v>2837</v>
      </c>
      <c r="M11" s="95" t="s">
        <v>2837</v>
      </c>
      <c r="N11" s="95" t="s">
        <v>2837</v>
      </c>
    </row>
    <row r="12" spans="1:14" x14ac:dyDescent="0.2">
      <c r="A12" s="95" t="s">
        <v>1240</v>
      </c>
      <c r="B12" s="95" t="s">
        <v>1551</v>
      </c>
      <c r="C12" s="95" t="s">
        <v>1692</v>
      </c>
      <c r="D12" s="95">
        <v>1</v>
      </c>
      <c r="E12" s="95"/>
      <c r="F12" s="95"/>
      <c r="G12" s="95"/>
      <c r="H12" s="95" t="s">
        <v>2837</v>
      </c>
      <c r="I12" s="95" t="s">
        <v>2837</v>
      </c>
      <c r="J12" s="95" t="s">
        <v>2837</v>
      </c>
      <c r="K12" s="95" t="s">
        <v>2837</v>
      </c>
      <c r="L12" s="95" t="s">
        <v>2837</v>
      </c>
      <c r="M12" s="95" t="s">
        <v>2837</v>
      </c>
      <c r="N12" s="95" t="s">
        <v>2837</v>
      </c>
    </row>
    <row r="13" spans="1:14" x14ac:dyDescent="0.2">
      <c r="A13" s="95" t="s">
        <v>1547</v>
      </c>
      <c r="B13" s="95" t="s">
        <v>1548</v>
      </c>
      <c r="C13" s="95" t="s">
        <v>1692</v>
      </c>
      <c r="D13" s="95">
        <v>5</v>
      </c>
      <c r="E13" s="95"/>
      <c r="F13" s="95"/>
      <c r="G13" s="95"/>
      <c r="H13" s="95" t="s">
        <v>2837</v>
      </c>
      <c r="I13" s="95" t="s">
        <v>2837</v>
      </c>
      <c r="J13" s="95" t="s">
        <v>2837</v>
      </c>
      <c r="K13" s="95" t="s">
        <v>2837</v>
      </c>
      <c r="L13" s="95" t="s">
        <v>2837</v>
      </c>
      <c r="M13" s="95" t="s">
        <v>2837</v>
      </c>
      <c r="N13" s="95" t="s">
        <v>2837</v>
      </c>
    </row>
    <row r="14" spans="1:14" x14ac:dyDescent="0.2">
      <c r="A14" s="95" t="s">
        <v>1549</v>
      </c>
      <c r="B14" s="95" t="s">
        <v>1550</v>
      </c>
      <c r="C14" s="95" t="s">
        <v>1889</v>
      </c>
      <c r="D14" s="95">
        <v>2</v>
      </c>
      <c r="E14" s="95"/>
      <c r="F14" s="95"/>
      <c r="G14" s="95"/>
      <c r="H14" s="95" t="s">
        <v>2837</v>
      </c>
      <c r="I14" s="95" t="s">
        <v>2837</v>
      </c>
      <c r="J14" s="95" t="s">
        <v>2837</v>
      </c>
      <c r="K14" s="95" t="s">
        <v>2837</v>
      </c>
      <c r="L14" s="95" t="s">
        <v>2837</v>
      </c>
      <c r="M14" s="95" t="s">
        <v>2837</v>
      </c>
      <c r="N14" s="95" t="s">
        <v>2837</v>
      </c>
    </row>
    <row r="15" spans="1:14" x14ac:dyDescent="0.2">
      <c r="A15" s="95" t="s">
        <v>1552</v>
      </c>
      <c r="B15" s="95" t="s">
        <v>2113</v>
      </c>
      <c r="C15" s="95" t="s">
        <v>1889</v>
      </c>
      <c r="D15" s="95">
        <v>6</v>
      </c>
      <c r="E15" s="95"/>
      <c r="F15" s="95"/>
      <c r="G15" s="95"/>
      <c r="H15" s="95" t="s">
        <v>2837</v>
      </c>
      <c r="I15" s="95" t="s">
        <v>2837</v>
      </c>
      <c r="J15" s="95" t="s">
        <v>2837</v>
      </c>
      <c r="K15" s="95" t="s">
        <v>2837</v>
      </c>
      <c r="L15" s="95" t="s">
        <v>2837</v>
      </c>
      <c r="M15" s="95" t="s">
        <v>2837</v>
      </c>
      <c r="N15" s="95" t="s">
        <v>2837</v>
      </c>
    </row>
    <row r="16" spans="1:14" x14ac:dyDescent="0.2">
      <c r="A16" s="95" t="s">
        <v>1577</v>
      </c>
      <c r="B16" s="95" t="s">
        <v>1578</v>
      </c>
      <c r="C16" s="95" t="s">
        <v>1889</v>
      </c>
      <c r="D16" s="95">
        <v>2</v>
      </c>
      <c r="E16" s="95"/>
      <c r="F16" s="95"/>
      <c r="G16" s="95"/>
      <c r="H16" s="95" t="s">
        <v>2837</v>
      </c>
      <c r="I16" s="95" t="s">
        <v>2837</v>
      </c>
      <c r="J16" s="95" t="s">
        <v>2837</v>
      </c>
      <c r="K16" s="95" t="s">
        <v>2837</v>
      </c>
      <c r="L16" s="95" t="s">
        <v>2837</v>
      </c>
      <c r="M16" s="95" t="s">
        <v>2837</v>
      </c>
      <c r="N16" s="95" t="s">
        <v>2837</v>
      </c>
    </row>
    <row r="17" spans="1:14" x14ac:dyDescent="0.2">
      <c r="A17" s="95" t="s">
        <v>1556</v>
      </c>
      <c r="B17" s="95" t="s">
        <v>1557</v>
      </c>
      <c r="C17" s="95" t="s">
        <v>1889</v>
      </c>
      <c r="D17" s="95">
        <v>7</v>
      </c>
      <c r="E17" s="95"/>
      <c r="F17" s="95"/>
      <c r="G17" s="95"/>
      <c r="H17" s="95" t="s">
        <v>2837</v>
      </c>
      <c r="I17" s="95" t="s">
        <v>2837</v>
      </c>
      <c r="J17" s="95" t="s">
        <v>2837</v>
      </c>
      <c r="K17" s="95" t="s">
        <v>2837</v>
      </c>
      <c r="L17" s="95" t="s">
        <v>2837</v>
      </c>
      <c r="M17" s="95" t="s">
        <v>2837</v>
      </c>
      <c r="N17" s="95" t="s">
        <v>2837</v>
      </c>
    </row>
    <row r="18" spans="1:14" x14ac:dyDescent="0.2">
      <c r="A18" s="95" t="s">
        <v>1558</v>
      </c>
      <c r="B18" s="95" t="s">
        <v>1559</v>
      </c>
      <c r="C18" s="95" t="s">
        <v>1889</v>
      </c>
      <c r="D18" s="95">
        <v>7</v>
      </c>
      <c r="E18" s="95"/>
      <c r="F18" s="95"/>
      <c r="G18" s="95"/>
      <c r="H18" s="95" t="s">
        <v>2837</v>
      </c>
      <c r="I18" s="95" t="s">
        <v>2837</v>
      </c>
      <c r="J18" s="95" t="s">
        <v>2837</v>
      </c>
      <c r="K18" s="95" t="s">
        <v>2837</v>
      </c>
      <c r="L18" s="95" t="s">
        <v>2837</v>
      </c>
      <c r="M18" s="95" t="s">
        <v>2837</v>
      </c>
      <c r="N18" s="95" t="s">
        <v>2837</v>
      </c>
    </row>
    <row r="19" spans="1:14" x14ac:dyDescent="0.2">
      <c r="A19" s="95" t="s">
        <v>1272</v>
      </c>
      <c r="B19" s="95" t="s">
        <v>1579</v>
      </c>
      <c r="C19" s="95" t="s">
        <v>1889</v>
      </c>
      <c r="D19" s="95">
        <v>3</v>
      </c>
      <c r="E19" s="95"/>
      <c r="F19" s="95"/>
      <c r="G19" s="95"/>
      <c r="H19" s="95" t="s">
        <v>2837</v>
      </c>
      <c r="I19" s="95" t="s">
        <v>2837</v>
      </c>
      <c r="J19" s="95" t="s">
        <v>2837</v>
      </c>
      <c r="K19" s="95" t="s">
        <v>2837</v>
      </c>
      <c r="L19" s="95" t="s">
        <v>2837</v>
      </c>
      <c r="M19" s="95" t="s">
        <v>2837</v>
      </c>
      <c r="N19" s="95" t="s">
        <v>2837</v>
      </c>
    </row>
    <row r="20" spans="1:14" x14ac:dyDescent="0.2">
      <c r="A20" s="95" t="s">
        <v>1561</v>
      </c>
      <c r="B20" s="95" t="s">
        <v>2329</v>
      </c>
      <c r="C20" s="95" t="s">
        <v>1889</v>
      </c>
      <c r="D20" s="95">
        <v>7</v>
      </c>
      <c r="E20" s="95"/>
      <c r="F20" s="95"/>
      <c r="G20" s="95"/>
      <c r="H20" s="95" t="s">
        <v>2837</v>
      </c>
      <c r="I20" s="95" t="s">
        <v>2837</v>
      </c>
      <c r="J20" s="95" t="s">
        <v>2837</v>
      </c>
      <c r="K20" s="95" t="s">
        <v>2837</v>
      </c>
      <c r="L20" s="95" t="s">
        <v>2837</v>
      </c>
      <c r="M20" s="95" t="s">
        <v>2837</v>
      </c>
      <c r="N20" s="95" t="s">
        <v>2837</v>
      </c>
    </row>
    <row r="21" spans="1:14" ht="25.5" x14ac:dyDescent="0.2">
      <c r="A21" s="95" t="s">
        <v>1524</v>
      </c>
      <c r="B21" s="95" t="s">
        <v>2336</v>
      </c>
      <c r="C21" s="95" t="s">
        <v>1889</v>
      </c>
      <c r="D21" s="95">
        <v>7</v>
      </c>
      <c r="E21" s="95"/>
      <c r="F21" s="95"/>
      <c r="G21" s="95"/>
      <c r="H21" s="95" t="s">
        <v>2837</v>
      </c>
      <c r="I21" s="95" t="s">
        <v>2837</v>
      </c>
      <c r="J21" s="95" t="s">
        <v>2837</v>
      </c>
      <c r="K21" s="95" t="s">
        <v>2837</v>
      </c>
      <c r="L21" s="95" t="s">
        <v>2837</v>
      </c>
      <c r="M21" s="95" t="s">
        <v>2837</v>
      </c>
      <c r="N21" s="95" t="s">
        <v>2837</v>
      </c>
    </row>
    <row r="22" spans="1:14" x14ac:dyDescent="0.2">
      <c r="A22" s="95" t="s">
        <v>1565</v>
      </c>
      <c r="B22" s="95" t="s">
        <v>2331</v>
      </c>
      <c r="C22" s="95" t="s">
        <v>1889</v>
      </c>
      <c r="D22" s="95">
        <v>6</v>
      </c>
      <c r="E22" s="95"/>
      <c r="F22" s="95"/>
      <c r="G22" s="95"/>
      <c r="H22" s="95" t="s">
        <v>2837</v>
      </c>
      <c r="I22" s="95" t="s">
        <v>2837</v>
      </c>
      <c r="J22" s="95" t="s">
        <v>2837</v>
      </c>
      <c r="K22" s="95" t="s">
        <v>2837</v>
      </c>
      <c r="L22" s="95" t="s">
        <v>2837</v>
      </c>
      <c r="M22" s="95" t="s">
        <v>2837</v>
      </c>
      <c r="N22" s="95" t="s">
        <v>2837</v>
      </c>
    </row>
    <row r="23" spans="1:14" x14ac:dyDescent="0.2">
      <c r="A23" s="95" t="s">
        <v>1569</v>
      </c>
      <c r="B23" s="95" t="s">
        <v>1570</v>
      </c>
      <c r="C23" s="95" t="s">
        <v>1889</v>
      </c>
      <c r="D23" s="95">
        <v>8</v>
      </c>
      <c r="E23" s="95"/>
      <c r="F23" s="95"/>
      <c r="G23" s="95"/>
      <c r="H23" s="95" t="s">
        <v>2837</v>
      </c>
      <c r="I23" s="95" t="s">
        <v>2837</v>
      </c>
      <c r="J23" s="95" t="s">
        <v>2837</v>
      </c>
      <c r="K23" s="95" t="s">
        <v>2837</v>
      </c>
      <c r="L23" s="95" t="s">
        <v>2837</v>
      </c>
      <c r="M23" s="95" t="s">
        <v>2837</v>
      </c>
      <c r="N23" s="95" t="s">
        <v>2837</v>
      </c>
    </row>
    <row r="24" spans="1:14" x14ac:dyDescent="0.2">
      <c r="A24" s="95" t="s">
        <v>1571</v>
      </c>
      <c r="B24" s="95" t="s">
        <v>1572</v>
      </c>
      <c r="C24" s="95" t="s">
        <v>1692</v>
      </c>
      <c r="D24" s="95">
        <v>3</v>
      </c>
      <c r="E24" s="95"/>
      <c r="F24" s="95"/>
      <c r="G24" s="95"/>
      <c r="H24" s="95" t="s">
        <v>2837</v>
      </c>
      <c r="I24" s="95" t="s">
        <v>2837</v>
      </c>
      <c r="J24" s="95" t="s">
        <v>2837</v>
      </c>
      <c r="K24" s="95" t="s">
        <v>2837</v>
      </c>
      <c r="L24" s="95" t="s">
        <v>2837</v>
      </c>
      <c r="M24" s="95" t="s">
        <v>2837</v>
      </c>
      <c r="N24" s="95" t="s">
        <v>2837</v>
      </c>
    </row>
  </sheetData>
  <hyperlinks>
    <hyperlink ref="E1" location="PMSI!A1" display="PMSI!A1"/>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2">
    <pageSetUpPr fitToPage="1"/>
  </sheetPr>
  <dimension ref="A1:N17"/>
  <sheetViews>
    <sheetView zoomScaleNormal="100" workbookViewId="0">
      <selection activeCell="H17" sqref="H17"/>
    </sheetView>
  </sheetViews>
  <sheetFormatPr baseColWidth="10" defaultRowHeight="12.75" x14ac:dyDescent="0.2"/>
  <cols>
    <col min="1" max="1" width="14.7109375" style="76" bestFit="1" customWidth="1"/>
    <col min="2" max="2" width="37.5703125" style="76" bestFit="1" customWidth="1"/>
    <col min="3" max="3" width="5.28515625" style="76" bestFit="1" customWidth="1"/>
    <col min="4" max="4" width="9.28515625" style="76" bestFit="1" customWidth="1"/>
    <col min="5" max="5" width="8.42578125" style="76" bestFit="1" customWidth="1"/>
    <col min="6" max="14" width="5" style="76" bestFit="1" customWidth="1"/>
    <col min="15" max="256" width="11.42578125" style="76"/>
    <col min="257" max="257" width="15.28515625" style="76" customWidth="1"/>
    <col min="258" max="258" width="39.85546875" style="76" customWidth="1"/>
    <col min="259" max="259" width="10" style="76" customWidth="1"/>
    <col min="260" max="512" width="11.42578125" style="76"/>
    <col min="513" max="513" width="15.28515625" style="76" customWidth="1"/>
    <col min="514" max="514" width="39.85546875" style="76" customWidth="1"/>
    <col min="515" max="515" width="10" style="76" customWidth="1"/>
    <col min="516" max="768" width="11.42578125" style="76"/>
    <col min="769" max="769" width="15.28515625" style="76" customWidth="1"/>
    <col min="770" max="770" width="39.85546875" style="76" customWidth="1"/>
    <col min="771" max="771" width="10" style="76" customWidth="1"/>
    <col min="772" max="1024" width="11.42578125" style="76"/>
    <col min="1025" max="1025" width="15.28515625" style="76" customWidth="1"/>
    <col min="1026" max="1026" width="39.85546875" style="76" customWidth="1"/>
    <col min="1027" max="1027" width="10" style="76" customWidth="1"/>
    <col min="1028" max="1280" width="11.42578125" style="76"/>
    <col min="1281" max="1281" width="15.28515625" style="76" customWidth="1"/>
    <col min="1282" max="1282" width="39.85546875" style="76" customWidth="1"/>
    <col min="1283" max="1283" width="10" style="76" customWidth="1"/>
    <col min="1284" max="1536" width="11.42578125" style="76"/>
    <col min="1537" max="1537" width="15.28515625" style="76" customWidth="1"/>
    <col min="1538" max="1538" width="39.85546875" style="76" customWidth="1"/>
    <col min="1539" max="1539" width="10" style="76" customWidth="1"/>
    <col min="1540" max="1792" width="11.42578125" style="76"/>
    <col min="1793" max="1793" width="15.28515625" style="76" customWidth="1"/>
    <col min="1794" max="1794" width="39.85546875" style="76" customWidth="1"/>
    <col min="1795" max="1795" width="10" style="76" customWidth="1"/>
    <col min="1796" max="2048" width="11.42578125" style="76"/>
    <col min="2049" max="2049" width="15.28515625" style="76" customWidth="1"/>
    <col min="2050" max="2050" width="39.85546875" style="76" customWidth="1"/>
    <col min="2051" max="2051" width="10" style="76" customWidth="1"/>
    <col min="2052" max="2304" width="11.42578125" style="76"/>
    <col min="2305" max="2305" width="15.28515625" style="76" customWidth="1"/>
    <col min="2306" max="2306" width="39.85546875" style="76" customWidth="1"/>
    <col min="2307" max="2307" width="10" style="76" customWidth="1"/>
    <col min="2308" max="2560" width="11.42578125" style="76"/>
    <col min="2561" max="2561" width="15.28515625" style="76" customWidth="1"/>
    <col min="2562" max="2562" width="39.85546875" style="76" customWidth="1"/>
    <col min="2563" max="2563" width="10" style="76" customWidth="1"/>
    <col min="2564" max="2816" width="11.42578125" style="76"/>
    <col min="2817" max="2817" width="15.28515625" style="76" customWidth="1"/>
    <col min="2818" max="2818" width="39.85546875" style="76" customWidth="1"/>
    <col min="2819" max="2819" width="10" style="76" customWidth="1"/>
    <col min="2820" max="3072" width="11.42578125" style="76"/>
    <col min="3073" max="3073" width="15.28515625" style="76" customWidth="1"/>
    <col min="3074" max="3074" width="39.85546875" style="76" customWidth="1"/>
    <col min="3075" max="3075" width="10" style="76" customWidth="1"/>
    <col min="3076" max="3328" width="11.42578125" style="76"/>
    <col min="3329" max="3329" width="15.28515625" style="76" customWidth="1"/>
    <col min="3330" max="3330" width="39.85546875" style="76" customWidth="1"/>
    <col min="3331" max="3331" width="10" style="76" customWidth="1"/>
    <col min="3332" max="3584" width="11.42578125" style="76"/>
    <col min="3585" max="3585" width="15.28515625" style="76" customWidth="1"/>
    <col min="3586" max="3586" width="39.85546875" style="76" customWidth="1"/>
    <col min="3587" max="3587" width="10" style="76" customWidth="1"/>
    <col min="3588" max="3840" width="11.42578125" style="76"/>
    <col min="3841" max="3841" width="15.28515625" style="76" customWidth="1"/>
    <col min="3842" max="3842" width="39.85546875" style="76" customWidth="1"/>
    <col min="3843" max="3843" width="10" style="76" customWidth="1"/>
    <col min="3844" max="4096" width="11.42578125" style="76"/>
    <col min="4097" max="4097" width="15.28515625" style="76" customWidth="1"/>
    <col min="4098" max="4098" width="39.85546875" style="76" customWidth="1"/>
    <col min="4099" max="4099" width="10" style="76" customWidth="1"/>
    <col min="4100" max="4352" width="11.42578125" style="76"/>
    <col min="4353" max="4353" width="15.28515625" style="76" customWidth="1"/>
    <col min="4354" max="4354" width="39.85546875" style="76" customWidth="1"/>
    <col min="4355" max="4355" width="10" style="76" customWidth="1"/>
    <col min="4356" max="4608" width="11.42578125" style="76"/>
    <col min="4609" max="4609" width="15.28515625" style="76" customWidth="1"/>
    <col min="4610" max="4610" width="39.85546875" style="76" customWidth="1"/>
    <col min="4611" max="4611" width="10" style="76" customWidth="1"/>
    <col min="4612" max="4864" width="11.42578125" style="76"/>
    <col min="4865" max="4865" width="15.28515625" style="76" customWidth="1"/>
    <col min="4866" max="4866" width="39.85546875" style="76" customWidth="1"/>
    <col min="4867" max="4867" width="10" style="76" customWidth="1"/>
    <col min="4868" max="5120" width="11.42578125" style="76"/>
    <col min="5121" max="5121" width="15.28515625" style="76" customWidth="1"/>
    <col min="5122" max="5122" width="39.85546875" style="76" customWidth="1"/>
    <col min="5123" max="5123" width="10" style="76" customWidth="1"/>
    <col min="5124" max="5376" width="11.42578125" style="76"/>
    <col min="5377" max="5377" width="15.28515625" style="76" customWidth="1"/>
    <col min="5378" max="5378" width="39.85546875" style="76" customWidth="1"/>
    <col min="5379" max="5379" width="10" style="76" customWidth="1"/>
    <col min="5380" max="5632" width="11.42578125" style="76"/>
    <col min="5633" max="5633" width="15.28515625" style="76" customWidth="1"/>
    <col min="5634" max="5634" width="39.85546875" style="76" customWidth="1"/>
    <col min="5635" max="5635" width="10" style="76" customWidth="1"/>
    <col min="5636" max="5888" width="11.42578125" style="76"/>
    <col min="5889" max="5889" width="15.28515625" style="76" customWidth="1"/>
    <col min="5890" max="5890" width="39.85546875" style="76" customWidth="1"/>
    <col min="5891" max="5891" width="10" style="76" customWidth="1"/>
    <col min="5892" max="6144" width="11.42578125" style="76"/>
    <col min="6145" max="6145" width="15.28515625" style="76" customWidth="1"/>
    <col min="6146" max="6146" width="39.85546875" style="76" customWidth="1"/>
    <col min="6147" max="6147" width="10" style="76" customWidth="1"/>
    <col min="6148" max="6400" width="11.42578125" style="76"/>
    <col min="6401" max="6401" width="15.28515625" style="76" customWidth="1"/>
    <col min="6402" max="6402" width="39.85546875" style="76" customWidth="1"/>
    <col min="6403" max="6403" width="10" style="76" customWidth="1"/>
    <col min="6404" max="6656" width="11.42578125" style="76"/>
    <col min="6657" max="6657" width="15.28515625" style="76" customWidth="1"/>
    <col min="6658" max="6658" width="39.85546875" style="76" customWidth="1"/>
    <col min="6659" max="6659" width="10" style="76" customWidth="1"/>
    <col min="6660" max="6912" width="11.42578125" style="76"/>
    <col min="6913" max="6913" width="15.28515625" style="76" customWidth="1"/>
    <col min="6914" max="6914" width="39.85546875" style="76" customWidth="1"/>
    <col min="6915" max="6915" width="10" style="76" customWidth="1"/>
    <col min="6916" max="7168" width="11.42578125" style="76"/>
    <col min="7169" max="7169" width="15.28515625" style="76" customWidth="1"/>
    <col min="7170" max="7170" width="39.85546875" style="76" customWidth="1"/>
    <col min="7171" max="7171" width="10" style="76" customWidth="1"/>
    <col min="7172" max="7424" width="11.42578125" style="76"/>
    <col min="7425" max="7425" width="15.28515625" style="76" customWidth="1"/>
    <col min="7426" max="7426" width="39.85546875" style="76" customWidth="1"/>
    <col min="7427" max="7427" width="10" style="76" customWidth="1"/>
    <col min="7428" max="7680" width="11.42578125" style="76"/>
    <col min="7681" max="7681" width="15.28515625" style="76" customWidth="1"/>
    <col min="7682" max="7682" width="39.85546875" style="76" customWidth="1"/>
    <col min="7683" max="7683" width="10" style="76" customWidth="1"/>
    <col min="7684" max="7936" width="11.42578125" style="76"/>
    <col min="7937" max="7937" width="15.28515625" style="76" customWidth="1"/>
    <col min="7938" max="7938" width="39.85546875" style="76" customWidth="1"/>
    <col min="7939" max="7939" width="10" style="76" customWidth="1"/>
    <col min="7940" max="8192" width="11.42578125" style="76"/>
    <col min="8193" max="8193" width="15.28515625" style="76" customWidth="1"/>
    <col min="8194" max="8194" width="39.85546875" style="76" customWidth="1"/>
    <col min="8195" max="8195" width="10" style="76" customWidth="1"/>
    <col min="8196" max="8448" width="11.42578125" style="76"/>
    <col min="8449" max="8449" width="15.28515625" style="76" customWidth="1"/>
    <col min="8450" max="8450" width="39.85546875" style="76" customWidth="1"/>
    <col min="8451" max="8451" width="10" style="76" customWidth="1"/>
    <col min="8452" max="8704" width="11.42578125" style="76"/>
    <col min="8705" max="8705" width="15.28515625" style="76" customWidth="1"/>
    <col min="8706" max="8706" width="39.85546875" style="76" customWidth="1"/>
    <col min="8707" max="8707" width="10" style="76" customWidth="1"/>
    <col min="8708" max="8960" width="11.42578125" style="76"/>
    <col min="8961" max="8961" width="15.28515625" style="76" customWidth="1"/>
    <col min="8962" max="8962" width="39.85546875" style="76" customWidth="1"/>
    <col min="8963" max="8963" width="10" style="76" customWidth="1"/>
    <col min="8964" max="9216" width="11.42578125" style="76"/>
    <col min="9217" max="9217" width="15.28515625" style="76" customWidth="1"/>
    <col min="9218" max="9218" width="39.85546875" style="76" customWidth="1"/>
    <col min="9219" max="9219" width="10" style="76" customWidth="1"/>
    <col min="9220" max="9472" width="11.42578125" style="76"/>
    <col min="9473" max="9473" width="15.28515625" style="76" customWidth="1"/>
    <col min="9474" max="9474" width="39.85546875" style="76" customWidth="1"/>
    <col min="9475" max="9475" width="10" style="76" customWidth="1"/>
    <col min="9476" max="9728" width="11.42578125" style="76"/>
    <col min="9729" max="9729" width="15.28515625" style="76" customWidth="1"/>
    <col min="9730" max="9730" width="39.85546875" style="76" customWidth="1"/>
    <col min="9731" max="9731" width="10" style="76" customWidth="1"/>
    <col min="9732" max="9984" width="11.42578125" style="76"/>
    <col min="9985" max="9985" width="15.28515625" style="76" customWidth="1"/>
    <col min="9986" max="9986" width="39.85546875" style="76" customWidth="1"/>
    <col min="9987" max="9987" width="10" style="76" customWidth="1"/>
    <col min="9988" max="10240" width="11.42578125" style="76"/>
    <col min="10241" max="10241" width="15.28515625" style="76" customWidth="1"/>
    <col min="10242" max="10242" width="39.85546875" style="76" customWidth="1"/>
    <col min="10243" max="10243" width="10" style="76" customWidth="1"/>
    <col min="10244" max="10496" width="11.42578125" style="76"/>
    <col min="10497" max="10497" width="15.28515625" style="76" customWidth="1"/>
    <col min="10498" max="10498" width="39.85546875" style="76" customWidth="1"/>
    <col min="10499" max="10499" width="10" style="76" customWidth="1"/>
    <col min="10500" max="10752" width="11.42578125" style="76"/>
    <col min="10753" max="10753" width="15.28515625" style="76" customWidth="1"/>
    <col min="10754" max="10754" width="39.85546875" style="76" customWidth="1"/>
    <col min="10755" max="10755" width="10" style="76" customWidth="1"/>
    <col min="10756" max="11008" width="11.42578125" style="76"/>
    <col min="11009" max="11009" width="15.28515625" style="76" customWidth="1"/>
    <col min="11010" max="11010" width="39.85546875" style="76" customWidth="1"/>
    <col min="11011" max="11011" width="10" style="76" customWidth="1"/>
    <col min="11012" max="11264" width="11.42578125" style="76"/>
    <col min="11265" max="11265" width="15.28515625" style="76" customWidth="1"/>
    <col min="11266" max="11266" width="39.85546875" style="76" customWidth="1"/>
    <col min="11267" max="11267" width="10" style="76" customWidth="1"/>
    <col min="11268" max="11520" width="11.42578125" style="76"/>
    <col min="11521" max="11521" width="15.28515625" style="76" customWidth="1"/>
    <col min="11522" max="11522" width="39.85546875" style="76" customWidth="1"/>
    <col min="11523" max="11523" width="10" style="76" customWidth="1"/>
    <col min="11524" max="11776" width="11.42578125" style="76"/>
    <col min="11777" max="11777" width="15.28515625" style="76" customWidth="1"/>
    <col min="11778" max="11778" width="39.85546875" style="76" customWidth="1"/>
    <col min="11779" max="11779" width="10" style="76" customWidth="1"/>
    <col min="11780" max="12032" width="11.42578125" style="76"/>
    <col min="12033" max="12033" width="15.28515625" style="76" customWidth="1"/>
    <col min="12034" max="12034" width="39.85546875" style="76" customWidth="1"/>
    <col min="12035" max="12035" width="10" style="76" customWidth="1"/>
    <col min="12036" max="12288" width="11.42578125" style="76"/>
    <col min="12289" max="12289" width="15.28515625" style="76" customWidth="1"/>
    <col min="12290" max="12290" width="39.85546875" style="76" customWidth="1"/>
    <col min="12291" max="12291" width="10" style="76" customWidth="1"/>
    <col min="12292" max="12544" width="11.42578125" style="76"/>
    <col min="12545" max="12545" width="15.28515625" style="76" customWidth="1"/>
    <col min="12546" max="12546" width="39.85546875" style="76" customWidth="1"/>
    <col min="12547" max="12547" width="10" style="76" customWidth="1"/>
    <col min="12548" max="12800" width="11.42578125" style="76"/>
    <col min="12801" max="12801" width="15.28515625" style="76" customWidth="1"/>
    <col min="12802" max="12802" width="39.85546875" style="76" customWidth="1"/>
    <col min="12803" max="12803" width="10" style="76" customWidth="1"/>
    <col min="12804" max="13056" width="11.42578125" style="76"/>
    <col min="13057" max="13057" width="15.28515625" style="76" customWidth="1"/>
    <col min="13058" max="13058" width="39.85546875" style="76" customWidth="1"/>
    <col min="13059" max="13059" width="10" style="76" customWidth="1"/>
    <col min="13060" max="13312" width="11.42578125" style="76"/>
    <col min="13313" max="13313" width="15.28515625" style="76" customWidth="1"/>
    <col min="13314" max="13314" width="39.85546875" style="76" customWidth="1"/>
    <col min="13315" max="13315" width="10" style="76" customWidth="1"/>
    <col min="13316" max="13568" width="11.42578125" style="76"/>
    <col min="13569" max="13569" width="15.28515625" style="76" customWidth="1"/>
    <col min="13570" max="13570" width="39.85546875" style="76" customWidth="1"/>
    <col min="13571" max="13571" width="10" style="76" customWidth="1"/>
    <col min="13572" max="13824" width="11.42578125" style="76"/>
    <col min="13825" max="13825" width="15.28515625" style="76" customWidth="1"/>
    <col min="13826" max="13826" width="39.85546875" style="76" customWidth="1"/>
    <col min="13827" max="13827" width="10" style="76" customWidth="1"/>
    <col min="13828" max="14080" width="11.42578125" style="76"/>
    <col min="14081" max="14081" width="15.28515625" style="76" customWidth="1"/>
    <col min="14082" max="14082" width="39.85546875" style="76" customWidth="1"/>
    <col min="14083" max="14083" width="10" style="76" customWidth="1"/>
    <col min="14084" max="14336" width="11.42578125" style="76"/>
    <col min="14337" max="14337" width="15.28515625" style="76" customWidth="1"/>
    <col min="14338" max="14338" width="39.85546875" style="76" customWidth="1"/>
    <col min="14339" max="14339" width="10" style="76" customWidth="1"/>
    <col min="14340" max="14592" width="11.42578125" style="76"/>
    <col min="14593" max="14593" width="15.28515625" style="76" customWidth="1"/>
    <col min="14594" max="14594" width="39.85546875" style="76" customWidth="1"/>
    <col min="14595" max="14595" width="10" style="76" customWidth="1"/>
    <col min="14596" max="14848" width="11.42578125" style="76"/>
    <col min="14849" max="14849" width="15.28515625" style="76" customWidth="1"/>
    <col min="14850" max="14850" width="39.85546875" style="76" customWidth="1"/>
    <col min="14851" max="14851" width="10" style="76" customWidth="1"/>
    <col min="14852" max="15104" width="11.42578125" style="76"/>
    <col min="15105" max="15105" width="15.28515625" style="76" customWidth="1"/>
    <col min="15106" max="15106" width="39.85546875" style="76" customWidth="1"/>
    <col min="15107" max="15107" width="10" style="76" customWidth="1"/>
    <col min="15108" max="15360" width="11.42578125" style="76"/>
    <col min="15361" max="15361" width="15.28515625" style="76" customWidth="1"/>
    <col min="15362" max="15362" width="39.85546875" style="76" customWidth="1"/>
    <col min="15363" max="15363" width="10" style="76" customWidth="1"/>
    <col min="15364" max="15616" width="11.42578125" style="76"/>
    <col min="15617" max="15617" width="15.28515625" style="76" customWidth="1"/>
    <col min="15618" max="15618" width="39.85546875" style="76" customWidth="1"/>
    <col min="15619" max="15619" width="10" style="76" customWidth="1"/>
    <col min="15620" max="15872" width="11.42578125" style="76"/>
    <col min="15873" max="15873" width="15.28515625" style="76" customWidth="1"/>
    <col min="15874" max="15874" width="39.85546875" style="76" customWidth="1"/>
    <col min="15875" max="15875" width="10" style="76" customWidth="1"/>
    <col min="15876" max="16128" width="11.42578125" style="76"/>
    <col min="16129" max="16129" width="15.28515625" style="76" customWidth="1"/>
    <col min="16130" max="16130" width="39.85546875" style="76" customWidth="1"/>
    <col min="16131" max="16131" width="10" style="76" customWidth="1"/>
    <col min="16132" max="16384" width="11.42578125" style="76"/>
  </cols>
  <sheetData>
    <row r="1" spans="1:14" ht="26.25" x14ac:dyDescent="0.25">
      <c r="A1" s="90" t="s">
        <v>2337</v>
      </c>
      <c r="B1" s="90" t="s">
        <v>2338</v>
      </c>
      <c r="C1" s="94"/>
      <c r="E1" s="87" t="s">
        <v>1874</v>
      </c>
    </row>
    <row r="2" spans="1:14" x14ac:dyDescent="0.2">
      <c r="A2" s="92"/>
      <c r="B2" s="93"/>
      <c r="C2" s="94"/>
    </row>
    <row r="3" spans="1:14" ht="15" x14ac:dyDescent="0.25">
      <c r="A3" s="5" t="s">
        <v>939</v>
      </c>
      <c r="B3" s="5" t="s">
        <v>2286</v>
      </c>
      <c r="C3" s="5" t="s">
        <v>941</v>
      </c>
      <c r="D3" s="5" t="s">
        <v>942</v>
      </c>
      <c r="E3" s="5" t="s">
        <v>2833</v>
      </c>
      <c r="F3" s="5">
        <v>2005</v>
      </c>
      <c r="G3" s="5">
        <v>2006</v>
      </c>
      <c r="H3" s="5">
        <v>2007</v>
      </c>
      <c r="I3" s="5">
        <v>2008</v>
      </c>
      <c r="J3" s="5">
        <v>2009</v>
      </c>
      <c r="K3" s="5">
        <v>2010</v>
      </c>
      <c r="L3" s="5">
        <v>2011</v>
      </c>
      <c r="M3" s="5">
        <v>2012</v>
      </c>
      <c r="N3" s="5">
        <v>2013</v>
      </c>
    </row>
    <row r="4" spans="1:14" x14ac:dyDescent="0.2">
      <c r="A4" s="142" t="s">
        <v>2150</v>
      </c>
      <c r="B4" s="142" t="s">
        <v>2316</v>
      </c>
      <c r="C4" s="142" t="s">
        <v>946</v>
      </c>
      <c r="D4" s="142">
        <v>7</v>
      </c>
      <c r="E4" s="142"/>
      <c r="F4" s="142"/>
      <c r="G4" s="142"/>
      <c r="H4" s="142" t="s">
        <v>2837</v>
      </c>
      <c r="I4" s="142" t="s">
        <v>2837</v>
      </c>
      <c r="J4" s="142" t="s">
        <v>2837</v>
      </c>
      <c r="K4" s="142" t="s">
        <v>2837</v>
      </c>
      <c r="L4" s="142" t="s">
        <v>2837</v>
      </c>
      <c r="M4" s="142" t="s">
        <v>2837</v>
      </c>
      <c r="N4" s="142" t="s">
        <v>2837</v>
      </c>
    </row>
    <row r="5" spans="1:14" x14ac:dyDescent="0.2">
      <c r="A5" s="142" t="s">
        <v>1502</v>
      </c>
      <c r="B5" s="77" t="s">
        <v>2339</v>
      </c>
      <c r="C5" s="142" t="s">
        <v>946</v>
      </c>
      <c r="D5" s="142">
        <v>1</v>
      </c>
      <c r="E5" s="142"/>
      <c r="F5" s="142"/>
      <c r="G5" s="142"/>
      <c r="H5" s="142" t="s">
        <v>2837</v>
      </c>
      <c r="I5" s="142" t="s">
        <v>2837</v>
      </c>
      <c r="J5" s="142" t="s">
        <v>2837</v>
      </c>
      <c r="K5" s="142" t="s">
        <v>2837</v>
      </c>
      <c r="L5" s="142" t="s">
        <v>2837</v>
      </c>
      <c r="M5" s="142" t="s">
        <v>2837</v>
      </c>
      <c r="N5" s="142" t="s">
        <v>2837</v>
      </c>
    </row>
    <row r="6" spans="1:14" x14ac:dyDescent="0.2">
      <c r="A6" s="142" t="s">
        <v>1504</v>
      </c>
      <c r="B6" s="142" t="s">
        <v>2318</v>
      </c>
      <c r="C6" s="142" t="s">
        <v>946</v>
      </c>
      <c r="D6" s="142">
        <v>1</v>
      </c>
      <c r="E6" s="142"/>
      <c r="F6" s="142"/>
      <c r="G6" s="142"/>
      <c r="H6" s="142" t="s">
        <v>2837</v>
      </c>
      <c r="I6" s="142" t="s">
        <v>2837</v>
      </c>
      <c r="J6" s="142" t="s">
        <v>2837</v>
      </c>
      <c r="K6" s="142" t="s">
        <v>2837</v>
      </c>
      <c r="L6" s="142" t="s">
        <v>2837</v>
      </c>
      <c r="M6" s="142" t="s">
        <v>2837</v>
      </c>
      <c r="N6" s="142" t="s">
        <v>2837</v>
      </c>
    </row>
    <row r="7" spans="1:14" x14ac:dyDescent="0.2">
      <c r="A7" s="142" t="s">
        <v>1506</v>
      </c>
      <c r="B7" s="142" t="s">
        <v>1604</v>
      </c>
      <c r="C7" s="142" t="s">
        <v>946</v>
      </c>
      <c r="D7" s="142">
        <v>3</v>
      </c>
      <c r="E7" s="142"/>
      <c r="F7" s="142"/>
      <c r="G7" s="142"/>
      <c r="H7" s="142" t="s">
        <v>2837</v>
      </c>
      <c r="I7" s="142" t="s">
        <v>2837</v>
      </c>
      <c r="J7" s="142" t="s">
        <v>2837</v>
      </c>
      <c r="K7" s="142" t="s">
        <v>2837</v>
      </c>
      <c r="L7" s="142" t="s">
        <v>2837</v>
      </c>
      <c r="M7" s="142" t="s">
        <v>2837</v>
      </c>
      <c r="N7" s="142" t="s">
        <v>2837</v>
      </c>
    </row>
    <row r="8" spans="1:14" x14ac:dyDescent="0.2">
      <c r="A8" s="142" t="s">
        <v>944</v>
      </c>
      <c r="B8" s="142" t="s">
        <v>1102</v>
      </c>
      <c r="C8" s="142" t="s">
        <v>946</v>
      </c>
      <c r="D8" s="142">
        <v>9</v>
      </c>
      <c r="E8" s="142"/>
      <c r="F8" s="142"/>
      <c r="G8" s="142"/>
      <c r="H8" s="142" t="s">
        <v>2837</v>
      </c>
      <c r="I8" s="142" t="s">
        <v>2837</v>
      </c>
      <c r="J8" s="142" t="s">
        <v>2837</v>
      </c>
      <c r="K8" s="142" t="s">
        <v>2837</v>
      </c>
      <c r="L8" s="142" t="s">
        <v>2837</v>
      </c>
      <c r="M8" s="142" t="s">
        <v>2837</v>
      </c>
      <c r="N8" s="142" t="s">
        <v>2837</v>
      </c>
    </row>
    <row r="9" spans="1:14" x14ac:dyDescent="0.2">
      <c r="A9" s="142" t="s">
        <v>2324</v>
      </c>
      <c r="B9" s="142" t="s">
        <v>2325</v>
      </c>
      <c r="C9" s="142" t="s">
        <v>968</v>
      </c>
      <c r="D9" s="142">
        <v>4</v>
      </c>
      <c r="E9" s="142"/>
      <c r="F9" s="142"/>
      <c r="G9" s="142"/>
      <c r="H9" s="142" t="s">
        <v>2837</v>
      </c>
      <c r="I9" s="142" t="s">
        <v>2837</v>
      </c>
      <c r="J9" s="142" t="s">
        <v>2837</v>
      </c>
      <c r="K9" s="142" t="s">
        <v>2837</v>
      </c>
      <c r="L9" s="142" t="s">
        <v>2837</v>
      </c>
      <c r="M9" s="142"/>
      <c r="N9" s="142"/>
    </row>
    <row r="10" spans="1:14" x14ac:dyDescent="0.2">
      <c r="A10" s="142" t="s">
        <v>2340</v>
      </c>
      <c r="B10" s="142" t="s">
        <v>2341</v>
      </c>
      <c r="C10" s="142" t="s">
        <v>946</v>
      </c>
      <c r="D10" s="142">
        <v>7</v>
      </c>
      <c r="E10" s="142"/>
      <c r="F10" s="142"/>
      <c r="G10" s="142"/>
      <c r="H10" s="142" t="s">
        <v>2837</v>
      </c>
      <c r="I10" s="142" t="s">
        <v>2837</v>
      </c>
      <c r="J10" s="142" t="s">
        <v>2837</v>
      </c>
      <c r="K10" s="142" t="s">
        <v>2837</v>
      </c>
      <c r="L10" s="142" t="s">
        <v>2837</v>
      </c>
      <c r="M10" s="142" t="s">
        <v>2837</v>
      </c>
      <c r="N10" s="142" t="s">
        <v>2837</v>
      </c>
    </row>
    <row r="11" spans="1:14" x14ac:dyDescent="0.2">
      <c r="A11" s="142" t="s">
        <v>2342</v>
      </c>
      <c r="B11" s="142" t="s">
        <v>2343</v>
      </c>
      <c r="C11" s="142" t="s">
        <v>946</v>
      </c>
      <c r="D11" s="142">
        <v>1</v>
      </c>
      <c r="E11" s="142"/>
      <c r="F11" s="142"/>
      <c r="G11" s="142"/>
      <c r="H11" s="142" t="s">
        <v>2837</v>
      </c>
      <c r="I11" s="142" t="s">
        <v>2837</v>
      </c>
      <c r="J11" s="142" t="s">
        <v>2837</v>
      </c>
      <c r="K11" s="142" t="s">
        <v>2837</v>
      </c>
      <c r="L11" s="142" t="s">
        <v>2837</v>
      </c>
      <c r="M11" s="142" t="s">
        <v>2837</v>
      </c>
      <c r="N11" s="142" t="s">
        <v>2837</v>
      </c>
    </row>
    <row r="12" spans="1:14" x14ac:dyDescent="0.2">
      <c r="A12" s="142" t="s">
        <v>1589</v>
      </c>
      <c r="B12" s="142" t="s">
        <v>2344</v>
      </c>
      <c r="C12" s="142" t="s">
        <v>968</v>
      </c>
      <c r="D12" s="142">
        <v>7</v>
      </c>
      <c r="E12" s="142"/>
      <c r="F12" s="142"/>
      <c r="G12" s="142"/>
      <c r="H12" s="142" t="s">
        <v>2837</v>
      </c>
      <c r="I12" s="142" t="s">
        <v>2837</v>
      </c>
      <c r="J12" s="142" t="s">
        <v>2837</v>
      </c>
      <c r="K12" s="142" t="s">
        <v>2837</v>
      </c>
      <c r="L12" s="142" t="s">
        <v>2837</v>
      </c>
      <c r="M12" s="142" t="s">
        <v>2837</v>
      </c>
      <c r="N12" s="142" t="s">
        <v>2837</v>
      </c>
    </row>
    <row r="13" spans="1:14" x14ac:dyDescent="0.2">
      <c r="A13" s="142" t="s">
        <v>2345</v>
      </c>
      <c r="B13" s="142" t="s">
        <v>2346</v>
      </c>
      <c r="C13" s="142" t="s">
        <v>968</v>
      </c>
      <c r="D13" s="142">
        <v>7</v>
      </c>
      <c r="E13" s="142"/>
      <c r="F13" s="142"/>
      <c r="G13" s="142"/>
      <c r="H13" s="142" t="s">
        <v>2837</v>
      </c>
      <c r="I13" s="142" t="s">
        <v>2837</v>
      </c>
      <c r="J13" s="142" t="s">
        <v>2837</v>
      </c>
      <c r="K13" s="142" t="s">
        <v>2837</v>
      </c>
      <c r="L13" s="142" t="s">
        <v>2837</v>
      </c>
      <c r="M13" s="142" t="s">
        <v>2837</v>
      </c>
      <c r="N13" s="142" t="s">
        <v>2837</v>
      </c>
    </row>
    <row r="14" spans="1:14" x14ac:dyDescent="0.2">
      <c r="A14" s="142" t="s">
        <v>2347</v>
      </c>
      <c r="B14" s="142" t="s">
        <v>749</v>
      </c>
      <c r="C14" s="142" t="s">
        <v>968</v>
      </c>
      <c r="D14" s="142">
        <v>7</v>
      </c>
      <c r="E14" s="142"/>
      <c r="F14" s="142"/>
      <c r="G14" s="142"/>
      <c r="H14" s="142" t="s">
        <v>2837</v>
      </c>
      <c r="I14" s="142" t="s">
        <v>2837</v>
      </c>
      <c r="J14" s="142" t="s">
        <v>2837</v>
      </c>
      <c r="K14" s="142" t="s">
        <v>2837</v>
      </c>
      <c r="L14" s="142" t="s">
        <v>2837</v>
      </c>
      <c r="M14" s="142" t="s">
        <v>2837</v>
      </c>
      <c r="N14" s="142" t="s">
        <v>2837</v>
      </c>
    </row>
    <row r="15" spans="1:14" x14ac:dyDescent="0.2">
      <c r="A15" s="142" t="s">
        <v>1593</v>
      </c>
      <c r="B15" s="142" t="s">
        <v>2348</v>
      </c>
      <c r="C15" s="142" t="s">
        <v>968</v>
      </c>
      <c r="D15" s="142">
        <v>3</v>
      </c>
      <c r="E15" s="142"/>
      <c r="F15" s="142"/>
      <c r="G15" s="142"/>
      <c r="H15" s="142" t="s">
        <v>2837</v>
      </c>
      <c r="I15" s="142" t="s">
        <v>2837</v>
      </c>
      <c r="J15" s="142" t="s">
        <v>2837</v>
      </c>
      <c r="K15" s="142" t="s">
        <v>2837</v>
      </c>
      <c r="L15" s="142" t="s">
        <v>2837</v>
      </c>
      <c r="M15" s="142" t="s">
        <v>2837</v>
      </c>
      <c r="N15" s="142" t="s">
        <v>2837</v>
      </c>
    </row>
    <row r="16" spans="1:14" x14ac:dyDescent="0.2">
      <c r="A16" s="142" t="s">
        <v>1594</v>
      </c>
      <c r="B16" s="142" t="s">
        <v>1689</v>
      </c>
      <c r="C16" s="142" t="s">
        <v>968</v>
      </c>
      <c r="D16" s="142">
        <v>7</v>
      </c>
      <c r="E16" s="142"/>
      <c r="F16" s="142"/>
      <c r="G16" s="142"/>
      <c r="H16" s="142" t="s">
        <v>2837</v>
      </c>
      <c r="I16" s="142" t="s">
        <v>2837</v>
      </c>
      <c r="J16" s="142" t="s">
        <v>2837</v>
      </c>
      <c r="K16" s="142" t="s">
        <v>2837</v>
      </c>
      <c r="L16" s="142" t="s">
        <v>2837</v>
      </c>
      <c r="M16" s="142" t="s">
        <v>2837</v>
      </c>
      <c r="N16" s="142" t="s">
        <v>2837</v>
      </c>
    </row>
    <row r="17" spans="1:14" x14ac:dyDescent="0.2">
      <c r="A17" s="142" t="s">
        <v>768</v>
      </c>
      <c r="B17" s="142" t="s">
        <v>1587</v>
      </c>
      <c r="C17" s="142" t="s">
        <v>946</v>
      </c>
      <c r="D17" s="142">
        <v>13</v>
      </c>
      <c r="E17" s="142"/>
      <c r="F17" s="142"/>
      <c r="G17" s="142"/>
      <c r="H17" s="142" t="s">
        <v>2837</v>
      </c>
      <c r="I17" s="142" t="s">
        <v>2837</v>
      </c>
      <c r="J17" s="142" t="s">
        <v>2837</v>
      </c>
      <c r="K17" s="142" t="s">
        <v>2837</v>
      </c>
      <c r="L17" s="142" t="s">
        <v>2837</v>
      </c>
      <c r="M17" s="142" t="s">
        <v>2837</v>
      </c>
      <c r="N17" s="142" t="s">
        <v>2837</v>
      </c>
    </row>
  </sheetData>
  <hyperlinks>
    <hyperlink ref="E1" location="PMSI!A1" display="PMSI!A1"/>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3">
    <pageSetUpPr fitToPage="1"/>
  </sheetPr>
  <dimension ref="A1:O12"/>
  <sheetViews>
    <sheetView zoomScaleNormal="100" workbookViewId="0">
      <selection activeCell="H17" sqref="H17"/>
    </sheetView>
  </sheetViews>
  <sheetFormatPr baseColWidth="10" defaultRowHeight="12.75" x14ac:dyDescent="0.2"/>
  <cols>
    <col min="1" max="1" width="12.85546875" style="76" bestFit="1" customWidth="1"/>
    <col min="2" max="2" width="37.5703125" style="76" bestFit="1" customWidth="1"/>
    <col min="3" max="3" width="5.28515625" style="96" bestFit="1" customWidth="1"/>
    <col min="4" max="4" width="9.28515625" style="76" bestFit="1" customWidth="1"/>
    <col min="5" max="5" width="35" style="76" bestFit="1" customWidth="1"/>
    <col min="6" max="6" width="8.42578125" style="76" bestFit="1" customWidth="1"/>
    <col min="7" max="15" width="5" style="76" bestFit="1" customWidth="1"/>
    <col min="16" max="256" width="11.42578125" style="76"/>
    <col min="257" max="257" width="14.140625" style="76" customWidth="1"/>
    <col min="258" max="258" width="43.7109375" style="76" customWidth="1"/>
    <col min="259" max="259" width="10.5703125" style="76" customWidth="1"/>
    <col min="260" max="260" width="11.42578125" style="76"/>
    <col min="261" max="261" width="35.7109375" style="76" customWidth="1"/>
    <col min="262" max="512" width="11.42578125" style="76"/>
    <col min="513" max="513" width="14.140625" style="76" customWidth="1"/>
    <col min="514" max="514" width="43.7109375" style="76" customWidth="1"/>
    <col min="515" max="515" width="10.5703125" style="76" customWidth="1"/>
    <col min="516" max="516" width="11.42578125" style="76"/>
    <col min="517" max="517" width="35.7109375" style="76" customWidth="1"/>
    <col min="518" max="768" width="11.42578125" style="76"/>
    <col min="769" max="769" width="14.140625" style="76" customWidth="1"/>
    <col min="770" max="770" width="43.7109375" style="76" customWidth="1"/>
    <col min="771" max="771" width="10.5703125" style="76" customWidth="1"/>
    <col min="772" max="772" width="11.42578125" style="76"/>
    <col min="773" max="773" width="35.7109375" style="76" customWidth="1"/>
    <col min="774" max="1024" width="11.42578125" style="76"/>
    <col min="1025" max="1025" width="14.140625" style="76" customWidth="1"/>
    <col min="1026" max="1026" width="43.7109375" style="76" customWidth="1"/>
    <col min="1027" max="1027" width="10.5703125" style="76" customWidth="1"/>
    <col min="1028" max="1028" width="11.42578125" style="76"/>
    <col min="1029" max="1029" width="35.7109375" style="76" customWidth="1"/>
    <col min="1030" max="1280" width="11.42578125" style="76"/>
    <col min="1281" max="1281" width="14.140625" style="76" customWidth="1"/>
    <col min="1282" max="1282" width="43.7109375" style="76" customWidth="1"/>
    <col min="1283" max="1283" width="10.5703125" style="76" customWidth="1"/>
    <col min="1284" max="1284" width="11.42578125" style="76"/>
    <col min="1285" max="1285" width="35.7109375" style="76" customWidth="1"/>
    <col min="1286" max="1536" width="11.42578125" style="76"/>
    <col min="1537" max="1537" width="14.140625" style="76" customWidth="1"/>
    <col min="1538" max="1538" width="43.7109375" style="76" customWidth="1"/>
    <col min="1539" max="1539" width="10.5703125" style="76" customWidth="1"/>
    <col min="1540" max="1540" width="11.42578125" style="76"/>
    <col min="1541" max="1541" width="35.7109375" style="76" customWidth="1"/>
    <col min="1542" max="1792" width="11.42578125" style="76"/>
    <col min="1793" max="1793" width="14.140625" style="76" customWidth="1"/>
    <col min="1794" max="1794" width="43.7109375" style="76" customWidth="1"/>
    <col min="1795" max="1795" width="10.5703125" style="76" customWidth="1"/>
    <col min="1796" max="1796" width="11.42578125" style="76"/>
    <col min="1797" max="1797" width="35.7109375" style="76" customWidth="1"/>
    <col min="1798" max="2048" width="11.42578125" style="76"/>
    <col min="2049" max="2049" width="14.140625" style="76" customWidth="1"/>
    <col min="2050" max="2050" width="43.7109375" style="76" customWidth="1"/>
    <col min="2051" max="2051" width="10.5703125" style="76" customWidth="1"/>
    <col min="2052" max="2052" width="11.42578125" style="76"/>
    <col min="2053" max="2053" width="35.7109375" style="76" customWidth="1"/>
    <col min="2054" max="2304" width="11.42578125" style="76"/>
    <col min="2305" max="2305" width="14.140625" style="76" customWidth="1"/>
    <col min="2306" max="2306" width="43.7109375" style="76" customWidth="1"/>
    <col min="2307" max="2307" width="10.5703125" style="76" customWidth="1"/>
    <col min="2308" max="2308" width="11.42578125" style="76"/>
    <col min="2309" max="2309" width="35.7109375" style="76" customWidth="1"/>
    <col min="2310" max="2560" width="11.42578125" style="76"/>
    <col min="2561" max="2561" width="14.140625" style="76" customWidth="1"/>
    <col min="2562" max="2562" width="43.7109375" style="76" customWidth="1"/>
    <col min="2563" max="2563" width="10.5703125" style="76" customWidth="1"/>
    <col min="2564" max="2564" width="11.42578125" style="76"/>
    <col min="2565" max="2565" width="35.7109375" style="76" customWidth="1"/>
    <col min="2566" max="2816" width="11.42578125" style="76"/>
    <col min="2817" max="2817" width="14.140625" style="76" customWidth="1"/>
    <col min="2818" max="2818" width="43.7109375" style="76" customWidth="1"/>
    <col min="2819" max="2819" width="10.5703125" style="76" customWidth="1"/>
    <col min="2820" max="2820" width="11.42578125" style="76"/>
    <col min="2821" max="2821" width="35.7109375" style="76" customWidth="1"/>
    <col min="2822" max="3072" width="11.42578125" style="76"/>
    <col min="3073" max="3073" width="14.140625" style="76" customWidth="1"/>
    <col min="3074" max="3074" width="43.7109375" style="76" customWidth="1"/>
    <col min="3075" max="3075" width="10.5703125" style="76" customWidth="1"/>
    <col min="3076" max="3076" width="11.42578125" style="76"/>
    <col min="3077" max="3077" width="35.7109375" style="76" customWidth="1"/>
    <col min="3078" max="3328" width="11.42578125" style="76"/>
    <col min="3329" max="3329" width="14.140625" style="76" customWidth="1"/>
    <col min="3330" max="3330" width="43.7109375" style="76" customWidth="1"/>
    <col min="3331" max="3331" width="10.5703125" style="76" customWidth="1"/>
    <col min="3332" max="3332" width="11.42578125" style="76"/>
    <col min="3333" max="3333" width="35.7109375" style="76" customWidth="1"/>
    <col min="3334" max="3584" width="11.42578125" style="76"/>
    <col min="3585" max="3585" width="14.140625" style="76" customWidth="1"/>
    <col min="3586" max="3586" width="43.7109375" style="76" customWidth="1"/>
    <col min="3587" max="3587" width="10.5703125" style="76" customWidth="1"/>
    <col min="3588" max="3588" width="11.42578125" style="76"/>
    <col min="3589" max="3589" width="35.7109375" style="76" customWidth="1"/>
    <col min="3590" max="3840" width="11.42578125" style="76"/>
    <col min="3841" max="3841" width="14.140625" style="76" customWidth="1"/>
    <col min="3842" max="3842" width="43.7109375" style="76" customWidth="1"/>
    <col min="3843" max="3843" width="10.5703125" style="76" customWidth="1"/>
    <col min="3844" max="3844" width="11.42578125" style="76"/>
    <col min="3845" max="3845" width="35.7109375" style="76" customWidth="1"/>
    <col min="3846" max="4096" width="11.42578125" style="76"/>
    <col min="4097" max="4097" width="14.140625" style="76" customWidth="1"/>
    <col min="4098" max="4098" width="43.7109375" style="76" customWidth="1"/>
    <col min="4099" max="4099" width="10.5703125" style="76" customWidth="1"/>
    <col min="4100" max="4100" width="11.42578125" style="76"/>
    <col min="4101" max="4101" width="35.7109375" style="76" customWidth="1"/>
    <col min="4102" max="4352" width="11.42578125" style="76"/>
    <col min="4353" max="4353" width="14.140625" style="76" customWidth="1"/>
    <col min="4354" max="4354" width="43.7109375" style="76" customWidth="1"/>
    <col min="4355" max="4355" width="10.5703125" style="76" customWidth="1"/>
    <col min="4356" max="4356" width="11.42578125" style="76"/>
    <col min="4357" max="4357" width="35.7109375" style="76" customWidth="1"/>
    <col min="4358" max="4608" width="11.42578125" style="76"/>
    <col min="4609" max="4609" width="14.140625" style="76" customWidth="1"/>
    <col min="4610" max="4610" width="43.7109375" style="76" customWidth="1"/>
    <col min="4611" max="4611" width="10.5703125" style="76" customWidth="1"/>
    <col min="4612" max="4612" width="11.42578125" style="76"/>
    <col min="4613" max="4613" width="35.7109375" style="76" customWidth="1"/>
    <col min="4614" max="4864" width="11.42578125" style="76"/>
    <col min="4865" max="4865" width="14.140625" style="76" customWidth="1"/>
    <col min="4866" max="4866" width="43.7109375" style="76" customWidth="1"/>
    <col min="4867" max="4867" width="10.5703125" style="76" customWidth="1"/>
    <col min="4868" max="4868" width="11.42578125" style="76"/>
    <col min="4869" max="4869" width="35.7109375" style="76" customWidth="1"/>
    <col min="4870" max="5120" width="11.42578125" style="76"/>
    <col min="5121" max="5121" width="14.140625" style="76" customWidth="1"/>
    <col min="5122" max="5122" width="43.7109375" style="76" customWidth="1"/>
    <col min="5123" max="5123" width="10.5703125" style="76" customWidth="1"/>
    <col min="5124" max="5124" width="11.42578125" style="76"/>
    <col min="5125" max="5125" width="35.7109375" style="76" customWidth="1"/>
    <col min="5126" max="5376" width="11.42578125" style="76"/>
    <col min="5377" max="5377" width="14.140625" style="76" customWidth="1"/>
    <col min="5378" max="5378" width="43.7109375" style="76" customWidth="1"/>
    <col min="5379" max="5379" width="10.5703125" style="76" customWidth="1"/>
    <col min="5380" max="5380" width="11.42578125" style="76"/>
    <col min="5381" max="5381" width="35.7109375" style="76" customWidth="1"/>
    <col min="5382" max="5632" width="11.42578125" style="76"/>
    <col min="5633" max="5633" width="14.140625" style="76" customWidth="1"/>
    <col min="5634" max="5634" width="43.7109375" style="76" customWidth="1"/>
    <col min="5635" max="5635" width="10.5703125" style="76" customWidth="1"/>
    <col min="5636" max="5636" width="11.42578125" style="76"/>
    <col min="5637" max="5637" width="35.7109375" style="76" customWidth="1"/>
    <col min="5638" max="5888" width="11.42578125" style="76"/>
    <col min="5889" max="5889" width="14.140625" style="76" customWidth="1"/>
    <col min="5890" max="5890" width="43.7109375" style="76" customWidth="1"/>
    <col min="5891" max="5891" width="10.5703125" style="76" customWidth="1"/>
    <col min="5892" max="5892" width="11.42578125" style="76"/>
    <col min="5893" max="5893" width="35.7109375" style="76" customWidth="1"/>
    <col min="5894" max="6144" width="11.42578125" style="76"/>
    <col min="6145" max="6145" width="14.140625" style="76" customWidth="1"/>
    <col min="6146" max="6146" width="43.7109375" style="76" customWidth="1"/>
    <col min="6147" max="6147" width="10.5703125" style="76" customWidth="1"/>
    <col min="6148" max="6148" width="11.42578125" style="76"/>
    <col min="6149" max="6149" width="35.7109375" style="76" customWidth="1"/>
    <col min="6150" max="6400" width="11.42578125" style="76"/>
    <col min="6401" max="6401" width="14.140625" style="76" customWidth="1"/>
    <col min="6402" max="6402" width="43.7109375" style="76" customWidth="1"/>
    <col min="6403" max="6403" width="10.5703125" style="76" customWidth="1"/>
    <col min="6404" max="6404" width="11.42578125" style="76"/>
    <col min="6405" max="6405" width="35.7109375" style="76" customWidth="1"/>
    <col min="6406" max="6656" width="11.42578125" style="76"/>
    <col min="6657" max="6657" width="14.140625" style="76" customWidth="1"/>
    <col min="6658" max="6658" width="43.7109375" style="76" customWidth="1"/>
    <col min="6659" max="6659" width="10.5703125" style="76" customWidth="1"/>
    <col min="6660" max="6660" width="11.42578125" style="76"/>
    <col min="6661" max="6661" width="35.7109375" style="76" customWidth="1"/>
    <col min="6662" max="6912" width="11.42578125" style="76"/>
    <col min="6913" max="6913" width="14.140625" style="76" customWidth="1"/>
    <col min="6914" max="6914" width="43.7109375" style="76" customWidth="1"/>
    <col min="6915" max="6915" width="10.5703125" style="76" customWidth="1"/>
    <col min="6916" max="6916" width="11.42578125" style="76"/>
    <col min="6917" max="6917" width="35.7109375" style="76" customWidth="1"/>
    <col min="6918" max="7168" width="11.42578125" style="76"/>
    <col min="7169" max="7169" width="14.140625" style="76" customWidth="1"/>
    <col min="7170" max="7170" width="43.7109375" style="76" customWidth="1"/>
    <col min="7171" max="7171" width="10.5703125" style="76" customWidth="1"/>
    <col min="7172" max="7172" width="11.42578125" style="76"/>
    <col min="7173" max="7173" width="35.7109375" style="76" customWidth="1"/>
    <col min="7174" max="7424" width="11.42578125" style="76"/>
    <col min="7425" max="7425" width="14.140625" style="76" customWidth="1"/>
    <col min="7426" max="7426" width="43.7109375" style="76" customWidth="1"/>
    <col min="7427" max="7427" width="10.5703125" style="76" customWidth="1"/>
    <col min="7428" max="7428" width="11.42578125" style="76"/>
    <col min="7429" max="7429" width="35.7109375" style="76" customWidth="1"/>
    <col min="7430" max="7680" width="11.42578125" style="76"/>
    <col min="7681" max="7681" width="14.140625" style="76" customWidth="1"/>
    <col min="7682" max="7682" width="43.7109375" style="76" customWidth="1"/>
    <col min="7683" max="7683" width="10.5703125" style="76" customWidth="1"/>
    <col min="7684" max="7684" width="11.42578125" style="76"/>
    <col min="7685" max="7685" width="35.7109375" style="76" customWidth="1"/>
    <col min="7686" max="7936" width="11.42578125" style="76"/>
    <col min="7937" max="7937" width="14.140625" style="76" customWidth="1"/>
    <col min="7938" max="7938" width="43.7109375" style="76" customWidth="1"/>
    <col min="7939" max="7939" width="10.5703125" style="76" customWidth="1"/>
    <col min="7940" max="7940" width="11.42578125" style="76"/>
    <col min="7941" max="7941" width="35.7109375" style="76" customWidth="1"/>
    <col min="7942" max="8192" width="11.42578125" style="76"/>
    <col min="8193" max="8193" width="14.140625" style="76" customWidth="1"/>
    <col min="8194" max="8194" width="43.7109375" style="76" customWidth="1"/>
    <col min="8195" max="8195" width="10.5703125" style="76" customWidth="1"/>
    <col min="8196" max="8196" width="11.42578125" style="76"/>
    <col min="8197" max="8197" width="35.7109375" style="76" customWidth="1"/>
    <col min="8198" max="8448" width="11.42578125" style="76"/>
    <col min="8449" max="8449" width="14.140625" style="76" customWidth="1"/>
    <col min="8450" max="8450" width="43.7109375" style="76" customWidth="1"/>
    <col min="8451" max="8451" width="10.5703125" style="76" customWidth="1"/>
    <col min="8452" max="8452" width="11.42578125" style="76"/>
    <col min="8453" max="8453" width="35.7109375" style="76" customWidth="1"/>
    <col min="8454" max="8704" width="11.42578125" style="76"/>
    <col min="8705" max="8705" width="14.140625" style="76" customWidth="1"/>
    <col min="8706" max="8706" width="43.7109375" style="76" customWidth="1"/>
    <col min="8707" max="8707" width="10.5703125" style="76" customWidth="1"/>
    <col min="8708" max="8708" width="11.42578125" style="76"/>
    <col min="8709" max="8709" width="35.7109375" style="76" customWidth="1"/>
    <col min="8710" max="8960" width="11.42578125" style="76"/>
    <col min="8961" max="8961" width="14.140625" style="76" customWidth="1"/>
    <col min="8962" max="8962" width="43.7109375" style="76" customWidth="1"/>
    <col min="8963" max="8963" width="10.5703125" style="76" customWidth="1"/>
    <col min="8964" max="8964" width="11.42578125" style="76"/>
    <col min="8965" max="8965" width="35.7109375" style="76" customWidth="1"/>
    <col min="8966" max="9216" width="11.42578125" style="76"/>
    <col min="9217" max="9217" width="14.140625" style="76" customWidth="1"/>
    <col min="9218" max="9218" width="43.7109375" style="76" customWidth="1"/>
    <col min="9219" max="9219" width="10.5703125" style="76" customWidth="1"/>
    <col min="9220" max="9220" width="11.42578125" style="76"/>
    <col min="9221" max="9221" width="35.7109375" style="76" customWidth="1"/>
    <col min="9222" max="9472" width="11.42578125" style="76"/>
    <col min="9473" max="9473" width="14.140625" style="76" customWidth="1"/>
    <col min="9474" max="9474" width="43.7109375" style="76" customWidth="1"/>
    <col min="9475" max="9475" width="10.5703125" style="76" customWidth="1"/>
    <col min="9476" max="9476" width="11.42578125" style="76"/>
    <col min="9477" max="9477" width="35.7109375" style="76" customWidth="1"/>
    <col min="9478" max="9728" width="11.42578125" style="76"/>
    <col min="9729" max="9729" width="14.140625" style="76" customWidth="1"/>
    <col min="9730" max="9730" width="43.7109375" style="76" customWidth="1"/>
    <col min="9731" max="9731" width="10.5703125" style="76" customWidth="1"/>
    <col min="9732" max="9732" width="11.42578125" style="76"/>
    <col min="9733" max="9733" width="35.7109375" style="76" customWidth="1"/>
    <col min="9734" max="9984" width="11.42578125" style="76"/>
    <col min="9985" max="9985" width="14.140625" style="76" customWidth="1"/>
    <col min="9986" max="9986" width="43.7109375" style="76" customWidth="1"/>
    <col min="9987" max="9987" width="10.5703125" style="76" customWidth="1"/>
    <col min="9988" max="9988" width="11.42578125" style="76"/>
    <col min="9989" max="9989" width="35.7109375" style="76" customWidth="1"/>
    <col min="9990" max="10240" width="11.42578125" style="76"/>
    <col min="10241" max="10241" width="14.140625" style="76" customWidth="1"/>
    <col min="10242" max="10242" width="43.7109375" style="76" customWidth="1"/>
    <col min="10243" max="10243" width="10.5703125" style="76" customWidth="1"/>
    <col min="10244" max="10244" width="11.42578125" style="76"/>
    <col min="10245" max="10245" width="35.7109375" style="76" customWidth="1"/>
    <col min="10246" max="10496" width="11.42578125" style="76"/>
    <col min="10497" max="10497" width="14.140625" style="76" customWidth="1"/>
    <col min="10498" max="10498" width="43.7109375" style="76" customWidth="1"/>
    <col min="10499" max="10499" width="10.5703125" style="76" customWidth="1"/>
    <col min="10500" max="10500" width="11.42578125" style="76"/>
    <col min="10501" max="10501" width="35.7109375" style="76" customWidth="1"/>
    <col min="10502" max="10752" width="11.42578125" style="76"/>
    <col min="10753" max="10753" width="14.140625" style="76" customWidth="1"/>
    <col min="10754" max="10754" width="43.7109375" style="76" customWidth="1"/>
    <col min="10755" max="10755" width="10.5703125" style="76" customWidth="1"/>
    <col min="10756" max="10756" width="11.42578125" style="76"/>
    <col min="10757" max="10757" width="35.7109375" style="76" customWidth="1"/>
    <col min="10758" max="11008" width="11.42578125" style="76"/>
    <col min="11009" max="11009" width="14.140625" style="76" customWidth="1"/>
    <col min="11010" max="11010" width="43.7109375" style="76" customWidth="1"/>
    <col min="11011" max="11011" width="10.5703125" style="76" customWidth="1"/>
    <col min="11012" max="11012" width="11.42578125" style="76"/>
    <col min="11013" max="11013" width="35.7109375" style="76" customWidth="1"/>
    <col min="11014" max="11264" width="11.42578125" style="76"/>
    <col min="11265" max="11265" width="14.140625" style="76" customWidth="1"/>
    <col min="11266" max="11266" width="43.7109375" style="76" customWidth="1"/>
    <col min="11267" max="11267" width="10.5703125" style="76" customWidth="1"/>
    <col min="11268" max="11268" width="11.42578125" style="76"/>
    <col min="11269" max="11269" width="35.7109375" style="76" customWidth="1"/>
    <col min="11270" max="11520" width="11.42578125" style="76"/>
    <col min="11521" max="11521" width="14.140625" style="76" customWidth="1"/>
    <col min="11522" max="11522" width="43.7109375" style="76" customWidth="1"/>
    <col min="11523" max="11523" width="10.5703125" style="76" customWidth="1"/>
    <col min="11524" max="11524" width="11.42578125" style="76"/>
    <col min="11525" max="11525" width="35.7109375" style="76" customWidth="1"/>
    <col min="11526" max="11776" width="11.42578125" style="76"/>
    <col min="11777" max="11777" width="14.140625" style="76" customWidth="1"/>
    <col min="11778" max="11778" width="43.7109375" style="76" customWidth="1"/>
    <col min="11779" max="11779" width="10.5703125" style="76" customWidth="1"/>
    <col min="11780" max="11780" width="11.42578125" style="76"/>
    <col min="11781" max="11781" width="35.7109375" style="76" customWidth="1"/>
    <col min="11782" max="12032" width="11.42578125" style="76"/>
    <col min="12033" max="12033" width="14.140625" style="76" customWidth="1"/>
    <col min="12034" max="12034" width="43.7109375" style="76" customWidth="1"/>
    <col min="12035" max="12035" width="10.5703125" style="76" customWidth="1"/>
    <col min="12036" max="12036" width="11.42578125" style="76"/>
    <col min="12037" max="12037" width="35.7109375" style="76" customWidth="1"/>
    <col min="12038" max="12288" width="11.42578125" style="76"/>
    <col min="12289" max="12289" width="14.140625" style="76" customWidth="1"/>
    <col min="12290" max="12290" width="43.7109375" style="76" customWidth="1"/>
    <col min="12291" max="12291" width="10.5703125" style="76" customWidth="1"/>
    <col min="12292" max="12292" width="11.42578125" style="76"/>
    <col min="12293" max="12293" width="35.7109375" style="76" customWidth="1"/>
    <col min="12294" max="12544" width="11.42578125" style="76"/>
    <col min="12545" max="12545" width="14.140625" style="76" customWidth="1"/>
    <col min="12546" max="12546" width="43.7109375" style="76" customWidth="1"/>
    <col min="12547" max="12547" width="10.5703125" style="76" customWidth="1"/>
    <col min="12548" max="12548" width="11.42578125" style="76"/>
    <col min="12549" max="12549" width="35.7109375" style="76" customWidth="1"/>
    <col min="12550" max="12800" width="11.42578125" style="76"/>
    <col min="12801" max="12801" width="14.140625" style="76" customWidth="1"/>
    <col min="12802" max="12802" width="43.7109375" style="76" customWidth="1"/>
    <col min="12803" max="12803" width="10.5703125" style="76" customWidth="1"/>
    <col min="12804" max="12804" width="11.42578125" style="76"/>
    <col min="12805" max="12805" width="35.7109375" style="76" customWidth="1"/>
    <col min="12806" max="13056" width="11.42578125" style="76"/>
    <col min="13057" max="13057" width="14.140625" style="76" customWidth="1"/>
    <col min="13058" max="13058" width="43.7109375" style="76" customWidth="1"/>
    <col min="13059" max="13059" width="10.5703125" style="76" customWidth="1"/>
    <col min="13060" max="13060" width="11.42578125" style="76"/>
    <col min="13061" max="13061" width="35.7109375" style="76" customWidth="1"/>
    <col min="13062" max="13312" width="11.42578125" style="76"/>
    <col min="13313" max="13313" width="14.140625" style="76" customWidth="1"/>
    <col min="13314" max="13314" width="43.7109375" style="76" customWidth="1"/>
    <col min="13315" max="13315" width="10.5703125" style="76" customWidth="1"/>
    <col min="13316" max="13316" width="11.42578125" style="76"/>
    <col min="13317" max="13317" width="35.7109375" style="76" customWidth="1"/>
    <col min="13318" max="13568" width="11.42578125" style="76"/>
    <col min="13569" max="13569" width="14.140625" style="76" customWidth="1"/>
    <col min="13570" max="13570" width="43.7109375" style="76" customWidth="1"/>
    <col min="13571" max="13571" width="10.5703125" style="76" customWidth="1"/>
    <col min="13572" max="13572" width="11.42578125" style="76"/>
    <col min="13573" max="13573" width="35.7109375" style="76" customWidth="1"/>
    <col min="13574" max="13824" width="11.42578125" style="76"/>
    <col min="13825" max="13825" width="14.140625" style="76" customWidth="1"/>
    <col min="13826" max="13826" width="43.7109375" style="76" customWidth="1"/>
    <col min="13827" max="13827" width="10.5703125" style="76" customWidth="1"/>
    <col min="13828" max="13828" width="11.42578125" style="76"/>
    <col min="13829" max="13829" width="35.7109375" style="76" customWidth="1"/>
    <col min="13830" max="14080" width="11.42578125" style="76"/>
    <col min="14081" max="14081" width="14.140625" style="76" customWidth="1"/>
    <col min="14082" max="14082" width="43.7109375" style="76" customWidth="1"/>
    <col min="14083" max="14083" width="10.5703125" style="76" customWidth="1"/>
    <col min="14084" max="14084" width="11.42578125" style="76"/>
    <col min="14085" max="14085" width="35.7109375" style="76" customWidth="1"/>
    <col min="14086" max="14336" width="11.42578125" style="76"/>
    <col min="14337" max="14337" width="14.140625" style="76" customWidth="1"/>
    <col min="14338" max="14338" width="43.7109375" style="76" customWidth="1"/>
    <col min="14339" max="14339" width="10.5703125" style="76" customWidth="1"/>
    <col min="14340" max="14340" width="11.42578125" style="76"/>
    <col min="14341" max="14341" width="35.7109375" style="76" customWidth="1"/>
    <col min="14342" max="14592" width="11.42578125" style="76"/>
    <col min="14593" max="14593" width="14.140625" style="76" customWidth="1"/>
    <col min="14594" max="14594" width="43.7109375" style="76" customWidth="1"/>
    <col min="14595" max="14595" width="10.5703125" style="76" customWidth="1"/>
    <col min="14596" max="14596" width="11.42578125" style="76"/>
    <col min="14597" max="14597" width="35.7109375" style="76" customWidth="1"/>
    <col min="14598" max="14848" width="11.42578125" style="76"/>
    <col min="14849" max="14849" width="14.140625" style="76" customWidth="1"/>
    <col min="14850" max="14850" width="43.7109375" style="76" customWidth="1"/>
    <col min="14851" max="14851" width="10.5703125" style="76" customWidth="1"/>
    <col min="14852" max="14852" width="11.42578125" style="76"/>
    <col min="14853" max="14853" width="35.7109375" style="76" customWidth="1"/>
    <col min="14854" max="15104" width="11.42578125" style="76"/>
    <col min="15105" max="15105" width="14.140625" style="76" customWidth="1"/>
    <col min="15106" max="15106" width="43.7109375" style="76" customWidth="1"/>
    <col min="15107" max="15107" width="10.5703125" style="76" customWidth="1"/>
    <col min="15108" max="15108" width="11.42578125" style="76"/>
    <col min="15109" max="15109" width="35.7109375" style="76" customWidth="1"/>
    <col min="15110" max="15360" width="11.42578125" style="76"/>
    <col min="15361" max="15361" width="14.140625" style="76" customWidth="1"/>
    <col min="15362" max="15362" width="43.7109375" style="76" customWidth="1"/>
    <col min="15363" max="15363" width="10.5703125" style="76" customWidth="1"/>
    <col min="15364" max="15364" width="11.42578125" style="76"/>
    <col min="15365" max="15365" width="35.7109375" style="76" customWidth="1"/>
    <col min="15366" max="15616" width="11.42578125" style="76"/>
    <col min="15617" max="15617" width="14.140625" style="76" customWidth="1"/>
    <col min="15618" max="15618" width="43.7109375" style="76" customWidth="1"/>
    <col min="15619" max="15619" width="10.5703125" style="76" customWidth="1"/>
    <col min="15620" max="15620" width="11.42578125" style="76"/>
    <col min="15621" max="15621" width="35.7109375" style="76" customWidth="1"/>
    <col min="15622" max="15872" width="11.42578125" style="76"/>
    <col min="15873" max="15873" width="14.140625" style="76" customWidth="1"/>
    <col min="15874" max="15874" width="43.7109375" style="76" customWidth="1"/>
    <col min="15875" max="15875" width="10.5703125" style="76" customWidth="1"/>
    <col min="15876" max="15876" width="11.42578125" style="76"/>
    <col min="15877" max="15877" width="35.7109375" style="76" customWidth="1"/>
    <col min="15878" max="16128" width="11.42578125" style="76"/>
    <col min="16129" max="16129" width="14.140625" style="76" customWidth="1"/>
    <col min="16130" max="16130" width="43.7109375" style="76" customWidth="1"/>
    <col min="16131" max="16131" width="10.5703125" style="76" customWidth="1"/>
    <col min="16132" max="16132" width="11.42578125" style="76"/>
    <col min="16133" max="16133" width="35.7109375" style="76" customWidth="1"/>
    <col min="16134" max="16384" width="11.42578125" style="76"/>
  </cols>
  <sheetData>
    <row r="1" spans="1:15" ht="26.25" x14ac:dyDescent="0.25">
      <c r="A1" s="90" t="s">
        <v>2349</v>
      </c>
      <c r="B1" s="90" t="s">
        <v>2350</v>
      </c>
      <c r="C1" s="91"/>
      <c r="D1" s="94"/>
      <c r="F1" s="87" t="s">
        <v>1874</v>
      </c>
    </row>
    <row r="2" spans="1:15" x14ac:dyDescent="0.2">
      <c r="A2" s="92"/>
      <c r="B2" s="93"/>
      <c r="C2" s="94"/>
      <c r="D2" s="94"/>
    </row>
    <row r="3" spans="1:15" ht="15" x14ac:dyDescent="0.25">
      <c r="A3" s="5" t="s">
        <v>939</v>
      </c>
      <c r="B3" s="5" t="s">
        <v>2286</v>
      </c>
      <c r="C3" s="5" t="s">
        <v>941</v>
      </c>
      <c r="D3" s="5" t="s">
        <v>942</v>
      </c>
      <c r="E3" s="5" t="s">
        <v>943</v>
      </c>
      <c r="F3" s="5" t="s">
        <v>2833</v>
      </c>
      <c r="G3" s="5">
        <v>2005</v>
      </c>
      <c r="H3" s="5">
        <v>2006</v>
      </c>
      <c r="I3" s="5">
        <v>2007</v>
      </c>
      <c r="J3" s="5">
        <v>2008</v>
      </c>
      <c r="K3" s="5">
        <v>2009</v>
      </c>
      <c r="L3" s="5">
        <v>2010</v>
      </c>
      <c r="M3" s="5">
        <v>2011</v>
      </c>
      <c r="N3" s="5">
        <v>2012</v>
      </c>
      <c r="O3" s="5">
        <v>2013</v>
      </c>
    </row>
    <row r="4" spans="1:15" x14ac:dyDescent="0.2">
      <c r="A4" s="142" t="s">
        <v>2150</v>
      </c>
      <c r="B4" s="142" t="s">
        <v>2316</v>
      </c>
      <c r="C4" s="142" t="s">
        <v>946</v>
      </c>
      <c r="D4" s="142">
        <v>7</v>
      </c>
      <c r="E4" s="142"/>
      <c r="F4" s="142"/>
      <c r="G4" s="142"/>
      <c r="H4" s="142"/>
      <c r="I4" s="142" t="s">
        <v>2837</v>
      </c>
      <c r="J4" s="142" t="s">
        <v>2837</v>
      </c>
      <c r="K4" s="142" t="s">
        <v>2837</v>
      </c>
      <c r="L4" s="142" t="s">
        <v>2837</v>
      </c>
      <c r="M4" s="142" t="s">
        <v>2837</v>
      </c>
      <c r="N4" s="142" t="s">
        <v>2837</v>
      </c>
      <c r="O4" s="142" t="s">
        <v>2837</v>
      </c>
    </row>
    <row r="5" spans="1:15" x14ac:dyDescent="0.2">
      <c r="A5" s="142" t="s">
        <v>1502</v>
      </c>
      <c r="B5" s="142" t="s">
        <v>2351</v>
      </c>
      <c r="C5" s="142" t="s">
        <v>946</v>
      </c>
      <c r="D5" s="142">
        <v>1</v>
      </c>
      <c r="E5" s="142"/>
      <c r="F5" s="142"/>
      <c r="G5" s="142"/>
      <c r="H5" s="142"/>
      <c r="I5" s="142" t="s">
        <v>2837</v>
      </c>
      <c r="J5" s="142" t="s">
        <v>2837</v>
      </c>
      <c r="K5" s="142" t="s">
        <v>2837</v>
      </c>
      <c r="L5" s="142" t="s">
        <v>2837</v>
      </c>
      <c r="M5" s="142" t="s">
        <v>2837</v>
      </c>
      <c r="N5" s="142" t="s">
        <v>2837</v>
      </c>
      <c r="O5" s="142" t="s">
        <v>2837</v>
      </c>
    </row>
    <row r="6" spans="1:15" x14ac:dyDescent="0.2">
      <c r="A6" s="142" t="s">
        <v>1504</v>
      </c>
      <c r="B6" s="142" t="s">
        <v>2318</v>
      </c>
      <c r="C6" s="142" t="s">
        <v>946</v>
      </c>
      <c r="D6" s="142">
        <v>1</v>
      </c>
      <c r="E6" s="142"/>
      <c r="F6" s="142"/>
      <c r="G6" s="142"/>
      <c r="H6" s="142"/>
      <c r="I6" s="142" t="s">
        <v>2837</v>
      </c>
      <c r="J6" s="142" t="s">
        <v>2837</v>
      </c>
      <c r="K6" s="142" t="s">
        <v>2837</v>
      </c>
      <c r="L6" s="142" t="s">
        <v>2837</v>
      </c>
      <c r="M6" s="142" t="s">
        <v>2837</v>
      </c>
      <c r="N6" s="142" t="s">
        <v>2837</v>
      </c>
      <c r="O6" s="142" t="s">
        <v>2837</v>
      </c>
    </row>
    <row r="7" spans="1:15" x14ac:dyDescent="0.2">
      <c r="A7" s="142" t="s">
        <v>1506</v>
      </c>
      <c r="B7" s="142" t="s">
        <v>1604</v>
      </c>
      <c r="C7" s="142" t="s">
        <v>946</v>
      </c>
      <c r="D7" s="142">
        <v>3</v>
      </c>
      <c r="E7" s="142"/>
      <c r="F7" s="142"/>
      <c r="G7" s="142"/>
      <c r="H7" s="142"/>
      <c r="I7" s="142" t="s">
        <v>2837</v>
      </c>
      <c r="J7" s="142" t="s">
        <v>2837</v>
      </c>
      <c r="K7" s="142" t="s">
        <v>2837</v>
      </c>
      <c r="L7" s="142" t="s">
        <v>2837</v>
      </c>
      <c r="M7" s="142" t="s">
        <v>2837</v>
      </c>
      <c r="N7" s="142" t="s">
        <v>2837</v>
      </c>
      <c r="O7" s="142" t="s">
        <v>2837</v>
      </c>
    </row>
    <row r="8" spans="1:15" x14ac:dyDescent="0.2">
      <c r="A8" s="142" t="s">
        <v>944</v>
      </c>
      <c r="B8" s="142" t="s">
        <v>1102</v>
      </c>
      <c r="C8" s="142" t="s">
        <v>946</v>
      </c>
      <c r="D8" s="142">
        <v>9</v>
      </c>
      <c r="E8" s="142"/>
      <c r="F8" s="142"/>
      <c r="G8" s="142"/>
      <c r="H8" s="142"/>
      <c r="I8" s="142" t="s">
        <v>2837</v>
      </c>
      <c r="J8" s="142" t="s">
        <v>2837</v>
      </c>
      <c r="K8" s="142" t="s">
        <v>2837</v>
      </c>
      <c r="L8" s="142" t="s">
        <v>2837</v>
      </c>
      <c r="M8" s="142" t="s">
        <v>2837</v>
      </c>
      <c r="N8" s="142" t="s">
        <v>2837</v>
      </c>
      <c r="O8" s="142" t="s">
        <v>2837</v>
      </c>
    </row>
    <row r="9" spans="1:15" x14ac:dyDescent="0.2">
      <c r="A9" s="142" t="s">
        <v>2324</v>
      </c>
      <c r="B9" s="142" t="s">
        <v>2325</v>
      </c>
      <c r="C9" s="142" t="s">
        <v>968</v>
      </c>
      <c r="D9" s="142">
        <v>4</v>
      </c>
      <c r="E9" s="142"/>
      <c r="F9" s="142"/>
      <c r="G9" s="142"/>
      <c r="H9" s="142"/>
      <c r="I9" s="142" t="s">
        <v>2837</v>
      </c>
      <c r="J9" s="142" t="s">
        <v>2837</v>
      </c>
      <c r="K9" s="142" t="s">
        <v>2837</v>
      </c>
      <c r="L9" s="142" t="s">
        <v>2837</v>
      </c>
      <c r="M9" s="142" t="s">
        <v>2837</v>
      </c>
      <c r="N9" s="142"/>
      <c r="O9" s="142"/>
    </row>
    <row r="10" spans="1:15" ht="15.75" customHeight="1" x14ac:dyDescent="0.2">
      <c r="A10" s="142" t="s">
        <v>2326</v>
      </c>
      <c r="B10" s="142" t="s">
        <v>2327</v>
      </c>
      <c r="C10" s="142" t="s">
        <v>968</v>
      </c>
      <c r="D10" s="142">
        <v>3</v>
      </c>
      <c r="E10" s="142"/>
      <c r="F10" s="142"/>
      <c r="G10" s="142"/>
      <c r="H10" s="142"/>
      <c r="I10" s="142" t="s">
        <v>2837</v>
      </c>
      <c r="J10" s="142" t="s">
        <v>2837</v>
      </c>
      <c r="K10" s="142" t="s">
        <v>2837</v>
      </c>
      <c r="L10" s="142" t="s">
        <v>2837</v>
      </c>
      <c r="M10" s="142" t="s">
        <v>2837</v>
      </c>
      <c r="N10" s="142" t="s">
        <v>2837</v>
      </c>
      <c r="O10" s="142" t="s">
        <v>2837</v>
      </c>
    </row>
    <row r="11" spans="1:15" x14ac:dyDescent="0.2">
      <c r="A11" s="142" t="s">
        <v>1597</v>
      </c>
      <c r="B11" s="142" t="s">
        <v>2352</v>
      </c>
      <c r="C11" s="142" t="s">
        <v>946</v>
      </c>
      <c r="D11" s="142">
        <v>1</v>
      </c>
      <c r="E11" s="142"/>
      <c r="F11" s="142"/>
      <c r="G11" s="142"/>
      <c r="H11" s="142"/>
      <c r="I11" s="142" t="s">
        <v>2837</v>
      </c>
      <c r="J11" s="142" t="s">
        <v>2837</v>
      </c>
      <c r="K11" s="142" t="s">
        <v>2837</v>
      </c>
      <c r="L11" s="142" t="s">
        <v>2837</v>
      </c>
      <c r="M11" s="142" t="s">
        <v>2837</v>
      </c>
      <c r="N11" s="142" t="s">
        <v>2837</v>
      </c>
      <c r="O11" s="142" t="s">
        <v>2837</v>
      </c>
    </row>
    <row r="12" spans="1:15" x14ac:dyDescent="0.2">
      <c r="A12" s="142" t="s">
        <v>1599</v>
      </c>
      <c r="B12" s="142" t="s">
        <v>330</v>
      </c>
      <c r="C12" s="142" t="s">
        <v>946</v>
      </c>
      <c r="D12" s="142">
        <v>14</v>
      </c>
      <c r="E12" s="142" t="s">
        <v>2353</v>
      </c>
      <c r="F12" s="142"/>
      <c r="G12" s="142"/>
      <c r="H12" s="142"/>
      <c r="I12" s="142" t="s">
        <v>2837</v>
      </c>
      <c r="J12" s="142" t="s">
        <v>2837</v>
      </c>
      <c r="K12" s="142" t="s">
        <v>2837</v>
      </c>
      <c r="L12" s="142" t="s">
        <v>2837</v>
      </c>
      <c r="M12" s="142" t="s">
        <v>2837</v>
      </c>
      <c r="N12" s="142" t="s">
        <v>2837</v>
      </c>
      <c r="O12" s="142" t="s">
        <v>2837</v>
      </c>
    </row>
  </sheetData>
  <hyperlinks>
    <hyperlink ref="F1" location="PMSI!A1" display="PMSI!A1"/>
  </hyperlinks>
  <printOptions horizontalCentered="1"/>
  <pageMargins left="3.937007874015748E-2" right="3.937007874015748E-2" top="0.55118110236220474" bottom="0.35433070866141736" header="0.11811023622047245" footer="0.11811023622047245"/>
  <pageSetup paperSize="9" scale="94" fitToHeight="0" orientation="landscape" r:id="rId1"/>
  <headerFooter differentFirst="1">
    <oddHeader>&amp;CCatalogue de données 2015</oddHeader>
    <oddFooter>&amp;R&amp;P/&amp;N</oddFooter>
  </headerFooter>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4">
    <pageSetUpPr fitToPage="1"/>
  </sheetPr>
  <dimension ref="A1:N26"/>
  <sheetViews>
    <sheetView zoomScaleNormal="100" workbookViewId="0">
      <selection activeCell="H17" sqref="H17"/>
    </sheetView>
  </sheetViews>
  <sheetFormatPr baseColWidth="10" defaultRowHeight="12.75" x14ac:dyDescent="0.2"/>
  <cols>
    <col min="1" max="1" width="40" style="76" bestFit="1" customWidth="1"/>
    <col min="2" max="2" width="38.7109375" style="76" bestFit="1" customWidth="1"/>
    <col min="3" max="3" width="6.5703125" style="76" bestFit="1" customWidth="1"/>
    <col min="4" max="4" width="9.28515625" style="76" bestFit="1" customWidth="1"/>
    <col min="5" max="5" width="8.42578125" style="76" bestFit="1" customWidth="1"/>
    <col min="6" max="14" width="5" style="76" bestFit="1" customWidth="1"/>
    <col min="15" max="256" width="11.42578125" style="76"/>
    <col min="257" max="257" width="16" style="76" customWidth="1"/>
    <col min="258" max="258" width="46" style="76" customWidth="1"/>
    <col min="259" max="512" width="11.42578125" style="76"/>
    <col min="513" max="513" width="16" style="76" customWidth="1"/>
    <col min="514" max="514" width="46" style="76" customWidth="1"/>
    <col min="515" max="768" width="11.42578125" style="76"/>
    <col min="769" max="769" width="16" style="76" customWidth="1"/>
    <col min="770" max="770" width="46" style="76" customWidth="1"/>
    <col min="771" max="1024" width="11.42578125" style="76"/>
    <col min="1025" max="1025" width="16" style="76" customWidth="1"/>
    <col min="1026" max="1026" width="46" style="76" customWidth="1"/>
    <col min="1027" max="1280" width="11.42578125" style="76"/>
    <col min="1281" max="1281" width="16" style="76" customWidth="1"/>
    <col min="1282" max="1282" width="46" style="76" customWidth="1"/>
    <col min="1283" max="1536" width="11.42578125" style="76"/>
    <col min="1537" max="1537" width="16" style="76" customWidth="1"/>
    <col min="1538" max="1538" width="46" style="76" customWidth="1"/>
    <col min="1539" max="1792" width="11.42578125" style="76"/>
    <col min="1793" max="1793" width="16" style="76" customWidth="1"/>
    <col min="1794" max="1794" width="46" style="76" customWidth="1"/>
    <col min="1795" max="2048" width="11.42578125" style="76"/>
    <col min="2049" max="2049" width="16" style="76" customWidth="1"/>
    <col min="2050" max="2050" width="46" style="76" customWidth="1"/>
    <col min="2051" max="2304" width="11.42578125" style="76"/>
    <col min="2305" max="2305" width="16" style="76" customWidth="1"/>
    <col min="2306" max="2306" width="46" style="76" customWidth="1"/>
    <col min="2307" max="2560" width="11.42578125" style="76"/>
    <col min="2561" max="2561" width="16" style="76" customWidth="1"/>
    <col min="2562" max="2562" width="46" style="76" customWidth="1"/>
    <col min="2563" max="2816" width="11.42578125" style="76"/>
    <col min="2817" max="2817" width="16" style="76" customWidth="1"/>
    <col min="2818" max="2818" width="46" style="76" customWidth="1"/>
    <col min="2819" max="3072" width="11.42578125" style="76"/>
    <col min="3073" max="3073" width="16" style="76" customWidth="1"/>
    <col min="3074" max="3074" width="46" style="76" customWidth="1"/>
    <col min="3075" max="3328" width="11.42578125" style="76"/>
    <col min="3329" max="3329" width="16" style="76" customWidth="1"/>
    <col min="3330" max="3330" width="46" style="76" customWidth="1"/>
    <col min="3331" max="3584" width="11.42578125" style="76"/>
    <col min="3585" max="3585" width="16" style="76" customWidth="1"/>
    <col min="3586" max="3586" width="46" style="76" customWidth="1"/>
    <col min="3587" max="3840" width="11.42578125" style="76"/>
    <col min="3841" max="3841" width="16" style="76" customWidth="1"/>
    <col min="3842" max="3842" width="46" style="76" customWidth="1"/>
    <col min="3843" max="4096" width="11.42578125" style="76"/>
    <col min="4097" max="4097" width="16" style="76" customWidth="1"/>
    <col min="4098" max="4098" width="46" style="76" customWidth="1"/>
    <col min="4099" max="4352" width="11.42578125" style="76"/>
    <col min="4353" max="4353" width="16" style="76" customWidth="1"/>
    <col min="4354" max="4354" width="46" style="76" customWidth="1"/>
    <col min="4355" max="4608" width="11.42578125" style="76"/>
    <col min="4609" max="4609" width="16" style="76" customWidth="1"/>
    <col min="4610" max="4610" width="46" style="76" customWidth="1"/>
    <col min="4611" max="4864" width="11.42578125" style="76"/>
    <col min="4865" max="4865" width="16" style="76" customWidth="1"/>
    <col min="4866" max="4866" width="46" style="76" customWidth="1"/>
    <col min="4867" max="5120" width="11.42578125" style="76"/>
    <col min="5121" max="5121" width="16" style="76" customWidth="1"/>
    <col min="5122" max="5122" width="46" style="76" customWidth="1"/>
    <col min="5123" max="5376" width="11.42578125" style="76"/>
    <col min="5377" max="5377" width="16" style="76" customWidth="1"/>
    <col min="5378" max="5378" width="46" style="76" customWidth="1"/>
    <col min="5379" max="5632" width="11.42578125" style="76"/>
    <col min="5633" max="5633" width="16" style="76" customWidth="1"/>
    <col min="5634" max="5634" width="46" style="76" customWidth="1"/>
    <col min="5635" max="5888" width="11.42578125" style="76"/>
    <col min="5889" max="5889" width="16" style="76" customWidth="1"/>
    <col min="5890" max="5890" width="46" style="76" customWidth="1"/>
    <col min="5891" max="6144" width="11.42578125" style="76"/>
    <col min="6145" max="6145" width="16" style="76" customWidth="1"/>
    <col min="6146" max="6146" width="46" style="76" customWidth="1"/>
    <col min="6147" max="6400" width="11.42578125" style="76"/>
    <col min="6401" max="6401" width="16" style="76" customWidth="1"/>
    <col min="6402" max="6402" width="46" style="76" customWidth="1"/>
    <col min="6403" max="6656" width="11.42578125" style="76"/>
    <col min="6657" max="6657" width="16" style="76" customWidth="1"/>
    <col min="6658" max="6658" width="46" style="76" customWidth="1"/>
    <col min="6659" max="6912" width="11.42578125" style="76"/>
    <col min="6913" max="6913" width="16" style="76" customWidth="1"/>
    <col min="6914" max="6914" width="46" style="76" customWidth="1"/>
    <col min="6915" max="7168" width="11.42578125" style="76"/>
    <col min="7169" max="7169" width="16" style="76" customWidth="1"/>
    <col min="7170" max="7170" width="46" style="76" customWidth="1"/>
    <col min="7171" max="7424" width="11.42578125" style="76"/>
    <col min="7425" max="7425" width="16" style="76" customWidth="1"/>
    <col min="7426" max="7426" width="46" style="76" customWidth="1"/>
    <col min="7427" max="7680" width="11.42578125" style="76"/>
    <col min="7681" max="7681" width="16" style="76" customWidth="1"/>
    <col min="7682" max="7682" width="46" style="76" customWidth="1"/>
    <col min="7683" max="7936" width="11.42578125" style="76"/>
    <col min="7937" max="7937" width="16" style="76" customWidth="1"/>
    <col min="7938" max="7938" width="46" style="76" customWidth="1"/>
    <col min="7939" max="8192" width="11.42578125" style="76"/>
    <col min="8193" max="8193" width="16" style="76" customWidth="1"/>
    <col min="8194" max="8194" width="46" style="76" customWidth="1"/>
    <col min="8195" max="8448" width="11.42578125" style="76"/>
    <col min="8449" max="8449" width="16" style="76" customWidth="1"/>
    <col min="8450" max="8450" width="46" style="76" customWidth="1"/>
    <col min="8451" max="8704" width="11.42578125" style="76"/>
    <col min="8705" max="8705" width="16" style="76" customWidth="1"/>
    <col min="8706" max="8706" width="46" style="76" customWidth="1"/>
    <col min="8707" max="8960" width="11.42578125" style="76"/>
    <col min="8961" max="8961" width="16" style="76" customWidth="1"/>
    <col min="8962" max="8962" width="46" style="76" customWidth="1"/>
    <col min="8963" max="9216" width="11.42578125" style="76"/>
    <col min="9217" max="9217" width="16" style="76" customWidth="1"/>
    <col min="9218" max="9218" width="46" style="76" customWidth="1"/>
    <col min="9219" max="9472" width="11.42578125" style="76"/>
    <col min="9473" max="9473" width="16" style="76" customWidth="1"/>
    <col min="9474" max="9474" width="46" style="76" customWidth="1"/>
    <col min="9475" max="9728" width="11.42578125" style="76"/>
    <col min="9729" max="9729" width="16" style="76" customWidth="1"/>
    <col min="9730" max="9730" width="46" style="76" customWidth="1"/>
    <col min="9731" max="9984" width="11.42578125" style="76"/>
    <col min="9985" max="9985" width="16" style="76" customWidth="1"/>
    <col min="9986" max="9986" width="46" style="76" customWidth="1"/>
    <col min="9987" max="10240" width="11.42578125" style="76"/>
    <col min="10241" max="10241" width="16" style="76" customWidth="1"/>
    <col min="10242" max="10242" width="46" style="76" customWidth="1"/>
    <col min="10243" max="10496" width="11.42578125" style="76"/>
    <col min="10497" max="10497" width="16" style="76" customWidth="1"/>
    <col min="10498" max="10498" width="46" style="76" customWidth="1"/>
    <col min="10499" max="10752" width="11.42578125" style="76"/>
    <col min="10753" max="10753" width="16" style="76" customWidth="1"/>
    <col min="10754" max="10754" width="46" style="76" customWidth="1"/>
    <col min="10755" max="11008" width="11.42578125" style="76"/>
    <col min="11009" max="11009" width="16" style="76" customWidth="1"/>
    <col min="11010" max="11010" width="46" style="76" customWidth="1"/>
    <col min="11011" max="11264" width="11.42578125" style="76"/>
    <col min="11265" max="11265" width="16" style="76" customWidth="1"/>
    <col min="11266" max="11266" width="46" style="76" customWidth="1"/>
    <col min="11267" max="11520" width="11.42578125" style="76"/>
    <col min="11521" max="11521" width="16" style="76" customWidth="1"/>
    <col min="11522" max="11522" width="46" style="76" customWidth="1"/>
    <col min="11523" max="11776" width="11.42578125" style="76"/>
    <col min="11777" max="11777" width="16" style="76" customWidth="1"/>
    <col min="11778" max="11778" width="46" style="76" customWidth="1"/>
    <col min="11779" max="12032" width="11.42578125" style="76"/>
    <col min="12033" max="12033" width="16" style="76" customWidth="1"/>
    <col min="12034" max="12034" width="46" style="76" customWidth="1"/>
    <col min="12035" max="12288" width="11.42578125" style="76"/>
    <col min="12289" max="12289" width="16" style="76" customWidth="1"/>
    <col min="12290" max="12290" width="46" style="76" customWidth="1"/>
    <col min="12291" max="12544" width="11.42578125" style="76"/>
    <col min="12545" max="12545" width="16" style="76" customWidth="1"/>
    <col min="12546" max="12546" width="46" style="76" customWidth="1"/>
    <col min="12547" max="12800" width="11.42578125" style="76"/>
    <col min="12801" max="12801" width="16" style="76" customWidth="1"/>
    <col min="12802" max="12802" width="46" style="76" customWidth="1"/>
    <col min="12803" max="13056" width="11.42578125" style="76"/>
    <col min="13057" max="13057" width="16" style="76" customWidth="1"/>
    <col min="13058" max="13058" width="46" style="76" customWidth="1"/>
    <col min="13059" max="13312" width="11.42578125" style="76"/>
    <col min="13313" max="13313" width="16" style="76" customWidth="1"/>
    <col min="13314" max="13314" width="46" style="76" customWidth="1"/>
    <col min="13315" max="13568" width="11.42578125" style="76"/>
    <col min="13569" max="13569" width="16" style="76" customWidth="1"/>
    <col min="13570" max="13570" width="46" style="76" customWidth="1"/>
    <col min="13571" max="13824" width="11.42578125" style="76"/>
    <col min="13825" max="13825" width="16" style="76" customWidth="1"/>
    <col min="13826" max="13826" width="46" style="76" customWidth="1"/>
    <col min="13827" max="14080" width="11.42578125" style="76"/>
    <col min="14081" max="14081" width="16" style="76" customWidth="1"/>
    <col min="14082" max="14082" width="46" style="76" customWidth="1"/>
    <col min="14083" max="14336" width="11.42578125" style="76"/>
    <col min="14337" max="14337" width="16" style="76" customWidth="1"/>
    <col min="14338" max="14338" width="46" style="76" customWidth="1"/>
    <col min="14339" max="14592" width="11.42578125" style="76"/>
    <col min="14593" max="14593" width="16" style="76" customWidth="1"/>
    <col min="14594" max="14594" width="46" style="76" customWidth="1"/>
    <col min="14595" max="14848" width="11.42578125" style="76"/>
    <col min="14849" max="14849" width="16" style="76" customWidth="1"/>
    <col min="14850" max="14850" width="46" style="76" customWidth="1"/>
    <col min="14851" max="15104" width="11.42578125" style="76"/>
    <col min="15105" max="15105" width="16" style="76" customWidth="1"/>
    <col min="15106" max="15106" width="46" style="76" customWidth="1"/>
    <col min="15107" max="15360" width="11.42578125" style="76"/>
    <col min="15361" max="15361" width="16" style="76" customWidth="1"/>
    <col min="15362" max="15362" width="46" style="76" customWidth="1"/>
    <col min="15363" max="15616" width="11.42578125" style="76"/>
    <col min="15617" max="15617" width="16" style="76" customWidth="1"/>
    <col min="15618" max="15618" width="46" style="76" customWidth="1"/>
    <col min="15619" max="15872" width="11.42578125" style="76"/>
    <col min="15873" max="15873" width="16" style="76" customWidth="1"/>
    <col min="15874" max="15874" width="46" style="76" customWidth="1"/>
    <col min="15875" max="16128" width="11.42578125" style="76"/>
    <col min="16129" max="16129" width="16" style="76" customWidth="1"/>
    <col min="16130" max="16130" width="46" style="76" customWidth="1"/>
    <col min="16131" max="16384" width="11.42578125" style="76"/>
  </cols>
  <sheetData>
    <row r="1" spans="1:14" ht="39" x14ac:dyDescent="0.25">
      <c r="A1" s="105" t="s">
        <v>1601</v>
      </c>
      <c r="B1" s="105" t="s">
        <v>1602</v>
      </c>
      <c r="E1" s="87" t="s">
        <v>1874</v>
      </c>
    </row>
    <row r="2" spans="1:14" x14ac:dyDescent="0.2">
      <c r="B2" s="106"/>
    </row>
    <row r="3" spans="1:14" ht="15" x14ac:dyDescent="0.25">
      <c r="A3" s="5" t="s">
        <v>939</v>
      </c>
      <c r="B3" s="5" t="s">
        <v>940</v>
      </c>
      <c r="C3" s="5" t="s">
        <v>941</v>
      </c>
      <c r="D3" s="5" t="s">
        <v>942</v>
      </c>
      <c r="E3" s="5" t="s">
        <v>2833</v>
      </c>
      <c r="F3" s="5">
        <v>2005</v>
      </c>
      <c r="G3" s="5">
        <v>2006</v>
      </c>
      <c r="H3" s="5">
        <v>2007</v>
      </c>
      <c r="I3" s="5">
        <v>2008</v>
      </c>
      <c r="J3" s="5">
        <v>2009</v>
      </c>
      <c r="K3" s="5">
        <v>2010</v>
      </c>
      <c r="L3" s="5">
        <v>2011</v>
      </c>
      <c r="M3" s="5">
        <v>2012</v>
      </c>
      <c r="N3" s="5">
        <v>2013</v>
      </c>
    </row>
    <row r="4" spans="1:14" x14ac:dyDescent="0.2">
      <c r="A4" s="142" t="s">
        <v>2150</v>
      </c>
      <c r="B4" s="142" t="s">
        <v>1603</v>
      </c>
      <c r="C4" s="142" t="s">
        <v>946</v>
      </c>
      <c r="D4" s="142">
        <v>8</v>
      </c>
      <c r="E4" s="142"/>
      <c r="F4" s="142"/>
      <c r="G4" s="142"/>
      <c r="H4" s="142"/>
      <c r="I4" s="142"/>
      <c r="J4" s="142"/>
      <c r="K4" s="142"/>
      <c r="L4" s="142"/>
      <c r="M4" s="142" t="s">
        <v>2837</v>
      </c>
      <c r="N4" s="142" t="s">
        <v>2837</v>
      </c>
    </row>
    <row r="5" spans="1:14" x14ac:dyDescent="0.2">
      <c r="A5" s="142" t="s">
        <v>1502</v>
      </c>
      <c r="B5" s="142" t="s">
        <v>1503</v>
      </c>
      <c r="C5" s="142" t="s">
        <v>946</v>
      </c>
      <c r="D5" s="142">
        <v>1</v>
      </c>
      <c r="E5" s="142"/>
      <c r="F5" s="142"/>
      <c r="G5" s="142"/>
      <c r="H5" s="142"/>
      <c r="I5" s="142"/>
      <c r="J5" s="142"/>
      <c r="K5" s="142"/>
      <c r="L5" s="142"/>
      <c r="M5" s="142" t="s">
        <v>2837</v>
      </c>
      <c r="N5" s="142" t="s">
        <v>2837</v>
      </c>
    </row>
    <row r="6" spans="1:14" x14ac:dyDescent="0.2">
      <c r="A6" s="142" t="s">
        <v>1504</v>
      </c>
      <c r="B6" s="142" t="s">
        <v>1505</v>
      </c>
      <c r="C6" s="142" t="s">
        <v>946</v>
      </c>
      <c r="D6" s="142">
        <v>1</v>
      </c>
      <c r="E6" s="142"/>
      <c r="F6" s="142"/>
      <c r="G6" s="142"/>
      <c r="H6" s="142"/>
      <c r="I6" s="142"/>
      <c r="J6" s="142"/>
      <c r="K6" s="142"/>
      <c r="L6" s="142"/>
      <c r="M6" s="142" t="s">
        <v>2837</v>
      </c>
      <c r="N6" s="142" t="s">
        <v>2837</v>
      </c>
    </row>
    <row r="7" spans="1:14" x14ac:dyDescent="0.2">
      <c r="A7" s="142" t="s">
        <v>1506</v>
      </c>
      <c r="B7" s="142" t="s">
        <v>1604</v>
      </c>
      <c r="C7" s="142" t="s">
        <v>946</v>
      </c>
      <c r="D7" s="142">
        <v>3</v>
      </c>
      <c r="E7" s="142"/>
      <c r="F7" s="142"/>
      <c r="G7" s="142"/>
      <c r="H7" s="142"/>
      <c r="I7" s="142"/>
      <c r="J7" s="142"/>
      <c r="K7" s="142"/>
      <c r="L7" s="142"/>
      <c r="M7" s="142" t="s">
        <v>2837</v>
      </c>
      <c r="N7" s="142" t="s">
        <v>2837</v>
      </c>
    </row>
    <row r="8" spans="1:14" x14ac:dyDescent="0.2">
      <c r="A8" s="142" t="s">
        <v>944</v>
      </c>
      <c r="B8" s="142" t="s">
        <v>945</v>
      </c>
      <c r="C8" s="142" t="s">
        <v>946</v>
      </c>
      <c r="D8" s="142">
        <v>9</v>
      </c>
      <c r="E8" s="142"/>
      <c r="F8" s="142"/>
      <c r="G8" s="142"/>
      <c r="H8" s="142"/>
      <c r="I8" s="142"/>
      <c r="J8" s="142"/>
      <c r="K8" s="142"/>
      <c r="L8" s="142"/>
      <c r="M8" s="142" t="s">
        <v>2837</v>
      </c>
      <c r="N8" s="142" t="s">
        <v>2837</v>
      </c>
    </row>
    <row r="9" spans="1:14" x14ac:dyDescent="0.2">
      <c r="A9" s="142" t="s">
        <v>1605</v>
      </c>
      <c r="B9" s="142" t="s">
        <v>1606</v>
      </c>
      <c r="C9" s="142" t="s">
        <v>946</v>
      </c>
      <c r="D9" s="142">
        <v>3</v>
      </c>
      <c r="E9" s="142"/>
      <c r="F9" s="142"/>
      <c r="G9" s="142"/>
      <c r="H9" s="142"/>
      <c r="I9" s="142"/>
      <c r="J9" s="142"/>
      <c r="K9" s="142"/>
      <c r="L9" s="142"/>
      <c r="M9" s="142" t="s">
        <v>2837</v>
      </c>
      <c r="N9" s="142" t="s">
        <v>2837</v>
      </c>
    </row>
    <row r="10" spans="1:14" x14ac:dyDescent="0.2">
      <c r="A10" s="142" t="s">
        <v>1607</v>
      </c>
      <c r="B10" s="142" t="s">
        <v>834</v>
      </c>
      <c r="C10" s="142" t="s">
        <v>946</v>
      </c>
      <c r="D10" s="142">
        <v>2</v>
      </c>
      <c r="E10" s="142"/>
      <c r="F10" s="142"/>
      <c r="G10" s="142"/>
      <c r="H10" s="142"/>
      <c r="I10" s="142"/>
      <c r="J10" s="142"/>
      <c r="K10" s="142"/>
      <c r="L10" s="142"/>
      <c r="M10" s="142" t="s">
        <v>2837</v>
      </c>
      <c r="N10" s="142" t="s">
        <v>2837</v>
      </c>
    </row>
    <row r="11" spans="1:14" x14ac:dyDescent="0.2">
      <c r="A11" s="142" t="s">
        <v>1608</v>
      </c>
      <c r="B11" s="142" t="s">
        <v>1546</v>
      </c>
      <c r="C11" s="142" t="s">
        <v>946</v>
      </c>
      <c r="D11" s="142">
        <v>3</v>
      </c>
      <c r="E11" s="142"/>
      <c r="F11" s="142"/>
      <c r="G11" s="142"/>
      <c r="H11" s="142"/>
      <c r="I11" s="142"/>
      <c r="J11" s="142"/>
      <c r="K11" s="142"/>
      <c r="L11" s="142"/>
      <c r="M11" s="142" t="s">
        <v>2837</v>
      </c>
      <c r="N11" s="142" t="s">
        <v>2837</v>
      </c>
    </row>
    <row r="12" spans="1:14" x14ac:dyDescent="0.2">
      <c r="A12" s="142" t="s">
        <v>1609</v>
      </c>
      <c r="B12" s="142" t="s">
        <v>1610</v>
      </c>
      <c r="C12" s="142" t="s">
        <v>946</v>
      </c>
      <c r="D12" s="142">
        <v>6</v>
      </c>
      <c r="E12" s="142"/>
      <c r="F12" s="142"/>
      <c r="G12" s="142"/>
      <c r="H12" s="142"/>
      <c r="I12" s="142"/>
      <c r="J12" s="142"/>
      <c r="K12" s="142"/>
      <c r="L12" s="142"/>
      <c r="M12" s="142" t="s">
        <v>2837</v>
      </c>
      <c r="N12" s="142" t="s">
        <v>2837</v>
      </c>
    </row>
    <row r="13" spans="1:14" x14ac:dyDescent="0.2">
      <c r="A13" s="142" t="s">
        <v>1611</v>
      </c>
      <c r="B13" s="142" t="s">
        <v>1612</v>
      </c>
      <c r="C13" s="142" t="s">
        <v>1613</v>
      </c>
      <c r="D13" s="142">
        <v>2</v>
      </c>
      <c r="E13" s="142"/>
      <c r="F13" s="142"/>
      <c r="G13" s="142"/>
      <c r="H13" s="142"/>
      <c r="I13" s="142"/>
      <c r="J13" s="142"/>
      <c r="K13" s="142"/>
      <c r="L13" s="142"/>
      <c r="M13" s="142" t="s">
        <v>2837</v>
      </c>
      <c r="N13" s="142" t="s">
        <v>2837</v>
      </c>
    </row>
    <row r="14" spans="1:14" x14ac:dyDescent="0.2">
      <c r="A14" s="142" t="s">
        <v>1614</v>
      </c>
      <c r="B14" s="142" t="s">
        <v>1615</v>
      </c>
      <c r="C14" s="142" t="s">
        <v>946</v>
      </c>
      <c r="D14" s="142">
        <v>8</v>
      </c>
      <c r="E14" s="142"/>
      <c r="F14" s="142"/>
      <c r="G14" s="142"/>
      <c r="H14" s="142"/>
      <c r="I14" s="142"/>
      <c r="J14" s="142"/>
      <c r="K14" s="142"/>
      <c r="L14" s="142"/>
      <c r="M14" s="142" t="s">
        <v>2837</v>
      </c>
      <c r="N14" s="142" t="s">
        <v>2837</v>
      </c>
    </row>
    <row r="15" spans="1:14" x14ac:dyDescent="0.2">
      <c r="A15" s="142" t="s">
        <v>1616</v>
      </c>
      <c r="B15" s="142" t="s">
        <v>1617</v>
      </c>
      <c r="C15" s="142" t="s">
        <v>946</v>
      </c>
      <c r="D15" s="142">
        <v>6</v>
      </c>
      <c r="E15" s="142"/>
      <c r="F15" s="142"/>
      <c r="G15" s="142"/>
      <c r="H15" s="142"/>
      <c r="I15" s="142"/>
      <c r="J15" s="142"/>
      <c r="K15" s="142"/>
      <c r="L15" s="142"/>
      <c r="M15" s="142" t="s">
        <v>2837</v>
      </c>
      <c r="N15" s="142" t="s">
        <v>2837</v>
      </c>
    </row>
    <row r="16" spans="1:14" x14ac:dyDescent="0.2">
      <c r="A16" s="142" t="s">
        <v>1618</v>
      </c>
      <c r="B16" s="142" t="s">
        <v>1619</v>
      </c>
      <c r="C16" s="142" t="s">
        <v>1613</v>
      </c>
      <c r="D16" s="142">
        <v>2</v>
      </c>
      <c r="E16" s="142"/>
      <c r="F16" s="142"/>
      <c r="G16" s="142"/>
      <c r="H16" s="142"/>
      <c r="I16" s="142"/>
      <c r="J16" s="142"/>
      <c r="K16" s="142"/>
      <c r="L16" s="142"/>
      <c r="M16" s="142" t="s">
        <v>2837</v>
      </c>
      <c r="N16" s="142" t="s">
        <v>2837</v>
      </c>
    </row>
    <row r="17" spans="1:14" x14ac:dyDescent="0.2">
      <c r="A17" s="142" t="s">
        <v>1620</v>
      </c>
      <c r="B17" s="142" t="s">
        <v>1621</v>
      </c>
      <c r="C17" s="142" t="s">
        <v>946</v>
      </c>
      <c r="D17" s="142">
        <v>8</v>
      </c>
      <c r="E17" s="142"/>
      <c r="F17" s="142"/>
      <c r="G17" s="142"/>
      <c r="H17" s="142"/>
      <c r="I17" s="142"/>
      <c r="J17" s="142"/>
      <c r="K17" s="142"/>
      <c r="L17" s="142"/>
      <c r="M17" s="142" t="s">
        <v>2837</v>
      </c>
      <c r="N17" s="142" t="s">
        <v>2837</v>
      </c>
    </row>
    <row r="18" spans="1:14" x14ac:dyDescent="0.2">
      <c r="A18" s="142" t="s">
        <v>1622</v>
      </c>
      <c r="B18" s="142" t="s">
        <v>1623</v>
      </c>
      <c r="C18" s="142" t="s">
        <v>946</v>
      </c>
      <c r="D18" s="142">
        <v>6</v>
      </c>
      <c r="E18" s="142"/>
      <c r="F18" s="142"/>
      <c r="G18" s="142"/>
      <c r="H18" s="142"/>
      <c r="I18" s="142"/>
      <c r="J18" s="142"/>
      <c r="K18" s="142"/>
      <c r="L18" s="142"/>
      <c r="M18" s="142" t="s">
        <v>2837</v>
      </c>
      <c r="N18" s="142" t="s">
        <v>2837</v>
      </c>
    </row>
    <row r="19" spans="1:14" x14ac:dyDescent="0.2">
      <c r="A19" s="142" t="s">
        <v>1624</v>
      </c>
      <c r="B19" s="142" t="s">
        <v>1625</v>
      </c>
      <c r="C19" s="142" t="s">
        <v>1613</v>
      </c>
      <c r="D19" s="142">
        <v>2</v>
      </c>
      <c r="E19" s="142"/>
      <c r="F19" s="142"/>
      <c r="G19" s="142"/>
      <c r="H19" s="142"/>
      <c r="I19" s="142"/>
      <c r="J19" s="142"/>
      <c r="K19" s="142"/>
      <c r="L19" s="142"/>
      <c r="M19" s="142" t="s">
        <v>2837</v>
      </c>
      <c r="N19" s="142" t="s">
        <v>2837</v>
      </c>
    </row>
    <row r="20" spans="1:14" x14ac:dyDescent="0.2">
      <c r="A20" s="142" t="s">
        <v>1626</v>
      </c>
      <c r="B20" s="142" t="s">
        <v>1627</v>
      </c>
      <c r="C20" s="142" t="s">
        <v>946</v>
      </c>
      <c r="D20" s="142">
        <v>8</v>
      </c>
      <c r="E20" s="142"/>
      <c r="F20" s="142"/>
      <c r="G20" s="142"/>
      <c r="H20" s="142"/>
      <c r="I20" s="142"/>
      <c r="J20" s="142"/>
      <c r="K20" s="142"/>
      <c r="L20" s="142"/>
      <c r="M20" s="142" t="s">
        <v>2837</v>
      </c>
      <c r="N20" s="142" t="s">
        <v>2837</v>
      </c>
    </row>
    <row r="21" spans="1:14" x14ac:dyDescent="0.2">
      <c r="A21" s="142" t="s">
        <v>1628</v>
      </c>
      <c r="B21" s="142" t="s">
        <v>1629</v>
      </c>
      <c r="C21" s="142" t="s">
        <v>946</v>
      </c>
      <c r="D21" s="142">
        <v>6</v>
      </c>
      <c r="E21" s="142"/>
      <c r="F21" s="142"/>
      <c r="G21" s="142"/>
      <c r="H21" s="142"/>
      <c r="I21" s="142"/>
      <c r="J21" s="142"/>
      <c r="K21" s="142"/>
      <c r="L21" s="142"/>
      <c r="M21" s="142" t="s">
        <v>2837</v>
      </c>
      <c r="N21" s="142" t="s">
        <v>2837</v>
      </c>
    </row>
    <row r="22" spans="1:14" x14ac:dyDescent="0.2">
      <c r="A22" s="142" t="s">
        <v>1630</v>
      </c>
      <c r="B22" s="142" t="s">
        <v>1631</v>
      </c>
      <c r="C22" s="142" t="s">
        <v>1613</v>
      </c>
      <c r="D22" s="142">
        <v>2</v>
      </c>
      <c r="E22" s="142"/>
      <c r="F22" s="142"/>
      <c r="G22" s="142"/>
      <c r="H22" s="142"/>
      <c r="I22" s="142"/>
      <c r="J22" s="142"/>
      <c r="K22" s="142"/>
      <c r="L22" s="142"/>
      <c r="M22" s="142"/>
      <c r="N22" s="142"/>
    </row>
    <row r="23" spans="1:14" x14ac:dyDescent="0.2">
      <c r="A23" s="142" t="s">
        <v>1632</v>
      </c>
      <c r="B23" s="142" t="s">
        <v>1633</v>
      </c>
      <c r="C23" s="142" t="s">
        <v>946</v>
      </c>
      <c r="D23" s="142">
        <v>8</v>
      </c>
      <c r="E23" s="142"/>
      <c r="F23" s="142"/>
      <c r="G23" s="142"/>
      <c r="H23" s="142"/>
      <c r="I23" s="142"/>
      <c r="J23" s="142"/>
      <c r="K23" s="142"/>
      <c r="L23" s="142"/>
      <c r="M23" s="142" t="s">
        <v>2837</v>
      </c>
      <c r="N23" s="142" t="s">
        <v>2837</v>
      </c>
    </row>
    <row r="24" spans="1:14" x14ac:dyDescent="0.2">
      <c r="A24" s="142" t="s">
        <v>1634</v>
      </c>
      <c r="B24" s="142" t="s">
        <v>1635</v>
      </c>
      <c r="C24" s="142" t="s">
        <v>946</v>
      </c>
      <c r="D24" s="142">
        <v>6</v>
      </c>
      <c r="E24" s="142"/>
      <c r="F24" s="142"/>
      <c r="G24" s="142"/>
      <c r="H24" s="142"/>
      <c r="I24" s="142"/>
      <c r="J24" s="142"/>
      <c r="K24" s="142"/>
      <c r="L24" s="142"/>
      <c r="M24" s="142" t="s">
        <v>2837</v>
      </c>
      <c r="N24" s="142" t="s">
        <v>2837</v>
      </c>
    </row>
    <row r="25" spans="1:14" x14ac:dyDescent="0.2">
      <c r="A25" s="142" t="s">
        <v>1636</v>
      </c>
      <c r="B25" s="142" t="s">
        <v>1637</v>
      </c>
      <c r="C25" s="142" t="s">
        <v>1613</v>
      </c>
      <c r="D25" s="142">
        <v>2</v>
      </c>
      <c r="E25" s="142"/>
      <c r="F25" s="142"/>
      <c r="G25" s="142"/>
      <c r="H25" s="142"/>
      <c r="I25" s="142"/>
      <c r="J25" s="142"/>
      <c r="K25" s="142"/>
      <c r="L25" s="142"/>
      <c r="M25" s="142" t="s">
        <v>2837</v>
      </c>
      <c r="N25" s="142" t="s">
        <v>2837</v>
      </c>
    </row>
    <row r="26" spans="1:14" x14ac:dyDescent="0.2">
      <c r="A26" s="142" t="s">
        <v>1638</v>
      </c>
      <c r="B26" s="142" t="s">
        <v>1639</v>
      </c>
      <c r="C26" s="142" t="s">
        <v>946</v>
      </c>
      <c r="D26" s="142">
        <v>8</v>
      </c>
      <c r="E26" s="142"/>
      <c r="F26" s="142"/>
      <c r="G26" s="142"/>
      <c r="H26" s="142"/>
      <c r="I26" s="142"/>
      <c r="J26" s="142"/>
      <c r="K26" s="142"/>
      <c r="L26" s="142"/>
      <c r="M26" s="142" t="s">
        <v>2837</v>
      </c>
      <c r="N26" s="142" t="s">
        <v>2837</v>
      </c>
    </row>
  </sheetData>
  <hyperlinks>
    <hyperlink ref="E1" location="PMSI!A1" display="PMSI!A1"/>
  </hyperlinks>
  <printOptions horizontalCentered="1"/>
  <pageMargins left="3.937007874015748E-2" right="3.937007874015748E-2" top="0.55118110236220474" bottom="0.35433070866141736" header="0.11811023622047245" footer="0.11811023622047245"/>
  <pageSetup paperSize="9" scale="97" fitToHeight="0" orientation="landscape" r:id="rId1"/>
  <headerFooter differentFirst="1">
    <oddHeader>&amp;CCatalogue de données 2015</oddHeader>
    <oddFooter>&amp;R&amp;P/&amp;N</oddFooter>
  </headerFooter>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5">
    <pageSetUpPr fitToPage="1"/>
  </sheetPr>
  <dimension ref="A1:N37"/>
  <sheetViews>
    <sheetView zoomScaleNormal="100" workbookViewId="0">
      <selection activeCell="H17" sqref="H17"/>
    </sheetView>
  </sheetViews>
  <sheetFormatPr baseColWidth="10" defaultRowHeight="12.75" x14ac:dyDescent="0.2"/>
  <cols>
    <col min="1" max="1" width="14.28515625" style="76" bestFit="1" customWidth="1"/>
    <col min="2" max="2" width="37.5703125" style="76" bestFit="1" customWidth="1"/>
    <col min="3" max="3" width="5.28515625" style="76" bestFit="1" customWidth="1"/>
    <col min="4" max="4" width="9.28515625" style="76" bestFit="1" customWidth="1"/>
    <col min="5" max="5" width="8.42578125" style="76" bestFit="1" customWidth="1"/>
    <col min="6" max="14" width="5" style="76" bestFit="1" customWidth="1"/>
    <col min="15" max="256" width="11.42578125" style="76"/>
    <col min="257" max="257" width="16.140625" style="76" customWidth="1"/>
    <col min="258" max="258" width="40.42578125" style="76" customWidth="1"/>
    <col min="259" max="259" width="10.42578125" style="76" customWidth="1"/>
    <col min="260" max="260" width="10.140625" style="76" customWidth="1"/>
    <col min="261" max="512" width="11.42578125" style="76"/>
    <col min="513" max="513" width="16.140625" style="76" customWidth="1"/>
    <col min="514" max="514" width="40.42578125" style="76" customWidth="1"/>
    <col min="515" max="515" width="10.42578125" style="76" customWidth="1"/>
    <col min="516" max="516" width="10.140625" style="76" customWidth="1"/>
    <col min="517" max="768" width="11.42578125" style="76"/>
    <col min="769" max="769" width="16.140625" style="76" customWidth="1"/>
    <col min="770" max="770" width="40.42578125" style="76" customWidth="1"/>
    <col min="771" max="771" width="10.42578125" style="76" customWidth="1"/>
    <col min="772" max="772" width="10.140625" style="76" customWidth="1"/>
    <col min="773" max="1024" width="11.42578125" style="76"/>
    <col min="1025" max="1025" width="16.140625" style="76" customWidth="1"/>
    <col min="1026" max="1026" width="40.42578125" style="76" customWidth="1"/>
    <col min="1027" max="1027" width="10.42578125" style="76" customWidth="1"/>
    <col min="1028" max="1028" width="10.140625" style="76" customWidth="1"/>
    <col min="1029" max="1280" width="11.42578125" style="76"/>
    <col min="1281" max="1281" width="16.140625" style="76" customWidth="1"/>
    <col min="1282" max="1282" width="40.42578125" style="76" customWidth="1"/>
    <col min="1283" max="1283" width="10.42578125" style="76" customWidth="1"/>
    <col min="1284" max="1284" width="10.140625" style="76" customWidth="1"/>
    <col min="1285" max="1536" width="11.42578125" style="76"/>
    <col min="1537" max="1537" width="16.140625" style="76" customWidth="1"/>
    <col min="1538" max="1538" width="40.42578125" style="76" customWidth="1"/>
    <col min="1539" max="1539" width="10.42578125" style="76" customWidth="1"/>
    <col min="1540" max="1540" width="10.140625" style="76" customWidth="1"/>
    <col min="1541" max="1792" width="11.42578125" style="76"/>
    <col min="1793" max="1793" width="16.140625" style="76" customWidth="1"/>
    <col min="1794" max="1794" width="40.42578125" style="76" customWidth="1"/>
    <col min="1795" max="1795" width="10.42578125" style="76" customWidth="1"/>
    <col min="1796" max="1796" width="10.140625" style="76" customWidth="1"/>
    <col min="1797" max="2048" width="11.42578125" style="76"/>
    <col min="2049" max="2049" width="16.140625" style="76" customWidth="1"/>
    <col min="2050" max="2050" width="40.42578125" style="76" customWidth="1"/>
    <col min="2051" max="2051" width="10.42578125" style="76" customWidth="1"/>
    <col min="2052" max="2052" width="10.140625" style="76" customWidth="1"/>
    <col min="2053" max="2304" width="11.42578125" style="76"/>
    <col min="2305" max="2305" width="16.140625" style="76" customWidth="1"/>
    <col min="2306" max="2306" width="40.42578125" style="76" customWidth="1"/>
    <col min="2307" max="2307" width="10.42578125" style="76" customWidth="1"/>
    <col min="2308" max="2308" width="10.140625" style="76" customWidth="1"/>
    <col min="2309" max="2560" width="11.42578125" style="76"/>
    <col min="2561" max="2561" width="16.140625" style="76" customWidth="1"/>
    <col min="2562" max="2562" width="40.42578125" style="76" customWidth="1"/>
    <col min="2563" max="2563" width="10.42578125" style="76" customWidth="1"/>
    <col min="2564" max="2564" width="10.140625" style="76" customWidth="1"/>
    <col min="2565" max="2816" width="11.42578125" style="76"/>
    <col min="2817" max="2817" width="16.140625" style="76" customWidth="1"/>
    <col min="2818" max="2818" width="40.42578125" style="76" customWidth="1"/>
    <col min="2819" max="2819" width="10.42578125" style="76" customWidth="1"/>
    <col min="2820" max="2820" width="10.140625" style="76" customWidth="1"/>
    <col min="2821" max="3072" width="11.42578125" style="76"/>
    <col min="3073" max="3073" width="16.140625" style="76" customWidth="1"/>
    <col min="3074" max="3074" width="40.42578125" style="76" customWidth="1"/>
    <col min="3075" max="3075" width="10.42578125" style="76" customWidth="1"/>
    <col min="3076" max="3076" width="10.140625" style="76" customWidth="1"/>
    <col min="3077" max="3328" width="11.42578125" style="76"/>
    <col min="3329" max="3329" width="16.140625" style="76" customWidth="1"/>
    <col min="3330" max="3330" width="40.42578125" style="76" customWidth="1"/>
    <col min="3331" max="3331" width="10.42578125" style="76" customWidth="1"/>
    <col min="3332" max="3332" width="10.140625" style="76" customWidth="1"/>
    <col min="3333" max="3584" width="11.42578125" style="76"/>
    <col min="3585" max="3585" width="16.140625" style="76" customWidth="1"/>
    <col min="3586" max="3586" width="40.42578125" style="76" customWidth="1"/>
    <col min="3587" max="3587" width="10.42578125" style="76" customWidth="1"/>
    <col min="3588" max="3588" width="10.140625" style="76" customWidth="1"/>
    <col min="3589" max="3840" width="11.42578125" style="76"/>
    <col min="3841" max="3841" width="16.140625" style="76" customWidth="1"/>
    <col min="3842" max="3842" width="40.42578125" style="76" customWidth="1"/>
    <col min="3843" max="3843" width="10.42578125" style="76" customWidth="1"/>
    <col min="3844" max="3844" width="10.140625" style="76" customWidth="1"/>
    <col min="3845" max="4096" width="11.42578125" style="76"/>
    <col min="4097" max="4097" width="16.140625" style="76" customWidth="1"/>
    <col min="4098" max="4098" width="40.42578125" style="76" customWidth="1"/>
    <col min="4099" max="4099" width="10.42578125" style="76" customWidth="1"/>
    <col min="4100" max="4100" width="10.140625" style="76" customWidth="1"/>
    <col min="4101" max="4352" width="11.42578125" style="76"/>
    <col min="4353" max="4353" width="16.140625" style="76" customWidth="1"/>
    <col min="4354" max="4354" width="40.42578125" style="76" customWidth="1"/>
    <col min="4355" max="4355" width="10.42578125" style="76" customWidth="1"/>
    <col min="4356" max="4356" width="10.140625" style="76" customWidth="1"/>
    <col min="4357" max="4608" width="11.42578125" style="76"/>
    <col min="4609" max="4609" width="16.140625" style="76" customWidth="1"/>
    <col min="4610" max="4610" width="40.42578125" style="76" customWidth="1"/>
    <col min="4611" max="4611" width="10.42578125" style="76" customWidth="1"/>
    <col min="4612" max="4612" width="10.140625" style="76" customWidth="1"/>
    <col min="4613" max="4864" width="11.42578125" style="76"/>
    <col min="4865" max="4865" width="16.140625" style="76" customWidth="1"/>
    <col min="4866" max="4866" width="40.42578125" style="76" customWidth="1"/>
    <col min="4867" max="4867" width="10.42578125" style="76" customWidth="1"/>
    <col min="4868" max="4868" width="10.140625" style="76" customWidth="1"/>
    <col min="4869" max="5120" width="11.42578125" style="76"/>
    <col min="5121" max="5121" width="16.140625" style="76" customWidth="1"/>
    <col min="5122" max="5122" width="40.42578125" style="76" customWidth="1"/>
    <col min="5123" max="5123" width="10.42578125" style="76" customWidth="1"/>
    <col min="5124" max="5124" width="10.140625" style="76" customWidth="1"/>
    <col min="5125" max="5376" width="11.42578125" style="76"/>
    <col min="5377" max="5377" width="16.140625" style="76" customWidth="1"/>
    <col min="5378" max="5378" width="40.42578125" style="76" customWidth="1"/>
    <col min="5379" max="5379" width="10.42578125" style="76" customWidth="1"/>
    <col min="5380" max="5380" width="10.140625" style="76" customWidth="1"/>
    <col min="5381" max="5632" width="11.42578125" style="76"/>
    <col min="5633" max="5633" width="16.140625" style="76" customWidth="1"/>
    <col min="5634" max="5634" width="40.42578125" style="76" customWidth="1"/>
    <col min="5635" max="5635" width="10.42578125" style="76" customWidth="1"/>
    <col min="5636" max="5636" width="10.140625" style="76" customWidth="1"/>
    <col min="5637" max="5888" width="11.42578125" style="76"/>
    <col min="5889" max="5889" width="16.140625" style="76" customWidth="1"/>
    <col min="5890" max="5890" width="40.42578125" style="76" customWidth="1"/>
    <col min="5891" max="5891" width="10.42578125" style="76" customWidth="1"/>
    <col min="5892" max="5892" width="10.140625" style="76" customWidth="1"/>
    <col min="5893" max="6144" width="11.42578125" style="76"/>
    <col min="6145" max="6145" width="16.140625" style="76" customWidth="1"/>
    <col min="6146" max="6146" width="40.42578125" style="76" customWidth="1"/>
    <col min="6147" max="6147" width="10.42578125" style="76" customWidth="1"/>
    <col min="6148" max="6148" width="10.140625" style="76" customWidth="1"/>
    <col min="6149" max="6400" width="11.42578125" style="76"/>
    <col min="6401" max="6401" width="16.140625" style="76" customWidth="1"/>
    <col min="6402" max="6402" width="40.42578125" style="76" customWidth="1"/>
    <col min="6403" max="6403" width="10.42578125" style="76" customWidth="1"/>
    <col min="6404" max="6404" width="10.140625" style="76" customWidth="1"/>
    <col min="6405" max="6656" width="11.42578125" style="76"/>
    <col min="6657" max="6657" width="16.140625" style="76" customWidth="1"/>
    <col min="6658" max="6658" width="40.42578125" style="76" customWidth="1"/>
    <col min="6659" max="6659" width="10.42578125" style="76" customWidth="1"/>
    <col min="6660" max="6660" width="10.140625" style="76" customWidth="1"/>
    <col min="6661" max="6912" width="11.42578125" style="76"/>
    <col min="6913" max="6913" width="16.140625" style="76" customWidth="1"/>
    <col min="6914" max="6914" width="40.42578125" style="76" customWidth="1"/>
    <col min="6915" max="6915" width="10.42578125" style="76" customWidth="1"/>
    <col min="6916" max="6916" width="10.140625" style="76" customWidth="1"/>
    <col min="6917" max="7168" width="11.42578125" style="76"/>
    <col min="7169" max="7169" width="16.140625" style="76" customWidth="1"/>
    <col min="7170" max="7170" width="40.42578125" style="76" customWidth="1"/>
    <col min="7171" max="7171" width="10.42578125" style="76" customWidth="1"/>
    <col min="7172" max="7172" width="10.140625" style="76" customWidth="1"/>
    <col min="7173" max="7424" width="11.42578125" style="76"/>
    <col min="7425" max="7425" width="16.140625" style="76" customWidth="1"/>
    <col min="7426" max="7426" width="40.42578125" style="76" customWidth="1"/>
    <col min="7427" max="7427" width="10.42578125" style="76" customWidth="1"/>
    <col min="7428" max="7428" width="10.140625" style="76" customWidth="1"/>
    <col min="7429" max="7680" width="11.42578125" style="76"/>
    <col min="7681" max="7681" width="16.140625" style="76" customWidth="1"/>
    <col min="7682" max="7682" width="40.42578125" style="76" customWidth="1"/>
    <col min="7683" max="7683" width="10.42578125" style="76" customWidth="1"/>
    <col min="7684" max="7684" width="10.140625" style="76" customWidth="1"/>
    <col min="7685" max="7936" width="11.42578125" style="76"/>
    <col min="7937" max="7937" width="16.140625" style="76" customWidth="1"/>
    <col min="7938" max="7938" width="40.42578125" style="76" customWidth="1"/>
    <col min="7939" max="7939" width="10.42578125" style="76" customWidth="1"/>
    <col min="7940" max="7940" width="10.140625" style="76" customWidth="1"/>
    <col min="7941" max="8192" width="11.42578125" style="76"/>
    <col min="8193" max="8193" width="16.140625" style="76" customWidth="1"/>
    <col min="8194" max="8194" width="40.42578125" style="76" customWidth="1"/>
    <col min="8195" max="8195" width="10.42578125" style="76" customWidth="1"/>
    <col min="8196" max="8196" width="10.140625" style="76" customWidth="1"/>
    <col min="8197" max="8448" width="11.42578125" style="76"/>
    <col min="8449" max="8449" width="16.140625" style="76" customWidth="1"/>
    <col min="8450" max="8450" width="40.42578125" style="76" customWidth="1"/>
    <col min="8451" max="8451" width="10.42578125" style="76" customWidth="1"/>
    <col min="8452" max="8452" width="10.140625" style="76" customWidth="1"/>
    <col min="8453" max="8704" width="11.42578125" style="76"/>
    <col min="8705" max="8705" width="16.140625" style="76" customWidth="1"/>
    <col min="8706" max="8706" width="40.42578125" style="76" customWidth="1"/>
    <col min="8707" max="8707" width="10.42578125" style="76" customWidth="1"/>
    <col min="8708" max="8708" width="10.140625" style="76" customWidth="1"/>
    <col min="8709" max="8960" width="11.42578125" style="76"/>
    <col min="8961" max="8961" width="16.140625" style="76" customWidth="1"/>
    <col min="8962" max="8962" width="40.42578125" style="76" customWidth="1"/>
    <col min="8963" max="8963" width="10.42578125" style="76" customWidth="1"/>
    <col min="8964" max="8964" width="10.140625" style="76" customWidth="1"/>
    <col min="8965" max="9216" width="11.42578125" style="76"/>
    <col min="9217" max="9217" width="16.140625" style="76" customWidth="1"/>
    <col min="9218" max="9218" width="40.42578125" style="76" customWidth="1"/>
    <col min="9219" max="9219" width="10.42578125" style="76" customWidth="1"/>
    <col min="9220" max="9220" width="10.140625" style="76" customWidth="1"/>
    <col min="9221" max="9472" width="11.42578125" style="76"/>
    <col min="9473" max="9473" width="16.140625" style="76" customWidth="1"/>
    <col min="9474" max="9474" width="40.42578125" style="76" customWidth="1"/>
    <col min="9475" max="9475" width="10.42578125" style="76" customWidth="1"/>
    <col min="9476" max="9476" width="10.140625" style="76" customWidth="1"/>
    <col min="9477" max="9728" width="11.42578125" style="76"/>
    <col min="9729" max="9729" width="16.140625" style="76" customWidth="1"/>
    <col min="9730" max="9730" width="40.42578125" style="76" customWidth="1"/>
    <col min="9731" max="9731" width="10.42578125" style="76" customWidth="1"/>
    <col min="9732" max="9732" width="10.140625" style="76" customWidth="1"/>
    <col min="9733" max="9984" width="11.42578125" style="76"/>
    <col min="9985" max="9985" width="16.140625" style="76" customWidth="1"/>
    <col min="9986" max="9986" width="40.42578125" style="76" customWidth="1"/>
    <col min="9987" max="9987" width="10.42578125" style="76" customWidth="1"/>
    <col min="9988" max="9988" width="10.140625" style="76" customWidth="1"/>
    <col min="9989" max="10240" width="11.42578125" style="76"/>
    <col min="10241" max="10241" width="16.140625" style="76" customWidth="1"/>
    <col min="10242" max="10242" width="40.42578125" style="76" customWidth="1"/>
    <col min="10243" max="10243" width="10.42578125" style="76" customWidth="1"/>
    <col min="10244" max="10244" width="10.140625" style="76" customWidth="1"/>
    <col min="10245" max="10496" width="11.42578125" style="76"/>
    <col min="10497" max="10497" width="16.140625" style="76" customWidth="1"/>
    <col min="10498" max="10498" width="40.42578125" style="76" customWidth="1"/>
    <col min="10499" max="10499" width="10.42578125" style="76" customWidth="1"/>
    <col min="10500" max="10500" width="10.140625" style="76" customWidth="1"/>
    <col min="10501" max="10752" width="11.42578125" style="76"/>
    <col min="10753" max="10753" width="16.140625" style="76" customWidth="1"/>
    <col min="10754" max="10754" width="40.42578125" style="76" customWidth="1"/>
    <col min="10755" max="10755" width="10.42578125" style="76" customWidth="1"/>
    <col min="10756" max="10756" width="10.140625" style="76" customWidth="1"/>
    <col min="10757" max="11008" width="11.42578125" style="76"/>
    <col min="11009" max="11009" width="16.140625" style="76" customWidth="1"/>
    <col min="11010" max="11010" width="40.42578125" style="76" customWidth="1"/>
    <col min="11011" max="11011" width="10.42578125" style="76" customWidth="1"/>
    <col min="11012" max="11012" width="10.140625" style="76" customWidth="1"/>
    <col min="11013" max="11264" width="11.42578125" style="76"/>
    <col min="11265" max="11265" width="16.140625" style="76" customWidth="1"/>
    <col min="11266" max="11266" width="40.42578125" style="76" customWidth="1"/>
    <col min="11267" max="11267" width="10.42578125" style="76" customWidth="1"/>
    <col min="11268" max="11268" width="10.140625" style="76" customWidth="1"/>
    <col min="11269" max="11520" width="11.42578125" style="76"/>
    <col min="11521" max="11521" width="16.140625" style="76" customWidth="1"/>
    <col min="11522" max="11522" width="40.42578125" style="76" customWidth="1"/>
    <col min="11523" max="11523" width="10.42578125" style="76" customWidth="1"/>
    <col min="11524" max="11524" width="10.140625" style="76" customWidth="1"/>
    <col min="11525" max="11776" width="11.42578125" style="76"/>
    <col min="11777" max="11777" width="16.140625" style="76" customWidth="1"/>
    <col min="11778" max="11778" width="40.42578125" style="76" customWidth="1"/>
    <col min="11779" max="11779" width="10.42578125" style="76" customWidth="1"/>
    <col min="11780" max="11780" width="10.140625" style="76" customWidth="1"/>
    <col min="11781" max="12032" width="11.42578125" style="76"/>
    <col min="12033" max="12033" width="16.140625" style="76" customWidth="1"/>
    <col min="12034" max="12034" width="40.42578125" style="76" customWidth="1"/>
    <col min="12035" max="12035" width="10.42578125" style="76" customWidth="1"/>
    <col min="12036" max="12036" width="10.140625" style="76" customWidth="1"/>
    <col min="12037" max="12288" width="11.42578125" style="76"/>
    <col min="12289" max="12289" width="16.140625" style="76" customWidth="1"/>
    <col min="12290" max="12290" width="40.42578125" style="76" customWidth="1"/>
    <col min="12291" max="12291" width="10.42578125" style="76" customWidth="1"/>
    <col min="12292" max="12292" width="10.140625" style="76" customWidth="1"/>
    <col min="12293" max="12544" width="11.42578125" style="76"/>
    <col min="12545" max="12545" width="16.140625" style="76" customWidth="1"/>
    <col min="12546" max="12546" width="40.42578125" style="76" customWidth="1"/>
    <col min="12547" max="12547" width="10.42578125" style="76" customWidth="1"/>
    <col min="12548" max="12548" width="10.140625" style="76" customWidth="1"/>
    <col min="12549" max="12800" width="11.42578125" style="76"/>
    <col min="12801" max="12801" width="16.140625" style="76" customWidth="1"/>
    <col min="12802" max="12802" width="40.42578125" style="76" customWidth="1"/>
    <col min="12803" max="12803" width="10.42578125" style="76" customWidth="1"/>
    <col min="12804" max="12804" width="10.140625" style="76" customWidth="1"/>
    <col min="12805" max="13056" width="11.42578125" style="76"/>
    <col min="13057" max="13057" width="16.140625" style="76" customWidth="1"/>
    <col min="13058" max="13058" width="40.42578125" style="76" customWidth="1"/>
    <col min="13059" max="13059" width="10.42578125" style="76" customWidth="1"/>
    <col min="13060" max="13060" width="10.140625" style="76" customWidth="1"/>
    <col min="13061" max="13312" width="11.42578125" style="76"/>
    <col min="13313" max="13313" width="16.140625" style="76" customWidth="1"/>
    <col min="13314" max="13314" width="40.42578125" style="76" customWidth="1"/>
    <col min="13315" max="13315" width="10.42578125" style="76" customWidth="1"/>
    <col min="13316" max="13316" width="10.140625" style="76" customWidth="1"/>
    <col min="13317" max="13568" width="11.42578125" style="76"/>
    <col min="13569" max="13569" width="16.140625" style="76" customWidth="1"/>
    <col min="13570" max="13570" width="40.42578125" style="76" customWidth="1"/>
    <col min="13571" max="13571" width="10.42578125" style="76" customWidth="1"/>
    <col min="13572" max="13572" width="10.140625" style="76" customWidth="1"/>
    <col min="13573" max="13824" width="11.42578125" style="76"/>
    <col min="13825" max="13825" width="16.140625" style="76" customWidth="1"/>
    <col min="13826" max="13826" width="40.42578125" style="76" customWidth="1"/>
    <col min="13827" max="13827" width="10.42578125" style="76" customWidth="1"/>
    <col min="13828" max="13828" width="10.140625" style="76" customWidth="1"/>
    <col min="13829" max="14080" width="11.42578125" style="76"/>
    <col min="14081" max="14081" width="16.140625" style="76" customWidth="1"/>
    <col min="14082" max="14082" width="40.42578125" style="76" customWidth="1"/>
    <col min="14083" max="14083" width="10.42578125" style="76" customWidth="1"/>
    <col min="14084" max="14084" width="10.140625" style="76" customWidth="1"/>
    <col min="14085" max="14336" width="11.42578125" style="76"/>
    <col min="14337" max="14337" width="16.140625" style="76" customWidth="1"/>
    <col min="14338" max="14338" width="40.42578125" style="76" customWidth="1"/>
    <col min="14339" max="14339" width="10.42578125" style="76" customWidth="1"/>
    <col min="14340" max="14340" width="10.140625" style="76" customWidth="1"/>
    <col min="14341" max="14592" width="11.42578125" style="76"/>
    <col min="14593" max="14593" width="16.140625" style="76" customWidth="1"/>
    <col min="14594" max="14594" width="40.42578125" style="76" customWidth="1"/>
    <col min="14595" max="14595" width="10.42578125" style="76" customWidth="1"/>
    <col min="14596" max="14596" width="10.140625" style="76" customWidth="1"/>
    <col min="14597" max="14848" width="11.42578125" style="76"/>
    <col min="14849" max="14849" width="16.140625" style="76" customWidth="1"/>
    <col min="14850" max="14850" width="40.42578125" style="76" customWidth="1"/>
    <col min="14851" max="14851" width="10.42578125" style="76" customWidth="1"/>
    <col min="14852" max="14852" width="10.140625" style="76" customWidth="1"/>
    <col min="14853" max="15104" width="11.42578125" style="76"/>
    <col min="15105" max="15105" width="16.140625" style="76" customWidth="1"/>
    <col min="15106" max="15106" width="40.42578125" style="76" customWidth="1"/>
    <col min="15107" max="15107" width="10.42578125" style="76" customWidth="1"/>
    <col min="15108" max="15108" width="10.140625" style="76" customWidth="1"/>
    <col min="15109" max="15360" width="11.42578125" style="76"/>
    <col min="15361" max="15361" width="16.140625" style="76" customWidth="1"/>
    <col min="15362" max="15362" width="40.42578125" style="76" customWidth="1"/>
    <col min="15363" max="15363" width="10.42578125" style="76" customWidth="1"/>
    <col min="15364" max="15364" width="10.140625" style="76" customWidth="1"/>
    <col min="15365" max="15616" width="11.42578125" style="76"/>
    <col min="15617" max="15617" width="16.140625" style="76" customWidth="1"/>
    <col min="15618" max="15618" width="40.42578125" style="76" customWidth="1"/>
    <col min="15619" max="15619" width="10.42578125" style="76" customWidth="1"/>
    <col min="15620" max="15620" width="10.140625" style="76" customWidth="1"/>
    <col min="15621" max="15872" width="11.42578125" style="76"/>
    <col min="15873" max="15873" width="16.140625" style="76" customWidth="1"/>
    <col min="15874" max="15874" width="40.42578125" style="76" customWidth="1"/>
    <col min="15875" max="15875" width="10.42578125" style="76" customWidth="1"/>
    <col min="15876" max="15876" width="10.140625" style="76" customWidth="1"/>
    <col min="15877" max="16128" width="11.42578125" style="76"/>
    <col min="16129" max="16129" width="16.140625" style="76" customWidth="1"/>
    <col min="16130" max="16130" width="40.42578125" style="76" customWidth="1"/>
    <col min="16131" max="16131" width="10.42578125" style="76" customWidth="1"/>
    <col min="16132" max="16132" width="10.140625" style="76" customWidth="1"/>
    <col min="16133" max="16384" width="11.42578125" style="76"/>
  </cols>
  <sheetData>
    <row r="1" spans="1:14" ht="15" x14ac:dyDescent="0.25">
      <c r="A1" s="90" t="s">
        <v>2354</v>
      </c>
      <c r="B1" s="90" t="s">
        <v>1750</v>
      </c>
      <c r="C1" s="90"/>
      <c r="D1" s="103"/>
      <c r="E1" s="87" t="s">
        <v>1874</v>
      </c>
    </row>
    <row r="2" spans="1:14" ht="15.75" x14ac:dyDescent="0.25">
      <c r="A2" s="92"/>
      <c r="B2" s="97"/>
      <c r="C2" s="97"/>
      <c r="D2" s="104"/>
    </row>
    <row r="3" spans="1:14" ht="15" x14ac:dyDescent="0.25">
      <c r="A3" s="5" t="s">
        <v>939</v>
      </c>
      <c r="B3" s="5" t="s">
        <v>2286</v>
      </c>
      <c r="C3" s="5" t="s">
        <v>941</v>
      </c>
      <c r="D3" s="5" t="s">
        <v>942</v>
      </c>
      <c r="E3" s="5" t="s">
        <v>2833</v>
      </c>
      <c r="F3" s="5">
        <v>2005</v>
      </c>
      <c r="G3" s="5">
        <v>2006</v>
      </c>
      <c r="H3" s="5">
        <v>2007</v>
      </c>
      <c r="I3" s="5">
        <v>2008</v>
      </c>
      <c r="J3" s="5">
        <v>2009</v>
      </c>
      <c r="K3" s="5">
        <v>2010</v>
      </c>
      <c r="L3" s="5">
        <v>2011</v>
      </c>
      <c r="M3" s="5">
        <v>2012</v>
      </c>
      <c r="N3" s="5">
        <v>2013</v>
      </c>
    </row>
    <row r="4" spans="1:14" x14ac:dyDescent="0.2">
      <c r="A4" s="142" t="s">
        <v>2150</v>
      </c>
      <c r="B4" s="142" t="s">
        <v>2316</v>
      </c>
      <c r="C4" s="142" t="s">
        <v>946</v>
      </c>
      <c r="D4" s="142">
        <v>7</v>
      </c>
      <c r="E4" s="142"/>
      <c r="F4" s="142"/>
      <c r="G4" s="142"/>
      <c r="H4" s="142" t="s">
        <v>2837</v>
      </c>
      <c r="I4" s="142" t="s">
        <v>2837</v>
      </c>
      <c r="J4" s="142" t="s">
        <v>2837</v>
      </c>
      <c r="K4" s="142" t="s">
        <v>2837</v>
      </c>
      <c r="L4" s="142" t="s">
        <v>2837</v>
      </c>
      <c r="M4" s="142" t="s">
        <v>2837</v>
      </c>
      <c r="N4" s="142" t="s">
        <v>2837</v>
      </c>
    </row>
    <row r="5" spans="1:14" x14ac:dyDescent="0.2">
      <c r="A5" s="142" t="s">
        <v>1502</v>
      </c>
      <c r="B5" s="142" t="s">
        <v>2355</v>
      </c>
      <c r="C5" s="142" t="s">
        <v>946</v>
      </c>
      <c r="D5" s="142">
        <v>1</v>
      </c>
      <c r="E5" s="142"/>
      <c r="F5" s="142"/>
      <c r="G5" s="142"/>
      <c r="H5" s="142" t="s">
        <v>2837</v>
      </c>
      <c r="I5" s="142" t="s">
        <v>2837</v>
      </c>
      <c r="J5" s="142" t="s">
        <v>2837</v>
      </c>
      <c r="K5" s="142" t="s">
        <v>2837</v>
      </c>
      <c r="L5" s="142" t="s">
        <v>2837</v>
      </c>
      <c r="M5" s="142" t="s">
        <v>2837</v>
      </c>
      <c r="N5" s="142" t="s">
        <v>2837</v>
      </c>
    </row>
    <row r="6" spans="1:14" x14ac:dyDescent="0.2">
      <c r="A6" s="142" t="s">
        <v>1504</v>
      </c>
      <c r="B6" s="142" t="s">
        <v>2318</v>
      </c>
      <c r="C6" s="142" t="s">
        <v>946</v>
      </c>
      <c r="D6" s="142">
        <v>1</v>
      </c>
      <c r="E6" s="142"/>
      <c r="F6" s="142"/>
      <c r="G6" s="142"/>
      <c r="H6" s="142" t="s">
        <v>2837</v>
      </c>
      <c r="I6" s="142" t="s">
        <v>2837</v>
      </c>
      <c r="J6" s="142" t="s">
        <v>2837</v>
      </c>
      <c r="K6" s="142" t="s">
        <v>2837</v>
      </c>
      <c r="L6" s="142" t="s">
        <v>2837</v>
      </c>
      <c r="M6" s="142" t="s">
        <v>2837</v>
      </c>
      <c r="N6" s="142" t="s">
        <v>2837</v>
      </c>
    </row>
    <row r="7" spans="1:14" x14ac:dyDescent="0.2">
      <c r="A7" s="142" t="s">
        <v>1506</v>
      </c>
      <c r="B7" s="142" t="s">
        <v>1604</v>
      </c>
      <c r="C7" s="142" t="s">
        <v>946</v>
      </c>
      <c r="D7" s="142">
        <v>3</v>
      </c>
      <c r="E7" s="142"/>
      <c r="F7" s="142"/>
      <c r="G7" s="142"/>
      <c r="H7" s="142" t="s">
        <v>2837</v>
      </c>
      <c r="I7" s="142" t="s">
        <v>2837</v>
      </c>
      <c r="J7" s="142" t="s">
        <v>2837</v>
      </c>
      <c r="K7" s="142" t="s">
        <v>2837</v>
      </c>
      <c r="L7" s="142" t="s">
        <v>2837</v>
      </c>
      <c r="M7" s="142" t="s">
        <v>2837</v>
      </c>
      <c r="N7" s="142" t="s">
        <v>2837</v>
      </c>
    </row>
    <row r="8" spans="1:14" x14ac:dyDescent="0.2">
      <c r="A8" s="142" t="s">
        <v>944</v>
      </c>
      <c r="B8" s="142" t="s">
        <v>1102</v>
      </c>
      <c r="C8" s="142" t="s">
        <v>946</v>
      </c>
      <c r="D8" s="142">
        <v>9</v>
      </c>
      <c r="E8" s="142"/>
      <c r="F8" s="142"/>
      <c r="G8" s="142"/>
      <c r="H8" s="142" t="s">
        <v>2837</v>
      </c>
      <c r="I8" s="142" t="s">
        <v>2837</v>
      </c>
      <c r="J8" s="142" t="s">
        <v>2837</v>
      </c>
      <c r="K8" s="142" t="s">
        <v>2837</v>
      </c>
      <c r="L8" s="142" t="s">
        <v>2837</v>
      </c>
      <c r="M8" s="142" t="s">
        <v>2837</v>
      </c>
      <c r="N8" s="142" t="s">
        <v>2837</v>
      </c>
    </row>
    <row r="9" spans="1:14" x14ac:dyDescent="0.2">
      <c r="A9" s="142" t="s">
        <v>2324</v>
      </c>
      <c r="B9" s="142" t="s">
        <v>2325</v>
      </c>
      <c r="C9" s="142" t="s">
        <v>968</v>
      </c>
      <c r="D9" s="142">
        <v>4</v>
      </c>
      <c r="E9" s="142"/>
      <c r="F9" s="142"/>
      <c r="G9" s="142"/>
      <c r="H9" s="142" t="s">
        <v>2837</v>
      </c>
      <c r="I9" s="142" t="s">
        <v>2837</v>
      </c>
      <c r="J9" s="142" t="s">
        <v>2837</v>
      </c>
      <c r="K9" s="142" t="s">
        <v>2837</v>
      </c>
      <c r="L9" s="142" t="s">
        <v>2837</v>
      </c>
      <c r="M9" s="142"/>
      <c r="N9" s="142"/>
    </row>
    <row r="10" spans="1:14" x14ac:dyDescent="0.2">
      <c r="A10" s="142" t="s">
        <v>1544</v>
      </c>
      <c r="B10" s="142" t="s">
        <v>834</v>
      </c>
      <c r="C10" s="142" t="s">
        <v>946</v>
      </c>
      <c r="D10" s="142">
        <v>2</v>
      </c>
      <c r="E10" s="142"/>
      <c r="F10" s="142"/>
      <c r="G10" s="142"/>
      <c r="H10" s="142" t="s">
        <v>2837</v>
      </c>
      <c r="I10" s="142" t="s">
        <v>2837</v>
      </c>
      <c r="J10" s="142" t="s">
        <v>2837</v>
      </c>
      <c r="K10" s="142" t="s">
        <v>2837</v>
      </c>
      <c r="L10" s="142" t="s">
        <v>2837</v>
      </c>
      <c r="M10" s="142" t="s">
        <v>2837</v>
      </c>
      <c r="N10" s="142" t="s">
        <v>2837</v>
      </c>
    </row>
    <row r="11" spans="1:14" x14ac:dyDescent="0.2">
      <c r="A11" s="142" t="s">
        <v>1545</v>
      </c>
      <c r="B11" s="142" t="s">
        <v>2356</v>
      </c>
      <c r="C11" s="142" t="s">
        <v>946</v>
      </c>
      <c r="D11" s="142">
        <v>3</v>
      </c>
      <c r="E11" s="142"/>
      <c r="F11" s="142"/>
      <c r="G11" s="142"/>
      <c r="H11" s="142" t="s">
        <v>2837</v>
      </c>
      <c r="I11" s="142" t="s">
        <v>2837</v>
      </c>
      <c r="J11" s="142" t="s">
        <v>2837</v>
      </c>
      <c r="K11" s="142" t="s">
        <v>2837</v>
      </c>
      <c r="L11" s="142" t="s">
        <v>2837</v>
      </c>
      <c r="M11" s="142" t="s">
        <v>2837</v>
      </c>
      <c r="N11" s="142" t="s">
        <v>2837</v>
      </c>
    </row>
    <row r="12" spans="1:14" x14ac:dyDescent="0.2">
      <c r="A12" s="142" t="s">
        <v>1641</v>
      </c>
      <c r="B12" s="142" t="s">
        <v>954</v>
      </c>
      <c r="C12" s="142" t="s">
        <v>946</v>
      </c>
      <c r="D12" s="142">
        <v>13</v>
      </c>
      <c r="E12" s="142"/>
      <c r="F12" s="142"/>
      <c r="G12" s="142"/>
      <c r="H12" s="142" t="s">
        <v>2837</v>
      </c>
      <c r="I12" s="142" t="s">
        <v>2837</v>
      </c>
      <c r="J12" s="142" t="s">
        <v>2837</v>
      </c>
      <c r="K12" s="142" t="s">
        <v>2837</v>
      </c>
      <c r="L12" s="142" t="s">
        <v>2837</v>
      </c>
      <c r="M12" s="142" t="s">
        <v>2837</v>
      </c>
      <c r="N12" s="142" t="s">
        <v>2837</v>
      </c>
    </row>
    <row r="13" spans="1:14" x14ac:dyDescent="0.2">
      <c r="A13" s="142" t="s">
        <v>959</v>
      </c>
      <c r="B13" s="142" t="s">
        <v>45</v>
      </c>
      <c r="C13" s="142" t="s">
        <v>946</v>
      </c>
      <c r="D13" s="142">
        <v>1</v>
      </c>
      <c r="E13" s="142"/>
      <c r="F13" s="142"/>
      <c r="G13" s="142"/>
      <c r="H13" s="142" t="s">
        <v>2837</v>
      </c>
      <c r="I13" s="142" t="s">
        <v>2837</v>
      </c>
      <c r="J13" s="142" t="s">
        <v>2837</v>
      </c>
      <c r="K13" s="142" t="s">
        <v>2837</v>
      </c>
      <c r="L13" s="142" t="s">
        <v>2837</v>
      </c>
      <c r="M13" s="142" t="s">
        <v>2837</v>
      </c>
      <c r="N13" s="142" t="s">
        <v>2837</v>
      </c>
    </row>
    <row r="14" spans="1:14" x14ac:dyDescent="0.2">
      <c r="A14" s="142" t="s">
        <v>957</v>
      </c>
      <c r="B14" s="142" t="s">
        <v>958</v>
      </c>
      <c r="C14" s="142" t="s">
        <v>946</v>
      </c>
      <c r="D14" s="142">
        <v>1</v>
      </c>
      <c r="E14" s="142"/>
      <c r="F14" s="142"/>
      <c r="G14" s="142"/>
      <c r="H14" s="142" t="s">
        <v>2837</v>
      </c>
      <c r="I14" s="142" t="s">
        <v>2837</v>
      </c>
      <c r="J14" s="142" t="s">
        <v>2837</v>
      </c>
      <c r="K14" s="142" t="s">
        <v>2837</v>
      </c>
      <c r="L14" s="142" t="s">
        <v>2837</v>
      </c>
      <c r="M14" s="142" t="s">
        <v>2837</v>
      </c>
      <c r="N14" s="142" t="s">
        <v>2837</v>
      </c>
    </row>
    <row r="15" spans="1:14" x14ac:dyDescent="0.2">
      <c r="A15" s="142" t="s">
        <v>955</v>
      </c>
      <c r="B15" s="142" t="s">
        <v>956</v>
      </c>
      <c r="C15" s="142" t="s">
        <v>946</v>
      </c>
      <c r="D15" s="142">
        <v>1</v>
      </c>
      <c r="E15" s="142"/>
      <c r="F15" s="142"/>
      <c r="G15" s="142"/>
      <c r="H15" s="142" t="s">
        <v>2837</v>
      </c>
      <c r="I15" s="142" t="s">
        <v>2837</v>
      </c>
      <c r="J15" s="142" t="s">
        <v>2837</v>
      </c>
      <c r="K15" s="142" t="s">
        <v>2837</v>
      </c>
      <c r="L15" s="142" t="s">
        <v>2837</v>
      </c>
      <c r="M15" s="142" t="s">
        <v>2837</v>
      </c>
      <c r="N15" s="142" t="s">
        <v>2837</v>
      </c>
    </row>
    <row r="16" spans="1:14" x14ac:dyDescent="0.2">
      <c r="A16" s="142" t="s">
        <v>1642</v>
      </c>
      <c r="B16" s="142" t="s">
        <v>1643</v>
      </c>
      <c r="C16" s="142" t="s">
        <v>946</v>
      </c>
      <c r="D16" s="142">
        <v>1</v>
      </c>
      <c r="E16" s="142"/>
      <c r="F16" s="142"/>
      <c r="G16" s="142"/>
      <c r="H16" s="142" t="s">
        <v>2837</v>
      </c>
      <c r="I16" s="142" t="s">
        <v>2837</v>
      </c>
      <c r="J16" s="142" t="s">
        <v>2837</v>
      </c>
      <c r="K16" s="142" t="s">
        <v>2837</v>
      </c>
      <c r="L16" s="142" t="s">
        <v>2837</v>
      </c>
      <c r="M16" s="142" t="s">
        <v>2837</v>
      </c>
      <c r="N16" s="142" t="s">
        <v>2837</v>
      </c>
    </row>
    <row r="17" spans="1:14" x14ac:dyDescent="0.2">
      <c r="A17" s="142" t="s">
        <v>1644</v>
      </c>
      <c r="B17" s="142" t="s">
        <v>1645</v>
      </c>
      <c r="C17" s="142" t="s">
        <v>946</v>
      </c>
      <c r="D17" s="142">
        <v>1</v>
      </c>
      <c r="E17" s="142"/>
      <c r="F17" s="142"/>
      <c r="G17" s="142"/>
      <c r="H17" s="142" t="s">
        <v>2837</v>
      </c>
      <c r="I17" s="142" t="s">
        <v>2837</v>
      </c>
      <c r="J17" s="142" t="s">
        <v>2837</v>
      </c>
      <c r="K17" s="142" t="s">
        <v>2837</v>
      </c>
      <c r="L17" s="142" t="s">
        <v>2837</v>
      </c>
      <c r="M17" s="142" t="s">
        <v>2837</v>
      </c>
      <c r="N17" s="142" t="s">
        <v>2837</v>
      </c>
    </row>
    <row r="18" spans="1:14" x14ac:dyDescent="0.2">
      <c r="A18" s="142" t="s">
        <v>1646</v>
      </c>
      <c r="B18" s="142" t="s">
        <v>1647</v>
      </c>
      <c r="C18" s="142" t="s">
        <v>946</v>
      </c>
      <c r="D18" s="142">
        <v>1</v>
      </c>
      <c r="E18" s="142"/>
      <c r="F18" s="142"/>
      <c r="G18" s="142"/>
      <c r="H18" s="142" t="s">
        <v>2837</v>
      </c>
      <c r="I18" s="142" t="s">
        <v>2837</v>
      </c>
      <c r="J18" s="142" t="s">
        <v>2837</v>
      </c>
      <c r="K18" s="142" t="s">
        <v>2837</v>
      </c>
      <c r="L18" s="142" t="s">
        <v>2837</v>
      </c>
      <c r="M18" s="142" t="s">
        <v>2837</v>
      </c>
      <c r="N18" s="142" t="s">
        <v>2837</v>
      </c>
    </row>
    <row r="19" spans="1:14" x14ac:dyDescent="0.2">
      <c r="A19" s="142" t="s">
        <v>1648</v>
      </c>
      <c r="B19" s="142" t="s">
        <v>1649</v>
      </c>
      <c r="C19" s="142" t="s">
        <v>946</v>
      </c>
      <c r="D19" s="142">
        <v>1</v>
      </c>
      <c r="E19" s="142"/>
      <c r="F19" s="142"/>
      <c r="G19" s="142"/>
      <c r="H19" s="142" t="s">
        <v>2837</v>
      </c>
      <c r="I19" s="142" t="s">
        <v>2837</v>
      </c>
      <c r="J19" s="142" t="s">
        <v>2837</v>
      </c>
      <c r="K19" s="142" t="s">
        <v>2837</v>
      </c>
      <c r="L19" s="142" t="s">
        <v>2837</v>
      </c>
      <c r="M19" s="142" t="s">
        <v>2837</v>
      </c>
      <c r="N19" s="142" t="s">
        <v>2837</v>
      </c>
    </row>
    <row r="20" spans="1:14" x14ac:dyDescent="0.2">
      <c r="A20" s="142" t="s">
        <v>964</v>
      </c>
      <c r="B20" s="142" t="s">
        <v>965</v>
      </c>
      <c r="C20" s="142" t="s">
        <v>946</v>
      </c>
      <c r="D20" s="142">
        <v>1</v>
      </c>
      <c r="E20" s="142"/>
      <c r="F20" s="142"/>
      <c r="G20" s="142"/>
      <c r="H20" s="142" t="s">
        <v>2837</v>
      </c>
      <c r="I20" s="142" t="s">
        <v>2837</v>
      </c>
      <c r="J20" s="142" t="s">
        <v>2837</v>
      </c>
      <c r="K20" s="142" t="s">
        <v>2837</v>
      </c>
      <c r="L20" s="142" t="s">
        <v>2837</v>
      </c>
      <c r="M20" s="142" t="s">
        <v>2837</v>
      </c>
      <c r="N20" s="142" t="s">
        <v>2837</v>
      </c>
    </row>
    <row r="21" spans="1:14" x14ac:dyDescent="0.2">
      <c r="A21" s="142" t="s">
        <v>962</v>
      </c>
      <c r="B21" s="142" t="s">
        <v>2127</v>
      </c>
      <c r="C21" s="142" t="s">
        <v>946</v>
      </c>
      <c r="D21" s="142">
        <v>1</v>
      </c>
      <c r="E21" s="142"/>
      <c r="F21" s="142"/>
      <c r="G21" s="142"/>
      <c r="H21" s="142" t="s">
        <v>2837</v>
      </c>
      <c r="I21" s="142" t="s">
        <v>2837</v>
      </c>
      <c r="J21" s="142" t="s">
        <v>2837</v>
      </c>
      <c r="K21" s="142" t="s">
        <v>2837</v>
      </c>
      <c r="L21" s="142" t="s">
        <v>2837</v>
      </c>
      <c r="M21" s="142" t="s">
        <v>2837</v>
      </c>
      <c r="N21" s="142" t="s">
        <v>2837</v>
      </c>
    </row>
    <row r="22" spans="1:14" x14ac:dyDescent="0.2">
      <c r="A22" s="142" t="s">
        <v>1650</v>
      </c>
      <c r="B22" s="142" t="s">
        <v>1651</v>
      </c>
      <c r="C22" s="142" t="s">
        <v>946</v>
      </c>
      <c r="D22" s="142">
        <v>2</v>
      </c>
      <c r="E22" s="142"/>
      <c r="F22" s="142"/>
      <c r="G22" s="142"/>
      <c r="H22" s="142" t="s">
        <v>2837</v>
      </c>
      <c r="I22" s="142" t="s">
        <v>2837</v>
      </c>
      <c r="J22" s="142" t="s">
        <v>2837</v>
      </c>
      <c r="K22" s="142" t="s">
        <v>2837</v>
      </c>
      <c r="L22" s="142" t="s">
        <v>2837</v>
      </c>
      <c r="M22" s="142" t="s">
        <v>2837</v>
      </c>
      <c r="N22" s="142" t="s">
        <v>2837</v>
      </c>
    </row>
    <row r="23" spans="1:14" x14ac:dyDescent="0.2">
      <c r="A23" s="142" t="s">
        <v>1652</v>
      </c>
      <c r="B23" s="142" t="s">
        <v>1653</v>
      </c>
      <c r="C23" s="142" t="s">
        <v>946</v>
      </c>
      <c r="D23" s="142">
        <v>2</v>
      </c>
      <c r="E23" s="142"/>
      <c r="F23" s="142"/>
      <c r="G23" s="142"/>
      <c r="H23" s="142" t="s">
        <v>2837</v>
      </c>
      <c r="I23" s="142" t="s">
        <v>2837</v>
      </c>
      <c r="J23" s="142" t="s">
        <v>2837</v>
      </c>
      <c r="K23" s="142" t="s">
        <v>2837</v>
      </c>
      <c r="L23" s="142" t="s">
        <v>2837</v>
      </c>
      <c r="M23" s="142" t="s">
        <v>2837</v>
      </c>
      <c r="N23" s="142" t="s">
        <v>2837</v>
      </c>
    </row>
    <row r="24" spans="1:14" x14ac:dyDescent="0.2">
      <c r="A24" s="142" t="s">
        <v>1654</v>
      </c>
      <c r="B24" s="142" t="s">
        <v>1655</v>
      </c>
      <c r="C24" s="142" t="s">
        <v>946</v>
      </c>
      <c r="D24" s="142">
        <v>2</v>
      </c>
      <c r="E24" s="142"/>
      <c r="F24" s="142"/>
      <c r="G24" s="142"/>
      <c r="H24" s="142" t="s">
        <v>2837</v>
      </c>
      <c r="I24" s="142" t="s">
        <v>2837</v>
      </c>
      <c r="J24" s="142" t="s">
        <v>2837</v>
      </c>
      <c r="K24" s="142" t="s">
        <v>2837</v>
      </c>
      <c r="L24" s="142" t="s">
        <v>2837</v>
      </c>
      <c r="M24" s="142" t="s">
        <v>2837</v>
      </c>
      <c r="N24" s="142" t="s">
        <v>2837</v>
      </c>
    </row>
    <row r="25" spans="1:14" x14ac:dyDescent="0.2">
      <c r="A25" s="142" t="s">
        <v>1656</v>
      </c>
      <c r="B25" s="142" t="s">
        <v>1657</v>
      </c>
      <c r="C25" s="142" t="s">
        <v>946</v>
      </c>
      <c r="D25" s="142">
        <v>2</v>
      </c>
      <c r="E25" s="142"/>
      <c r="F25" s="142"/>
      <c r="G25" s="142"/>
      <c r="H25" s="142" t="s">
        <v>2837</v>
      </c>
      <c r="I25" s="142" t="s">
        <v>2837</v>
      </c>
      <c r="J25" s="142" t="s">
        <v>2837</v>
      </c>
      <c r="K25" s="142" t="s">
        <v>2837</v>
      </c>
      <c r="L25" s="142" t="s">
        <v>2837</v>
      </c>
      <c r="M25" s="142" t="s">
        <v>2837</v>
      </c>
      <c r="N25" s="142" t="s">
        <v>2837</v>
      </c>
    </row>
    <row r="26" spans="1:14" x14ac:dyDescent="0.2">
      <c r="A26" s="142" t="s">
        <v>1658</v>
      </c>
      <c r="B26" s="142" t="s">
        <v>1659</v>
      </c>
      <c r="C26" s="142" t="s">
        <v>946</v>
      </c>
      <c r="D26" s="142">
        <v>2</v>
      </c>
      <c r="E26" s="142"/>
      <c r="F26" s="142"/>
      <c r="G26" s="142"/>
      <c r="H26" s="142" t="s">
        <v>2837</v>
      </c>
      <c r="I26" s="142" t="s">
        <v>2837</v>
      </c>
      <c r="J26" s="142" t="s">
        <v>2837</v>
      </c>
      <c r="K26" s="142" t="s">
        <v>2837</v>
      </c>
      <c r="L26" s="142" t="s">
        <v>2837</v>
      </c>
      <c r="M26" s="142" t="s">
        <v>2837</v>
      </c>
      <c r="N26" s="142" t="s">
        <v>2837</v>
      </c>
    </row>
    <row r="27" spans="1:14" x14ac:dyDescent="0.2">
      <c r="A27" s="142" t="s">
        <v>1660</v>
      </c>
      <c r="B27" s="142" t="s">
        <v>1661</v>
      </c>
      <c r="C27" s="142" t="s">
        <v>946</v>
      </c>
      <c r="D27" s="142">
        <v>2</v>
      </c>
      <c r="E27" s="142"/>
      <c r="F27" s="142"/>
      <c r="G27" s="142"/>
      <c r="H27" s="142" t="s">
        <v>2837</v>
      </c>
      <c r="I27" s="142" t="s">
        <v>2837</v>
      </c>
      <c r="J27" s="142" t="s">
        <v>2837</v>
      </c>
      <c r="K27" s="142" t="s">
        <v>2837</v>
      </c>
      <c r="L27" s="142" t="s">
        <v>2837</v>
      </c>
      <c r="M27" s="142" t="s">
        <v>2837</v>
      </c>
      <c r="N27" s="142" t="s">
        <v>2837</v>
      </c>
    </row>
    <row r="28" spans="1:14" x14ac:dyDescent="0.2">
      <c r="A28" s="142" t="s">
        <v>1662</v>
      </c>
      <c r="B28" s="142" t="s">
        <v>1663</v>
      </c>
      <c r="C28" s="142" t="s">
        <v>946</v>
      </c>
      <c r="D28" s="142">
        <v>2</v>
      </c>
      <c r="E28" s="142"/>
      <c r="F28" s="142"/>
      <c r="G28" s="142"/>
      <c r="H28" s="142" t="s">
        <v>2837</v>
      </c>
      <c r="I28" s="142" t="s">
        <v>2837</v>
      </c>
      <c r="J28" s="142" t="s">
        <v>2837</v>
      </c>
      <c r="K28" s="142" t="s">
        <v>2837</v>
      </c>
      <c r="L28" s="142" t="s">
        <v>2837</v>
      </c>
      <c r="M28" s="142" t="s">
        <v>2837</v>
      </c>
      <c r="N28" s="142" t="s">
        <v>2837</v>
      </c>
    </row>
    <row r="29" spans="1:14" x14ac:dyDescent="0.2">
      <c r="A29" s="142" t="s">
        <v>1664</v>
      </c>
      <c r="B29" s="142" t="s">
        <v>1665</v>
      </c>
      <c r="C29" s="142" t="s">
        <v>946</v>
      </c>
      <c r="D29" s="142">
        <v>2</v>
      </c>
      <c r="E29" s="142"/>
      <c r="F29" s="142"/>
      <c r="G29" s="142"/>
      <c r="H29" s="142" t="s">
        <v>2837</v>
      </c>
      <c r="I29" s="142" t="s">
        <v>2837</v>
      </c>
      <c r="J29" s="142" t="s">
        <v>2837</v>
      </c>
      <c r="K29" s="142" t="s">
        <v>2837</v>
      </c>
      <c r="L29" s="142" t="s">
        <v>2837</v>
      </c>
      <c r="M29" s="142" t="s">
        <v>2837</v>
      </c>
      <c r="N29" s="142" t="s">
        <v>2837</v>
      </c>
    </row>
    <row r="30" spans="1:14" x14ac:dyDescent="0.2">
      <c r="A30" s="142" t="s">
        <v>1666</v>
      </c>
      <c r="B30" s="142" t="s">
        <v>1667</v>
      </c>
      <c r="C30" s="142" t="s">
        <v>946</v>
      </c>
      <c r="D30" s="142">
        <v>2</v>
      </c>
      <c r="E30" s="142"/>
      <c r="F30" s="142"/>
      <c r="G30" s="142"/>
      <c r="H30" s="142" t="s">
        <v>2837</v>
      </c>
      <c r="I30" s="142" t="s">
        <v>2837</v>
      </c>
      <c r="J30" s="142" t="s">
        <v>2837</v>
      </c>
      <c r="K30" s="142" t="s">
        <v>2837</v>
      </c>
      <c r="L30" s="142" t="s">
        <v>2837</v>
      </c>
      <c r="M30" s="142" t="s">
        <v>2837</v>
      </c>
      <c r="N30" s="142" t="s">
        <v>2837</v>
      </c>
    </row>
    <row r="31" spans="1:14" x14ac:dyDescent="0.2">
      <c r="A31" s="142" t="s">
        <v>1668</v>
      </c>
      <c r="B31" s="142" t="s">
        <v>1669</v>
      </c>
      <c r="C31" s="142" t="s">
        <v>946</v>
      </c>
      <c r="D31" s="142">
        <v>2</v>
      </c>
      <c r="E31" s="142"/>
      <c r="F31" s="142"/>
      <c r="G31" s="142"/>
      <c r="H31" s="142" t="s">
        <v>2837</v>
      </c>
      <c r="I31" s="142" t="s">
        <v>2837</v>
      </c>
      <c r="J31" s="142" t="s">
        <v>2837</v>
      </c>
      <c r="K31" s="142" t="s">
        <v>2837</v>
      </c>
      <c r="L31" s="142" t="s">
        <v>2837</v>
      </c>
      <c r="M31" s="142" t="s">
        <v>2837</v>
      </c>
      <c r="N31" s="142" t="s">
        <v>2837</v>
      </c>
    </row>
    <row r="32" spans="1:14" x14ac:dyDescent="0.2">
      <c r="A32" s="142" t="s">
        <v>1670</v>
      </c>
      <c r="B32" s="142" t="s">
        <v>1671</v>
      </c>
      <c r="C32" s="142" t="s">
        <v>946</v>
      </c>
      <c r="D32" s="142">
        <v>2</v>
      </c>
      <c r="E32" s="142"/>
      <c r="F32" s="142"/>
      <c r="G32" s="142"/>
      <c r="H32" s="142" t="s">
        <v>2837</v>
      </c>
      <c r="I32" s="142" t="s">
        <v>2837</v>
      </c>
      <c r="J32" s="142" t="s">
        <v>2837</v>
      </c>
      <c r="K32" s="142" t="s">
        <v>2837</v>
      </c>
      <c r="L32" s="142" t="s">
        <v>2837</v>
      </c>
      <c r="M32" s="142" t="s">
        <v>2837</v>
      </c>
      <c r="N32" s="142" t="s">
        <v>2837</v>
      </c>
    </row>
    <row r="33" spans="1:14" x14ac:dyDescent="0.2">
      <c r="A33" s="142" t="s">
        <v>1672</v>
      </c>
      <c r="B33" s="142" t="s">
        <v>1673</v>
      </c>
      <c r="C33" s="142" t="s">
        <v>946</v>
      </c>
      <c r="D33" s="142">
        <v>2</v>
      </c>
      <c r="E33" s="142"/>
      <c r="F33" s="142"/>
      <c r="G33" s="142"/>
      <c r="H33" s="142" t="s">
        <v>2837</v>
      </c>
      <c r="I33" s="142" t="s">
        <v>2837</v>
      </c>
      <c r="J33" s="142" t="s">
        <v>2837</v>
      </c>
      <c r="K33" s="142" t="s">
        <v>2837</v>
      </c>
      <c r="L33" s="142" t="s">
        <v>2837</v>
      </c>
      <c r="M33" s="142" t="s">
        <v>2837</v>
      </c>
      <c r="N33" s="142" t="s">
        <v>2837</v>
      </c>
    </row>
    <row r="34" spans="1:14" x14ac:dyDescent="0.2">
      <c r="A34" s="142" t="s">
        <v>1674</v>
      </c>
      <c r="B34" s="142" t="s">
        <v>1675</v>
      </c>
      <c r="C34" s="142" t="s">
        <v>946</v>
      </c>
      <c r="D34" s="142">
        <v>2</v>
      </c>
      <c r="E34" s="142"/>
      <c r="F34" s="142"/>
      <c r="G34" s="142"/>
      <c r="H34" s="142" t="s">
        <v>2837</v>
      </c>
      <c r="I34" s="142" t="s">
        <v>2837</v>
      </c>
      <c r="J34" s="142" t="s">
        <v>2837</v>
      </c>
      <c r="K34" s="142" t="s">
        <v>2837</v>
      </c>
      <c r="L34" s="142" t="s">
        <v>2837</v>
      </c>
      <c r="M34" s="142" t="s">
        <v>2837</v>
      </c>
      <c r="N34" s="142" t="s">
        <v>2837</v>
      </c>
    </row>
    <row r="35" spans="1:14" x14ac:dyDescent="0.2">
      <c r="A35" s="142" t="s">
        <v>1676</v>
      </c>
      <c r="B35" s="142" t="s">
        <v>1677</v>
      </c>
      <c r="C35" s="142" t="s">
        <v>946</v>
      </c>
      <c r="D35" s="142">
        <v>2</v>
      </c>
      <c r="E35" s="142"/>
      <c r="F35" s="142"/>
      <c r="G35" s="142"/>
      <c r="H35" s="142" t="s">
        <v>2837</v>
      </c>
      <c r="I35" s="142" t="s">
        <v>2837</v>
      </c>
      <c r="J35" s="142" t="s">
        <v>2837</v>
      </c>
      <c r="K35" s="142" t="s">
        <v>2837</v>
      </c>
      <c r="L35" s="142" t="s">
        <v>2837</v>
      </c>
      <c r="M35" s="142" t="s">
        <v>2837</v>
      </c>
      <c r="N35" s="142" t="s">
        <v>2837</v>
      </c>
    </row>
    <row r="36" spans="1:14" x14ac:dyDescent="0.2">
      <c r="A36" s="142" t="s">
        <v>1678</v>
      </c>
      <c r="B36" s="142" t="s">
        <v>1679</v>
      </c>
      <c r="C36" s="142" t="s">
        <v>946</v>
      </c>
      <c r="D36" s="142">
        <v>2</v>
      </c>
      <c r="E36" s="142"/>
      <c r="F36" s="142"/>
      <c r="G36" s="142"/>
      <c r="H36" s="142" t="s">
        <v>2837</v>
      </c>
      <c r="I36" s="142" t="s">
        <v>2837</v>
      </c>
      <c r="J36" s="142" t="s">
        <v>2837</v>
      </c>
      <c r="K36" s="142" t="s">
        <v>2837</v>
      </c>
      <c r="L36" s="142" t="s">
        <v>2837</v>
      </c>
      <c r="M36" s="142" t="s">
        <v>2837</v>
      </c>
      <c r="N36" s="142" t="s">
        <v>2837</v>
      </c>
    </row>
    <row r="37" spans="1:14" x14ac:dyDescent="0.2">
      <c r="A37" s="142" t="s">
        <v>1680</v>
      </c>
      <c r="B37" s="142" t="s">
        <v>1681</v>
      </c>
      <c r="C37" s="142" t="s">
        <v>946</v>
      </c>
      <c r="D37" s="142">
        <v>2</v>
      </c>
      <c r="E37" s="142"/>
      <c r="F37" s="142"/>
      <c r="G37" s="142"/>
      <c r="H37" s="142" t="s">
        <v>2837</v>
      </c>
      <c r="I37" s="142" t="s">
        <v>2837</v>
      </c>
      <c r="J37" s="142" t="s">
        <v>2837</v>
      </c>
      <c r="K37" s="142" t="s">
        <v>2837</v>
      </c>
      <c r="L37" s="142" t="s">
        <v>2837</v>
      </c>
      <c r="M37" s="142" t="s">
        <v>2837</v>
      </c>
      <c r="N37" s="142" t="s">
        <v>2837</v>
      </c>
    </row>
  </sheetData>
  <hyperlinks>
    <hyperlink ref="E1" location="PMSI!A1" display="PMSI!A1"/>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6">
    <pageSetUpPr fitToPage="1"/>
  </sheetPr>
  <dimension ref="A1:N18"/>
  <sheetViews>
    <sheetView zoomScaleNormal="100" workbookViewId="0">
      <selection activeCell="H17" sqref="H17"/>
    </sheetView>
  </sheetViews>
  <sheetFormatPr baseColWidth="10" defaultRowHeight="12.75" x14ac:dyDescent="0.2"/>
  <cols>
    <col min="1" max="1" width="13.5703125" style="76" bestFit="1" customWidth="1"/>
    <col min="2" max="2" width="37.5703125" style="76" bestFit="1" customWidth="1"/>
    <col min="3" max="3" width="5.28515625" style="96" bestFit="1" customWidth="1"/>
    <col min="4" max="4" width="9.28515625" style="76" bestFit="1" customWidth="1"/>
    <col min="5" max="5" width="8.42578125" style="76" bestFit="1" customWidth="1"/>
    <col min="6" max="14" width="5" style="76" bestFit="1" customWidth="1"/>
    <col min="15" max="256" width="11.42578125" style="76"/>
    <col min="257" max="257" width="16.85546875" style="76" customWidth="1"/>
    <col min="258" max="258" width="54.85546875" style="76" customWidth="1"/>
    <col min="259" max="259" width="9" style="76" customWidth="1"/>
    <col min="260" max="260" width="10.85546875" style="76" customWidth="1"/>
    <col min="261" max="512" width="11.42578125" style="76"/>
    <col min="513" max="513" width="16.85546875" style="76" customWidth="1"/>
    <col min="514" max="514" width="54.85546875" style="76" customWidth="1"/>
    <col min="515" max="515" width="9" style="76" customWidth="1"/>
    <col min="516" max="516" width="10.85546875" style="76" customWidth="1"/>
    <col min="517" max="768" width="11.42578125" style="76"/>
    <col min="769" max="769" width="16.85546875" style="76" customWidth="1"/>
    <col min="770" max="770" width="54.85546875" style="76" customWidth="1"/>
    <col min="771" max="771" width="9" style="76" customWidth="1"/>
    <col min="772" max="772" width="10.85546875" style="76" customWidth="1"/>
    <col min="773" max="1024" width="11.42578125" style="76"/>
    <col min="1025" max="1025" width="16.85546875" style="76" customWidth="1"/>
    <col min="1026" max="1026" width="54.85546875" style="76" customWidth="1"/>
    <col min="1027" max="1027" width="9" style="76" customWidth="1"/>
    <col min="1028" max="1028" width="10.85546875" style="76" customWidth="1"/>
    <col min="1029" max="1280" width="11.42578125" style="76"/>
    <col min="1281" max="1281" width="16.85546875" style="76" customWidth="1"/>
    <col min="1282" max="1282" width="54.85546875" style="76" customWidth="1"/>
    <col min="1283" max="1283" width="9" style="76" customWidth="1"/>
    <col min="1284" max="1284" width="10.85546875" style="76" customWidth="1"/>
    <col min="1285" max="1536" width="11.42578125" style="76"/>
    <col min="1537" max="1537" width="16.85546875" style="76" customWidth="1"/>
    <col min="1538" max="1538" width="54.85546875" style="76" customWidth="1"/>
    <col min="1539" max="1539" width="9" style="76" customWidth="1"/>
    <col min="1540" max="1540" width="10.85546875" style="76" customWidth="1"/>
    <col min="1541" max="1792" width="11.42578125" style="76"/>
    <col min="1793" max="1793" width="16.85546875" style="76" customWidth="1"/>
    <col min="1794" max="1794" width="54.85546875" style="76" customWidth="1"/>
    <col min="1795" max="1795" width="9" style="76" customWidth="1"/>
    <col min="1796" max="1796" width="10.85546875" style="76" customWidth="1"/>
    <col min="1797" max="2048" width="11.42578125" style="76"/>
    <col min="2049" max="2049" width="16.85546875" style="76" customWidth="1"/>
    <col min="2050" max="2050" width="54.85546875" style="76" customWidth="1"/>
    <col min="2051" max="2051" width="9" style="76" customWidth="1"/>
    <col min="2052" max="2052" width="10.85546875" style="76" customWidth="1"/>
    <col min="2053" max="2304" width="11.42578125" style="76"/>
    <col min="2305" max="2305" width="16.85546875" style="76" customWidth="1"/>
    <col min="2306" max="2306" width="54.85546875" style="76" customWidth="1"/>
    <col min="2307" max="2307" width="9" style="76" customWidth="1"/>
    <col min="2308" max="2308" width="10.85546875" style="76" customWidth="1"/>
    <col min="2309" max="2560" width="11.42578125" style="76"/>
    <col min="2561" max="2561" width="16.85546875" style="76" customWidth="1"/>
    <col min="2562" max="2562" width="54.85546875" style="76" customWidth="1"/>
    <col min="2563" max="2563" width="9" style="76" customWidth="1"/>
    <col min="2564" max="2564" width="10.85546875" style="76" customWidth="1"/>
    <col min="2565" max="2816" width="11.42578125" style="76"/>
    <col min="2817" max="2817" width="16.85546875" style="76" customWidth="1"/>
    <col min="2818" max="2818" width="54.85546875" style="76" customWidth="1"/>
    <col min="2819" max="2819" width="9" style="76" customWidth="1"/>
    <col min="2820" max="2820" width="10.85546875" style="76" customWidth="1"/>
    <col min="2821" max="3072" width="11.42578125" style="76"/>
    <col min="3073" max="3073" width="16.85546875" style="76" customWidth="1"/>
    <col min="3074" max="3074" width="54.85546875" style="76" customWidth="1"/>
    <col min="3075" max="3075" width="9" style="76" customWidth="1"/>
    <col min="3076" max="3076" width="10.85546875" style="76" customWidth="1"/>
    <col min="3077" max="3328" width="11.42578125" style="76"/>
    <col min="3329" max="3329" width="16.85546875" style="76" customWidth="1"/>
    <col min="3330" max="3330" width="54.85546875" style="76" customWidth="1"/>
    <col min="3331" max="3331" width="9" style="76" customWidth="1"/>
    <col min="3332" max="3332" width="10.85546875" style="76" customWidth="1"/>
    <col min="3333" max="3584" width="11.42578125" style="76"/>
    <col min="3585" max="3585" width="16.85546875" style="76" customWidth="1"/>
    <col min="3586" max="3586" width="54.85546875" style="76" customWidth="1"/>
    <col min="3587" max="3587" width="9" style="76" customWidth="1"/>
    <col min="3588" max="3588" width="10.85546875" style="76" customWidth="1"/>
    <col min="3589" max="3840" width="11.42578125" style="76"/>
    <col min="3841" max="3841" width="16.85546875" style="76" customWidth="1"/>
    <col min="3842" max="3842" width="54.85546875" style="76" customWidth="1"/>
    <col min="3843" max="3843" width="9" style="76" customWidth="1"/>
    <col min="3844" max="3844" width="10.85546875" style="76" customWidth="1"/>
    <col min="3845" max="4096" width="11.42578125" style="76"/>
    <col min="4097" max="4097" width="16.85546875" style="76" customWidth="1"/>
    <col min="4098" max="4098" width="54.85546875" style="76" customWidth="1"/>
    <col min="4099" max="4099" width="9" style="76" customWidth="1"/>
    <col min="4100" max="4100" width="10.85546875" style="76" customWidth="1"/>
    <col min="4101" max="4352" width="11.42578125" style="76"/>
    <col min="4353" max="4353" width="16.85546875" style="76" customWidth="1"/>
    <col min="4354" max="4354" width="54.85546875" style="76" customWidth="1"/>
    <col min="4355" max="4355" width="9" style="76" customWidth="1"/>
    <col min="4356" max="4356" width="10.85546875" style="76" customWidth="1"/>
    <col min="4357" max="4608" width="11.42578125" style="76"/>
    <col min="4609" max="4609" width="16.85546875" style="76" customWidth="1"/>
    <col min="4610" max="4610" width="54.85546875" style="76" customWidth="1"/>
    <col min="4611" max="4611" width="9" style="76" customWidth="1"/>
    <col min="4612" max="4612" width="10.85546875" style="76" customWidth="1"/>
    <col min="4613" max="4864" width="11.42578125" style="76"/>
    <col min="4865" max="4865" width="16.85546875" style="76" customWidth="1"/>
    <col min="4866" max="4866" width="54.85546875" style="76" customWidth="1"/>
    <col min="4867" max="4867" width="9" style="76" customWidth="1"/>
    <col min="4868" max="4868" width="10.85546875" style="76" customWidth="1"/>
    <col min="4869" max="5120" width="11.42578125" style="76"/>
    <col min="5121" max="5121" width="16.85546875" style="76" customWidth="1"/>
    <col min="5122" max="5122" width="54.85546875" style="76" customWidth="1"/>
    <col min="5123" max="5123" width="9" style="76" customWidth="1"/>
    <col min="5124" max="5124" width="10.85546875" style="76" customWidth="1"/>
    <col min="5125" max="5376" width="11.42578125" style="76"/>
    <col min="5377" max="5377" width="16.85546875" style="76" customWidth="1"/>
    <col min="5378" max="5378" width="54.85546875" style="76" customWidth="1"/>
    <col min="5379" max="5379" width="9" style="76" customWidth="1"/>
    <col min="5380" max="5380" width="10.85546875" style="76" customWidth="1"/>
    <col min="5381" max="5632" width="11.42578125" style="76"/>
    <col min="5633" max="5633" width="16.85546875" style="76" customWidth="1"/>
    <col min="5634" max="5634" width="54.85546875" style="76" customWidth="1"/>
    <col min="5635" max="5635" width="9" style="76" customWidth="1"/>
    <col min="5636" max="5636" width="10.85546875" style="76" customWidth="1"/>
    <col min="5637" max="5888" width="11.42578125" style="76"/>
    <col min="5889" max="5889" width="16.85546875" style="76" customWidth="1"/>
    <col min="5890" max="5890" width="54.85546875" style="76" customWidth="1"/>
    <col min="5891" max="5891" width="9" style="76" customWidth="1"/>
    <col min="5892" max="5892" width="10.85546875" style="76" customWidth="1"/>
    <col min="5893" max="6144" width="11.42578125" style="76"/>
    <col min="6145" max="6145" width="16.85546875" style="76" customWidth="1"/>
    <col min="6146" max="6146" width="54.85546875" style="76" customWidth="1"/>
    <col min="6147" max="6147" width="9" style="76" customWidth="1"/>
    <col min="6148" max="6148" width="10.85546875" style="76" customWidth="1"/>
    <col min="6149" max="6400" width="11.42578125" style="76"/>
    <col min="6401" max="6401" width="16.85546875" style="76" customWidth="1"/>
    <col min="6402" max="6402" width="54.85546875" style="76" customWidth="1"/>
    <col min="6403" max="6403" width="9" style="76" customWidth="1"/>
    <col min="6404" max="6404" width="10.85546875" style="76" customWidth="1"/>
    <col min="6405" max="6656" width="11.42578125" style="76"/>
    <col min="6657" max="6657" width="16.85546875" style="76" customWidth="1"/>
    <col min="6658" max="6658" width="54.85546875" style="76" customWidth="1"/>
    <col min="6659" max="6659" width="9" style="76" customWidth="1"/>
    <col min="6660" max="6660" width="10.85546875" style="76" customWidth="1"/>
    <col min="6661" max="6912" width="11.42578125" style="76"/>
    <col min="6913" max="6913" width="16.85546875" style="76" customWidth="1"/>
    <col min="6914" max="6914" width="54.85546875" style="76" customWidth="1"/>
    <col min="6915" max="6915" width="9" style="76" customWidth="1"/>
    <col min="6916" max="6916" width="10.85546875" style="76" customWidth="1"/>
    <col min="6917" max="7168" width="11.42578125" style="76"/>
    <col min="7169" max="7169" width="16.85546875" style="76" customWidth="1"/>
    <col min="7170" max="7170" width="54.85546875" style="76" customWidth="1"/>
    <col min="7171" max="7171" width="9" style="76" customWidth="1"/>
    <col min="7172" max="7172" width="10.85546875" style="76" customWidth="1"/>
    <col min="7173" max="7424" width="11.42578125" style="76"/>
    <col min="7425" max="7425" width="16.85546875" style="76" customWidth="1"/>
    <col min="7426" max="7426" width="54.85546875" style="76" customWidth="1"/>
    <col min="7427" max="7427" width="9" style="76" customWidth="1"/>
    <col min="7428" max="7428" width="10.85546875" style="76" customWidth="1"/>
    <col min="7429" max="7680" width="11.42578125" style="76"/>
    <col min="7681" max="7681" width="16.85546875" style="76" customWidth="1"/>
    <col min="7682" max="7682" width="54.85546875" style="76" customWidth="1"/>
    <col min="7683" max="7683" width="9" style="76" customWidth="1"/>
    <col min="7684" max="7684" width="10.85546875" style="76" customWidth="1"/>
    <col min="7685" max="7936" width="11.42578125" style="76"/>
    <col min="7937" max="7937" width="16.85546875" style="76" customWidth="1"/>
    <col min="7938" max="7938" width="54.85546875" style="76" customWidth="1"/>
    <col min="7939" max="7939" width="9" style="76" customWidth="1"/>
    <col min="7940" max="7940" width="10.85546875" style="76" customWidth="1"/>
    <col min="7941" max="8192" width="11.42578125" style="76"/>
    <col min="8193" max="8193" width="16.85546875" style="76" customWidth="1"/>
    <col min="8194" max="8194" width="54.85546875" style="76" customWidth="1"/>
    <col min="8195" max="8195" width="9" style="76" customWidth="1"/>
    <col min="8196" max="8196" width="10.85546875" style="76" customWidth="1"/>
    <col min="8197" max="8448" width="11.42578125" style="76"/>
    <col min="8449" max="8449" width="16.85546875" style="76" customWidth="1"/>
    <col min="8450" max="8450" width="54.85546875" style="76" customWidth="1"/>
    <col min="8451" max="8451" width="9" style="76" customWidth="1"/>
    <col min="8452" max="8452" width="10.85546875" style="76" customWidth="1"/>
    <col min="8453" max="8704" width="11.42578125" style="76"/>
    <col min="8705" max="8705" width="16.85546875" style="76" customWidth="1"/>
    <col min="8706" max="8706" width="54.85546875" style="76" customWidth="1"/>
    <col min="8707" max="8707" width="9" style="76" customWidth="1"/>
    <col min="8708" max="8708" width="10.85546875" style="76" customWidth="1"/>
    <col min="8709" max="8960" width="11.42578125" style="76"/>
    <col min="8961" max="8961" width="16.85546875" style="76" customWidth="1"/>
    <col min="8962" max="8962" width="54.85546875" style="76" customWidth="1"/>
    <col min="8963" max="8963" width="9" style="76" customWidth="1"/>
    <col min="8964" max="8964" width="10.85546875" style="76" customWidth="1"/>
    <col min="8965" max="9216" width="11.42578125" style="76"/>
    <col min="9217" max="9217" width="16.85546875" style="76" customWidth="1"/>
    <col min="9218" max="9218" width="54.85546875" style="76" customWidth="1"/>
    <col min="9219" max="9219" width="9" style="76" customWidth="1"/>
    <col min="9220" max="9220" width="10.85546875" style="76" customWidth="1"/>
    <col min="9221" max="9472" width="11.42578125" style="76"/>
    <col min="9473" max="9473" width="16.85546875" style="76" customWidth="1"/>
    <col min="9474" max="9474" width="54.85546875" style="76" customWidth="1"/>
    <col min="9475" max="9475" width="9" style="76" customWidth="1"/>
    <col min="9476" max="9476" width="10.85546875" style="76" customWidth="1"/>
    <col min="9477" max="9728" width="11.42578125" style="76"/>
    <col min="9729" max="9729" width="16.85546875" style="76" customWidth="1"/>
    <col min="9730" max="9730" width="54.85546875" style="76" customWidth="1"/>
    <col min="9731" max="9731" width="9" style="76" customWidth="1"/>
    <col min="9732" max="9732" width="10.85546875" style="76" customWidth="1"/>
    <col min="9733" max="9984" width="11.42578125" style="76"/>
    <col min="9985" max="9985" width="16.85546875" style="76" customWidth="1"/>
    <col min="9986" max="9986" width="54.85546875" style="76" customWidth="1"/>
    <col min="9987" max="9987" width="9" style="76" customWidth="1"/>
    <col min="9988" max="9988" width="10.85546875" style="76" customWidth="1"/>
    <col min="9989" max="10240" width="11.42578125" style="76"/>
    <col min="10241" max="10241" width="16.85546875" style="76" customWidth="1"/>
    <col min="10242" max="10242" width="54.85546875" style="76" customWidth="1"/>
    <col min="10243" max="10243" width="9" style="76" customWidth="1"/>
    <col min="10244" max="10244" width="10.85546875" style="76" customWidth="1"/>
    <col min="10245" max="10496" width="11.42578125" style="76"/>
    <col min="10497" max="10497" width="16.85546875" style="76" customWidth="1"/>
    <col min="10498" max="10498" width="54.85546875" style="76" customWidth="1"/>
    <col min="10499" max="10499" width="9" style="76" customWidth="1"/>
    <col min="10500" max="10500" width="10.85546875" style="76" customWidth="1"/>
    <col min="10501" max="10752" width="11.42578125" style="76"/>
    <col min="10753" max="10753" width="16.85546875" style="76" customWidth="1"/>
    <col min="10754" max="10754" width="54.85546875" style="76" customWidth="1"/>
    <col min="10755" max="10755" width="9" style="76" customWidth="1"/>
    <col min="10756" max="10756" width="10.85546875" style="76" customWidth="1"/>
    <col min="10757" max="11008" width="11.42578125" style="76"/>
    <col min="11009" max="11009" width="16.85546875" style="76" customWidth="1"/>
    <col min="11010" max="11010" width="54.85546875" style="76" customWidth="1"/>
    <col min="11011" max="11011" width="9" style="76" customWidth="1"/>
    <col min="11012" max="11012" width="10.85546875" style="76" customWidth="1"/>
    <col min="11013" max="11264" width="11.42578125" style="76"/>
    <col min="11265" max="11265" width="16.85546875" style="76" customWidth="1"/>
    <col min="11266" max="11266" width="54.85546875" style="76" customWidth="1"/>
    <col min="11267" max="11267" width="9" style="76" customWidth="1"/>
    <col min="11268" max="11268" width="10.85546875" style="76" customWidth="1"/>
    <col min="11269" max="11520" width="11.42578125" style="76"/>
    <col min="11521" max="11521" width="16.85546875" style="76" customWidth="1"/>
    <col min="11522" max="11522" width="54.85546875" style="76" customWidth="1"/>
    <col min="11523" max="11523" width="9" style="76" customWidth="1"/>
    <col min="11524" max="11524" width="10.85546875" style="76" customWidth="1"/>
    <col min="11525" max="11776" width="11.42578125" style="76"/>
    <col min="11777" max="11777" width="16.85546875" style="76" customWidth="1"/>
    <col min="11778" max="11778" width="54.85546875" style="76" customWidth="1"/>
    <col min="11779" max="11779" width="9" style="76" customWidth="1"/>
    <col min="11780" max="11780" width="10.85546875" style="76" customWidth="1"/>
    <col min="11781" max="12032" width="11.42578125" style="76"/>
    <col min="12033" max="12033" width="16.85546875" style="76" customWidth="1"/>
    <col min="12034" max="12034" width="54.85546875" style="76" customWidth="1"/>
    <col min="12035" max="12035" width="9" style="76" customWidth="1"/>
    <col min="12036" max="12036" width="10.85546875" style="76" customWidth="1"/>
    <col min="12037" max="12288" width="11.42578125" style="76"/>
    <col min="12289" max="12289" width="16.85546875" style="76" customWidth="1"/>
    <col min="12290" max="12290" width="54.85546875" style="76" customWidth="1"/>
    <col min="12291" max="12291" width="9" style="76" customWidth="1"/>
    <col min="12292" max="12292" width="10.85546875" style="76" customWidth="1"/>
    <col min="12293" max="12544" width="11.42578125" style="76"/>
    <col min="12545" max="12545" width="16.85546875" style="76" customWidth="1"/>
    <col min="12546" max="12546" width="54.85546875" style="76" customWidth="1"/>
    <col min="12547" max="12547" width="9" style="76" customWidth="1"/>
    <col min="12548" max="12548" width="10.85546875" style="76" customWidth="1"/>
    <col min="12549" max="12800" width="11.42578125" style="76"/>
    <col min="12801" max="12801" width="16.85546875" style="76" customWidth="1"/>
    <col min="12802" max="12802" width="54.85546875" style="76" customWidth="1"/>
    <col min="12803" max="12803" width="9" style="76" customWidth="1"/>
    <col min="12804" max="12804" width="10.85546875" style="76" customWidth="1"/>
    <col min="12805" max="13056" width="11.42578125" style="76"/>
    <col min="13057" max="13057" width="16.85546875" style="76" customWidth="1"/>
    <col min="13058" max="13058" width="54.85546875" style="76" customWidth="1"/>
    <col min="13059" max="13059" width="9" style="76" customWidth="1"/>
    <col min="13060" max="13060" width="10.85546875" style="76" customWidth="1"/>
    <col min="13061" max="13312" width="11.42578125" style="76"/>
    <col min="13313" max="13313" width="16.85546875" style="76" customWidth="1"/>
    <col min="13314" max="13314" width="54.85546875" style="76" customWidth="1"/>
    <col min="13315" max="13315" width="9" style="76" customWidth="1"/>
    <col min="13316" max="13316" width="10.85546875" style="76" customWidth="1"/>
    <col min="13317" max="13568" width="11.42578125" style="76"/>
    <col min="13569" max="13569" width="16.85546875" style="76" customWidth="1"/>
    <col min="13570" max="13570" width="54.85546875" style="76" customWidth="1"/>
    <col min="13571" max="13571" width="9" style="76" customWidth="1"/>
    <col min="13572" max="13572" width="10.85546875" style="76" customWidth="1"/>
    <col min="13573" max="13824" width="11.42578125" style="76"/>
    <col min="13825" max="13825" width="16.85546875" style="76" customWidth="1"/>
    <col min="13826" max="13826" width="54.85546875" style="76" customWidth="1"/>
    <col min="13827" max="13827" width="9" style="76" customWidth="1"/>
    <col min="13828" max="13828" width="10.85546875" style="76" customWidth="1"/>
    <col min="13829" max="14080" width="11.42578125" style="76"/>
    <col min="14081" max="14081" width="16.85546875" style="76" customWidth="1"/>
    <col min="14082" max="14082" width="54.85546875" style="76" customWidth="1"/>
    <col min="14083" max="14083" width="9" style="76" customWidth="1"/>
    <col min="14084" max="14084" width="10.85546875" style="76" customWidth="1"/>
    <col min="14085" max="14336" width="11.42578125" style="76"/>
    <col min="14337" max="14337" width="16.85546875" style="76" customWidth="1"/>
    <col min="14338" max="14338" width="54.85546875" style="76" customWidth="1"/>
    <col min="14339" max="14339" width="9" style="76" customWidth="1"/>
    <col min="14340" max="14340" width="10.85546875" style="76" customWidth="1"/>
    <col min="14341" max="14592" width="11.42578125" style="76"/>
    <col min="14593" max="14593" width="16.85546875" style="76" customWidth="1"/>
    <col min="14594" max="14594" width="54.85546875" style="76" customWidth="1"/>
    <col min="14595" max="14595" width="9" style="76" customWidth="1"/>
    <col min="14596" max="14596" width="10.85546875" style="76" customWidth="1"/>
    <col min="14597" max="14848" width="11.42578125" style="76"/>
    <col min="14849" max="14849" width="16.85546875" style="76" customWidth="1"/>
    <col min="14850" max="14850" width="54.85546875" style="76" customWidth="1"/>
    <col min="14851" max="14851" width="9" style="76" customWidth="1"/>
    <col min="14852" max="14852" width="10.85546875" style="76" customWidth="1"/>
    <col min="14853" max="15104" width="11.42578125" style="76"/>
    <col min="15105" max="15105" width="16.85546875" style="76" customWidth="1"/>
    <col min="15106" max="15106" width="54.85546875" style="76" customWidth="1"/>
    <col min="15107" max="15107" width="9" style="76" customWidth="1"/>
    <col min="15108" max="15108" width="10.85546875" style="76" customWidth="1"/>
    <col min="15109" max="15360" width="11.42578125" style="76"/>
    <col min="15361" max="15361" width="16.85546875" style="76" customWidth="1"/>
    <col min="15362" max="15362" width="54.85546875" style="76" customWidth="1"/>
    <col min="15363" max="15363" width="9" style="76" customWidth="1"/>
    <col min="15364" max="15364" width="10.85546875" style="76" customWidth="1"/>
    <col min="15365" max="15616" width="11.42578125" style="76"/>
    <col min="15617" max="15617" width="16.85546875" style="76" customWidth="1"/>
    <col min="15618" max="15618" width="54.85546875" style="76" customWidth="1"/>
    <col min="15619" max="15619" width="9" style="76" customWidth="1"/>
    <col min="15620" max="15620" width="10.85546875" style="76" customWidth="1"/>
    <col min="15621" max="15872" width="11.42578125" style="76"/>
    <col min="15873" max="15873" width="16.85546875" style="76" customWidth="1"/>
    <col min="15874" max="15874" width="54.85546875" style="76" customWidth="1"/>
    <col min="15875" max="15875" width="9" style="76" customWidth="1"/>
    <col min="15876" max="15876" width="10.85546875" style="76" customWidth="1"/>
    <col min="15877" max="16128" width="11.42578125" style="76"/>
    <col min="16129" max="16129" width="16.85546875" style="76" customWidth="1"/>
    <col min="16130" max="16130" width="54.85546875" style="76" customWidth="1"/>
    <col min="16131" max="16131" width="9" style="76" customWidth="1"/>
    <col min="16132" max="16132" width="10.85546875" style="76" customWidth="1"/>
    <col min="16133" max="16384" width="11.42578125" style="76"/>
  </cols>
  <sheetData>
    <row r="1" spans="1:14" ht="26.25" x14ac:dyDescent="0.25">
      <c r="A1" s="90" t="s">
        <v>2357</v>
      </c>
      <c r="B1" s="90" t="s">
        <v>2358</v>
      </c>
      <c r="C1" s="91"/>
      <c r="D1" s="94"/>
      <c r="E1" s="87" t="s">
        <v>1874</v>
      </c>
    </row>
    <row r="2" spans="1:14" x14ac:dyDescent="0.2">
      <c r="A2" s="92"/>
      <c r="B2" s="93"/>
      <c r="C2" s="94"/>
      <c r="D2" s="94"/>
    </row>
    <row r="3" spans="1:14" ht="15" x14ac:dyDescent="0.25">
      <c r="A3" s="5" t="s">
        <v>939</v>
      </c>
      <c r="B3" s="5" t="s">
        <v>2286</v>
      </c>
      <c r="C3" s="5" t="s">
        <v>941</v>
      </c>
      <c r="D3" s="5" t="s">
        <v>942</v>
      </c>
      <c r="E3" s="5" t="s">
        <v>2833</v>
      </c>
      <c r="F3" s="5">
        <v>2005</v>
      </c>
      <c r="G3" s="5">
        <v>2006</v>
      </c>
      <c r="H3" s="5">
        <v>2007</v>
      </c>
      <c r="I3" s="5">
        <v>2008</v>
      </c>
      <c r="J3" s="5">
        <v>2009</v>
      </c>
      <c r="K3" s="5">
        <v>2010</v>
      </c>
      <c r="L3" s="5">
        <v>2011</v>
      </c>
      <c r="M3" s="5">
        <v>2012</v>
      </c>
      <c r="N3" s="5">
        <v>2013</v>
      </c>
    </row>
    <row r="4" spans="1:14" x14ac:dyDescent="0.2">
      <c r="A4" s="142" t="s">
        <v>2150</v>
      </c>
      <c r="B4" s="142" t="s">
        <v>2316</v>
      </c>
      <c r="C4" s="142" t="s">
        <v>946</v>
      </c>
      <c r="D4" s="142">
        <v>7</v>
      </c>
      <c r="E4" s="142"/>
      <c r="F4" s="142"/>
      <c r="G4" s="142"/>
      <c r="H4" s="142" t="s">
        <v>2837</v>
      </c>
      <c r="I4" s="142" t="s">
        <v>2837</v>
      </c>
      <c r="J4" s="142" t="s">
        <v>2837</v>
      </c>
      <c r="K4" s="142" t="s">
        <v>2837</v>
      </c>
      <c r="L4" s="142" t="s">
        <v>2837</v>
      </c>
      <c r="M4" s="142" t="s">
        <v>2837</v>
      </c>
      <c r="N4" s="142" t="s">
        <v>2837</v>
      </c>
    </row>
    <row r="5" spans="1:14" x14ac:dyDescent="0.2">
      <c r="A5" s="142" t="s">
        <v>1502</v>
      </c>
      <c r="B5" s="142" t="s">
        <v>2359</v>
      </c>
      <c r="C5" s="142" t="s">
        <v>946</v>
      </c>
      <c r="D5" s="142">
        <v>1</v>
      </c>
      <c r="E5" s="142"/>
      <c r="F5" s="142"/>
      <c r="G5" s="142"/>
      <c r="H5" s="142" t="s">
        <v>2837</v>
      </c>
      <c r="I5" s="142" t="s">
        <v>2837</v>
      </c>
      <c r="J5" s="142" t="s">
        <v>2837</v>
      </c>
      <c r="K5" s="142" t="s">
        <v>2837</v>
      </c>
      <c r="L5" s="142" t="s">
        <v>2837</v>
      </c>
      <c r="M5" s="142" t="s">
        <v>2837</v>
      </c>
      <c r="N5" s="142" t="s">
        <v>2837</v>
      </c>
    </row>
    <row r="6" spans="1:14" x14ac:dyDescent="0.2">
      <c r="A6" s="142" t="s">
        <v>1504</v>
      </c>
      <c r="B6" s="142" t="s">
        <v>2318</v>
      </c>
      <c r="C6" s="142" t="s">
        <v>946</v>
      </c>
      <c r="D6" s="142">
        <v>1</v>
      </c>
      <c r="E6" s="142"/>
      <c r="F6" s="142"/>
      <c r="G6" s="142"/>
      <c r="H6" s="142" t="s">
        <v>2837</v>
      </c>
      <c r="I6" s="142" t="s">
        <v>2837</v>
      </c>
      <c r="J6" s="142" t="s">
        <v>2837</v>
      </c>
      <c r="K6" s="142" t="s">
        <v>2837</v>
      </c>
      <c r="L6" s="142" t="s">
        <v>2837</v>
      </c>
      <c r="M6" s="142" t="s">
        <v>2837</v>
      </c>
      <c r="N6" s="142" t="s">
        <v>2837</v>
      </c>
    </row>
    <row r="7" spans="1:14" x14ac:dyDescent="0.2">
      <c r="A7" s="142" t="s">
        <v>1506</v>
      </c>
      <c r="B7" s="142" t="s">
        <v>1604</v>
      </c>
      <c r="C7" s="142" t="s">
        <v>946</v>
      </c>
      <c r="D7" s="142">
        <v>3</v>
      </c>
      <c r="E7" s="142"/>
      <c r="F7" s="142"/>
      <c r="G7" s="142"/>
      <c r="H7" s="142" t="s">
        <v>2837</v>
      </c>
      <c r="I7" s="142" t="s">
        <v>2837</v>
      </c>
      <c r="J7" s="142" t="s">
        <v>2837</v>
      </c>
      <c r="K7" s="142" t="s">
        <v>2837</v>
      </c>
      <c r="L7" s="142" t="s">
        <v>2837</v>
      </c>
      <c r="M7" s="142" t="s">
        <v>2837</v>
      </c>
      <c r="N7" s="142" t="s">
        <v>2837</v>
      </c>
    </row>
    <row r="8" spans="1:14" x14ac:dyDescent="0.2">
      <c r="A8" s="142" t="s">
        <v>944</v>
      </c>
      <c r="B8" s="142" t="s">
        <v>1102</v>
      </c>
      <c r="C8" s="142" t="s">
        <v>946</v>
      </c>
      <c r="D8" s="142">
        <v>9</v>
      </c>
      <c r="E8" s="142"/>
      <c r="F8" s="142"/>
      <c r="G8" s="142"/>
      <c r="H8" s="142" t="s">
        <v>2837</v>
      </c>
      <c r="I8" s="142" t="s">
        <v>2837</v>
      </c>
      <c r="J8" s="142" t="s">
        <v>2837</v>
      </c>
      <c r="K8" s="142" t="s">
        <v>2837</v>
      </c>
      <c r="L8" s="142" t="s">
        <v>2837</v>
      </c>
      <c r="M8" s="142" t="s">
        <v>2837</v>
      </c>
      <c r="N8" s="142" t="s">
        <v>2837</v>
      </c>
    </row>
    <row r="9" spans="1:14" x14ac:dyDescent="0.2">
      <c r="A9" s="142" t="s">
        <v>2324</v>
      </c>
      <c r="B9" s="142" t="s">
        <v>2325</v>
      </c>
      <c r="C9" s="142" t="s">
        <v>968</v>
      </c>
      <c r="D9" s="142">
        <v>4</v>
      </c>
      <c r="E9" s="142"/>
      <c r="F9" s="142"/>
      <c r="G9" s="142"/>
      <c r="H9" s="142" t="s">
        <v>2837</v>
      </c>
      <c r="I9" s="142" t="s">
        <v>2837</v>
      </c>
      <c r="J9" s="142" t="s">
        <v>2837</v>
      </c>
      <c r="K9" s="142" t="s">
        <v>2837</v>
      </c>
      <c r="L9" s="142" t="s">
        <v>2837</v>
      </c>
      <c r="M9" s="142"/>
      <c r="N9" s="142"/>
    </row>
    <row r="10" spans="1:14" x14ac:dyDescent="0.2">
      <c r="A10" s="142" t="s">
        <v>2360</v>
      </c>
      <c r="B10" s="142" t="s">
        <v>2361</v>
      </c>
      <c r="C10" s="142" t="s">
        <v>946</v>
      </c>
      <c r="D10" s="142">
        <v>13</v>
      </c>
      <c r="E10" s="142"/>
      <c r="F10" s="142"/>
      <c r="G10" s="142"/>
      <c r="H10" s="142" t="s">
        <v>2837</v>
      </c>
      <c r="I10" s="142" t="s">
        <v>2837</v>
      </c>
      <c r="J10" s="142" t="s">
        <v>2837</v>
      </c>
      <c r="K10" s="142" t="s">
        <v>2837</v>
      </c>
      <c r="L10" s="142" t="s">
        <v>2837</v>
      </c>
      <c r="M10" s="142" t="s">
        <v>2837</v>
      </c>
      <c r="N10" s="142" t="s">
        <v>2837</v>
      </c>
    </row>
    <row r="11" spans="1:14" x14ac:dyDescent="0.2">
      <c r="A11" s="142" t="s">
        <v>2362</v>
      </c>
      <c r="B11" s="142" t="s">
        <v>2363</v>
      </c>
      <c r="C11" s="142" t="s">
        <v>968</v>
      </c>
      <c r="D11" s="142">
        <v>2</v>
      </c>
      <c r="E11" s="142"/>
      <c r="F11" s="142"/>
      <c r="G11" s="142"/>
      <c r="H11" s="142" t="s">
        <v>2837</v>
      </c>
      <c r="I11" s="142" t="s">
        <v>2837</v>
      </c>
      <c r="J11" s="142" t="s">
        <v>2837</v>
      </c>
      <c r="K11" s="142" t="s">
        <v>2837</v>
      </c>
      <c r="L11" s="142" t="s">
        <v>2837</v>
      </c>
      <c r="M11" s="142" t="s">
        <v>2837</v>
      </c>
      <c r="N11" s="142" t="s">
        <v>2837</v>
      </c>
    </row>
    <row r="12" spans="1:14" x14ac:dyDescent="0.2">
      <c r="A12" s="142" t="s">
        <v>2364</v>
      </c>
      <c r="B12" s="142" t="s">
        <v>2365</v>
      </c>
      <c r="C12" s="142" t="s">
        <v>968</v>
      </c>
      <c r="D12" s="142">
        <v>7</v>
      </c>
      <c r="E12" s="142"/>
      <c r="F12" s="142"/>
      <c r="G12" s="142"/>
      <c r="H12" s="142" t="s">
        <v>2837</v>
      </c>
      <c r="I12" s="142" t="s">
        <v>2837</v>
      </c>
      <c r="J12" s="142" t="s">
        <v>2837</v>
      </c>
      <c r="K12" s="142" t="s">
        <v>2837</v>
      </c>
      <c r="L12" s="142" t="s">
        <v>2837</v>
      </c>
      <c r="M12" s="142" t="s">
        <v>2837</v>
      </c>
      <c r="N12" s="142" t="s">
        <v>2837</v>
      </c>
    </row>
    <row r="13" spans="1:14" x14ac:dyDescent="0.2">
      <c r="A13" s="142" t="s">
        <v>2366</v>
      </c>
      <c r="B13" s="142" t="s">
        <v>2367</v>
      </c>
      <c r="C13" s="142" t="s">
        <v>968</v>
      </c>
      <c r="D13" s="142">
        <v>7</v>
      </c>
      <c r="E13" s="142"/>
      <c r="F13" s="142"/>
      <c r="G13" s="142"/>
      <c r="H13" s="142" t="s">
        <v>2837</v>
      </c>
      <c r="I13" s="142" t="s">
        <v>2837</v>
      </c>
      <c r="J13" s="142" t="s">
        <v>2837</v>
      </c>
      <c r="K13" s="142" t="s">
        <v>2837</v>
      </c>
      <c r="L13" s="142" t="s">
        <v>2837</v>
      </c>
      <c r="M13" s="142" t="s">
        <v>2837</v>
      </c>
      <c r="N13" s="142" t="s">
        <v>2837</v>
      </c>
    </row>
    <row r="14" spans="1:14" x14ac:dyDescent="0.2">
      <c r="A14" s="142" t="s">
        <v>2368</v>
      </c>
      <c r="B14" s="142" t="s">
        <v>2369</v>
      </c>
      <c r="C14" s="142" t="s">
        <v>946</v>
      </c>
      <c r="D14" s="142">
        <v>13</v>
      </c>
      <c r="E14" s="142"/>
      <c r="F14" s="142"/>
      <c r="G14" s="142"/>
      <c r="H14" s="142" t="s">
        <v>2837</v>
      </c>
      <c r="I14" s="142" t="s">
        <v>2837</v>
      </c>
      <c r="J14" s="142" t="s">
        <v>2837</v>
      </c>
      <c r="K14" s="142" t="s">
        <v>2837</v>
      </c>
      <c r="L14" s="142" t="s">
        <v>2837</v>
      </c>
      <c r="M14" s="142" t="s">
        <v>2837</v>
      </c>
      <c r="N14" s="142" t="s">
        <v>2837</v>
      </c>
    </row>
    <row r="15" spans="1:14" x14ac:dyDescent="0.2">
      <c r="A15" s="142" t="s">
        <v>2370</v>
      </c>
      <c r="B15" s="142" t="s">
        <v>2371</v>
      </c>
      <c r="C15" s="142" t="s">
        <v>968</v>
      </c>
      <c r="D15" s="142">
        <v>2</v>
      </c>
      <c r="E15" s="142"/>
      <c r="F15" s="142"/>
      <c r="G15" s="142"/>
      <c r="H15" s="142" t="s">
        <v>2837</v>
      </c>
      <c r="I15" s="142" t="s">
        <v>2837</v>
      </c>
      <c r="J15" s="142" t="s">
        <v>2837</v>
      </c>
      <c r="K15" s="142" t="s">
        <v>2837</v>
      </c>
      <c r="L15" s="142" t="s">
        <v>2837</v>
      </c>
      <c r="M15" s="142" t="s">
        <v>2837</v>
      </c>
      <c r="N15" s="142" t="s">
        <v>2837</v>
      </c>
    </row>
    <row r="16" spans="1:14" x14ac:dyDescent="0.2">
      <c r="A16" s="142" t="s">
        <v>2372</v>
      </c>
      <c r="B16" s="142" t="s">
        <v>2373</v>
      </c>
      <c r="C16" s="142" t="s">
        <v>968</v>
      </c>
      <c r="D16" s="142">
        <v>7</v>
      </c>
      <c r="E16" s="142"/>
      <c r="F16" s="142"/>
      <c r="G16" s="142"/>
      <c r="H16" s="142" t="s">
        <v>2837</v>
      </c>
      <c r="I16" s="142" t="s">
        <v>2837</v>
      </c>
      <c r="J16" s="142" t="s">
        <v>2837</v>
      </c>
      <c r="K16" s="142" t="s">
        <v>2837</v>
      </c>
      <c r="L16" s="142" t="s">
        <v>2837</v>
      </c>
      <c r="M16" s="142" t="s">
        <v>2837</v>
      </c>
      <c r="N16" s="142" t="s">
        <v>2837</v>
      </c>
    </row>
    <row r="17" spans="1:14" x14ac:dyDescent="0.2">
      <c r="A17" s="142" t="s">
        <v>2374</v>
      </c>
      <c r="B17" s="142" t="s">
        <v>2375</v>
      </c>
      <c r="C17" s="142" t="s">
        <v>968</v>
      </c>
      <c r="D17" s="142">
        <v>7</v>
      </c>
      <c r="E17" s="142"/>
      <c r="F17" s="142"/>
      <c r="G17" s="142"/>
      <c r="H17" s="142" t="s">
        <v>2837</v>
      </c>
      <c r="I17" s="142" t="s">
        <v>2837</v>
      </c>
      <c r="J17" s="142" t="s">
        <v>2837</v>
      </c>
      <c r="K17" s="142" t="s">
        <v>2837</v>
      </c>
      <c r="L17" s="142" t="s">
        <v>2837</v>
      </c>
      <c r="M17" s="142" t="s">
        <v>2837</v>
      </c>
      <c r="N17" s="142" t="s">
        <v>2837</v>
      </c>
    </row>
    <row r="18" spans="1:14" x14ac:dyDescent="0.2">
      <c r="A18" s="142" t="s">
        <v>727</v>
      </c>
      <c r="B18" s="142" t="s">
        <v>1685</v>
      </c>
      <c r="C18" s="142" t="s">
        <v>968</v>
      </c>
      <c r="D18" s="142">
        <v>13</v>
      </c>
      <c r="E18" s="142"/>
      <c r="F18" s="142"/>
      <c r="G18" s="142"/>
      <c r="H18" s="142" t="s">
        <v>2837</v>
      </c>
      <c r="I18" s="142" t="s">
        <v>2837</v>
      </c>
      <c r="J18" s="142" t="s">
        <v>2837</v>
      </c>
      <c r="K18" s="142" t="s">
        <v>2837</v>
      </c>
      <c r="L18" s="142" t="s">
        <v>2837</v>
      </c>
      <c r="M18" s="142" t="s">
        <v>2837</v>
      </c>
      <c r="N18" s="142" t="s">
        <v>2837</v>
      </c>
    </row>
  </sheetData>
  <hyperlinks>
    <hyperlink ref="E1" location="PMSI!A1" display="PMSI!A1"/>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5">
    <pageSetUpPr fitToPage="1"/>
  </sheetPr>
  <dimension ref="A1:N17"/>
  <sheetViews>
    <sheetView workbookViewId="0">
      <selection activeCell="H17" sqref="H17"/>
    </sheetView>
  </sheetViews>
  <sheetFormatPr baseColWidth="10" defaultRowHeight="15" x14ac:dyDescent="0.25"/>
  <cols>
    <col min="1" max="1" width="13.85546875" bestFit="1" customWidth="1"/>
    <col min="2" max="2" width="7" bestFit="1" customWidth="1"/>
    <col min="3" max="3" width="5.28515625" bestFit="1" customWidth="1"/>
    <col min="4" max="4" width="5.85546875" bestFit="1" customWidth="1"/>
    <col min="5" max="5" width="8.42578125" bestFit="1" customWidth="1"/>
    <col min="6" max="14" width="5" bestFit="1" customWidth="1"/>
  </cols>
  <sheetData>
    <row r="1" spans="1:14" x14ac:dyDescent="0.25">
      <c r="E1" s="87" t="s">
        <v>1874</v>
      </c>
    </row>
    <row r="2" spans="1:14" x14ac:dyDescent="0.25">
      <c r="A2" s="5" t="s">
        <v>2870</v>
      </c>
      <c r="B2" s="5" t="s">
        <v>940</v>
      </c>
      <c r="C2" s="5" t="s">
        <v>941</v>
      </c>
      <c r="D2" s="5" t="s">
        <v>1500</v>
      </c>
      <c r="E2" s="5" t="s">
        <v>2833</v>
      </c>
      <c r="F2" s="5">
        <v>2005</v>
      </c>
      <c r="G2" s="5">
        <v>2006</v>
      </c>
      <c r="H2" s="5">
        <v>2007</v>
      </c>
      <c r="I2" s="5">
        <v>2008</v>
      </c>
      <c r="J2" s="5">
        <v>2009</v>
      </c>
      <c r="K2" s="5">
        <v>2010</v>
      </c>
      <c r="L2" s="5">
        <v>2011</v>
      </c>
      <c r="M2" s="5">
        <v>2012</v>
      </c>
      <c r="N2" s="5">
        <v>2013</v>
      </c>
    </row>
    <row r="3" spans="1:14" x14ac:dyDescent="0.25">
      <c r="A3" s="142" t="s">
        <v>1134</v>
      </c>
      <c r="B3" s="142"/>
      <c r="C3" s="142">
        <v>2</v>
      </c>
      <c r="D3" s="142">
        <v>8</v>
      </c>
      <c r="E3" s="142"/>
      <c r="F3" s="142"/>
      <c r="G3" s="142"/>
      <c r="H3" s="142"/>
      <c r="I3" s="142"/>
      <c r="J3" s="142"/>
      <c r="K3" s="142"/>
      <c r="L3" s="142"/>
      <c r="M3" s="142"/>
      <c r="N3" s="142" t="s">
        <v>2837</v>
      </c>
    </row>
    <row r="4" spans="1:14" ht="26.25" x14ac:dyDescent="0.25">
      <c r="A4" s="142" t="s">
        <v>1698</v>
      </c>
      <c r="B4" s="142"/>
      <c r="C4" s="142">
        <v>2</v>
      </c>
      <c r="D4" s="142">
        <v>1</v>
      </c>
      <c r="E4" s="142"/>
      <c r="F4" s="142"/>
      <c r="G4" s="142"/>
      <c r="H4" s="142"/>
      <c r="I4" s="142"/>
      <c r="J4" s="142"/>
      <c r="K4" s="142"/>
      <c r="L4" s="142"/>
      <c r="M4" s="142"/>
      <c r="N4" s="142" t="s">
        <v>2837</v>
      </c>
    </row>
    <row r="5" spans="1:14" x14ac:dyDescent="0.25">
      <c r="A5" s="142" t="s">
        <v>944</v>
      </c>
      <c r="B5" s="142"/>
      <c r="C5" s="142">
        <v>2</v>
      </c>
      <c r="D5" s="142">
        <v>9</v>
      </c>
      <c r="E5" s="142"/>
      <c r="F5" s="142"/>
      <c r="G5" s="142"/>
      <c r="H5" s="142"/>
      <c r="I5" s="142"/>
      <c r="J5" s="142"/>
      <c r="K5" s="142"/>
      <c r="L5" s="142"/>
      <c r="M5" s="142"/>
      <c r="N5" s="142" t="s">
        <v>2837</v>
      </c>
    </row>
    <row r="6" spans="1:14" ht="26.25" x14ac:dyDescent="0.25">
      <c r="A6" s="142" t="s">
        <v>525</v>
      </c>
      <c r="B6" s="142"/>
      <c r="C6" s="142">
        <v>2</v>
      </c>
      <c r="D6" s="142">
        <v>6</v>
      </c>
      <c r="E6" s="142"/>
      <c r="F6" s="142"/>
      <c r="G6" s="142"/>
      <c r="H6" s="142"/>
      <c r="I6" s="142"/>
      <c r="J6" s="142"/>
      <c r="K6" s="142"/>
      <c r="L6" s="142"/>
      <c r="M6" s="142"/>
      <c r="N6" s="142" t="s">
        <v>2837</v>
      </c>
    </row>
    <row r="7" spans="1:14" ht="26.25" x14ac:dyDescent="0.25">
      <c r="A7" s="142" t="s">
        <v>528</v>
      </c>
      <c r="B7" s="142"/>
      <c r="C7" s="142">
        <v>2</v>
      </c>
      <c r="D7" s="142">
        <v>6</v>
      </c>
      <c r="E7" s="142"/>
      <c r="F7" s="142"/>
      <c r="G7" s="142"/>
      <c r="H7" s="142"/>
      <c r="I7" s="142"/>
      <c r="J7" s="142"/>
      <c r="K7" s="142"/>
      <c r="L7" s="142"/>
      <c r="M7" s="142"/>
      <c r="N7" s="142" t="s">
        <v>2837</v>
      </c>
    </row>
    <row r="8" spans="1:14" ht="26.25" x14ac:dyDescent="0.25">
      <c r="A8" s="142" t="s">
        <v>530</v>
      </c>
      <c r="B8" s="142"/>
      <c r="C8" s="142">
        <v>1</v>
      </c>
      <c r="D8" s="142">
        <v>8</v>
      </c>
      <c r="E8" s="142"/>
      <c r="F8" s="142"/>
      <c r="G8" s="142"/>
      <c r="H8" s="142"/>
      <c r="I8" s="142"/>
      <c r="J8" s="142"/>
      <c r="K8" s="142"/>
      <c r="L8" s="142"/>
      <c r="M8" s="142"/>
      <c r="N8" s="142" t="s">
        <v>2837</v>
      </c>
    </row>
    <row r="9" spans="1:14" ht="26.25" x14ac:dyDescent="0.25">
      <c r="A9" s="142" t="s">
        <v>533</v>
      </c>
      <c r="B9" s="142"/>
      <c r="C9" s="142">
        <v>1</v>
      </c>
      <c r="D9" s="142">
        <v>8</v>
      </c>
      <c r="E9" s="142"/>
      <c r="F9" s="142"/>
      <c r="G9" s="142"/>
      <c r="H9" s="142"/>
      <c r="I9" s="142"/>
      <c r="J9" s="142"/>
      <c r="K9" s="142"/>
      <c r="L9" s="142"/>
      <c r="M9" s="142"/>
      <c r="N9" s="142" t="s">
        <v>2837</v>
      </c>
    </row>
    <row r="10" spans="1:14" x14ac:dyDescent="0.25">
      <c r="A10" s="142" t="s">
        <v>1696</v>
      </c>
      <c r="B10" s="142"/>
      <c r="C10" s="142">
        <v>2</v>
      </c>
      <c r="D10" s="142">
        <v>1</v>
      </c>
      <c r="E10" s="142"/>
      <c r="F10" s="142"/>
      <c r="G10" s="142"/>
      <c r="H10" s="142"/>
      <c r="I10" s="142"/>
      <c r="J10" s="142"/>
      <c r="K10" s="142"/>
      <c r="L10" s="142"/>
      <c r="M10" s="142"/>
      <c r="N10" s="142" t="s">
        <v>2837</v>
      </c>
    </row>
    <row r="11" spans="1:14" x14ac:dyDescent="0.25">
      <c r="A11" s="142" t="s">
        <v>1112</v>
      </c>
      <c r="B11" s="142"/>
      <c r="C11" s="142">
        <v>2</v>
      </c>
      <c r="D11" s="142">
        <v>1</v>
      </c>
      <c r="E11" s="142"/>
      <c r="F11" s="142"/>
      <c r="G11" s="142"/>
      <c r="H11" s="142"/>
      <c r="I11" s="142"/>
      <c r="J11" s="142"/>
      <c r="K11" s="142"/>
      <c r="L11" s="142"/>
      <c r="M11" s="142"/>
      <c r="N11" s="142" t="s">
        <v>2837</v>
      </c>
    </row>
    <row r="12" spans="1:14" ht="26.25" x14ac:dyDescent="0.25">
      <c r="A12" s="142" t="s">
        <v>1129</v>
      </c>
      <c r="B12" s="142"/>
      <c r="C12" s="142">
        <v>2</v>
      </c>
      <c r="D12" s="142">
        <v>17</v>
      </c>
      <c r="E12" s="142"/>
      <c r="F12" s="142"/>
      <c r="G12" s="142"/>
      <c r="H12" s="142"/>
      <c r="I12" s="142"/>
      <c r="J12" s="142"/>
      <c r="K12" s="142"/>
      <c r="L12" s="142"/>
      <c r="M12" s="142"/>
      <c r="N12" s="142" t="s">
        <v>2837</v>
      </c>
    </row>
    <row r="13" spans="1:14" x14ac:dyDescent="0.25">
      <c r="A13" s="142" t="s">
        <v>1109</v>
      </c>
      <c r="B13" s="142"/>
      <c r="C13" s="142">
        <v>2</v>
      </c>
      <c r="D13" s="142">
        <v>1</v>
      </c>
      <c r="E13" s="142"/>
      <c r="F13" s="142"/>
      <c r="G13" s="142"/>
      <c r="H13" s="142"/>
      <c r="I13" s="142"/>
      <c r="J13" s="142"/>
      <c r="K13" s="142"/>
      <c r="L13" s="142"/>
      <c r="M13" s="142"/>
      <c r="N13" s="142" t="s">
        <v>2837</v>
      </c>
    </row>
    <row r="14" spans="1:14" x14ac:dyDescent="0.25">
      <c r="A14" s="142" t="s">
        <v>1131</v>
      </c>
      <c r="B14" s="142"/>
      <c r="C14" s="142">
        <v>2</v>
      </c>
      <c r="D14" s="142">
        <v>5</v>
      </c>
      <c r="E14" s="142"/>
      <c r="F14" s="142"/>
      <c r="G14" s="142"/>
      <c r="H14" s="142"/>
      <c r="I14" s="142"/>
      <c r="J14" s="142"/>
      <c r="K14" s="142"/>
      <c r="L14" s="142"/>
      <c r="M14" s="142"/>
      <c r="N14" s="142" t="s">
        <v>2837</v>
      </c>
    </row>
    <row r="15" spans="1:14" x14ac:dyDescent="0.25">
      <c r="A15" s="142" t="s">
        <v>1700</v>
      </c>
      <c r="B15" s="142"/>
      <c r="C15" s="142">
        <v>2</v>
      </c>
      <c r="D15" s="142">
        <v>8</v>
      </c>
      <c r="E15" s="142"/>
      <c r="F15" s="142"/>
      <c r="G15" s="142"/>
      <c r="H15" s="142"/>
      <c r="I15" s="142"/>
      <c r="J15" s="142"/>
      <c r="K15" s="142"/>
      <c r="L15" s="142"/>
      <c r="M15" s="142"/>
      <c r="N15" s="142" t="s">
        <v>2837</v>
      </c>
    </row>
    <row r="16" spans="1:14" x14ac:dyDescent="0.25">
      <c r="A16" s="142" t="s">
        <v>1115</v>
      </c>
      <c r="B16" s="142"/>
      <c r="C16" s="142">
        <v>2</v>
      </c>
      <c r="D16" s="142">
        <v>1</v>
      </c>
      <c r="E16" s="142"/>
      <c r="F16" s="142"/>
      <c r="G16" s="142"/>
      <c r="H16" s="142"/>
      <c r="I16" s="142"/>
      <c r="J16" s="142"/>
      <c r="K16" s="142"/>
      <c r="L16" s="142"/>
      <c r="M16" s="142"/>
      <c r="N16" s="142" t="s">
        <v>2837</v>
      </c>
    </row>
    <row r="17" spans="1:14" x14ac:dyDescent="0.25">
      <c r="A17" s="142" t="s">
        <v>1137</v>
      </c>
      <c r="B17" s="142"/>
      <c r="C17" s="142">
        <v>2</v>
      </c>
      <c r="D17" s="142">
        <v>8</v>
      </c>
      <c r="E17" s="142"/>
      <c r="F17" s="142"/>
      <c r="G17" s="142"/>
      <c r="H17" s="142"/>
      <c r="I17" s="142"/>
      <c r="J17" s="142"/>
      <c r="K17" s="142"/>
      <c r="L17" s="142"/>
      <c r="M17" s="142"/>
      <c r="N17" s="142" t="s">
        <v>2837</v>
      </c>
    </row>
  </sheetData>
  <hyperlinks>
    <hyperlink ref="E1" location="PMSI!A1" display="PMSI!A1"/>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7">
    <pageSetUpPr fitToPage="1"/>
  </sheetPr>
  <dimension ref="A1:O27"/>
  <sheetViews>
    <sheetView zoomScaleNormal="100" workbookViewId="0">
      <selection activeCell="H17" sqref="H17"/>
    </sheetView>
  </sheetViews>
  <sheetFormatPr baseColWidth="10" defaultRowHeight="12.75" x14ac:dyDescent="0.2"/>
  <cols>
    <col min="1" max="1" width="16.42578125" style="32" bestFit="1" customWidth="1"/>
    <col min="2" max="2" width="40.7109375" style="32" customWidth="1"/>
    <col min="3" max="3" width="5.28515625" style="100" bestFit="1" customWidth="1"/>
    <col min="4" max="4" width="9.28515625" style="32" bestFit="1" customWidth="1"/>
    <col min="5" max="5" width="34.28515625" style="32" bestFit="1" customWidth="1"/>
    <col min="6" max="6" width="8.42578125" style="32" bestFit="1" customWidth="1"/>
    <col min="7" max="15" width="5" style="32" bestFit="1" customWidth="1"/>
    <col min="16" max="256" width="11.42578125" style="32"/>
    <col min="257" max="257" width="21.140625" style="32" customWidth="1"/>
    <col min="258" max="258" width="61" style="32" customWidth="1"/>
    <col min="259" max="259" width="10.85546875" style="32" customWidth="1"/>
    <col min="260" max="260" width="11.42578125" style="32"/>
    <col min="261" max="261" width="61.85546875" style="32" customWidth="1"/>
    <col min="262" max="512" width="11.42578125" style="32"/>
    <col min="513" max="513" width="21.140625" style="32" customWidth="1"/>
    <col min="514" max="514" width="61" style="32" customWidth="1"/>
    <col min="515" max="515" width="10.85546875" style="32" customWidth="1"/>
    <col min="516" max="516" width="11.42578125" style="32"/>
    <col min="517" max="517" width="61.85546875" style="32" customWidth="1"/>
    <col min="518" max="768" width="11.42578125" style="32"/>
    <col min="769" max="769" width="21.140625" style="32" customWidth="1"/>
    <col min="770" max="770" width="61" style="32" customWidth="1"/>
    <col min="771" max="771" width="10.85546875" style="32" customWidth="1"/>
    <col min="772" max="772" width="11.42578125" style="32"/>
    <col min="773" max="773" width="61.85546875" style="32" customWidth="1"/>
    <col min="774" max="1024" width="11.42578125" style="32"/>
    <col min="1025" max="1025" width="21.140625" style="32" customWidth="1"/>
    <col min="1026" max="1026" width="61" style="32" customWidth="1"/>
    <col min="1027" max="1027" width="10.85546875" style="32" customWidth="1"/>
    <col min="1028" max="1028" width="11.42578125" style="32"/>
    <col min="1029" max="1029" width="61.85546875" style="32" customWidth="1"/>
    <col min="1030" max="1280" width="11.42578125" style="32"/>
    <col min="1281" max="1281" width="21.140625" style="32" customWidth="1"/>
    <col min="1282" max="1282" width="61" style="32" customWidth="1"/>
    <col min="1283" max="1283" width="10.85546875" style="32" customWidth="1"/>
    <col min="1284" max="1284" width="11.42578125" style="32"/>
    <col min="1285" max="1285" width="61.85546875" style="32" customWidth="1"/>
    <col min="1286" max="1536" width="11.42578125" style="32"/>
    <col min="1537" max="1537" width="21.140625" style="32" customWidth="1"/>
    <col min="1538" max="1538" width="61" style="32" customWidth="1"/>
    <col min="1539" max="1539" width="10.85546875" style="32" customWidth="1"/>
    <col min="1540" max="1540" width="11.42578125" style="32"/>
    <col min="1541" max="1541" width="61.85546875" style="32" customWidth="1"/>
    <col min="1542" max="1792" width="11.42578125" style="32"/>
    <col min="1793" max="1793" width="21.140625" style="32" customWidth="1"/>
    <col min="1794" max="1794" width="61" style="32" customWidth="1"/>
    <col min="1795" max="1795" width="10.85546875" style="32" customWidth="1"/>
    <col min="1796" max="1796" width="11.42578125" style="32"/>
    <col min="1797" max="1797" width="61.85546875" style="32" customWidth="1"/>
    <col min="1798" max="2048" width="11.42578125" style="32"/>
    <col min="2049" max="2049" width="21.140625" style="32" customWidth="1"/>
    <col min="2050" max="2050" width="61" style="32" customWidth="1"/>
    <col min="2051" max="2051" width="10.85546875" style="32" customWidth="1"/>
    <col min="2052" max="2052" width="11.42578125" style="32"/>
    <col min="2053" max="2053" width="61.85546875" style="32" customWidth="1"/>
    <col min="2054" max="2304" width="11.42578125" style="32"/>
    <col min="2305" max="2305" width="21.140625" style="32" customWidth="1"/>
    <col min="2306" max="2306" width="61" style="32" customWidth="1"/>
    <col min="2307" max="2307" width="10.85546875" style="32" customWidth="1"/>
    <col min="2308" max="2308" width="11.42578125" style="32"/>
    <col min="2309" max="2309" width="61.85546875" style="32" customWidth="1"/>
    <col min="2310" max="2560" width="11.42578125" style="32"/>
    <col min="2561" max="2561" width="21.140625" style="32" customWidth="1"/>
    <col min="2562" max="2562" width="61" style="32" customWidth="1"/>
    <col min="2563" max="2563" width="10.85546875" style="32" customWidth="1"/>
    <col min="2564" max="2564" width="11.42578125" style="32"/>
    <col min="2565" max="2565" width="61.85546875" style="32" customWidth="1"/>
    <col min="2566" max="2816" width="11.42578125" style="32"/>
    <col min="2817" max="2817" width="21.140625" style="32" customWidth="1"/>
    <col min="2818" max="2818" width="61" style="32" customWidth="1"/>
    <col min="2819" max="2819" width="10.85546875" style="32" customWidth="1"/>
    <col min="2820" max="2820" width="11.42578125" style="32"/>
    <col min="2821" max="2821" width="61.85546875" style="32" customWidth="1"/>
    <col min="2822" max="3072" width="11.42578125" style="32"/>
    <col min="3073" max="3073" width="21.140625" style="32" customWidth="1"/>
    <col min="3074" max="3074" width="61" style="32" customWidth="1"/>
    <col min="3075" max="3075" width="10.85546875" style="32" customWidth="1"/>
    <col min="3076" max="3076" width="11.42578125" style="32"/>
    <col min="3077" max="3077" width="61.85546875" style="32" customWidth="1"/>
    <col min="3078" max="3328" width="11.42578125" style="32"/>
    <col min="3329" max="3329" width="21.140625" style="32" customWidth="1"/>
    <col min="3330" max="3330" width="61" style="32" customWidth="1"/>
    <col min="3331" max="3331" width="10.85546875" style="32" customWidth="1"/>
    <col min="3332" max="3332" width="11.42578125" style="32"/>
    <col min="3333" max="3333" width="61.85546875" style="32" customWidth="1"/>
    <col min="3334" max="3584" width="11.42578125" style="32"/>
    <col min="3585" max="3585" width="21.140625" style="32" customWidth="1"/>
    <col min="3586" max="3586" width="61" style="32" customWidth="1"/>
    <col min="3587" max="3587" width="10.85546875" style="32" customWidth="1"/>
    <col min="3588" max="3588" width="11.42578125" style="32"/>
    <col min="3589" max="3589" width="61.85546875" style="32" customWidth="1"/>
    <col min="3590" max="3840" width="11.42578125" style="32"/>
    <col min="3841" max="3841" width="21.140625" style="32" customWidth="1"/>
    <col min="3842" max="3842" width="61" style="32" customWidth="1"/>
    <col min="3843" max="3843" width="10.85546875" style="32" customWidth="1"/>
    <col min="3844" max="3844" width="11.42578125" style="32"/>
    <col min="3845" max="3845" width="61.85546875" style="32" customWidth="1"/>
    <col min="3846" max="4096" width="11.42578125" style="32"/>
    <col min="4097" max="4097" width="21.140625" style="32" customWidth="1"/>
    <col min="4098" max="4098" width="61" style="32" customWidth="1"/>
    <col min="4099" max="4099" width="10.85546875" style="32" customWidth="1"/>
    <col min="4100" max="4100" width="11.42578125" style="32"/>
    <col min="4101" max="4101" width="61.85546875" style="32" customWidth="1"/>
    <col min="4102" max="4352" width="11.42578125" style="32"/>
    <col min="4353" max="4353" width="21.140625" style="32" customWidth="1"/>
    <col min="4354" max="4354" width="61" style="32" customWidth="1"/>
    <col min="4355" max="4355" width="10.85546875" style="32" customWidth="1"/>
    <col min="4356" max="4356" width="11.42578125" style="32"/>
    <col min="4357" max="4357" width="61.85546875" style="32" customWidth="1"/>
    <col min="4358" max="4608" width="11.42578125" style="32"/>
    <col min="4609" max="4609" width="21.140625" style="32" customWidth="1"/>
    <col min="4610" max="4610" width="61" style="32" customWidth="1"/>
    <col min="4611" max="4611" width="10.85546875" style="32" customWidth="1"/>
    <col min="4612" max="4612" width="11.42578125" style="32"/>
    <col min="4613" max="4613" width="61.85546875" style="32" customWidth="1"/>
    <col min="4614" max="4864" width="11.42578125" style="32"/>
    <col min="4865" max="4865" width="21.140625" style="32" customWidth="1"/>
    <col min="4866" max="4866" width="61" style="32" customWidth="1"/>
    <col min="4867" max="4867" width="10.85546875" style="32" customWidth="1"/>
    <col min="4868" max="4868" width="11.42578125" style="32"/>
    <col min="4869" max="4869" width="61.85546875" style="32" customWidth="1"/>
    <col min="4870" max="5120" width="11.42578125" style="32"/>
    <col min="5121" max="5121" width="21.140625" style="32" customWidth="1"/>
    <col min="5122" max="5122" width="61" style="32" customWidth="1"/>
    <col min="5123" max="5123" width="10.85546875" style="32" customWidth="1"/>
    <col min="5124" max="5124" width="11.42578125" style="32"/>
    <col min="5125" max="5125" width="61.85546875" style="32" customWidth="1"/>
    <col min="5126" max="5376" width="11.42578125" style="32"/>
    <col min="5377" max="5377" width="21.140625" style="32" customWidth="1"/>
    <col min="5378" max="5378" width="61" style="32" customWidth="1"/>
    <col min="5379" max="5379" width="10.85546875" style="32" customWidth="1"/>
    <col min="5380" max="5380" width="11.42578125" style="32"/>
    <col min="5381" max="5381" width="61.85546875" style="32" customWidth="1"/>
    <col min="5382" max="5632" width="11.42578125" style="32"/>
    <col min="5633" max="5633" width="21.140625" style="32" customWidth="1"/>
    <col min="5634" max="5634" width="61" style="32" customWidth="1"/>
    <col min="5635" max="5635" width="10.85546875" style="32" customWidth="1"/>
    <col min="5636" max="5636" width="11.42578125" style="32"/>
    <col min="5637" max="5637" width="61.85546875" style="32" customWidth="1"/>
    <col min="5638" max="5888" width="11.42578125" style="32"/>
    <col min="5889" max="5889" width="21.140625" style="32" customWidth="1"/>
    <col min="5890" max="5890" width="61" style="32" customWidth="1"/>
    <col min="5891" max="5891" width="10.85546875" style="32" customWidth="1"/>
    <col min="5892" max="5892" width="11.42578125" style="32"/>
    <col min="5893" max="5893" width="61.85546875" style="32" customWidth="1"/>
    <col min="5894" max="6144" width="11.42578125" style="32"/>
    <col min="6145" max="6145" width="21.140625" style="32" customWidth="1"/>
    <col min="6146" max="6146" width="61" style="32" customWidth="1"/>
    <col min="6147" max="6147" width="10.85546875" style="32" customWidth="1"/>
    <col min="6148" max="6148" width="11.42578125" style="32"/>
    <col min="6149" max="6149" width="61.85546875" style="32" customWidth="1"/>
    <col min="6150" max="6400" width="11.42578125" style="32"/>
    <col min="6401" max="6401" width="21.140625" style="32" customWidth="1"/>
    <col min="6402" max="6402" width="61" style="32" customWidth="1"/>
    <col min="6403" max="6403" width="10.85546875" style="32" customWidth="1"/>
    <col min="6404" max="6404" width="11.42578125" style="32"/>
    <col min="6405" max="6405" width="61.85546875" style="32" customWidth="1"/>
    <col min="6406" max="6656" width="11.42578125" style="32"/>
    <col min="6657" max="6657" width="21.140625" style="32" customWidth="1"/>
    <col min="6658" max="6658" width="61" style="32" customWidth="1"/>
    <col min="6659" max="6659" width="10.85546875" style="32" customWidth="1"/>
    <col min="6660" max="6660" width="11.42578125" style="32"/>
    <col min="6661" max="6661" width="61.85546875" style="32" customWidth="1"/>
    <col min="6662" max="6912" width="11.42578125" style="32"/>
    <col min="6913" max="6913" width="21.140625" style="32" customWidth="1"/>
    <col min="6914" max="6914" width="61" style="32" customWidth="1"/>
    <col min="6915" max="6915" width="10.85546875" style="32" customWidth="1"/>
    <col min="6916" max="6916" width="11.42578125" style="32"/>
    <col min="6917" max="6917" width="61.85546875" style="32" customWidth="1"/>
    <col min="6918" max="7168" width="11.42578125" style="32"/>
    <col min="7169" max="7169" width="21.140625" style="32" customWidth="1"/>
    <col min="7170" max="7170" width="61" style="32" customWidth="1"/>
    <col min="7171" max="7171" width="10.85546875" style="32" customWidth="1"/>
    <col min="7172" max="7172" width="11.42578125" style="32"/>
    <col min="7173" max="7173" width="61.85546875" style="32" customWidth="1"/>
    <col min="7174" max="7424" width="11.42578125" style="32"/>
    <col min="7425" max="7425" width="21.140625" style="32" customWidth="1"/>
    <col min="7426" max="7426" width="61" style="32" customWidth="1"/>
    <col min="7427" max="7427" width="10.85546875" style="32" customWidth="1"/>
    <col min="7428" max="7428" width="11.42578125" style="32"/>
    <col min="7429" max="7429" width="61.85546875" style="32" customWidth="1"/>
    <col min="7430" max="7680" width="11.42578125" style="32"/>
    <col min="7681" max="7681" width="21.140625" style="32" customWidth="1"/>
    <col min="7682" max="7682" width="61" style="32" customWidth="1"/>
    <col min="7683" max="7683" width="10.85546875" style="32" customWidth="1"/>
    <col min="7684" max="7684" width="11.42578125" style="32"/>
    <col min="7685" max="7685" width="61.85546875" style="32" customWidth="1"/>
    <col min="7686" max="7936" width="11.42578125" style="32"/>
    <col min="7937" max="7937" width="21.140625" style="32" customWidth="1"/>
    <col min="7938" max="7938" width="61" style="32" customWidth="1"/>
    <col min="7939" max="7939" width="10.85546875" style="32" customWidth="1"/>
    <col min="7940" max="7940" width="11.42578125" style="32"/>
    <col min="7941" max="7941" width="61.85546875" style="32" customWidth="1"/>
    <col min="7942" max="8192" width="11.42578125" style="32"/>
    <col min="8193" max="8193" width="21.140625" style="32" customWidth="1"/>
    <col min="8194" max="8194" width="61" style="32" customWidth="1"/>
    <col min="8195" max="8195" width="10.85546875" style="32" customWidth="1"/>
    <col min="8196" max="8196" width="11.42578125" style="32"/>
    <col min="8197" max="8197" width="61.85546875" style="32" customWidth="1"/>
    <col min="8198" max="8448" width="11.42578125" style="32"/>
    <col min="8449" max="8449" width="21.140625" style="32" customWidth="1"/>
    <col min="8450" max="8450" width="61" style="32" customWidth="1"/>
    <col min="8451" max="8451" width="10.85546875" style="32" customWidth="1"/>
    <col min="8452" max="8452" width="11.42578125" style="32"/>
    <col min="8453" max="8453" width="61.85546875" style="32" customWidth="1"/>
    <col min="8454" max="8704" width="11.42578125" style="32"/>
    <col min="8705" max="8705" width="21.140625" style="32" customWidth="1"/>
    <col min="8706" max="8706" width="61" style="32" customWidth="1"/>
    <col min="8707" max="8707" width="10.85546875" style="32" customWidth="1"/>
    <col min="8708" max="8708" width="11.42578125" style="32"/>
    <col min="8709" max="8709" width="61.85546875" style="32" customWidth="1"/>
    <col min="8710" max="8960" width="11.42578125" style="32"/>
    <col min="8961" max="8961" width="21.140625" style="32" customWidth="1"/>
    <col min="8962" max="8962" width="61" style="32" customWidth="1"/>
    <col min="8963" max="8963" width="10.85546875" style="32" customWidth="1"/>
    <col min="8964" max="8964" width="11.42578125" style="32"/>
    <col min="8965" max="8965" width="61.85546875" style="32" customWidth="1"/>
    <col min="8966" max="9216" width="11.42578125" style="32"/>
    <col min="9217" max="9217" width="21.140625" style="32" customWidth="1"/>
    <col min="9218" max="9218" width="61" style="32" customWidth="1"/>
    <col min="9219" max="9219" width="10.85546875" style="32" customWidth="1"/>
    <col min="9220" max="9220" width="11.42578125" style="32"/>
    <col min="9221" max="9221" width="61.85546875" style="32" customWidth="1"/>
    <col min="9222" max="9472" width="11.42578125" style="32"/>
    <col min="9473" max="9473" width="21.140625" style="32" customWidth="1"/>
    <col min="9474" max="9474" width="61" style="32" customWidth="1"/>
    <col min="9475" max="9475" width="10.85546875" style="32" customWidth="1"/>
    <col min="9476" max="9476" width="11.42578125" style="32"/>
    <col min="9477" max="9477" width="61.85546875" style="32" customWidth="1"/>
    <col min="9478" max="9728" width="11.42578125" style="32"/>
    <col min="9729" max="9729" width="21.140625" style="32" customWidth="1"/>
    <col min="9730" max="9730" width="61" style="32" customWidth="1"/>
    <col min="9731" max="9731" width="10.85546875" style="32" customWidth="1"/>
    <col min="9732" max="9732" width="11.42578125" style="32"/>
    <col min="9733" max="9733" width="61.85546875" style="32" customWidth="1"/>
    <col min="9734" max="9984" width="11.42578125" style="32"/>
    <col min="9985" max="9985" width="21.140625" style="32" customWidth="1"/>
    <col min="9986" max="9986" width="61" style="32" customWidth="1"/>
    <col min="9987" max="9987" width="10.85546875" style="32" customWidth="1"/>
    <col min="9988" max="9988" width="11.42578125" style="32"/>
    <col min="9989" max="9989" width="61.85546875" style="32" customWidth="1"/>
    <col min="9990" max="10240" width="11.42578125" style="32"/>
    <col min="10241" max="10241" width="21.140625" style="32" customWidth="1"/>
    <col min="10242" max="10242" width="61" style="32" customWidth="1"/>
    <col min="10243" max="10243" width="10.85546875" style="32" customWidth="1"/>
    <col min="10244" max="10244" width="11.42578125" style="32"/>
    <col min="10245" max="10245" width="61.85546875" style="32" customWidth="1"/>
    <col min="10246" max="10496" width="11.42578125" style="32"/>
    <col min="10497" max="10497" width="21.140625" style="32" customWidth="1"/>
    <col min="10498" max="10498" width="61" style="32" customWidth="1"/>
    <col min="10499" max="10499" width="10.85546875" style="32" customWidth="1"/>
    <col min="10500" max="10500" width="11.42578125" style="32"/>
    <col min="10501" max="10501" width="61.85546875" style="32" customWidth="1"/>
    <col min="10502" max="10752" width="11.42578125" style="32"/>
    <col min="10753" max="10753" width="21.140625" style="32" customWidth="1"/>
    <col min="10754" max="10754" width="61" style="32" customWidth="1"/>
    <col min="10755" max="10755" width="10.85546875" style="32" customWidth="1"/>
    <col min="10756" max="10756" width="11.42578125" style="32"/>
    <col min="10757" max="10757" width="61.85546875" style="32" customWidth="1"/>
    <col min="10758" max="11008" width="11.42578125" style="32"/>
    <col min="11009" max="11009" width="21.140625" style="32" customWidth="1"/>
    <col min="11010" max="11010" width="61" style="32" customWidth="1"/>
    <col min="11011" max="11011" width="10.85546875" style="32" customWidth="1"/>
    <col min="11012" max="11012" width="11.42578125" style="32"/>
    <col min="11013" max="11013" width="61.85546875" style="32" customWidth="1"/>
    <col min="11014" max="11264" width="11.42578125" style="32"/>
    <col min="11265" max="11265" width="21.140625" style="32" customWidth="1"/>
    <col min="11266" max="11266" width="61" style="32" customWidth="1"/>
    <col min="11267" max="11267" width="10.85546875" style="32" customWidth="1"/>
    <col min="11268" max="11268" width="11.42578125" style="32"/>
    <col min="11269" max="11269" width="61.85546875" style="32" customWidth="1"/>
    <col min="11270" max="11520" width="11.42578125" style="32"/>
    <col min="11521" max="11521" width="21.140625" style="32" customWidth="1"/>
    <col min="11522" max="11522" width="61" style="32" customWidth="1"/>
    <col min="11523" max="11523" width="10.85546875" style="32" customWidth="1"/>
    <col min="11524" max="11524" width="11.42578125" style="32"/>
    <col min="11525" max="11525" width="61.85546875" style="32" customWidth="1"/>
    <col min="11526" max="11776" width="11.42578125" style="32"/>
    <col min="11777" max="11777" width="21.140625" style="32" customWidth="1"/>
    <col min="11778" max="11778" width="61" style="32" customWidth="1"/>
    <col min="11779" max="11779" width="10.85546875" style="32" customWidth="1"/>
    <col min="11780" max="11780" width="11.42578125" style="32"/>
    <col min="11781" max="11781" width="61.85546875" style="32" customWidth="1"/>
    <col min="11782" max="12032" width="11.42578125" style="32"/>
    <col min="12033" max="12033" width="21.140625" style="32" customWidth="1"/>
    <col min="12034" max="12034" width="61" style="32" customWidth="1"/>
    <col min="12035" max="12035" width="10.85546875" style="32" customWidth="1"/>
    <col min="12036" max="12036" width="11.42578125" style="32"/>
    <col min="12037" max="12037" width="61.85546875" style="32" customWidth="1"/>
    <col min="12038" max="12288" width="11.42578125" style="32"/>
    <col min="12289" max="12289" width="21.140625" style="32" customWidth="1"/>
    <col min="12290" max="12290" width="61" style="32" customWidth="1"/>
    <col min="12291" max="12291" width="10.85546875" style="32" customWidth="1"/>
    <col min="12292" max="12292" width="11.42578125" style="32"/>
    <col min="12293" max="12293" width="61.85546875" style="32" customWidth="1"/>
    <col min="12294" max="12544" width="11.42578125" style="32"/>
    <col min="12545" max="12545" width="21.140625" style="32" customWidth="1"/>
    <col min="12546" max="12546" width="61" style="32" customWidth="1"/>
    <col min="12547" max="12547" width="10.85546875" style="32" customWidth="1"/>
    <col min="12548" max="12548" width="11.42578125" style="32"/>
    <col min="12549" max="12549" width="61.85546875" style="32" customWidth="1"/>
    <col min="12550" max="12800" width="11.42578125" style="32"/>
    <col min="12801" max="12801" width="21.140625" style="32" customWidth="1"/>
    <col min="12802" max="12802" width="61" style="32" customWidth="1"/>
    <col min="12803" max="12803" width="10.85546875" style="32" customWidth="1"/>
    <col min="12804" max="12804" width="11.42578125" style="32"/>
    <col min="12805" max="12805" width="61.85546875" style="32" customWidth="1"/>
    <col min="12806" max="13056" width="11.42578125" style="32"/>
    <col min="13057" max="13057" width="21.140625" style="32" customWidth="1"/>
    <col min="13058" max="13058" width="61" style="32" customWidth="1"/>
    <col min="13059" max="13059" width="10.85546875" style="32" customWidth="1"/>
    <col min="13060" max="13060" width="11.42578125" style="32"/>
    <col min="13061" max="13061" width="61.85546875" style="32" customWidth="1"/>
    <col min="13062" max="13312" width="11.42578125" style="32"/>
    <col min="13313" max="13313" width="21.140625" style="32" customWidth="1"/>
    <col min="13314" max="13314" width="61" style="32" customWidth="1"/>
    <col min="13315" max="13315" width="10.85546875" style="32" customWidth="1"/>
    <col min="13316" max="13316" width="11.42578125" style="32"/>
    <col min="13317" max="13317" width="61.85546875" style="32" customWidth="1"/>
    <col min="13318" max="13568" width="11.42578125" style="32"/>
    <col min="13569" max="13569" width="21.140625" style="32" customWidth="1"/>
    <col min="13570" max="13570" width="61" style="32" customWidth="1"/>
    <col min="13571" max="13571" width="10.85546875" style="32" customWidth="1"/>
    <col min="13572" max="13572" width="11.42578125" style="32"/>
    <col min="13573" max="13573" width="61.85546875" style="32" customWidth="1"/>
    <col min="13574" max="13824" width="11.42578125" style="32"/>
    <col min="13825" max="13825" width="21.140625" style="32" customWidth="1"/>
    <col min="13826" max="13826" width="61" style="32" customWidth="1"/>
    <col min="13827" max="13827" width="10.85546875" style="32" customWidth="1"/>
    <col min="13828" max="13828" width="11.42578125" style="32"/>
    <col min="13829" max="13829" width="61.85546875" style="32" customWidth="1"/>
    <col min="13830" max="14080" width="11.42578125" style="32"/>
    <col min="14081" max="14081" width="21.140625" style="32" customWidth="1"/>
    <col min="14082" max="14082" width="61" style="32" customWidth="1"/>
    <col min="14083" max="14083" width="10.85546875" style="32" customWidth="1"/>
    <col min="14084" max="14084" width="11.42578125" style="32"/>
    <col min="14085" max="14085" width="61.85546875" style="32" customWidth="1"/>
    <col min="14086" max="14336" width="11.42578125" style="32"/>
    <col min="14337" max="14337" width="21.140625" style="32" customWidth="1"/>
    <col min="14338" max="14338" width="61" style="32" customWidth="1"/>
    <col min="14339" max="14339" width="10.85546875" style="32" customWidth="1"/>
    <col min="14340" max="14340" width="11.42578125" style="32"/>
    <col min="14341" max="14341" width="61.85546875" style="32" customWidth="1"/>
    <col min="14342" max="14592" width="11.42578125" style="32"/>
    <col min="14593" max="14593" width="21.140625" style="32" customWidth="1"/>
    <col min="14594" max="14594" width="61" style="32" customWidth="1"/>
    <col min="14595" max="14595" width="10.85546875" style="32" customWidth="1"/>
    <col min="14596" max="14596" width="11.42578125" style="32"/>
    <col min="14597" max="14597" width="61.85546875" style="32" customWidth="1"/>
    <col min="14598" max="14848" width="11.42578125" style="32"/>
    <col min="14849" max="14849" width="21.140625" style="32" customWidth="1"/>
    <col min="14850" max="14850" width="61" style="32" customWidth="1"/>
    <col min="14851" max="14851" width="10.85546875" style="32" customWidth="1"/>
    <col min="14852" max="14852" width="11.42578125" style="32"/>
    <col min="14853" max="14853" width="61.85546875" style="32" customWidth="1"/>
    <col min="14854" max="15104" width="11.42578125" style="32"/>
    <col min="15105" max="15105" width="21.140625" style="32" customWidth="1"/>
    <col min="15106" max="15106" width="61" style="32" customWidth="1"/>
    <col min="15107" max="15107" width="10.85546875" style="32" customWidth="1"/>
    <col min="15108" max="15108" width="11.42578125" style="32"/>
    <col min="15109" max="15109" width="61.85546875" style="32" customWidth="1"/>
    <col min="15110" max="15360" width="11.42578125" style="32"/>
    <col min="15361" max="15361" width="21.140625" style="32" customWidth="1"/>
    <col min="15362" max="15362" width="61" style="32" customWidth="1"/>
    <col min="15363" max="15363" width="10.85546875" style="32" customWidth="1"/>
    <col min="15364" max="15364" width="11.42578125" style="32"/>
    <col min="15365" max="15365" width="61.85546875" style="32" customWidth="1"/>
    <col min="15366" max="15616" width="11.42578125" style="32"/>
    <col min="15617" max="15617" width="21.140625" style="32" customWidth="1"/>
    <col min="15618" max="15618" width="61" style="32" customWidth="1"/>
    <col min="15619" max="15619" width="10.85546875" style="32" customWidth="1"/>
    <col min="15620" max="15620" width="11.42578125" style="32"/>
    <col min="15621" max="15621" width="61.85546875" style="32" customWidth="1"/>
    <col min="15622" max="15872" width="11.42578125" style="32"/>
    <col min="15873" max="15873" width="21.140625" style="32" customWidth="1"/>
    <col min="15874" max="15874" width="61" style="32" customWidth="1"/>
    <col min="15875" max="15875" width="10.85546875" style="32" customWidth="1"/>
    <col min="15876" max="15876" width="11.42578125" style="32"/>
    <col min="15877" max="15877" width="61.85546875" style="32" customWidth="1"/>
    <col min="15878" max="16128" width="11.42578125" style="32"/>
    <col min="16129" max="16129" width="21.140625" style="32" customWidth="1"/>
    <col min="16130" max="16130" width="61" style="32" customWidth="1"/>
    <col min="16131" max="16131" width="10.85546875" style="32" customWidth="1"/>
    <col min="16132" max="16132" width="11.42578125" style="32"/>
    <col min="16133" max="16133" width="61.85546875" style="32" customWidth="1"/>
    <col min="16134" max="16384" width="11.42578125" style="32"/>
  </cols>
  <sheetData>
    <row r="1" spans="1:15" ht="26.25" x14ac:dyDescent="0.25">
      <c r="A1" s="86" t="s">
        <v>2376</v>
      </c>
      <c r="B1" s="147" t="s">
        <v>2377</v>
      </c>
      <c r="C1" s="147"/>
      <c r="D1" s="147"/>
      <c r="F1" s="87" t="s">
        <v>1874</v>
      </c>
    </row>
    <row r="3" spans="1:15" ht="15" x14ac:dyDescent="0.25">
      <c r="A3" s="5" t="s">
        <v>939</v>
      </c>
      <c r="B3" s="5" t="s">
        <v>940</v>
      </c>
      <c r="C3" s="5" t="s">
        <v>941</v>
      </c>
      <c r="D3" s="5" t="s">
        <v>942</v>
      </c>
      <c r="E3" s="5" t="s">
        <v>2378</v>
      </c>
      <c r="F3" s="5" t="s">
        <v>2833</v>
      </c>
      <c r="G3" s="5">
        <v>2005</v>
      </c>
      <c r="H3" s="5">
        <v>2006</v>
      </c>
      <c r="I3" s="5">
        <v>2007</v>
      </c>
      <c r="J3" s="5">
        <v>2008</v>
      </c>
      <c r="K3" s="5">
        <v>2009</v>
      </c>
      <c r="L3" s="5">
        <v>2010</v>
      </c>
      <c r="M3" s="5">
        <v>2011</v>
      </c>
      <c r="N3" s="5">
        <v>2012</v>
      </c>
      <c r="O3" s="5">
        <v>2013</v>
      </c>
    </row>
    <row r="4" spans="1:15" x14ac:dyDescent="0.2">
      <c r="A4" s="31" t="s">
        <v>1903</v>
      </c>
      <c r="B4" s="31" t="s">
        <v>1879</v>
      </c>
      <c r="C4" s="31" t="s">
        <v>946</v>
      </c>
      <c r="D4" s="31">
        <v>9</v>
      </c>
      <c r="E4" s="31"/>
      <c r="F4" s="31"/>
      <c r="G4" s="31"/>
      <c r="H4" s="31"/>
      <c r="I4" s="31" t="s">
        <v>2837</v>
      </c>
      <c r="J4" s="31" t="s">
        <v>2837</v>
      </c>
      <c r="K4" s="31" t="s">
        <v>2837</v>
      </c>
      <c r="L4" s="31" t="s">
        <v>2837</v>
      </c>
      <c r="M4" s="31" t="s">
        <v>2837</v>
      </c>
      <c r="N4" s="31" t="s">
        <v>2837</v>
      </c>
      <c r="O4" s="31" t="s">
        <v>2837</v>
      </c>
    </row>
    <row r="5" spans="1:15" x14ac:dyDescent="0.2">
      <c r="A5" s="31" t="s">
        <v>1103</v>
      </c>
      <c r="B5" s="31" t="s">
        <v>1104</v>
      </c>
      <c r="C5" s="31" t="s">
        <v>946</v>
      </c>
      <c r="D5" s="31">
        <v>3</v>
      </c>
      <c r="E5" s="31"/>
      <c r="F5" s="31"/>
      <c r="G5" s="31"/>
      <c r="H5" s="31"/>
      <c r="I5" s="31" t="s">
        <v>2837</v>
      </c>
      <c r="J5" s="31" t="s">
        <v>2837</v>
      </c>
      <c r="K5" s="31" t="s">
        <v>2837</v>
      </c>
      <c r="L5" s="31" t="s">
        <v>2837</v>
      </c>
      <c r="M5" s="31" t="s">
        <v>2837</v>
      </c>
      <c r="N5" s="31" t="s">
        <v>2837</v>
      </c>
      <c r="O5" s="31" t="s">
        <v>2837</v>
      </c>
    </row>
    <row r="6" spans="1:15" x14ac:dyDescent="0.2">
      <c r="A6" s="31" t="s">
        <v>2379</v>
      </c>
      <c r="B6" s="31" t="s">
        <v>2380</v>
      </c>
      <c r="C6" s="31" t="s">
        <v>946</v>
      </c>
      <c r="D6" s="31">
        <v>3</v>
      </c>
      <c r="E6" s="31"/>
      <c r="F6" s="31"/>
      <c r="G6" s="31"/>
      <c r="H6" s="31"/>
      <c r="I6" s="31" t="s">
        <v>2837</v>
      </c>
      <c r="J6" s="31" t="s">
        <v>2837</v>
      </c>
      <c r="K6" s="31" t="s">
        <v>2837</v>
      </c>
      <c r="L6" s="31" t="s">
        <v>2837</v>
      </c>
      <c r="M6" s="31" t="s">
        <v>2837</v>
      </c>
      <c r="N6" s="31" t="s">
        <v>2837</v>
      </c>
      <c r="O6" s="31" t="s">
        <v>2837</v>
      </c>
    </row>
    <row r="7" spans="1:15" x14ac:dyDescent="0.2">
      <c r="A7" s="31" t="s">
        <v>1880</v>
      </c>
      <c r="B7" s="31" t="s">
        <v>1881</v>
      </c>
      <c r="C7" s="31" t="s">
        <v>946</v>
      </c>
      <c r="D7" s="31">
        <v>9</v>
      </c>
      <c r="E7" s="31"/>
      <c r="F7" s="31"/>
      <c r="G7" s="31"/>
      <c r="H7" s="31"/>
      <c r="I7" s="31" t="s">
        <v>2837</v>
      </c>
      <c r="J7" s="31" t="s">
        <v>2837</v>
      </c>
      <c r="K7" s="31" t="s">
        <v>2837</v>
      </c>
      <c r="L7" s="31" t="s">
        <v>2837</v>
      </c>
      <c r="M7" s="31" t="s">
        <v>2837</v>
      </c>
      <c r="N7" s="31" t="s">
        <v>2837</v>
      </c>
      <c r="O7" s="31" t="s">
        <v>2837</v>
      </c>
    </row>
    <row r="8" spans="1:15" x14ac:dyDescent="0.2">
      <c r="A8" s="31" t="s">
        <v>2381</v>
      </c>
      <c r="B8" s="31" t="s">
        <v>2382</v>
      </c>
      <c r="C8" s="31" t="s">
        <v>946</v>
      </c>
      <c r="D8" s="31">
        <v>16</v>
      </c>
      <c r="E8" s="31"/>
      <c r="F8" s="31"/>
      <c r="G8" s="31"/>
      <c r="H8" s="31"/>
      <c r="I8" s="31" t="s">
        <v>2837</v>
      </c>
      <c r="J8" s="31" t="s">
        <v>2837</v>
      </c>
      <c r="K8" s="31" t="s">
        <v>2837</v>
      </c>
      <c r="L8" s="31" t="s">
        <v>2837</v>
      </c>
      <c r="M8" s="31" t="s">
        <v>2837</v>
      </c>
      <c r="N8" s="31" t="s">
        <v>2837</v>
      </c>
      <c r="O8" s="31" t="s">
        <v>2837</v>
      </c>
    </row>
    <row r="9" spans="1:15" x14ac:dyDescent="0.2">
      <c r="A9" s="31" t="s">
        <v>2383</v>
      </c>
      <c r="B9" s="31" t="s">
        <v>2384</v>
      </c>
      <c r="C9" s="31" t="s">
        <v>946</v>
      </c>
      <c r="D9" s="31">
        <v>5</v>
      </c>
      <c r="E9" s="31"/>
      <c r="F9" s="31"/>
      <c r="G9" s="31"/>
      <c r="H9" s="31"/>
      <c r="I9" s="31" t="s">
        <v>2837</v>
      </c>
      <c r="J9" s="31" t="s">
        <v>2837</v>
      </c>
      <c r="K9" s="31" t="s">
        <v>2837</v>
      </c>
      <c r="L9" s="31" t="s">
        <v>2837</v>
      </c>
      <c r="M9" s="31" t="s">
        <v>2837</v>
      </c>
      <c r="N9" s="31" t="s">
        <v>2837</v>
      </c>
      <c r="O9" s="31" t="s">
        <v>2837</v>
      </c>
    </row>
    <row r="10" spans="1:15" ht="25.5" x14ac:dyDescent="0.2">
      <c r="A10" s="31" t="s">
        <v>994</v>
      </c>
      <c r="B10" s="31" t="s">
        <v>2385</v>
      </c>
      <c r="C10" s="31" t="s">
        <v>968</v>
      </c>
      <c r="D10" s="31">
        <v>3</v>
      </c>
      <c r="E10" s="31"/>
      <c r="F10" s="31"/>
      <c r="G10" s="31"/>
      <c r="H10" s="31"/>
      <c r="I10" s="31" t="s">
        <v>2837</v>
      </c>
      <c r="J10" s="31" t="s">
        <v>2837</v>
      </c>
      <c r="K10" s="31" t="s">
        <v>2837</v>
      </c>
      <c r="L10" s="31" t="s">
        <v>2837</v>
      </c>
      <c r="M10" s="31" t="s">
        <v>2837</v>
      </c>
      <c r="N10" s="31" t="s">
        <v>2837</v>
      </c>
      <c r="O10" s="31" t="s">
        <v>2837</v>
      </c>
    </row>
    <row r="11" spans="1:15" ht="25.5" x14ac:dyDescent="0.2">
      <c r="A11" s="31" t="s">
        <v>996</v>
      </c>
      <c r="B11" s="31" t="s">
        <v>2386</v>
      </c>
      <c r="C11" s="31" t="s">
        <v>968</v>
      </c>
      <c r="D11" s="31">
        <v>3</v>
      </c>
      <c r="E11" s="31"/>
      <c r="F11" s="31"/>
      <c r="G11" s="31"/>
      <c r="H11" s="31"/>
      <c r="I11" s="31" t="s">
        <v>2837</v>
      </c>
      <c r="J11" s="31" t="s">
        <v>2837</v>
      </c>
      <c r="K11" s="31" t="s">
        <v>2837</v>
      </c>
      <c r="L11" s="31" t="s">
        <v>2837</v>
      </c>
      <c r="M11" s="31" t="s">
        <v>2837</v>
      </c>
      <c r="N11" s="31" t="s">
        <v>2837</v>
      </c>
      <c r="O11" s="31" t="s">
        <v>2837</v>
      </c>
    </row>
    <row r="12" spans="1:15" x14ac:dyDescent="0.2">
      <c r="A12" s="31" t="s">
        <v>998</v>
      </c>
      <c r="B12" s="31" t="s">
        <v>1914</v>
      </c>
      <c r="C12" s="31" t="s">
        <v>946</v>
      </c>
      <c r="D12" s="31">
        <v>1</v>
      </c>
      <c r="E12" s="31"/>
      <c r="F12" s="31"/>
      <c r="G12" s="31"/>
      <c r="H12" s="31"/>
      <c r="I12" s="31" t="s">
        <v>2837</v>
      </c>
      <c r="J12" s="31" t="s">
        <v>2837</v>
      </c>
      <c r="K12" s="31" t="s">
        <v>2837</v>
      </c>
      <c r="L12" s="31" t="s">
        <v>2837</v>
      </c>
      <c r="M12" s="31" t="s">
        <v>2837</v>
      </c>
      <c r="N12" s="31" t="s">
        <v>2837</v>
      </c>
      <c r="O12" s="31" t="s">
        <v>2837</v>
      </c>
    </row>
    <row r="13" spans="1:15" x14ac:dyDescent="0.2">
      <c r="A13" s="31" t="s">
        <v>1016</v>
      </c>
      <c r="B13" s="31" t="s">
        <v>2157</v>
      </c>
      <c r="C13" s="31" t="s">
        <v>946</v>
      </c>
      <c r="D13" s="31">
        <v>5</v>
      </c>
      <c r="E13" s="31"/>
      <c r="F13" s="31"/>
      <c r="G13" s="31"/>
      <c r="H13" s="31"/>
      <c r="I13" s="31"/>
      <c r="J13" s="31"/>
      <c r="K13" s="31"/>
      <c r="L13" s="31"/>
      <c r="M13" s="31"/>
      <c r="N13" s="31"/>
      <c r="O13" s="31"/>
    </row>
    <row r="14" spans="1:15" x14ac:dyDescent="0.2">
      <c r="A14" s="31" t="s">
        <v>2387</v>
      </c>
      <c r="B14" s="31" t="s">
        <v>2388</v>
      </c>
      <c r="C14" s="31" t="s">
        <v>946</v>
      </c>
      <c r="D14" s="31">
        <v>2</v>
      </c>
      <c r="E14" s="31" t="s">
        <v>2389</v>
      </c>
      <c r="F14" s="31"/>
      <c r="G14" s="31"/>
      <c r="H14" s="31"/>
      <c r="I14" s="31"/>
      <c r="J14" s="31"/>
      <c r="K14" s="31"/>
      <c r="L14" s="31"/>
      <c r="M14" s="31"/>
      <c r="N14" s="31" t="s">
        <v>2837</v>
      </c>
      <c r="O14" s="31" t="s">
        <v>2837</v>
      </c>
    </row>
    <row r="15" spans="1:15" x14ac:dyDescent="0.2">
      <c r="A15" s="31" t="s">
        <v>2390</v>
      </c>
      <c r="B15" s="31" t="s">
        <v>2391</v>
      </c>
      <c r="C15" s="31" t="s">
        <v>946</v>
      </c>
      <c r="D15" s="31">
        <v>5</v>
      </c>
      <c r="E15" s="31"/>
      <c r="F15" s="31"/>
      <c r="G15" s="31"/>
      <c r="H15" s="31"/>
      <c r="I15" s="31" t="s">
        <v>2837</v>
      </c>
      <c r="J15" s="31" t="s">
        <v>2837</v>
      </c>
      <c r="K15" s="31" t="s">
        <v>2837</v>
      </c>
      <c r="L15" s="31" t="s">
        <v>2837</v>
      </c>
      <c r="M15" s="31" t="s">
        <v>2837</v>
      </c>
      <c r="N15" s="31" t="s">
        <v>2837</v>
      </c>
      <c r="O15" s="31" t="s">
        <v>2837</v>
      </c>
    </row>
    <row r="16" spans="1:15" x14ac:dyDescent="0.2">
      <c r="A16" s="31" t="s">
        <v>2392</v>
      </c>
      <c r="B16" s="31" t="s">
        <v>2393</v>
      </c>
      <c r="C16" s="31"/>
      <c r="D16" s="31"/>
      <c r="E16" s="31"/>
      <c r="F16" s="31"/>
      <c r="G16" s="31"/>
      <c r="H16" s="31"/>
      <c r="I16" s="31"/>
      <c r="J16" s="31"/>
      <c r="K16" s="31"/>
      <c r="L16" s="31"/>
      <c r="M16" s="31"/>
      <c r="N16" s="31" t="s">
        <v>2837</v>
      </c>
      <c r="O16" s="31" t="s">
        <v>2837</v>
      </c>
    </row>
    <row r="17" spans="1:15" x14ac:dyDescent="0.2">
      <c r="A17" s="31" t="s">
        <v>2394</v>
      </c>
      <c r="B17" s="31" t="s">
        <v>2395</v>
      </c>
      <c r="C17" s="31" t="s">
        <v>946</v>
      </c>
      <c r="D17" s="31">
        <v>8</v>
      </c>
      <c r="E17" s="31"/>
      <c r="F17" s="31"/>
      <c r="G17" s="31"/>
      <c r="H17" s="31"/>
      <c r="I17" s="31" t="s">
        <v>2837</v>
      </c>
      <c r="J17" s="31" t="s">
        <v>2837</v>
      </c>
      <c r="K17" s="31" t="s">
        <v>2837</v>
      </c>
      <c r="L17" s="31" t="s">
        <v>2837</v>
      </c>
      <c r="M17" s="31" t="s">
        <v>2837</v>
      </c>
      <c r="N17" s="31" t="s">
        <v>2837</v>
      </c>
      <c r="O17" s="31" t="s">
        <v>2837</v>
      </c>
    </row>
    <row r="18" spans="1:15" x14ac:dyDescent="0.2">
      <c r="A18" s="31" t="s">
        <v>2396</v>
      </c>
      <c r="B18" s="31" t="s">
        <v>2397</v>
      </c>
      <c r="C18" s="31" t="s">
        <v>946</v>
      </c>
      <c r="D18" s="31">
        <v>2</v>
      </c>
      <c r="E18" s="31"/>
      <c r="F18" s="31"/>
      <c r="G18" s="31"/>
      <c r="H18" s="31"/>
      <c r="I18" s="31" t="s">
        <v>2837</v>
      </c>
      <c r="J18" s="31" t="s">
        <v>2837</v>
      </c>
      <c r="K18" s="31" t="s">
        <v>2837</v>
      </c>
      <c r="L18" s="31" t="s">
        <v>2837</v>
      </c>
      <c r="M18" s="31" t="s">
        <v>2837</v>
      </c>
      <c r="N18" s="31" t="s">
        <v>2837</v>
      </c>
      <c r="O18" s="31" t="s">
        <v>2837</v>
      </c>
    </row>
    <row r="19" spans="1:15" x14ac:dyDescent="0.2">
      <c r="A19" s="31" t="s">
        <v>2398</v>
      </c>
      <c r="B19" s="31" t="s">
        <v>2399</v>
      </c>
      <c r="C19" s="31" t="s">
        <v>946</v>
      </c>
      <c r="D19" s="31">
        <v>4</v>
      </c>
      <c r="E19" s="31"/>
      <c r="F19" s="31"/>
      <c r="G19" s="31"/>
      <c r="H19" s="31"/>
      <c r="I19" s="31" t="s">
        <v>2837</v>
      </c>
      <c r="J19" s="31" t="s">
        <v>2837</v>
      </c>
      <c r="K19" s="31" t="s">
        <v>2837</v>
      </c>
      <c r="L19" s="31" t="s">
        <v>2837</v>
      </c>
      <c r="M19" s="31" t="s">
        <v>2837</v>
      </c>
      <c r="N19" s="31" t="s">
        <v>2837</v>
      </c>
      <c r="O19" s="31" t="s">
        <v>2837</v>
      </c>
    </row>
    <row r="20" spans="1:15" x14ac:dyDescent="0.2">
      <c r="A20" s="31" t="s">
        <v>2400</v>
      </c>
      <c r="B20" s="31" t="s">
        <v>2401</v>
      </c>
      <c r="C20" s="31" t="s">
        <v>946</v>
      </c>
      <c r="D20" s="31">
        <v>1</v>
      </c>
      <c r="E20" s="31" t="s">
        <v>2402</v>
      </c>
      <c r="F20" s="31"/>
      <c r="G20" s="31"/>
      <c r="H20" s="31"/>
      <c r="I20" s="31" t="s">
        <v>2837</v>
      </c>
      <c r="J20" s="31" t="s">
        <v>2837</v>
      </c>
      <c r="K20" s="31" t="s">
        <v>2837</v>
      </c>
      <c r="L20" s="31" t="s">
        <v>2837</v>
      </c>
      <c r="M20" s="31" t="s">
        <v>2837</v>
      </c>
      <c r="N20" s="31" t="s">
        <v>2837</v>
      </c>
      <c r="O20" s="31" t="s">
        <v>2837</v>
      </c>
    </row>
    <row r="21" spans="1:15" x14ac:dyDescent="0.2">
      <c r="A21" s="31" t="s">
        <v>2403</v>
      </c>
      <c r="B21" s="31"/>
      <c r="C21" s="31" t="s">
        <v>946</v>
      </c>
      <c r="D21" s="31">
        <v>3</v>
      </c>
      <c r="E21" s="31" t="s">
        <v>2404</v>
      </c>
      <c r="F21" s="31"/>
      <c r="G21" s="31"/>
      <c r="H21" s="31"/>
      <c r="I21" s="31" t="s">
        <v>2837</v>
      </c>
      <c r="J21" s="31" t="s">
        <v>2837</v>
      </c>
      <c r="K21" s="31" t="s">
        <v>2837</v>
      </c>
      <c r="L21" s="31" t="s">
        <v>2837</v>
      </c>
      <c r="M21" s="31" t="s">
        <v>2837</v>
      </c>
      <c r="N21" s="31" t="s">
        <v>2837</v>
      </c>
      <c r="O21" s="31" t="s">
        <v>2837</v>
      </c>
    </row>
    <row r="22" spans="1:15" x14ac:dyDescent="0.2">
      <c r="A22" s="31" t="s">
        <v>2405</v>
      </c>
      <c r="B22" s="31" t="s">
        <v>2406</v>
      </c>
      <c r="C22" s="31" t="s">
        <v>946</v>
      </c>
      <c r="D22" s="31">
        <v>1</v>
      </c>
      <c r="E22" s="31" t="s">
        <v>2407</v>
      </c>
      <c r="F22" s="31"/>
      <c r="G22" s="31"/>
      <c r="H22" s="31"/>
      <c r="I22" s="31" t="s">
        <v>2837</v>
      </c>
      <c r="J22" s="31" t="s">
        <v>2837</v>
      </c>
      <c r="K22" s="31" t="s">
        <v>2837</v>
      </c>
      <c r="L22" s="31" t="s">
        <v>2837</v>
      </c>
      <c r="M22" s="31" t="s">
        <v>2837</v>
      </c>
      <c r="N22" s="31" t="s">
        <v>2837</v>
      </c>
      <c r="O22" s="31" t="s">
        <v>2837</v>
      </c>
    </row>
    <row r="23" spans="1:15" x14ac:dyDescent="0.2">
      <c r="A23" s="31" t="s">
        <v>2408</v>
      </c>
      <c r="B23" s="31" t="s">
        <v>2409</v>
      </c>
      <c r="C23" s="31" t="s">
        <v>968</v>
      </c>
      <c r="D23" s="31">
        <v>1</v>
      </c>
      <c r="E23" s="31"/>
      <c r="F23" s="31"/>
      <c r="G23" s="31"/>
      <c r="H23" s="31"/>
      <c r="I23" s="31" t="s">
        <v>2837</v>
      </c>
      <c r="J23" s="31" t="s">
        <v>2837</v>
      </c>
      <c r="K23" s="31" t="s">
        <v>2837</v>
      </c>
      <c r="L23" s="31" t="s">
        <v>2837</v>
      </c>
      <c r="M23" s="31" t="s">
        <v>2837</v>
      </c>
      <c r="N23" s="31" t="s">
        <v>2837</v>
      </c>
      <c r="O23" s="31" t="s">
        <v>2837</v>
      </c>
    </row>
    <row r="24" spans="1:15" x14ac:dyDescent="0.2">
      <c r="A24" s="31" t="s">
        <v>2410</v>
      </c>
      <c r="B24" s="31" t="s">
        <v>2411</v>
      </c>
      <c r="C24" s="31" t="s">
        <v>946</v>
      </c>
      <c r="D24" s="31">
        <v>1</v>
      </c>
      <c r="E24" s="31" t="s">
        <v>2412</v>
      </c>
      <c r="F24" s="31"/>
      <c r="G24" s="31"/>
      <c r="H24" s="31"/>
      <c r="I24" s="31" t="s">
        <v>2837</v>
      </c>
      <c r="J24" s="31" t="s">
        <v>2837</v>
      </c>
      <c r="K24" s="31" t="s">
        <v>2837</v>
      </c>
      <c r="L24" s="31" t="s">
        <v>2837</v>
      </c>
      <c r="M24" s="31" t="s">
        <v>2837</v>
      </c>
      <c r="N24" s="31" t="s">
        <v>2837</v>
      </c>
      <c r="O24" s="31" t="s">
        <v>2837</v>
      </c>
    </row>
    <row r="25" spans="1:15" ht="25.5" x14ac:dyDescent="0.2">
      <c r="A25" s="31" t="s">
        <v>2410</v>
      </c>
      <c r="B25" s="31" t="s">
        <v>2413</v>
      </c>
      <c r="C25" s="31" t="s">
        <v>946</v>
      </c>
      <c r="D25" s="31">
        <v>1</v>
      </c>
      <c r="E25" s="31" t="s">
        <v>2414</v>
      </c>
      <c r="F25" s="31"/>
      <c r="G25" s="31"/>
      <c r="H25" s="31"/>
      <c r="I25" s="31" t="s">
        <v>2837</v>
      </c>
      <c r="J25" s="31" t="s">
        <v>2837</v>
      </c>
      <c r="K25" s="31" t="s">
        <v>2837</v>
      </c>
      <c r="L25" s="31" t="s">
        <v>2837</v>
      </c>
      <c r="M25" s="31" t="s">
        <v>2837</v>
      </c>
      <c r="N25" s="31" t="s">
        <v>2837</v>
      </c>
      <c r="O25" s="31" t="s">
        <v>2837</v>
      </c>
    </row>
    <row r="26" spans="1:15" ht="25.5" x14ac:dyDescent="0.2">
      <c r="A26" s="31" t="s">
        <v>1091</v>
      </c>
      <c r="B26" s="31" t="s">
        <v>2415</v>
      </c>
      <c r="C26" s="31" t="s">
        <v>946</v>
      </c>
      <c r="D26" s="31">
        <v>6</v>
      </c>
      <c r="E26" s="31" t="s">
        <v>2416</v>
      </c>
      <c r="F26" s="31"/>
      <c r="G26" s="31"/>
      <c r="H26" s="31"/>
      <c r="I26" s="31" t="s">
        <v>2837</v>
      </c>
      <c r="J26" s="31" t="s">
        <v>2837</v>
      </c>
      <c r="K26" s="31" t="s">
        <v>2837</v>
      </c>
      <c r="L26" s="31" t="s">
        <v>2837</v>
      </c>
      <c r="M26" s="31" t="s">
        <v>2837</v>
      </c>
      <c r="N26" s="31" t="s">
        <v>2837</v>
      </c>
      <c r="O26" s="31" t="s">
        <v>2837</v>
      </c>
    </row>
    <row r="27" spans="1:15" x14ac:dyDescent="0.2">
      <c r="A27" s="31" t="s">
        <v>1095</v>
      </c>
      <c r="B27" s="31" t="s">
        <v>2417</v>
      </c>
      <c r="C27" s="31" t="s">
        <v>968</v>
      </c>
      <c r="D27" s="31">
        <v>1</v>
      </c>
      <c r="E27" s="31"/>
      <c r="F27" s="31"/>
      <c r="G27" s="31"/>
      <c r="H27" s="31"/>
      <c r="I27" s="31" t="s">
        <v>2837</v>
      </c>
      <c r="J27" s="31" t="s">
        <v>2837</v>
      </c>
      <c r="K27" s="31" t="s">
        <v>2837</v>
      </c>
      <c r="L27" s="31" t="s">
        <v>2837</v>
      </c>
      <c r="M27" s="31" t="s">
        <v>2837</v>
      </c>
      <c r="N27" s="31" t="s">
        <v>2837</v>
      </c>
      <c r="O27" s="31" t="s">
        <v>2837</v>
      </c>
    </row>
  </sheetData>
  <hyperlinks>
    <hyperlink ref="F1" location="PMSI!A1" display="PMSI!A1"/>
  </hyperlinks>
  <printOptions horizontalCentered="1"/>
  <pageMargins left="3.937007874015748E-2" right="3.937007874015748E-2" top="0.55118110236220474" bottom="0.35433070866141736" header="0.11811023622047245" footer="0.11811023622047245"/>
  <pageSetup paperSize="9" scale="90" fitToHeight="0" orientation="landscape" r:id="rId1"/>
  <headerFooter differentFirst="1">
    <oddHeader>&amp;CCatalogue de données 2015</oddHeader>
    <oddFooter>&amp;R&amp;P/&amp;N</oddFooter>
  </headerFooter>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8">
    <pageSetUpPr fitToPage="1"/>
  </sheetPr>
  <dimension ref="A1:N10"/>
  <sheetViews>
    <sheetView zoomScaleNormal="100" workbookViewId="0">
      <selection activeCell="H17" sqref="H17"/>
    </sheetView>
  </sheetViews>
  <sheetFormatPr baseColWidth="10" defaultRowHeight="12.75" x14ac:dyDescent="0.2"/>
  <cols>
    <col min="1" max="1" width="16.7109375" style="76" bestFit="1" customWidth="1"/>
    <col min="2" max="2" width="29.140625" style="76" bestFit="1" customWidth="1"/>
    <col min="3" max="3" width="5.42578125" style="96" bestFit="1" customWidth="1"/>
    <col min="4" max="4" width="9.28515625" style="76" bestFit="1" customWidth="1"/>
    <col min="5" max="5" width="8.42578125" style="76" bestFit="1" customWidth="1"/>
    <col min="6" max="14" width="5" style="76" bestFit="1" customWidth="1"/>
    <col min="15" max="256" width="11.42578125" style="76"/>
    <col min="257" max="257" width="21.140625" style="76" customWidth="1"/>
    <col min="258" max="258" width="32.42578125" style="76" customWidth="1"/>
    <col min="259" max="259" width="10.7109375" style="76" customWidth="1"/>
    <col min="260" max="512" width="11.42578125" style="76"/>
    <col min="513" max="513" width="21.140625" style="76" customWidth="1"/>
    <col min="514" max="514" width="32.42578125" style="76" customWidth="1"/>
    <col min="515" max="515" width="10.7109375" style="76" customWidth="1"/>
    <col min="516" max="768" width="11.42578125" style="76"/>
    <col min="769" max="769" width="21.140625" style="76" customWidth="1"/>
    <col min="770" max="770" width="32.42578125" style="76" customWidth="1"/>
    <col min="771" max="771" width="10.7109375" style="76" customWidth="1"/>
    <col min="772" max="1024" width="11.42578125" style="76"/>
    <col min="1025" max="1025" width="21.140625" style="76" customWidth="1"/>
    <col min="1026" max="1026" width="32.42578125" style="76" customWidth="1"/>
    <col min="1027" max="1027" width="10.7109375" style="76" customWidth="1"/>
    <col min="1028" max="1280" width="11.42578125" style="76"/>
    <col min="1281" max="1281" width="21.140625" style="76" customWidth="1"/>
    <col min="1282" max="1282" width="32.42578125" style="76" customWidth="1"/>
    <col min="1283" max="1283" width="10.7109375" style="76" customWidth="1"/>
    <col min="1284" max="1536" width="11.42578125" style="76"/>
    <col min="1537" max="1537" width="21.140625" style="76" customWidth="1"/>
    <col min="1538" max="1538" width="32.42578125" style="76" customWidth="1"/>
    <col min="1539" max="1539" width="10.7109375" style="76" customWidth="1"/>
    <col min="1540" max="1792" width="11.42578125" style="76"/>
    <col min="1793" max="1793" width="21.140625" style="76" customWidth="1"/>
    <col min="1794" max="1794" width="32.42578125" style="76" customWidth="1"/>
    <col min="1795" max="1795" width="10.7109375" style="76" customWidth="1"/>
    <col min="1796" max="2048" width="11.42578125" style="76"/>
    <col min="2049" max="2049" width="21.140625" style="76" customWidth="1"/>
    <col min="2050" max="2050" width="32.42578125" style="76" customWidth="1"/>
    <col min="2051" max="2051" width="10.7109375" style="76" customWidth="1"/>
    <col min="2052" max="2304" width="11.42578125" style="76"/>
    <col min="2305" max="2305" width="21.140625" style="76" customWidth="1"/>
    <col min="2306" max="2306" width="32.42578125" style="76" customWidth="1"/>
    <col min="2307" max="2307" width="10.7109375" style="76" customWidth="1"/>
    <col min="2308" max="2560" width="11.42578125" style="76"/>
    <col min="2561" max="2561" width="21.140625" style="76" customWidth="1"/>
    <col min="2562" max="2562" width="32.42578125" style="76" customWidth="1"/>
    <col min="2563" max="2563" width="10.7109375" style="76" customWidth="1"/>
    <col min="2564" max="2816" width="11.42578125" style="76"/>
    <col min="2817" max="2817" width="21.140625" style="76" customWidth="1"/>
    <col min="2818" max="2818" width="32.42578125" style="76" customWidth="1"/>
    <col min="2819" max="2819" width="10.7109375" style="76" customWidth="1"/>
    <col min="2820" max="3072" width="11.42578125" style="76"/>
    <col min="3073" max="3073" width="21.140625" style="76" customWidth="1"/>
    <col min="3074" max="3074" width="32.42578125" style="76" customWidth="1"/>
    <col min="3075" max="3075" width="10.7109375" style="76" customWidth="1"/>
    <col min="3076" max="3328" width="11.42578125" style="76"/>
    <col min="3329" max="3329" width="21.140625" style="76" customWidth="1"/>
    <col min="3330" max="3330" width="32.42578125" style="76" customWidth="1"/>
    <col min="3331" max="3331" width="10.7109375" style="76" customWidth="1"/>
    <col min="3332" max="3584" width="11.42578125" style="76"/>
    <col min="3585" max="3585" width="21.140625" style="76" customWidth="1"/>
    <col min="3586" max="3586" width="32.42578125" style="76" customWidth="1"/>
    <col min="3587" max="3587" width="10.7109375" style="76" customWidth="1"/>
    <col min="3588" max="3840" width="11.42578125" style="76"/>
    <col min="3841" max="3841" width="21.140625" style="76" customWidth="1"/>
    <col min="3842" max="3842" width="32.42578125" style="76" customWidth="1"/>
    <col min="3843" max="3843" width="10.7109375" style="76" customWidth="1"/>
    <col min="3844" max="4096" width="11.42578125" style="76"/>
    <col min="4097" max="4097" width="21.140625" style="76" customWidth="1"/>
    <col min="4098" max="4098" width="32.42578125" style="76" customWidth="1"/>
    <col min="4099" max="4099" width="10.7109375" style="76" customWidth="1"/>
    <col min="4100" max="4352" width="11.42578125" style="76"/>
    <col min="4353" max="4353" width="21.140625" style="76" customWidth="1"/>
    <col min="4354" max="4354" width="32.42578125" style="76" customWidth="1"/>
    <col min="4355" max="4355" width="10.7109375" style="76" customWidth="1"/>
    <col min="4356" max="4608" width="11.42578125" style="76"/>
    <col min="4609" max="4609" width="21.140625" style="76" customWidth="1"/>
    <col min="4610" max="4610" width="32.42578125" style="76" customWidth="1"/>
    <col min="4611" max="4611" width="10.7109375" style="76" customWidth="1"/>
    <col min="4612" max="4864" width="11.42578125" style="76"/>
    <col min="4865" max="4865" width="21.140625" style="76" customWidth="1"/>
    <col min="4866" max="4866" width="32.42578125" style="76" customWidth="1"/>
    <col min="4867" max="4867" width="10.7109375" style="76" customWidth="1"/>
    <col min="4868" max="5120" width="11.42578125" style="76"/>
    <col min="5121" max="5121" width="21.140625" style="76" customWidth="1"/>
    <col min="5122" max="5122" width="32.42578125" style="76" customWidth="1"/>
    <col min="5123" max="5123" width="10.7109375" style="76" customWidth="1"/>
    <col min="5124" max="5376" width="11.42578125" style="76"/>
    <col min="5377" max="5377" width="21.140625" style="76" customWidth="1"/>
    <col min="5378" max="5378" width="32.42578125" style="76" customWidth="1"/>
    <col min="5379" max="5379" width="10.7109375" style="76" customWidth="1"/>
    <col min="5380" max="5632" width="11.42578125" style="76"/>
    <col min="5633" max="5633" width="21.140625" style="76" customWidth="1"/>
    <col min="5634" max="5634" width="32.42578125" style="76" customWidth="1"/>
    <col min="5635" max="5635" width="10.7109375" style="76" customWidth="1"/>
    <col min="5636" max="5888" width="11.42578125" style="76"/>
    <col min="5889" max="5889" width="21.140625" style="76" customWidth="1"/>
    <col min="5890" max="5890" width="32.42578125" style="76" customWidth="1"/>
    <col min="5891" max="5891" width="10.7109375" style="76" customWidth="1"/>
    <col min="5892" max="6144" width="11.42578125" style="76"/>
    <col min="6145" max="6145" width="21.140625" style="76" customWidth="1"/>
    <col min="6146" max="6146" width="32.42578125" style="76" customWidth="1"/>
    <col min="6147" max="6147" width="10.7109375" style="76" customWidth="1"/>
    <col min="6148" max="6400" width="11.42578125" style="76"/>
    <col min="6401" max="6401" width="21.140625" style="76" customWidth="1"/>
    <col min="6402" max="6402" width="32.42578125" style="76" customWidth="1"/>
    <col min="6403" max="6403" width="10.7109375" style="76" customWidth="1"/>
    <col min="6404" max="6656" width="11.42578125" style="76"/>
    <col min="6657" max="6657" width="21.140625" style="76" customWidth="1"/>
    <col min="6658" max="6658" width="32.42578125" style="76" customWidth="1"/>
    <col min="6659" max="6659" width="10.7109375" style="76" customWidth="1"/>
    <col min="6660" max="6912" width="11.42578125" style="76"/>
    <col min="6913" max="6913" width="21.140625" style="76" customWidth="1"/>
    <col min="6914" max="6914" width="32.42578125" style="76" customWidth="1"/>
    <col min="6915" max="6915" width="10.7109375" style="76" customWidth="1"/>
    <col min="6916" max="7168" width="11.42578125" style="76"/>
    <col min="7169" max="7169" width="21.140625" style="76" customWidth="1"/>
    <col min="7170" max="7170" width="32.42578125" style="76" customWidth="1"/>
    <col min="7171" max="7171" width="10.7109375" style="76" customWidth="1"/>
    <col min="7172" max="7424" width="11.42578125" style="76"/>
    <col min="7425" max="7425" width="21.140625" style="76" customWidth="1"/>
    <col min="7426" max="7426" width="32.42578125" style="76" customWidth="1"/>
    <col min="7427" max="7427" width="10.7109375" style="76" customWidth="1"/>
    <col min="7428" max="7680" width="11.42578125" style="76"/>
    <col min="7681" max="7681" width="21.140625" style="76" customWidth="1"/>
    <col min="7682" max="7682" width="32.42578125" style="76" customWidth="1"/>
    <col min="7683" max="7683" width="10.7109375" style="76" customWidth="1"/>
    <col min="7684" max="7936" width="11.42578125" style="76"/>
    <col min="7937" max="7937" width="21.140625" style="76" customWidth="1"/>
    <col min="7938" max="7938" width="32.42578125" style="76" customWidth="1"/>
    <col min="7939" max="7939" width="10.7109375" style="76" customWidth="1"/>
    <col min="7940" max="8192" width="11.42578125" style="76"/>
    <col min="8193" max="8193" width="21.140625" style="76" customWidth="1"/>
    <col min="8194" max="8194" width="32.42578125" style="76" customWidth="1"/>
    <col min="8195" max="8195" width="10.7109375" style="76" customWidth="1"/>
    <col min="8196" max="8448" width="11.42578125" style="76"/>
    <col min="8449" max="8449" width="21.140625" style="76" customWidth="1"/>
    <col min="8450" max="8450" width="32.42578125" style="76" customWidth="1"/>
    <col min="8451" max="8451" width="10.7109375" style="76" customWidth="1"/>
    <col min="8452" max="8704" width="11.42578125" style="76"/>
    <col min="8705" max="8705" width="21.140625" style="76" customWidth="1"/>
    <col min="8706" max="8706" width="32.42578125" style="76" customWidth="1"/>
    <col min="8707" max="8707" width="10.7109375" style="76" customWidth="1"/>
    <col min="8708" max="8960" width="11.42578125" style="76"/>
    <col min="8961" max="8961" width="21.140625" style="76" customWidth="1"/>
    <col min="8962" max="8962" width="32.42578125" style="76" customWidth="1"/>
    <col min="8963" max="8963" width="10.7109375" style="76" customWidth="1"/>
    <col min="8964" max="9216" width="11.42578125" style="76"/>
    <col min="9217" max="9217" width="21.140625" style="76" customWidth="1"/>
    <col min="9218" max="9218" width="32.42578125" style="76" customWidth="1"/>
    <col min="9219" max="9219" width="10.7109375" style="76" customWidth="1"/>
    <col min="9220" max="9472" width="11.42578125" style="76"/>
    <col min="9473" max="9473" width="21.140625" style="76" customWidth="1"/>
    <col min="9474" max="9474" width="32.42578125" style="76" customWidth="1"/>
    <col min="9475" max="9475" width="10.7109375" style="76" customWidth="1"/>
    <col min="9476" max="9728" width="11.42578125" style="76"/>
    <col min="9729" max="9729" width="21.140625" style="76" customWidth="1"/>
    <col min="9730" max="9730" width="32.42578125" style="76" customWidth="1"/>
    <col min="9731" max="9731" width="10.7109375" style="76" customWidth="1"/>
    <col min="9732" max="9984" width="11.42578125" style="76"/>
    <col min="9985" max="9985" width="21.140625" style="76" customWidth="1"/>
    <col min="9986" max="9986" width="32.42578125" style="76" customWidth="1"/>
    <col min="9987" max="9987" width="10.7109375" style="76" customWidth="1"/>
    <col min="9988" max="10240" width="11.42578125" style="76"/>
    <col min="10241" max="10241" width="21.140625" style="76" customWidth="1"/>
    <col min="10242" max="10242" width="32.42578125" style="76" customWidth="1"/>
    <col min="10243" max="10243" width="10.7109375" style="76" customWidth="1"/>
    <col min="10244" max="10496" width="11.42578125" style="76"/>
    <col min="10497" max="10497" width="21.140625" style="76" customWidth="1"/>
    <col min="10498" max="10498" width="32.42578125" style="76" customWidth="1"/>
    <col min="10499" max="10499" width="10.7109375" style="76" customWidth="1"/>
    <col min="10500" max="10752" width="11.42578125" style="76"/>
    <col min="10753" max="10753" width="21.140625" style="76" customWidth="1"/>
    <col min="10754" max="10754" width="32.42578125" style="76" customWidth="1"/>
    <col min="10755" max="10755" width="10.7109375" style="76" customWidth="1"/>
    <col min="10756" max="11008" width="11.42578125" style="76"/>
    <col min="11009" max="11009" width="21.140625" style="76" customWidth="1"/>
    <col min="11010" max="11010" width="32.42578125" style="76" customWidth="1"/>
    <col min="11011" max="11011" width="10.7109375" style="76" customWidth="1"/>
    <col min="11012" max="11264" width="11.42578125" style="76"/>
    <col min="11265" max="11265" width="21.140625" style="76" customWidth="1"/>
    <col min="11266" max="11266" width="32.42578125" style="76" customWidth="1"/>
    <col min="11267" max="11267" width="10.7109375" style="76" customWidth="1"/>
    <col min="11268" max="11520" width="11.42578125" style="76"/>
    <col min="11521" max="11521" width="21.140625" style="76" customWidth="1"/>
    <col min="11522" max="11522" width="32.42578125" style="76" customWidth="1"/>
    <col min="11523" max="11523" width="10.7109375" style="76" customWidth="1"/>
    <col min="11524" max="11776" width="11.42578125" style="76"/>
    <col min="11777" max="11777" width="21.140625" style="76" customWidth="1"/>
    <col min="11778" max="11778" width="32.42578125" style="76" customWidth="1"/>
    <col min="11779" max="11779" width="10.7109375" style="76" customWidth="1"/>
    <col min="11780" max="12032" width="11.42578125" style="76"/>
    <col min="12033" max="12033" width="21.140625" style="76" customWidth="1"/>
    <col min="12034" max="12034" width="32.42578125" style="76" customWidth="1"/>
    <col min="12035" max="12035" width="10.7109375" style="76" customWidth="1"/>
    <col min="12036" max="12288" width="11.42578125" style="76"/>
    <col min="12289" max="12289" width="21.140625" style="76" customWidth="1"/>
    <col min="12290" max="12290" width="32.42578125" style="76" customWidth="1"/>
    <col min="12291" max="12291" width="10.7109375" style="76" customWidth="1"/>
    <col min="12292" max="12544" width="11.42578125" style="76"/>
    <col min="12545" max="12545" width="21.140625" style="76" customWidth="1"/>
    <col min="12546" max="12546" width="32.42578125" style="76" customWidth="1"/>
    <col min="12547" max="12547" width="10.7109375" style="76" customWidth="1"/>
    <col min="12548" max="12800" width="11.42578125" style="76"/>
    <col min="12801" max="12801" width="21.140625" style="76" customWidth="1"/>
    <col min="12802" max="12802" width="32.42578125" style="76" customWidth="1"/>
    <col min="12803" max="12803" width="10.7109375" style="76" customWidth="1"/>
    <col min="12804" max="13056" width="11.42578125" style="76"/>
    <col min="13057" max="13057" width="21.140625" style="76" customWidth="1"/>
    <col min="13058" max="13058" width="32.42578125" style="76" customWidth="1"/>
    <col min="13059" max="13059" width="10.7109375" style="76" customWidth="1"/>
    <col min="13060" max="13312" width="11.42578125" style="76"/>
    <col min="13313" max="13313" width="21.140625" style="76" customWidth="1"/>
    <col min="13314" max="13314" width="32.42578125" style="76" customWidth="1"/>
    <col min="13315" max="13315" width="10.7109375" style="76" customWidth="1"/>
    <col min="13316" max="13568" width="11.42578125" style="76"/>
    <col min="13569" max="13569" width="21.140625" style="76" customWidth="1"/>
    <col min="13570" max="13570" width="32.42578125" style="76" customWidth="1"/>
    <col min="13571" max="13571" width="10.7109375" style="76" customWidth="1"/>
    <col min="13572" max="13824" width="11.42578125" style="76"/>
    <col min="13825" max="13825" width="21.140625" style="76" customWidth="1"/>
    <col min="13826" max="13826" width="32.42578125" style="76" customWidth="1"/>
    <col min="13827" max="13827" width="10.7109375" style="76" customWidth="1"/>
    <col min="13828" max="14080" width="11.42578125" style="76"/>
    <col min="14081" max="14081" width="21.140625" style="76" customWidth="1"/>
    <col min="14082" max="14082" width="32.42578125" style="76" customWidth="1"/>
    <col min="14083" max="14083" width="10.7109375" style="76" customWidth="1"/>
    <col min="14084" max="14336" width="11.42578125" style="76"/>
    <col min="14337" max="14337" width="21.140625" style="76" customWidth="1"/>
    <col min="14338" max="14338" width="32.42578125" style="76" customWidth="1"/>
    <col min="14339" max="14339" width="10.7109375" style="76" customWidth="1"/>
    <col min="14340" max="14592" width="11.42578125" style="76"/>
    <col min="14593" max="14593" width="21.140625" style="76" customWidth="1"/>
    <col min="14594" max="14594" width="32.42578125" style="76" customWidth="1"/>
    <col min="14595" max="14595" width="10.7109375" style="76" customWidth="1"/>
    <col min="14596" max="14848" width="11.42578125" style="76"/>
    <col min="14849" max="14849" width="21.140625" style="76" customWidth="1"/>
    <col min="14850" max="14850" width="32.42578125" style="76" customWidth="1"/>
    <col min="14851" max="14851" width="10.7109375" style="76" customWidth="1"/>
    <col min="14852" max="15104" width="11.42578125" style="76"/>
    <col min="15105" max="15105" width="21.140625" style="76" customWidth="1"/>
    <col min="15106" max="15106" width="32.42578125" style="76" customWidth="1"/>
    <col min="15107" max="15107" width="10.7109375" style="76" customWidth="1"/>
    <col min="15108" max="15360" width="11.42578125" style="76"/>
    <col min="15361" max="15361" width="21.140625" style="76" customWidth="1"/>
    <col min="15362" max="15362" width="32.42578125" style="76" customWidth="1"/>
    <col min="15363" max="15363" width="10.7109375" style="76" customWidth="1"/>
    <col min="15364" max="15616" width="11.42578125" style="76"/>
    <col min="15617" max="15617" width="21.140625" style="76" customWidth="1"/>
    <col min="15618" max="15618" width="32.42578125" style="76" customWidth="1"/>
    <col min="15619" max="15619" width="10.7109375" style="76" customWidth="1"/>
    <col min="15620" max="15872" width="11.42578125" style="76"/>
    <col min="15873" max="15873" width="21.140625" style="76" customWidth="1"/>
    <col min="15874" max="15874" width="32.42578125" style="76" customWidth="1"/>
    <col min="15875" max="15875" width="10.7109375" style="76" customWidth="1"/>
    <col min="15876" max="16128" width="11.42578125" style="76"/>
    <col min="16129" max="16129" width="21.140625" style="76" customWidth="1"/>
    <col min="16130" max="16130" width="32.42578125" style="76" customWidth="1"/>
    <col min="16131" max="16131" width="10.7109375" style="76" customWidth="1"/>
    <col min="16132" max="16384" width="11.42578125" style="76"/>
  </cols>
  <sheetData>
    <row r="1" spans="1:14" ht="15" x14ac:dyDescent="0.25">
      <c r="A1" s="102" t="s">
        <v>2418</v>
      </c>
      <c r="B1" s="86" t="s">
        <v>2019</v>
      </c>
      <c r="C1" s="101"/>
      <c r="E1" s="87" t="s">
        <v>1874</v>
      </c>
    </row>
    <row r="3" spans="1:14" ht="15" x14ac:dyDescent="0.25">
      <c r="A3" s="5" t="s">
        <v>939</v>
      </c>
      <c r="B3" s="5" t="s">
        <v>940</v>
      </c>
      <c r="C3" s="5" t="s">
        <v>941</v>
      </c>
      <c r="D3" s="5" t="s">
        <v>942</v>
      </c>
      <c r="E3" s="5" t="s">
        <v>2833</v>
      </c>
      <c r="F3" s="5">
        <v>2005</v>
      </c>
      <c r="G3" s="5">
        <v>2006</v>
      </c>
      <c r="H3" s="5">
        <v>2007</v>
      </c>
      <c r="I3" s="5">
        <v>2008</v>
      </c>
      <c r="J3" s="5">
        <v>2009</v>
      </c>
      <c r="K3" s="5">
        <v>2010</v>
      </c>
      <c r="L3" s="5">
        <v>2011</v>
      </c>
      <c r="M3" s="5">
        <v>2012</v>
      </c>
      <c r="N3" s="5">
        <v>2013</v>
      </c>
    </row>
    <row r="4" spans="1:14" x14ac:dyDescent="0.2">
      <c r="A4" s="31" t="s">
        <v>1878</v>
      </c>
      <c r="B4" s="31" t="s">
        <v>1879</v>
      </c>
      <c r="C4" s="31" t="s">
        <v>946</v>
      </c>
      <c r="D4" s="31">
        <v>9</v>
      </c>
      <c r="E4" s="31"/>
      <c r="F4" s="31"/>
      <c r="G4" s="31"/>
      <c r="H4" s="31" t="s">
        <v>2837</v>
      </c>
      <c r="I4" s="31" t="s">
        <v>2837</v>
      </c>
      <c r="J4" s="31" t="s">
        <v>2837</v>
      </c>
      <c r="K4" s="31" t="s">
        <v>2837</v>
      </c>
      <c r="L4" s="31" t="s">
        <v>2837</v>
      </c>
      <c r="M4" s="31" t="s">
        <v>2837</v>
      </c>
      <c r="N4" s="31" t="s">
        <v>2837</v>
      </c>
    </row>
    <row r="5" spans="1:14" x14ac:dyDescent="0.2">
      <c r="A5" s="31" t="s">
        <v>1880</v>
      </c>
      <c r="B5" s="31" t="s">
        <v>1881</v>
      </c>
      <c r="C5" s="31" t="s">
        <v>946</v>
      </c>
      <c r="D5" s="31">
        <v>9</v>
      </c>
      <c r="E5" s="31"/>
      <c r="F5" s="31"/>
      <c r="G5" s="31"/>
      <c r="H5" s="31" t="s">
        <v>2837</v>
      </c>
      <c r="I5" s="31" t="s">
        <v>2837</v>
      </c>
      <c r="J5" s="31" t="s">
        <v>2837</v>
      </c>
      <c r="K5" s="31" t="s">
        <v>2837</v>
      </c>
      <c r="L5" s="31" t="s">
        <v>2837</v>
      </c>
      <c r="M5" s="31" t="s">
        <v>2837</v>
      </c>
      <c r="N5" s="31" t="s">
        <v>2837</v>
      </c>
    </row>
    <row r="6" spans="1:14" x14ac:dyDescent="0.2">
      <c r="A6" s="31" t="s">
        <v>2383</v>
      </c>
      <c r="B6" s="31" t="s">
        <v>2384</v>
      </c>
      <c r="C6" s="31" t="s">
        <v>946</v>
      </c>
      <c r="D6" s="31">
        <v>5</v>
      </c>
      <c r="E6" s="31"/>
      <c r="F6" s="31"/>
      <c r="G6" s="31"/>
      <c r="H6" s="31"/>
      <c r="I6" s="31"/>
      <c r="J6" s="31"/>
      <c r="K6" s="31"/>
      <c r="L6" s="31" t="s">
        <v>2837</v>
      </c>
      <c r="M6" s="31" t="s">
        <v>2837</v>
      </c>
      <c r="N6" s="31" t="s">
        <v>2837</v>
      </c>
    </row>
    <row r="7" spans="1:14" x14ac:dyDescent="0.2">
      <c r="A7" s="31" t="s">
        <v>2419</v>
      </c>
      <c r="B7" s="31" t="s">
        <v>2382</v>
      </c>
      <c r="C7" s="31" t="s">
        <v>946</v>
      </c>
      <c r="D7" s="31">
        <v>16</v>
      </c>
      <c r="E7" s="31"/>
      <c r="F7" s="31"/>
      <c r="G7" s="31"/>
      <c r="H7" s="31"/>
      <c r="I7" s="31"/>
      <c r="J7" s="31"/>
      <c r="K7" s="31"/>
      <c r="L7" s="31"/>
      <c r="M7" s="31"/>
      <c r="N7" s="31"/>
    </row>
    <row r="8" spans="1:14" x14ac:dyDescent="0.2">
      <c r="A8" s="31" t="s">
        <v>2394</v>
      </c>
      <c r="B8" s="31" t="s">
        <v>2395</v>
      </c>
      <c r="C8" s="31" t="s">
        <v>946</v>
      </c>
      <c r="D8" s="31">
        <v>8</v>
      </c>
      <c r="E8" s="31"/>
      <c r="F8" s="31"/>
      <c r="G8" s="31"/>
      <c r="H8" s="31" t="s">
        <v>2837</v>
      </c>
      <c r="I8" s="31" t="s">
        <v>2837</v>
      </c>
      <c r="J8" s="31" t="s">
        <v>2837</v>
      </c>
      <c r="K8" s="31" t="s">
        <v>2837</v>
      </c>
      <c r="L8" s="31" t="s">
        <v>2837</v>
      </c>
      <c r="M8" s="31" t="s">
        <v>2837</v>
      </c>
      <c r="N8" s="31" t="s">
        <v>2837</v>
      </c>
    </row>
    <row r="9" spans="1:14" x14ac:dyDescent="0.2">
      <c r="A9" s="28" t="s">
        <v>2420</v>
      </c>
      <c r="B9" s="77" t="s">
        <v>2421</v>
      </c>
      <c r="C9" s="31" t="s">
        <v>946</v>
      </c>
      <c r="D9" s="31">
        <v>6</v>
      </c>
      <c r="E9" s="31"/>
      <c r="F9" s="31"/>
      <c r="G9" s="31"/>
      <c r="H9" s="31"/>
      <c r="I9" s="31"/>
      <c r="J9" s="31"/>
      <c r="K9" s="31"/>
      <c r="L9" s="31"/>
      <c r="M9" s="31"/>
      <c r="N9" s="31"/>
    </row>
    <row r="10" spans="1:14" ht="15.75" customHeight="1" x14ac:dyDescent="0.2"/>
  </sheetData>
  <hyperlinks>
    <hyperlink ref="E1" location="PMSI!A1" display="PMSI!A1"/>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9">
    <pageSetUpPr fitToPage="1"/>
  </sheetPr>
  <dimension ref="A1:O42"/>
  <sheetViews>
    <sheetView zoomScaleNormal="100" workbookViewId="0">
      <selection activeCell="H17" sqref="H17"/>
    </sheetView>
  </sheetViews>
  <sheetFormatPr baseColWidth="10" defaultRowHeight="12.75" x14ac:dyDescent="0.2"/>
  <cols>
    <col min="1" max="1" width="16.42578125" style="32" bestFit="1" customWidth="1"/>
    <col min="2" max="2" width="40.7109375" style="32" customWidth="1"/>
    <col min="3" max="3" width="5.28515625" style="32" bestFit="1" customWidth="1"/>
    <col min="4" max="4" width="9.28515625" style="100" bestFit="1" customWidth="1"/>
    <col min="5" max="5" width="39.85546875" style="32" bestFit="1" customWidth="1"/>
    <col min="6" max="6" width="8.42578125" style="32" bestFit="1" customWidth="1"/>
    <col min="7" max="15" width="5" style="32" bestFit="1" customWidth="1"/>
    <col min="16" max="256" width="11.42578125" style="32"/>
    <col min="257" max="257" width="17.42578125" style="32" customWidth="1"/>
    <col min="258" max="258" width="66" style="32" customWidth="1"/>
    <col min="259" max="260" width="9.28515625" style="32" customWidth="1"/>
    <col min="261" max="261" width="34.7109375" style="32" customWidth="1"/>
    <col min="262" max="512" width="11.42578125" style="32"/>
    <col min="513" max="513" width="17.42578125" style="32" customWidth="1"/>
    <col min="514" max="514" width="66" style="32" customWidth="1"/>
    <col min="515" max="516" width="9.28515625" style="32" customWidth="1"/>
    <col min="517" max="517" width="34.7109375" style="32" customWidth="1"/>
    <col min="518" max="768" width="11.42578125" style="32"/>
    <col min="769" max="769" width="17.42578125" style="32" customWidth="1"/>
    <col min="770" max="770" width="66" style="32" customWidth="1"/>
    <col min="771" max="772" width="9.28515625" style="32" customWidth="1"/>
    <col min="773" max="773" width="34.7109375" style="32" customWidth="1"/>
    <col min="774" max="1024" width="11.42578125" style="32"/>
    <col min="1025" max="1025" width="17.42578125" style="32" customWidth="1"/>
    <col min="1026" max="1026" width="66" style="32" customWidth="1"/>
    <col min="1027" max="1028" width="9.28515625" style="32" customWidth="1"/>
    <col min="1029" max="1029" width="34.7109375" style="32" customWidth="1"/>
    <col min="1030" max="1280" width="11.42578125" style="32"/>
    <col min="1281" max="1281" width="17.42578125" style="32" customWidth="1"/>
    <col min="1282" max="1282" width="66" style="32" customWidth="1"/>
    <col min="1283" max="1284" width="9.28515625" style="32" customWidth="1"/>
    <col min="1285" max="1285" width="34.7109375" style="32" customWidth="1"/>
    <col min="1286" max="1536" width="11.42578125" style="32"/>
    <col min="1537" max="1537" width="17.42578125" style="32" customWidth="1"/>
    <col min="1538" max="1538" width="66" style="32" customWidth="1"/>
    <col min="1539" max="1540" width="9.28515625" style="32" customWidth="1"/>
    <col min="1541" max="1541" width="34.7109375" style="32" customWidth="1"/>
    <col min="1542" max="1792" width="11.42578125" style="32"/>
    <col min="1793" max="1793" width="17.42578125" style="32" customWidth="1"/>
    <col min="1794" max="1794" width="66" style="32" customWidth="1"/>
    <col min="1795" max="1796" width="9.28515625" style="32" customWidth="1"/>
    <col min="1797" max="1797" width="34.7109375" style="32" customWidth="1"/>
    <col min="1798" max="2048" width="11.42578125" style="32"/>
    <col min="2049" max="2049" width="17.42578125" style="32" customWidth="1"/>
    <col min="2050" max="2050" width="66" style="32" customWidth="1"/>
    <col min="2051" max="2052" width="9.28515625" style="32" customWidth="1"/>
    <col min="2053" max="2053" width="34.7109375" style="32" customWidth="1"/>
    <col min="2054" max="2304" width="11.42578125" style="32"/>
    <col min="2305" max="2305" width="17.42578125" style="32" customWidth="1"/>
    <col min="2306" max="2306" width="66" style="32" customWidth="1"/>
    <col min="2307" max="2308" width="9.28515625" style="32" customWidth="1"/>
    <col min="2309" max="2309" width="34.7109375" style="32" customWidth="1"/>
    <col min="2310" max="2560" width="11.42578125" style="32"/>
    <col min="2561" max="2561" width="17.42578125" style="32" customWidth="1"/>
    <col min="2562" max="2562" width="66" style="32" customWidth="1"/>
    <col min="2563" max="2564" width="9.28515625" style="32" customWidth="1"/>
    <col min="2565" max="2565" width="34.7109375" style="32" customWidth="1"/>
    <col min="2566" max="2816" width="11.42578125" style="32"/>
    <col min="2817" max="2817" width="17.42578125" style="32" customWidth="1"/>
    <col min="2818" max="2818" width="66" style="32" customWidth="1"/>
    <col min="2819" max="2820" width="9.28515625" style="32" customWidth="1"/>
    <col min="2821" max="2821" width="34.7109375" style="32" customWidth="1"/>
    <col min="2822" max="3072" width="11.42578125" style="32"/>
    <col min="3073" max="3073" width="17.42578125" style="32" customWidth="1"/>
    <col min="3074" max="3074" width="66" style="32" customWidth="1"/>
    <col min="3075" max="3076" width="9.28515625" style="32" customWidth="1"/>
    <col min="3077" max="3077" width="34.7109375" style="32" customWidth="1"/>
    <col min="3078" max="3328" width="11.42578125" style="32"/>
    <col min="3329" max="3329" width="17.42578125" style="32" customWidth="1"/>
    <col min="3330" max="3330" width="66" style="32" customWidth="1"/>
    <col min="3331" max="3332" width="9.28515625" style="32" customWidth="1"/>
    <col min="3333" max="3333" width="34.7109375" style="32" customWidth="1"/>
    <col min="3334" max="3584" width="11.42578125" style="32"/>
    <col min="3585" max="3585" width="17.42578125" style="32" customWidth="1"/>
    <col min="3586" max="3586" width="66" style="32" customWidth="1"/>
    <col min="3587" max="3588" width="9.28515625" style="32" customWidth="1"/>
    <col min="3589" max="3589" width="34.7109375" style="32" customWidth="1"/>
    <col min="3590" max="3840" width="11.42578125" style="32"/>
    <col min="3841" max="3841" width="17.42578125" style="32" customWidth="1"/>
    <col min="3842" max="3842" width="66" style="32" customWidth="1"/>
    <col min="3843" max="3844" width="9.28515625" style="32" customWidth="1"/>
    <col min="3845" max="3845" width="34.7109375" style="32" customWidth="1"/>
    <col min="3846" max="4096" width="11.42578125" style="32"/>
    <col min="4097" max="4097" width="17.42578125" style="32" customWidth="1"/>
    <col min="4098" max="4098" width="66" style="32" customWidth="1"/>
    <col min="4099" max="4100" width="9.28515625" style="32" customWidth="1"/>
    <col min="4101" max="4101" width="34.7109375" style="32" customWidth="1"/>
    <col min="4102" max="4352" width="11.42578125" style="32"/>
    <col min="4353" max="4353" width="17.42578125" style="32" customWidth="1"/>
    <col min="4354" max="4354" width="66" style="32" customWidth="1"/>
    <col min="4355" max="4356" width="9.28515625" style="32" customWidth="1"/>
    <col min="4357" max="4357" width="34.7109375" style="32" customWidth="1"/>
    <col min="4358" max="4608" width="11.42578125" style="32"/>
    <col min="4609" max="4609" width="17.42578125" style="32" customWidth="1"/>
    <col min="4610" max="4610" width="66" style="32" customWidth="1"/>
    <col min="4611" max="4612" width="9.28515625" style="32" customWidth="1"/>
    <col min="4613" max="4613" width="34.7109375" style="32" customWidth="1"/>
    <col min="4614" max="4864" width="11.42578125" style="32"/>
    <col min="4865" max="4865" width="17.42578125" style="32" customWidth="1"/>
    <col min="4866" max="4866" width="66" style="32" customWidth="1"/>
    <col min="4867" max="4868" width="9.28515625" style="32" customWidth="1"/>
    <col min="4869" max="4869" width="34.7109375" style="32" customWidth="1"/>
    <col min="4870" max="5120" width="11.42578125" style="32"/>
    <col min="5121" max="5121" width="17.42578125" style="32" customWidth="1"/>
    <col min="5122" max="5122" width="66" style="32" customWidth="1"/>
    <col min="5123" max="5124" width="9.28515625" style="32" customWidth="1"/>
    <col min="5125" max="5125" width="34.7109375" style="32" customWidth="1"/>
    <col min="5126" max="5376" width="11.42578125" style="32"/>
    <col min="5377" max="5377" width="17.42578125" style="32" customWidth="1"/>
    <col min="5378" max="5378" width="66" style="32" customWidth="1"/>
    <col min="5379" max="5380" width="9.28515625" style="32" customWidth="1"/>
    <col min="5381" max="5381" width="34.7109375" style="32" customWidth="1"/>
    <col min="5382" max="5632" width="11.42578125" style="32"/>
    <col min="5633" max="5633" width="17.42578125" style="32" customWidth="1"/>
    <col min="5634" max="5634" width="66" style="32" customWidth="1"/>
    <col min="5635" max="5636" width="9.28515625" style="32" customWidth="1"/>
    <col min="5637" max="5637" width="34.7109375" style="32" customWidth="1"/>
    <col min="5638" max="5888" width="11.42578125" style="32"/>
    <col min="5889" max="5889" width="17.42578125" style="32" customWidth="1"/>
    <col min="5890" max="5890" width="66" style="32" customWidth="1"/>
    <col min="5891" max="5892" width="9.28515625" style="32" customWidth="1"/>
    <col min="5893" max="5893" width="34.7109375" style="32" customWidth="1"/>
    <col min="5894" max="6144" width="11.42578125" style="32"/>
    <col min="6145" max="6145" width="17.42578125" style="32" customWidth="1"/>
    <col min="6146" max="6146" width="66" style="32" customWidth="1"/>
    <col min="6147" max="6148" width="9.28515625" style="32" customWidth="1"/>
    <col min="6149" max="6149" width="34.7109375" style="32" customWidth="1"/>
    <col min="6150" max="6400" width="11.42578125" style="32"/>
    <col min="6401" max="6401" width="17.42578125" style="32" customWidth="1"/>
    <col min="6402" max="6402" width="66" style="32" customWidth="1"/>
    <col min="6403" max="6404" width="9.28515625" style="32" customWidth="1"/>
    <col min="6405" max="6405" width="34.7109375" style="32" customWidth="1"/>
    <col min="6406" max="6656" width="11.42578125" style="32"/>
    <col min="6657" max="6657" width="17.42578125" style="32" customWidth="1"/>
    <col min="6658" max="6658" width="66" style="32" customWidth="1"/>
    <col min="6659" max="6660" width="9.28515625" style="32" customWidth="1"/>
    <col min="6661" max="6661" width="34.7109375" style="32" customWidth="1"/>
    <col min="6662" max="6912" width="11.42578125" style="32"/>
    <col min="6913" max="6913" width="17.42578125" style="32" customWidth="1"/>
    <col min="6914" max="6914" width="66" style="32" customWidth="1"/>
    <col min="6915" max="6916" width="9.28515625" style="32" customWidth="1"/>
    <col min="6917" max="6917" width="34.7109375" style="32" customWidth="1"/>
    <col min="6918" max="7168" width="11.42578125" style="32"/>
    <col min="7169" max="7169" width="17.42578125" style="32" customWidth="1"/>
    <col min="7170" max="7170" width="66" style="32" customWidth="1"/>
    <col min="7171" max="7172" width="9.28515625" style="32" customWidth="1"/>
    <col min="7173" max="7173" width="34.7109375" style="32" customWidth="1"/>
    <col min="7174" max="7424" width="11.42578125" style="32"/>
    <col min="7425" max="7425" width="17.42578125" style="32" customWidth="1"/>
    <col min="7426" max="7426" width="66" style="32" customWidth="1"/>
    <col min="7427" max="7428" width="9.28515625" style="32" customWidth="1"/>
    <col min="7429" max="7429" width="34.7109375" style="32" customWidth="1"/>
    <col min="7430" max="7680" width="11.42578125" style="32"/>
    <col min="7681" max="7681" width="17.42578125" style="32" customWidth="1"/>
    <col min="7682" max="7682" width="66" style="32" customWidth="1"/>
    <col min="7683" max="7684" width="9.28515625" style="32" customWidth="1"/>
    <col min="7685" max="7685" width="34.7109375" style="32" customWidth="1"/>
    <col min="7686" max="7936" width="11.42578125" style="32"/>
    <col min="7937" max="7937" width="17.42578125" style="32" customWidth="1"/>
    <col min="7938" max="7938" width="66" style="32" customWidth="1"/>
    <col min="7939" max="7940" width="9.28515625" style="32" customWidth="1"/>
    <col min="7941" max="7941" width="34.7109375" style="32" customWidth="1"/>
    <col min="7942" max="8192" width="11.42578125" style="32"/>
    <col min="8193" max="8193" width="17.42578125" style="32" customWidth="1"/>
    <col min="8194" max="8194" width="66" style="32" customWidth="1"/>
    <col min="8195" max="8196" width="9.28515625" style="32" customWidth="1"/>
    <col min="8197" max="8197" width="34.7109375" style="32" customWidth="1"/>
    <col min="8198" max="8448" width="11.42578125" style="32"/>
    <col min="8449" max="8449" width="17.42578125" style="32" customWidth="1"/>
    <col min="8450" max="8450" width="66" style="32" customWidth="1"/>
    <col min="8451" max="8452" width="9.28515625" style="32" customWidth="1"/>
    <col min="8453" max="8453" width="34.7109375" style="32" customWidth="1"/>
    <col min="8454" max="8704" width="11.42578125" style="32"/>
    <col min="8705" max="8705" width="17.42578125" style="32" customWidth="1"/>
    <col min="8706" max="8706" width="66" style="32" customWidth="1"/>
    <col min="8707" max="8708" width="9.28515625" style="32" customWidth="1"/>
    <col min="8709" max="8709" width="34.7109375" style="32" customWidth="1"/>
    <col min="8710" max="8960" width="11.42578125" style="32"/>
    <col min="8961" max="8961" width="17.42578125" style="32" customWidth="1"/>
    <col min="8962" max="8962" width="66" style="32" customWidth="1"/>
    <col min="8963" max="8964" width="9.28515625" style="32" customWidth="1"/>
    <col min="8965" max="8965" width="34.7109375" style="32" customWidth="1"/>
    <col min="8966" max="9216" width="11.42578125" style="32"/>
    <col min="9217" max="9217" width="17.42578125" style="32" customWidth="1"/>
    <col min="9218" max="9218" width="66" style="32" customWidth="1"/>
    <col min="9219" max="9220" width="9.28515625" style="32" customWidth="1"/>
    <col min="9221" max="9221" width="34.7109375" style="32" customWidth="1"/>
    <col min="9222" max="9472" width="11.42578125" style="32"/>
    <col min="9473" max="9473" width="17.42578125" style="32" customWidth="1"/>
    <col min="9474" max="9474" width="66" style="32" customWidth="1"/>
    <col min="9475" max="9476" width="9.28515625" style="32" customWidth="1"/>
    <col min="9477" max="9477" width="34.7109375" style="32" customWidth="1"/>
    <col min="9478" max="9728" width="11.42578125" style="32"/>
    <col min="9729" max="9729" width="17.42578125" style="32" customWidth="1"/>
    <col min="9730" max="9730" width="66" style="32" customWidth="1"/>
    <col min="9731" max="9732" width="9.28515625" style="32" customWidth="1"/>
    <col min="9733" max="9733" width="34.7109375" style="32" customWidth="1"/>
    <col min="9734" max="9984" width="11.42578125" style="32"/>
    <col min="9985" max="9985" width="17.42578125" style="32" customWidth="1"/>
    <col min="9986" max="9986" width="66" style="32" customWidth="1"/>
    <col min="9987" max="9988" width="9.28515625" style="32" customWidth="1"/>
    <col min="9989" max="9989" width="34.7109375" style="32" customWidth="1"/>
    <col min="9990" max="10240" width="11.42578125" style="32"/>
    <col min="10241" max="10241" width="17.42578125" style="32" customWidth="1"/>
    <col min="10242" max="10242" width="66" style="32" customWidth="1"/>
    <col min="10243" max="10244" width="9.28515625" style="32" customWidth="1"/>
    <col min="10245" max="10245" width="34.7109375" style="32" customWidth="1"/>
    <col min="10246" max="10496" width="11.42578125" style="32"/>
    <col min="10497" max="10497" width="17.42578125" style="32" customWidth="1"/>
    <col min="10498" max="10498" width="66" style="32" customWidth="1"/>
    <col min="10499" max="10500" width="9.28515625" style="32" customWidth="1"/>
    <col min="10501" max="10501" width="34.7109375" style="32" customWidth="1"/>
    <col min="10502" max="10752" width="11.42578125" style="32"/>
    <col min="10753" max="10753" width="17.42578125" style="32" customWidth="1"/>
    <col min="10754" max="10754" width="66" style="32" customWidth="1"/>
    <col min="10755" max="10756" width="9.28515625" style="32" customWidth="1"/>
    <col min="10757" max="10757" width="34.7109375" style="32" customWidth="1"/>
    <col min="10758" max="11008" width="11.42578125" style="32"/>
    <col min="11009" max="11009" width="17.42578125" style="32" customWidth="1"/>
    <col min="11010" max="11010" width="66" style="32" customWidth="1"/>
    <col min="11011" max="11012" width="9.28515625" style="32" customWidth="1"/>
    <col min="11013" max="11013" width="34.7109375" style="32" customWidth="1"/>
    <col min="11014" max="11264" width="11.42578125" style="32"/>
    <col min="11265" max="11265" width="17.42578125" style="32" customWidth="1"/>
    <col min="11266" max="11266" width="66" style="32" customWidth="1"/>
    <col min="11267" max="11268" width="9.28515625" style="32" customWidth="1"/>
    <col min="11269" max="11269" width="34.7109375" style="32" customWidth="1"/>
    <col min="11270" max="11520" width="11.42578125" style="32"/>
    <col min="11521" max="11521" width="17.42578125" style="32" customWidth="1"/>
    <col min="11522" max="11522" width="66" style="32" customWidth="1"/>
    <col min="11523" max="11524" width="9.28515625" style="32" customWidth="1"/>
    <col min="11525" max="11525" width="34.7109375" style="32" customWidth="1"/>
    <col min="11526" max="11776" width="11.42578125" style="32"/>
    <col min="11777" max="11777" width="17.42578125" style="32" customWidth="1"/>
    <col min="11778" max="11778" width="66" style="32" customWidth="1"/>
    <col min="11779" max="11780" width="9.28515625" style="32" customWidth="1"/>
    <col min="11781" max="11781" width="34.7109375" style="32" customWidth="1"/>
    <col min="11782" max="12032" width="11.42578125" style="32"/>
    <col min="12033" max="12033" width="17.42578125" style="32" customWidth="1"/>
    <col min="12034" max="12034" width="66" style="32" customWidth="1"/>
    <col min="12035" max="12036" width="9.28515625" style="32" customWidth="1"/>
    <col min="12037" max="12037" width="34.7109375" style="32" customWidth="1"/>
    <col min="12038" max="12288" width="11.42578125" style="32"/>
    <col min="12289" max="12289" width="17.42578125" style="32" customWidth="1"/>
    <col min="12290" max="12290" width="66" style="32" customWidth="1"/>
    <col min="12291" max="12292" width="9.28515625" style="32" customWidth="1"/>
    <col min="12293" max="12293" width="34.7109375" style="32" customWidth="1"/>
    <col min="12294" max="12544" width="11.42578125" style="32"/>
    <col min="12545" max="12545" width="17.42578125" style="32" customWidth="1"/>
    <col min="12546" max="12546" width="66" style="32" customWidth="1"/>
    <col min="12547" max="12548" width="9.28515625" style="32" customWidth="1"/>
    <col min="12549" max="12549" width="34.7109375" style="32" customWidth="1"/>
    <col min="12550" max="12800" width="11.42578125" style="32"/>
    <col min="12801" max="12801" width="17.42578125" style="32" customWidth="1"/>
    <col min="12802" max="12802" width="66" style="32" customWidth="1"/>
    <col min="12803" max="12804" width="9.28515625" style="32" customWidth="1"/>
    <col min="12805" max="12805" width="34.7109375" style="32" customWidth="1"/>
    <col min="12806" max="13056" width="11.42578125" style="32"/>
    <col min="13057" max="13057" width="17.42578125" style="32" customWidth="1"/>
    <col min="13058" max="13058" width="66" style="32" customWidth="1"/>
    <col min="13059" max="13060" width="9.28515625" style="32" customWidth="1"/>
    <col min="13061" max="13061" width="34.7109375" style="32" customWidth="1"/>
    <col min="13062" max="13312" width="11.42578125" style="32"/>
    <col min="13313" max="13313" width="17.42578125" style="32" customWidth="1"/>
    <col min="13314" max="13314" width="66" style="32" customWidth="1"/>
    <col min="13315" max="13316" width="9.28515625" style="32" customWidth="1"/>
    <col min="13317" max="13317" width="34.7109375" style="32" customWidth="1"/>
    <col min="13318" max="13568" width="11.42578125" style="32"/>
    <col min="13569" max="13569" width="17.42578125" style="32" customWidth="1"/>
    <col min="13570" max="13570" width="66" style="32" customWidth="1"/>
    <col min="13571" max="13572" width="9.28515625" style="32" customWidth="1"/>
    <col min="13573" max="13573" width="34.7109375" style="32" customWidth="1"/>
    <col min="13574" max="13824" width="11.42578125" style="32"/>
    <col min="13825" max="13825" width="17.42578125" style="32" customWidth="1"/>
    <col min="13826" max="13826" width="66" style="32" customWidth="1"/>
    <col min="13827" max="13828" width="9.28515625" style="32" customWidth="1"/>
    <col min="13829" max="13829" width="34.7109375" style="32" customWidth="1"/>
    <col min="13830" max="14080" width="11.42578125" style="32"/>
    <col min="14081" max="14081" width="17.42578125" style="32" customWidth="1"/>
    <col min="14082" max="14082" width="66" style="32" customWidth="1"/>
    <col min="14083" max="14084" width="9.28515625" style="32" customWidth="1"/>
    <col min="14085" max="14085" width="34.7109375" style="32" customWidth="1"/>
    <col min="14086" max="14336" width="11.42578125" style="32"/>
    <col min="14337" max="14337" width="17.42578125" style="32" customWidth="1"/>
    <col min="14338" max="14338" width="66" style="32" customWidth="1"/>
    <col min="14339" max="14340" width="9.28515625" style="32" customWidth="1"/>
    <col min="14341" max="14341" width="34.7109375" style="32" customWidth="1"/>
    <col min="14342" max="14592" width="11.42578125" style="32"/>
    <col min="14593" max="14593" width="17.42578125" style="32" customWidth="1"/>
    <col min="14594" max="14594" width="66" style="32" customWidth="1"/>
    <col min="14595" max="14596" width="9.28515625" style="32" customWidth="1"/>
    <col min="14597" max="14597" width="34.7109375" style="32" customWidth="1"/>
    <col min="14598" max="14848" width="11.42578125" style="32"/>
    <col min="14849" max="14849" width="17.42578125" style="32" customWidth="1"/>
    <col min="14850" max="14850" width="66" style="32" customWidth="1"/>
    <col min="14851" max="14852" width="9.28515625" style="32" customWidth="1"/>
    <col min="14853" max="14853" width="34.7109375" style="32" customWidth="1"/>
    <col min="14854" max="15104" width="11.42578125" style="32"/>
    <col min="15105" max="15105" width="17.42578125" style="32" customWidth="1"/>
    <col min="15106" max="15106" width="66" style="32" customWidth="1"/>
    <col min="15107" max="15108" width="9.28515625" style="32" customWidth="1"/>
    <col min="15109" max="15109" width="34.7109375" style="32" customWidth="1"/>
    <col min="15110" max="15360" width="11.42578125" style="32"/>
    <col min="15361" max="15361" width="17.42578125" style="32" customWidth="1"/>
    <col min="15362" max="15362" width="66" style="32" customWidth="1"/>
    <col min="15363" max="15364" width="9.28515625" style="32" customWidth="1"/>
    <col min="15365" max="15365" width="34.7109375" style="32" customWidth="1"/>
    <col min="15366" max="15616" width="11.42578125" style="32"/>
    <col min="15617" max="15617" width="17.42578125" style="32" customWidth="1"/>
    <col min="15618" max="15618" width="66" style="32" customWidth="1"/>
    <col min="15619" max="15620" width="9.28515625" style="32" customWidth="1"/>
    <col min="15621" max="15621" width="34.7109375" style="32" customWidth="1"/>
    <col min="15622" max="15872" width="11.42578125" style="32"/>
    <col min="15873" max="15873" width="17.42578125" style="32" customWidth="1"/>
    <col min="15874" max="15874" width="66" style="32" customWidth="1"/>
    <col min="15875" max="15876" width="9.28515625" style="32" customWidth="1"/>
    <col min="15877" max="15877" width="34.7109375" style="32" customWidth="1"/>
    <col min="15878" max="16128" width="11.42578125" style="32"/>
    <col min="16129" max="16129" width="17.42578125" style="32" customWidth="1"/>
    <col min="16130" max="16130" width="66" style="32" customWidth="1"/>
    <col min="16131" max="16132" width="9.28515625" style="32" customWidth="1"/>
    <col min="16133" max="16133" width="34.7109375" style="32" customWidth="1"/>
    <col min="16134" max="16384" width="11.42578125" style="32"/>
  </cols>
  <sheetData>
    <row r="1" spans="1:15" ht="26.25" x14ac:dyDescent="0.25">
      <c r="A1" s="86" t="s">
        <v>2422</v>
      </c>
      <c r="B1" s="148" t="s">
        <v>2423</v>
      </c>
      <c r="C1" s="148"/>
      <c r="D1" s="148"/>
      <c r="F1" s="87" t="s">
        <v>1874</v>
      </c>
    </row>
    <row r="3" spans="1:15" ht="15" x14ac:dyDescent="0.25">
      <c r="A3" s="5" t="s">
        <v>939</v>
      </c>
      <c r="B3" s="5" t="s">
        <v>940</v>
      </c>
      <c r="C3" s="5" t="s">
        <v>941</v>
      </c>
      <c r="D3" s="5" t="s">
        <v>942</v>
      </c>
      <c r="E3" s="5" t="s">
        <v>56</v>
      </c>
      <c r="F3" s="5" t="s">
        <v>2833</v>
      </c>
      <c r="G3" s="5">
        <v>2005</v>
      </c>
      <c r="H3" s="5">
        <v>2006</v>
      </c>
      <c r="I3" s="5">
        <v>2007</v>
      </c>
      <c r="J3" s="5">
        <v>2008</v>
      </c>
      <c r="K3" s="5">
        <v>2009</v>
      </c>
      <c r="L3" s="5">
        <v>2010</v>
      </c>
      <c r="M3" s="5">
        <v>2011</v>
      </c>
      <c r="N3" s="5">
        <v>2012</v>
      </c>
      <c r="O3" s="5">
        <v>2013</v>
      </c>
    </row>
    <row r="4" spans="1:15" x14ac:dyDescent="0.2">
      <c r="A4" s="31" t="s">
        <v>1903</v>
      </c>
      <c r="B4" s="31" t="s">
        <v>1879</v>
      </c>
      <c r="C4" s="31" t="s">
        <v>946</v>
      </c>
      <c r="D4" s="31">
        <v>9</v>
      </c>
      <c r="E4" s="31"/>
      <c r="F4" s="31"/>
      <c r="G4" s="31"/>
      <c r="H4" s="31"/>
      <c r="I4" s="31" t="s">
        <v>2837</v>
      </c>
      <c r="J4" s="31" t="s">
        <v>2837</v>
      </c>
      <c r="K4" s="31" t="s">
        <v>2837</v>
      </c>
      <c r="L4" s="31" t="s">
        <v>2837</v>
      </c>
      <c r="M4" s="31" t="s">
        <v>2837</v>
      </c>
      <c r="N4" s="31" t="s">
        <v>2837</v>
      </c>
      <c r="O4" s="31" t="s">
        <v>2837</v>
      </c>
    </row>
    <row r="5" spans="1:15" x14ac:dyDescent="0.2">
      <c r="A5" s="31" t="s">
        <v>1103</v>
      </c>
      <c r="B5" s="31" t="s">
        <v>1104</v>
      </c>
      <c r="C5" s="31" t="s">
        <v>946</v>
      </c>
      <c r="D5" s="31">
        <v>3</v>
      </c>
      <c r="E5" s="31"/>
      <c r="F5" s="31"/>
      <c r="G5" s="31"/>
      <c r="H5" s="31"/>
      <c r="I5" s="31" t="s">
        <v>2837</v>
      </c>
      <c r="J5" s="31" t="s">
        <v>2837</v>
      </c>
      <c r="K5" s="31" t="s">
        <v>2837</v>
      </c>
      <c r="L5" s="31" t="s">
        <v>2837</v>
      </c>
      <c r="M5" s="31" t="s">
        <v>2837</v>
      </c>
      <c r="N5" s="31" t="s">
        <v>2837</v>
      </c>
      <c r="O5" s="31" t="s">
        <v>2837</v>
      </c>
    </row>
    <row r="6" spans="1:15" x14ac:dyDescent="0.2">
      <c r="A6" s="31" t="s">
        <v>2379</v>
      </c>
      <c r="B6" s="31" t="s">
        <v>2380</v>
      </c>
      <c r="C6" s="31" t="s">
        <v>946</v>
      </c>
      <c r="D6" s="31">
        <v>3</v>
      </c>
      <c r="E6" s="31"/>
      <c r="F6" s="31"/>
      <c r="G6" s="31"/>
      <c r="H6" s="31"/>
      <c r="I6" s="31" t="s">
        <v>2837</v>
      </c>
      <c r="J6" s="31" t="s">
        <v>2837</v>
      </c>
      <c r="K6" s="31" t="s">
        <v>2837</v>
      </c>
      <c r="L6" s="31" t="s">
        <v>2837</v>
      </c>
      <c r="M6" s="31" t="s">
        <v>2837</v>
      </c>
      <c r="N6" s="31" t="s">
        <v>2837</v>
      </c>
      <c r="O6" s="31" t="s">
        <v>2837</v>
      </c>
    </row>
    <row r="7" spans="1:15" x14ac:dyDescent="0.2">
      <c r="A7" s="31" t="s">
        <v>1880</v>
      </c>
      <c r="B7" s="31" t="s">
        <v>1881</v>
      </c>
      <c r="C7" s="31" t="s">
        <v>946</v>
      </c>
      <c r="D7" s="31">
        <v>9</v>
      </c>
      <c r="E7" s="31"/>
      <c r="F7" s="31"/>
      <c r="G7" s="31"/>
      <c r="H7" s="31"/>
      <c r="I7" s="31" t="s">
        <v>2837</v>
      </c>
      <c r="J7" s="31" t="s">
        <v>2837</v>
      </c>
      <c r="K7" s="31" t="s">
        <v>2837</v>
      </c>
      <c r="L7" s="31" t="s">
        <v>2837</v>
      </c>
      <c r="M7" s="31" t="s">
        <v>2837</v>
      </c>
      <c r="N7" s="31" t="s">
        <v>2837</v>
      </c>
      <c r="O7" s="31" t="s">
        <v>2837</v>
      </c>
    </row>
    <row r="8" spans="1:15" x14ac:dyDescent="0.2">
      <c r="A8" s="31" t="s">
        <v>2381</v>
      </c>
      <c r="B8" s="31" t="s">
        <v>2382</v>
      </c>
      <c r="C8" s="31" t="s">
        <v>946</v>
      </c>
      <c r="D8" s="31">
        <v>16</v>
      </c>
      <c r="E8" s="31"/>
      <c r="F8" s="31"/>
      <c r="G8" s="31"/>
      <c r="H8" s="31"/>
      <c r="I8" s="31" t="s">
        <v>2837</v>
      </c>
      <c r="J8" s="31" t="s">
        <v>2837</v>
      </c>
      <c r="K8" s="31" t="s">
        <v>2837</v>
      </c>
      <c r="L8" s="31" t="s">
        <v>2837</v>
      </c>
      <c r="M8" s="31" t="s">
        <v>2837</v>
      </c>
      <c r="N8" s="31" t="s">
        <v>2837</v>
      </c>
      <c r="O8" s="31" t="s">
        <v>2837</v>
      </c>
    </row>
    <row r="9" spans="1:15" x14ac:dyDescent="0.2">
      <c r="A9" s="31" t="s">
        <v>2383</v>
      </c>
      <c r="B9" s="31" t="s">
        <v>2384</v>
      </c>
      <c r="C9" s="31" t="s">
        <v>946</v>
      </c>
      <c r="D9" s="31">
        <v>5</v>
      </c>
      <c r="E9" s="31"/>
      <c r="F9" s="31"/>
      <c r="G9" s="31"/>
      <c r="H9" s="31"/>
      <c r="I9" s="31" t="s">
        <v>2837</v>
      </c>
      <c r="J9" s="31" t="s">
        <v>2837</v>
      </c>
      <c r="K9" s="31" t="s">
        <v>2837</v>
      </c>
      <c r="L9" s="31" t="s">
        <v>2837</v>
      </c>
      <c r="M9" s="31" t="s">
        <v>2837</v>
      </c>
      <c r="N9" s="31" t="s">
        <v>2837</v>
      </c>
      <c r="O9" s="31" t="s">
        <v>2837</v>
      </c>
    </row>
    <row r="10" spans="1:15" x14ac:dyDescent="0.2">
      <c r="A10" s="31" t="s">
        <v>994</v>
      </c>
      <c r="B10" s="31" t="s">
        <v>2424</v>
      </c>
      <c r="C10" s="31" t="s">
        <v>968</v>
      </c>
      <c r="D10" s="31">
        <v>3</v>
      </c>
      <c r="E10" s="31"/>
      <c r="F10" s="31"/>
      <c r="G10" s="31"/>
      <c r="H10" s="31"/>
      <c r="I10" s="31" t="s">
        <v>2837</v>
      </c>
      <c r="J10" s="31" t="s">
        <v>2837</v>
      </c>
      <c r="K10" s="31" t="s">
        <v>2837</v>
      </c>
      <c r="L10" s="31" t="s">
        <v>2837</v>
      </c>
      <c r="M10" s="31" t="s">
        <v>2837</v>
      </c>
      <c r="N10" s="31" t="s">
        <v>2837</v>
      </c>
      <c r="O10" s="31" t="s">
        <v>2837</v>
      </c>
    </row>
    <row r="11" spans="1:15" ht="25.5" x14ac:dyDescent="0.2">
      <c r="A11" s="31" t="s">
        <v>996</v>
      </c>
      <c r="B11" s="31" t="s">
        <v>2386</v>
      </c>
      <c r="C11" s="31" t="s">
        <v>968</v>
      </c>
      <c r="D11" s="31">
        <v>3</v>
      </c>
      <c r="E11" s="31"/>
      <c r="F11" s="31"/>
      <c r="G11" s="31"/>
      <c r="H11" s="31"/>
      <c r="I11" s="31" t="s">
        <v>2837</v>
      </c>
      <c r="J11" s="31" t="s">
        <v>2837</v>
      </c>
      <c r="K11" s="31" t="s">
        <v>2837</v>
      </c>
      <c r="L11" s="31" t="s">
        <v>2837</v>
      </c>
      <c r="M11" s="31" t="s">
        <v>2837</v>
      </c>
      <c r="N11" s="31" t="s">
        <v>2837</v>
      </c>
      <c r="O11" s="31" t="s">
        <v>2837</v>
      </c>
    </row>
    <row r="12" spans="1:15" x14ac:dyDescent="0.2">
      <c r="A12" s="31" t="s">
        <v>998</v>
      </c>
      <c r="B12" s="31" t="s">
        <v>1914</v>
      </c>
      <c r="C12" s="31" t="s">
        <v>946</v>
      </c>
      <c r="D12" s="31">
        <v>1</v>
      </c>
      <c r="E12" s="31" t="s">
        <v>2425</v>
      </c>
      <c r="F12" s="31"/>
      <c r="G12" s="31"/>
      <c r="H12" s="31"/>
      <c r="I12" s="31" t="s">
        <v>2837</v>
      </c>
      <c r="J12" s="31" t="s">
        <v>2837</v>
      </c>
      <c r="K12" s="31" t="s">
        <v>2837</v>
      </c>
      <c r="L12" s="31" t="s">
        <v>2837</v>
      </c>
      <c r="M12" s="31" t="s">
        <v>2837</v>
      </c>
      <c r="N12" s="31" t="s">
        <v>2837</v>
      </c>
      <c r="O12" s="31" t="s">
        <v>2837</v>
      </c>
    </row>
    <row r="13" spans="1:15" x14ac:dyDescent="0.2">
      <c r="A13" s="31" t="s">
        <v>1016</v>
      </c>
      <c r="B13" s="31" t="s">
        <v>2157</v>
      </c>
      <c r="C13" s="31" t="s">
        <v>946</v>
      </c>
      <c r="D13" s="31">
        <v>5</v>
      </c>
      <c r="E13" s="31"/>
      <c r="F13" s="31"/>
      <c r="G13" s="31"/>
      <c r="H13" s="31"/>
      <c r="I13" s="31"/>
      <c r="J13" s="31"/>
      <c r="K13" s="31"/>
      <c r="L13" s="31"/>
      <c r="M13" s="31"/>
      <c r="N13" s="31"/>
      <c r="O13" s="31"/>
    </row>
    <row r="14" spans="1:15" x14ac:dyDescent="0.2">
      <c r="A14" s="31" t="s">
        <v>2426</v>
      </c>
      <c r="B14" s="31" t="s">
        <v>2427</v>
      </c>
      <c r="C14" s="31" t="s">
        <v>946</v>
      </c>
      <c r="D14" s="31">
        <v>2</v>
      </c>
      <c r="E14" s="31"/>
      <c r="F14" s="31"/>
      <c r="G14" s="31"/>
      <c r="H14" s="31"/>
      <c r="I14" s="31" t="s">
        <v>2837</v>
      </c>
      <c r="J14" s="31" t="s">
        <v>2837</v>
      </c>
      <c r="K14" s="31" t="s">
        <v>2837</v>
      </c>
      <c r="L14" s="31" t="s">
        <v>2837</v>
      </c>
      <c r="M14" s="31" t="s">
        <v>2837</v>
      </c>
      <c r="N14" s="31"/>
      <c r="O14" s="31"/>
    </row>
    <row r="15" spans="1:15" x14ac:dyDescent="0.2">
      <c r="A15" s="31" t="s">
        <v>2428</v>
      </c>
      <c r="B15" s="31" t="s">
        <v>2429</v>
      </c>
      <c r="C15" s="31" t="s">
        <v>946</v>
      </c>
      <c r="D15" s="31">
        <v>6</v>
      </c>
      <c r="E15" s="31"/>
      <c r="F15" s="31"/>
      <c r="G15" s="31"/>
      <c r="H15" s="31"/>
      <c r="I15" s="31" t="s">
        <v>2837</v>
      </c>
      <c r="J15" s="31" t="s">
        <v>2837</v>
      </c>
      <c r="K15" s="31" t="s">
        <v>2837</v>
      </c>
      <c r="L15" s="31" t="s">
        <v>2837</v>
      </c>
      <c r="M15" s="31" t="s">
        <v>2837</v>
      </c>
      <c r="N15" s="31" t="s">
        <v>2837</v>
      </c>
      <c r="O15" s="31" t="s">
        <v>2837</v>
      </c>
    </row>
    <row r="16" spans="1:15" ht="38.25" x14ac:dyDescent="0.2">
      <c r="A16" s="31" t="s">
        <v>1000</v>
      </c>
      <c r="B16" s="31" t="s">
        <v>2430</v>
      </c>
      <c r="C16" s="31" t="s">
        <v>946</v>
      </c>
      <c r="D16" s="31">
        <v>1</v>
      </c>
      <c r="E16" s="31" t="s">
        <v>2431</v>
      </c>
      <c r="F16" s="31"/>
      <c r="G16" s="31"/>
      <c r="H16" s="31"/>
      <c r="I16" s="31" t="s">
        <v>2837</v>
      </c>
      <c r="J16" s="31" t="s">
        <v>2837</v>
      </c>
      <c r="K16" s="31" t="s">
        <v>2837</v>
      </c>
      <c r="L16" s="31" t="s">
        <v>2837</v>
      </c>
      <c r="M16" s="31" t="s">
        <v>2837</v>
      </c>
      <c r="N16" s="31" t="s">
        <v>2837</v>
      </c>
      <c r="O16" s="31" t="s">
        <v>2837</v>
      </c>
    </row>
    <row r="17" spans="1:15" x14ac:dyDescent="0.2">
      <c r="A17" s="31" t="s">
        <v>1002</v>
      </c>
      <c r="B17" s="31" t="s">
        <v>1921</v>
      </c>
      <c r="C17" s="31" t="s">
        <v>946</v>
      </c>
      <c r="D17" s="31">
        <v>1</v>
      </c>
      <c r="E17" s="31"/>
      <c r="F17" s="31"/>
      <c r="G17" s="31"/>
      <c r="H17" s="31"/>
      <c r="I17" s="31" t="s">
        <v>2837</v>
      </c>
      <c r="J17" s="31" t="s">
        <v>2837</v>
      </c>
      <c r="K17" s="31" t="s">
        <v>2837</v>
      </c>
      <c r="L17" s="31" t="s">
        <v>2837</v>
      </c>
      <c r="M17" s="31" t="s">
        <v>2837</v>
      </c>
      <c r="N17" s="31" t="s">
        <v>2837</v>
      </c>
      <c r="O17" s="31" t="s">
        <v>2837</v>
      </c>
    </row>
    <row r="18" spans="1:15" ht="38.25" x14ac:dyDescent="0.2">
      <c r="A18" s="31" t="s">
        <v>1008</v>
      </c>
      <c r="B18" s="31" t="s">
        <v>2432</v>
      </c>
      <c r="C18" s="31" t="s">
        <v>946</v>
      </c>
      <c r="D18" s="31">
        <v>1</v>
      </c>
      <c r="E18" s="31" t="s">
        <v>2431</v>
      </c>
      <c r="F18" s="31"/>
      <c r="G18" s="31"/>
      <c r="H18" s="31"/>
      <c r="I18" s="31" t="s">
        <v>2837</v>
      </c>
      <c r="J18" s="31" t="s">
        <v>2837</v>
      </c>
      <c r="K18" s="31" t="s">
        <v>2837</v>
      </c>
      <c r="L18" s="31" t="s">
        <v>2837</v>
      </c>
      <c r="M18" s="31" t="s">
        <v>2837</v>
      </c>
      <c r="N18" s="31" t="s">
        <v>2837</v>
      </c>
      <c r="O18" s="31" t="s">
        <v>2837</v>
      </c>
    </row>
    <row r="19" spans="1:15" x14ac:dyDescent="0.2">
      <c r="A19" s="31" t="s">
        <v>1010</v>
      </c>
      <c r="B19" s="31" t="s">
        <v>1923</v>
      </c>
      <c r="C19" s="31" t="s">
        <v>946</v>
      </c>
      <c r="D19" s="31">
        <v>1</v>
      </c>
      <c r="E19" s="31"/>
      <c r="F19" s="31"/>
      <c r="G19" s="31"/>
      <c r="H19" s="31"/>
      <c r="I19" s="31" t="s">
        <v>2837</v>
      </c>
      <c r="J19" s="31" t="s">
        <v>2837</v>
      </c>
      <c r="K19" s="31" t="s">
        <v>2837</v>
      </c>
      <c r="L19" s="31" t="s">
        <v>2837</v>
      </c>
      <c r="M19" s="31" t="s">
        <v>2837</v>
      </c>
      <c r="N19" s="31" t="s">
        <v>2837</v>
      </c>
      <c r="O19" s="31" t="s">
        <v>2837</v>
      </c>
    </row>
    <row r="20" spans="1:15" x14ac:dyDescent="0.2">
      <c r="A20" s="31" t="s">
        <v>2433</v>
      </c>
      <c r="B20" s="31" t="s">
        <v>2391</v>
      </c>
      <c r="C20" s="31" t="s">
        <v>946</v>
      </c>
      <c r="D20" s="31">
        <v>5</v>
      </c>
      <c r="E20" s="31"/>
      <c r="F20" s="31"/>
      <c r="G20" s="31"/>
      <c r="H20" s="31"/>
      <c r="I20" s="31" t="s">
        <v>2837</v>
      </c>
      <c r="J20" s="31" t="s">
        <v>2837</v>
      </c>
      <c r="K20" s="31" t="s">
        <v>2837</v>
      </c>
      <c r="L20" s="31" t="s">
        <v>2837</v>
      </c>
      <c r="M20" s="31" t="s">
        <v>2837</v>
      </c>
      <c r="N20" s="31" t="s">
        <v>2837</v>
      </c>
      <c r="O20" s="31" t="s">
        <v>2837</v>
      </c>
    </row>
    <row r="21" spans="1:15" x14ac:dyDescent="0.2">
      <c r="A21" s="31" t="s">
        <v>2434</v>
      </c>
      <c r="B21" s="31" t="s">
        <v>2435</v>
      </c>
      <c r="C21" s="31" t="s">
        <v>946</v>
      </c>
      <c r="D21" s="31">
        <v>1</v>
      </c>
      <c r="E21" s="31"/>
      <c r="F21" s="31"/>
      <c r="G21" s="31"/>
      <c r="H21" s="31"/>
      <c r="I21" s="31" t="s">
        <v>2837</v>
      </c>
      <c r="J21" s="31" t="s">
        <v>2837</v>
      </c>
      <c r="K21" s="31" t="s">
        <v>2837</v>
      </c>
      <c r="L21" s="31" t="s">
        <v>2837</v>
      </c>
      <c r="M21" s="31" t="s">
        <v>2837</v>
      </c>
      <c r="N21" s="31"/>
      <c r="O21" s="31"/>
    </row>
    <row r="22" spans="1:15" ht="25.5" x14ac:dyDescent="0.2">
      <c r="A22" s="31" t="s">
        <v>2436</v>
      </c>
      <c r="B22" s="31" t="s">
        <v>2437</v>
      </c>
      <c r="C22" s="31" t="s">
        <v>946</v>
      </c>
      <c r="D22" s="31">
        <v>1</v>
      </c>
      <c r="E22" s="31"/>
      <c r="F22" s="31"/>
      <c r="G22" s="31"/>
      <c r="H22" s="31"/>
      <c r="I22" s="31" t="s">
        <v>2837</v>
      </c>
      <c r="J22" s="31" t="s">
        <v>2837</v>
      </c>
      <c r="K22" s="31" t="s">
        <v>2837</v>
      </c>
      <c r="L22" s="31" t="s">
        <v>2837</v>
      </c>
      <c r="M22" s="31" t="s">
        <v>2837</v>
      </c>
      <c r="N22" s="31" t="s">
        <v>2837</v>
      </c>
      <c r="O22" s="31" t="s">
        <v>2837</v>
      </c>
    </row>
    <row r="23" spans="1:15" x14ac:dyDescent="0.2">
      <c r="A23" s="31" t="s">
        <v>2438</v>
      </c>
      <c r="B23" s="31" t="s">
        <v>2439</v>
      </c>
      <c r="C23" s="31" t="s">
        <v>946</v>
      </c>
      <c r="D23" s="31">
        <v>3</v>
      </c>
      <c r="E23" s="31"/>
      <c r="F23" s="31"/>
      <c r="G23" s="31"/>
      <c r="H23" s="31"/>
      <c r="I23" s="31" t="s">
        <v>2837</v>
      </c>
      <c r="J23" s="31" t="s">
        <v>2837</v>
      </c>
      <c r="K23" s="31" t="s">
        <v>2837</v>
      </c>
      <c r="L23" s="31" t="s">
        <v>2837</v>
      </c>
      <c r="M23" s="31" t="s">
        <v>2837</v>
      </c>
      <c r="N23" s="31" t="s">
        <v>2837</v>
      </c>
      <c r="O23" s="31" t="s">
        <v>2837</v>
      </c>
    </row>
    <row r="24" spans="1:15" ht="25.5" x14ac:dyDescent="0.2">
      <c r="A24" s="31" t="s">
        <v>2440</v>
      </c>
      <c r="B24" s="31" t="s">
        <v>2441</v>
      </c>
      <c r="C24" s="31" t="s">
        <v>968</v>
      </c>
      <c r="D24" s="31">
        <v>4</v>
      </c>
      <c r="E24" s="31"/>
      <c r="F24" s="31"/>
      <c r="G24" s="31"/>
      <c r="H24" s="31"/>
      <c r="I24" s="31" t="s">
        <v>2837</v>
      </c>
      <c r="J24" s="31" t="s">
        <v>2837</v>
      </c>
      <c r="K24" s="31" t="s">
        <v>2837</v>
      </c>
      <c r="L24" s="31" t="s">
        <v>2837</v>
      </c>
      <c r="M24" s="31" t="s">
        <v>2837</v>
      </c>
      <c r="N24" s="31" t="s">
        <v>2837</v>
      </c>
      <c r="O24" s="31" t="s">
        <v>2837</v>
      </c>
    </row>
    <row r="25" spans="1:15" x14ac:dyDescent="0.2">
      <c r="A25" s="31" t="s">
        <v>2442</v>
      </c>
      <c r="B25" s="31" t="s">
        <v>2443</v>
      </c>
      <c r="C25" s="31" t="s">
        <v>946</v>
      </c>
      <c r="D25" s="31">
        <v>1</v>
      </c>
      <c r="E25" s="31"/>
      <c r="F25" s="31"/>
      <c r="G25" s="31"/>
      <c r="H25" s="31"/>
      <c r="I25" s="31" t="s">
        <v>2837</v>
      </c>
      <c r="J25" s="31" t="s">
        <v>2837</v>
      </c>
      <c r="K25" s="31" t="s">
        <v>2837</v>
      </c>
      <c r="L25" s="31" t="s">
        <v>2837</v>
      </c>
      <c r="M25" s="31" t="s">
        <v>2837</v>
      </c>
      <c r="N25" s="31" t="s">
        <v>2837</v>
      </c>
      <c r="O25" s="31" t="s">
        <v>2837</v>
      </c>
    </row>
    <row r="26" spans="1:15" x14ac:dyDescent="0.2">
      <c r="A26" s="31" t="s">
        <v>2444</v>
      </c>
      <c r="B26" s="31" t="s">
        <v>2445</v>
      </c>
      <c r="C26" s="31" t="s">
        <v>946</v>
      </c>
      <c r="D26" s="31">
        <v>1</v>
      </c>
      <c r="E26" s="31"/>
      <c r="F26" s="31"/>
      <c r="G26" s="31"/>
      <c r="H26" s="31"/>
      <c r="I26" s="31" t="s">
        <v>2837</v>
      </c>
      <c r="J26" s="31" t="s">
        <v>2837</v>
      </c>
      <c r="K26" s="31" t="s">
        <v>2837</v>
      </c>
      <c r="L26" s="31" t="s">
        <v>2837</v>
      </c>
      <c r="M26" s="31" t="s">
        <v>2837</v>
      </c>
      <c r="N26" s="31" t="s">
        <v>2837</v>
      </c>
      <c r="O26" s="31" t="s">
        <v>2837</v>
      </c>
    </row>
    <row r="27" spans="1:15" x14ac:dyDescent="0.2">
      <c r="A27" s="31" t="s">
        <v>2446</v>
      </c>
      <c r="B27" s="31" t="s">
        <v>2447</v>
      </c>
      <c r="C27" s="31" t="s">
        <v>946</v>
      </c>
      <c r="D27" s="31">
        <v>2</v>
      </c>
      <c r="E27" s="31"/>
      <c r="F27" s="31"/>
      <c r="G27" s="31"/>
      <c r="H27" s="31"/>
      <c r="I27" s="31" t="s">
        <v>2837</v>
      </c>
      <c r="J27" s="31" t="s">
        <v>2837</v>
      </c>
      <c r="K27" s="31" t="s">
        <v>2837</v>
      </c>
      <c r="L27" s="31" t="s">
        <v>2837</v>
      </c>
      <c r="M27" s="31" t="s">
        <v>2837</v>
      </c>
      <c r="N27" s="31" t="s">
        <v>2837</v>
      </c>
      <c r="O27" s="31" t="s">
        <v>2837</v>
      </c>
    </row>
    <row r="28" spans="1:15" x14ac:dyDescent="0.2">
      <c r="A28" s="31" t="s">
        <v>2448</v>
      </c>
      <c r="B28" s="31" t="s">
        <v>2449</v>
      </c>
      <c r="C28" s="31" t="s">
        <v>946</v>
      </c>
      <c r="D28" s="31">
        <v>4</v>
      </c>
      <c r="E28" s="31"/>
      <c r="F28" s="31"/>
      <c r="G28" s="31"/>
      <c r="H28" s="31"/>
      <c r="I28" s="31" t="s">
        <v>2837</v>
      </c>
      <c r="J28" s="31" t="s">
        <v>2837</v>
      </c>
      <c r="K28" s="31" t="s">
        <v>2837</v>
      </c>
      <c r="L28" s="31" t="s">
        <v>2837</v>
      </c>
      <c r="M28" s="31" t="s">
        <v>2837</v>
      </c>
      <c r="N28" s="31" t="s">
        <v>2837</v>
      </c>
      <c r="O28" s="31" t="s">
        <v>2837</v>
      </c>
    </row>
    <row r="29" spans="1:15" x14ac:dyDescent="0.2">
      <c r="A29" s="31" t="s">
        <v>2450</v>
      </c>
      <c r="B29" s="31" t="s">
        <v>2451</v>
      </c>
      <c r="C29" s="31" t="s">
        <v>968</v>
      </c>
      <c r="D29" s="31">
        <v>3</v>
      </c>
      <c r="E29" s="31"/>
      <c r="F29" s="31"/>
      <c r="G29" s="31"/>
      <c r="H29" s="31"/>
      <c r="I29" s="31" t="s">
        <v>2837</v>
      </c>
      <c r="J29" s="31" t="s">
        <v>2837</v>
      </c>
      <c r="K29" s="31" t="s">
        <v>2837</v>
      </c>
      <c r="L29" s="31" t="s">
        <v>2837</v>
      </c>
      <c r="M29" s="31" t="s">
        <v>2837</v>
      </c>
      <c r="N29" s="31" t="s">
        <v>2837</v>
      </c>
      <c r="O29" s="31" t="s">
        <v>2837</v>
      </c>
    </row>
    <row r="30" spans="1:15" x14ac:dyDescent="0.2">
      <c r="A30" s="31" t="s">
        <v>2452</v>
      </c>
      <c r="B30" s="31" t="s">
        <v>2453</v>
      </c>
      <c r="C30" s="31" t="s">
        <v>968</v>
      </c>
      <c r="D30" s="31">
        <v>3</v>
      </c>
      <c r="E30" s="31"/>
      <c r="F30" s="31"/>
      <c r="G30" s="31"/>
      <c r="H30" s="31"/>
      <c r="I30" s="31" t="s">
        <v>2837</v>
      </c>
      <c r="J30" s="31" t="s">
        <v>2837</v>
      </c>
      <c r="K30" s="31" t="s">
        <v>2837</v>
      </c>
      <c r="L30" s="31" t="s">
        <v>2837</v>
      </c>
      <c r="M30" s="31" t="s">
        <v>2837</v>
      </c>
      <c r="N30" s="31" t="s">
        <v>2837</v>
      </c>
      <c r="O30" s="31" t="s">
        <v>2837</v>
      </c>
    </row>
    <row r="31" spans="1:15" x14ac:dyDescent="0.2">
      <c r="A31" s="31" t="s">
        <v>2454</v>
      </c>
      <c r="B31" s="31" t="s">
        <v>2455</v>
      </c>
      <c r="C31" s="31" t="s">
        <v>968</v>
      </c>
      <c r="D31" s="31">
        <v>3</v>
      </c>
      <c r="E31" s="31"/>
      <c r="F31" s="31"/>
      <c r="G31" s="31"/>
      <c r="H31" s="31"/>
      <c r="I31" s="31" t="s">
        <v>2837</v>
      </c>
      <c r="J31" s="31" t="s">
        <v>2837</v>
      </c>
      <c r="K31" s="31" t="s">
        <v>2837</v>
      </c>
      <c r="L31" s="31" t="s">
        <v>2837</v>
      </c>
      <c r="M31" s="31" t="s">
        <v>2837</v>
      </c>
      <c r="N31" s="31" t="s">
        <v>2837</v>
      </c>
      <c r="O31" s="31" t="s">
        <v>2837</v>
      </c>
    </row>
    <row r="32" spans="1:15" x14ac:dyDescent="0.2">
      <c r="A32" s="31" t="s">
        <v>2456</v>
      </c>
      <c r="B32" s="31" t="s">
        <v>2457</v>
      </c>
      <c r="C32" s="31" t="s">
        <v>968</v>
      </c>
      <c r="D32" s="31">
        <v>3</v>
      </c>
      <c r="E32" s="31"/>
      <c r="F32" s="31"/>
      <c r="G32" s="31"/>
      <c r="H32" s="31"/>
      <c r="I32" s="31" t="s">
        <v>2837</v>
      </c>
      <c r="J32" s="31" t="s">
        <v>2837</v>
      </c>
      <c r="K32" s="31" t="s">
        <v>2837</v>
      </c>
      <c r="L32" s="31" t="s">
        <v>2837</v>
      </c>
      <c r="M32" s="31" t="s">
        <v>2837</v>
      </c>
      <c r="N32" s="31" t="s">
        <v>2837</v>
      </c>
      <c r="O32" s="31" t="s">
        <v>2837</v>
      </c>
    </row>
    <row r="33" spans="1:15" ht="25.5" x14ac:dyDescent="0.2">
      <c r="A33" s="31" t="s">
        <v>2458</v>
      </c>
      <c r="B33" s="31" t="s">
        <v>2459</v>
      </c>
      <c r="C33" s="31" t="s">
        <v>946</v>
      </c>
      <c r="D33" s="31">
        <v>1</v>
      </c>
      <c r="E33" s="31"/>
      <c r="F33" s="31"/>
      <c r="G33" s="31"/>
      <c r="H33" s="31"/>
      <c r="I33" s="31" t="s">
        <v>2837</v>
      </c>
      <c r="J33" s="31" t="s">
        <v>2837</v>
      </c>
      <c r="K33" s="31" t="s">
        <v>2837</v>
      </c>
      <c r="L33" s="31" t="s">
        <v>2837</v>
      </c>
      <c r="M33" s="31" t="s">
        <v>2837</v>
      </c>
      <c r="N33" s="31" t="s">
        <v>2837</v>
      </c>
      <c r="O33" s="31" t="s">
        <v>2837</v>
      </c>
    </row>
    <row r="34" spans="1:15" ht="25.5" x14ac:dyDescent="0.2">
      <c r="A34" s="31" t="s">
        <v>2460</v>
      </c>
      <c r="B34" s="31" t="s">
        <v>2461</v>
      </c>
      <c r="C34" s="31" t="s">
        <v>946</v>
      </c>
      <c r="D34" s="31">
        <v>1</v>
      </c>
      <c r="E34" s="31"/>
      <c r="F34" s="31"/>
      <c r="G34" s="31"/>
      <c r="H34" s="31"/>
      <c r="I34" s="31" t="s">
        <v>2837</v>
      </c>
      <c r="J34" s="31" t="s">
        <v>2837</v>
      </c>
      <c r="K34" s="31" t="s">
        <v>2837</v>
      </c>
      <c r="L34" s="31" t="s">
        <v>2837</v>
      </c>
      <c r="M34" s="31" t="s">
        <v>2837</v>
      </c>
      <c r="N34" s="31" t="s">
        <v>2837</v>
      </c>
      <c r="O34" s="31" t="s">
        <v>2837</v>
      </c>
    </row>
    <row r="35" spans="1:15" ht="25.5" x14ac:dyDescent="0.2">
      <c r="A35" s="31" t="s">
        <v>2462</v>
      </c>
      <c r="B35" s="31" t="s">
        <v>2463</v>
      </c>
      <c r="C35" s="31" t="s">
        <v>946</v>
      </c>
      <c r="D35" s="31">
        <v>1</v>
      </c>
      <c r="E35" s="31"/>
      <c r="F35" s="31"/>
      <c r="G35" s="31"/>
      <c r="H35" s="31"/>
      <c r="I35" s="31" t="s">
        <v>2837</v>
      </c>
      <c r="J35" s="31" t="s">
        <v>2837</v>
      </c>
      <c r="K35" s="31" t="s">
        <v>2837</v>
      </c>
      <c r="L35" s="31" t="s">
        <v>2837</v>
      </c>
      <c r="M35" s="31" t="s">
        <v>2837</v>
      </c>
      <c r="N35" s="31" t="s">
        <v>2837</v>
      </c>
      <c r="O35" s="31" t="s">
        <v>2837</v>
      </c>
    </row>
    <row r="36" spans="1:15" ht="25.5" x14ac:dyDescent="0.2">
      <c r="A36" s="31" t="s">
        <v>2464</v>
      </c>
      <c r="B36" s="31" t="s">
        <v>2465</v>
      </c>
      <c r="C36" s="31" t="s">
        <v>946</v>
      </c>
      <c r="D36" s="31">
        <v>1</v>
      </c>
      <c r="E36" s="31"/>
      <c r="F36" s="31"/>
      <c r="G36" s="31"/>
      <c r="H36" s="31"/>
      <c r="I36" s="31" t="s">
        <v>2837</v>
      </c>
      <c r="J36" s="31" t="s">
        <v>2837</v>
      </c>
      <c r="K36" s="31" t="s">
        <v>2837</v>
      </c>
      <c r="L36" s="31" t="s">
        <v>2837</v>
      </c>
      <c r="M36" s="31" t="s">
        <v>2837</v>
      </c>
      <c r="N36" s="31" t="s">
        <v>2837</v>
      </c>
      <c r="O36" s="31" t="s">
        <v>2837</v>
      </c>
    </row>
    <row r="37" spans="1:15" ht="25.5" x14ac:dyDescent="0.2">
      <c r="A37" s="31" t="s">
        <v>2466</v>
      </c>
      <c r="B37" s="31" t="s">
        <v>2467</v>
      </c>
      <c r="C37" s="31" t="s">
        <v>946</v>
      </c>
      <c r="D37" s="31">
        <v>1</v>
      </c>
      <c r="E37" s="31"/>
      <c r="F37" s="31"/>
      <c r="G37" s="31"/>
      <c r="H37" s="31"/>
      <c r="I37" s="31" t="s">
        <v>2837</v>
      </c>
      <c r="J37" s="31" t="s">
        <v>2837</v>
      </c>
      <c r="K37" s="31" t="s">
        <v>2837</v>
      </c>
      <c r="L37" s="31" t="s">
        <v>2837</v>
      </c>
      <c r="M37" s="31" t="s">
        <v>2837</v>
      </c>
      <c r="N37" s="31" t="s">
        <v>2837</v>
      </c>
      <c r="O37" s="31" t="s">
        <v>2837</v>
      </c>
    </row>
    <row r="38" spans="1:15" ht="25.5" x14ac:dyDescent="0.2">
      <c r="A38" s="31" t="s">
        <v>2468</v>
      </c>
      <c r="B38" s="31" t="s">
        <v>2469</v>
      </c>
      <c r="C38" s="31" t="s">
        <v>946</v>
      </c>
      <c r="D38" s="31">
        <v>1</v>
      </c>
      <c r="E38" s="31"/>
      <c r="F38" s="31"/>
      <c r="G38" s="31"/>
      <c r="H38" s="31"/>
      <c r="I38" s="31" t="s">
        <v>2837</v>
      </c>
      <c r="J38" s="31" t="s">
        <v>2837</v>
      </c>
      <c r="K38" s="31" t="s">
        <v>2837</v>
      </c>
      <c r="L38" s="31" t="s">
        <v>2837</v>
      </c>
      <c r="M38" s="31" t="s">
        <v>2837</v>
      </c>
      <c r="N38" s="31"/>
      <c r="O38" s="31"/>
    </row>
    <row r="39" spans="1:15" ht="25.5" x14ac:dyDescent="0.2">
      <c r="A39" s="31" t="s">
        <v>2470</v>
      </c>
      <c r="B39" s="31" t="s">
        <v>2471</v>
      </c>
      <c r="C39" s="31" t="s">
        <v>946</v>
      </c>
      <c r="D39" s="31">
        <v>1</v>
      </c>
      <c r="E39" s="31"/>
      <c r="F39" s="31"/>
      <c r="G39" s="31"/>
      <c r="H39" s="31"/>
      <c r="I39" s="31" t="s">
        <v>2837</v>
      </c>
      <c r="J39" s="31" t="s">
        <v>2837</v>
      </c>
      <c r="K39" s="31" t="s">
        <v>2837</v>
      </c>
      <c r="L39" s="31" t="s">
        <v>2837</v>
      </c>
      <c r="M39" s="31" t="s">
        <v>2837</v>
      </c>
      <c r="N39" s="31" t="s">
        <v>2837</v>
      </c>
      <c r="O39" s="31" t="s">
        <v>2837</v>
      </c>
    </row>
    <row r="40" spans="1:15" ht="25.5" x14ac:dyDescent="0.2">
      <c r="A40" s="31" t="s">
        <v>2472</v>
      </c>
      <c r="B40" s="31" t="s">
        <v>2411</v>
      </c>
      <c r="C40" s="31" t="s">
        <v>946</v>
      </c>
      <c r="D40" s="31">
        <v>1</v>
      </c>
      <c r="E40" s="31" t="s">
        <v>2414</v>
      </c>
      <c r="F40" s="31"/>
      <c r="G40" s="31"/>
      <c r="H40" s="31"/>
      <c r="I40" s="31"/>
      <c r="J40" s="31"/>
      <c r="K40" s="31"/>
      <c r="L40" s="31"/>
      <c r="M40" s="31"/>
      <c r="N40" s="31" t="s">
        <v>2837</v>
      </c>
      <c r="O40" s="31" t="s">
        <v>2837</v>
      </c>
    </row>
    <row r="41" spans="1:15" ht="25.5" x14ac:dyDescent="0.2">
      <c r="A41" s="31" t="s">
        <v>2473</v>
      </c>
      <c r="B41" s="31" t="s">
        <v>2415</v>
      </c>
      <c r="C41" s="31" t="s">
        <v>946</v>
      </c>
      <c r="D41" s="31">
        <v>6</v>
      </c>
      <c r="E41" s="31" t="s">
        <v>2474</v>
      </c>
      <c r="F41" s="31"/>
      <c r="G41" s="31"/>
      <c r="H41" s="31"/>
      <c r="I41" s="31" t="s">
        <v>2837</v>
      </c>
      <c r="J41" s="31" t="s">
        <v>2837</v>
      </c>
      <c r="K41" s="31" t="s">
        <v>2837</v>
      </c>
      <c r="L41" s="31" t="s">
        <v>2837</v>
      </c>
      <c r="M41" s="31" t="s">
        <v>2837</v>
      </c>
      <c r="N41" s="31" t="s">
        <v>2837</v>
      </c>
      <c r="O41" s="31" t="s">
        <v>2837</v>
      </c>
    </row>
    <row r="42" spans="1:15" x14ac:dyDescent="0.2">
      <c r="A42" s="31" t="s">
        <v>2475</v>
      </c>
      <c r="B42" s="31" t="s">
        <v>2417</v>
      </c>
      <c r="C42" s="31" t="s">
        <v>968</v>
      </c>
      <c r="D42" s="31">
        <v>2</v>
      </c>
      <c r="E42" s="31"/>
      <c r="F42" s="31"/>
      <c r="G42" s="31"/>
      <c r="H42" s="31"/>
      <c r="I42" s="31" t="s">
        <v>2837</v>
      </c>
      <c r="J42" s="31" t="s">
        <v>2837</v>
      </c>
      <c r="K42" s="31" t="s">
        <v>2837</v>
      </c>
      <c r="L42" s="31" t="s">
        <v>2837</v>
      </c>
      <c r="M42" s="31" t="s">
        <v>2837</v>
      </c>
      <c r="N42" s="31" t="s">
        <v>2837</v>
      </c>
      <c r="O42" s="31" t="s">
        <v>2837</v>
      </c>
    </row>
  </sheetData>
  <hyperlinks>
    <hyperlink ref="F1" location="PMSI!A1" display="PMSI!A1"/>
  </hyperlinks>
  <printOptions horizontalCentered="1"/>
  <pageMargins left="3.937007874015748E-2" right="3.937007874015748E-2" top="0.55118110236220474" bottom="0.35433070866141736" header="0.11811023622047245" footer="0.11811023622047245"/>
  <pageSetup paperSize="9" scale="87" fitToHeight="0" orientation="landscape" r:id="rId1"/>
  <headerFooter differentFirst="1">
    <oddHeader>&amp;CCatalogue de données 2015</oddHeader>
    <oddFooter>&amp;R&amp;P/&amp;N</oddFooter>
  </headerFooter>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0">
    <pageSetUpPr fitToPage="1"/>
  </sheetPr>
  <dimension ref="A1:N10"/>
  <sheetViews>
    <sheetView zoomScaleNormal="100" workbookViewId="0">
      <selection activeCell="H17" sqref="H17"/>
    </sheetView>
  </sheetViews>
  <sheetFormatPr baseColWidth="10" defaultRowHeight="12.75" x14ac:dyDescent="0.2"/>
  <cols>
    <col min="1" max="1" width="16.42578125" style="76" bestFit="1" customWidth="1"/>
    <col min="2" max="2" width="38.5703125" style="76" bestFit="1" customWidth="1"/>
    <col min="3" max="3" width="5.42578125" style="96" bestFit="1" customWidth="1"/>
    <col min="4" max="4" width="9.28515625" style="76" bestFit="1" customWidth="1"/>
    <col min="5" max="5" width="8.42578125" style="76" bestFit="1" customWidth="1"/>
    <col min="6" max="14" width="5" style="76" bestFit="1" customWidth="1"/>
    <col min="15" max="256" width="11.42578125" style="76"/>
    <col min="257" max="257" width="18.5703125" style="76" customWidth="1"/>
    <col min="258" max="258" width="40.7109375" style="76" customWidth="1"/>
    <col min="259" max="259" width="13.5703125" style="76" customWidth="1"/>
    <col min="260" max="512" width="11.42578125" style="76"/>
    <col min="513" max="513" width="18.5703125" style="76" customWidth="1"/>
    <col min="514" max="514" width="40.7109375" style="76" customWidth="1"/>
    <col min="515" max="515" width="13.5703125" style="76" customWidth="1"/>
    <col min="516" max="768" width="11.42578125" style="76"/>
    <col min="769" max="769" width="18.5703125" style="76" customWidth="1"/>
    <col min="770" max="770" width="40.7109375" style="76" customWidth="1"/>
    <col min="771" max="771" width="13.5703125" style="76" customWidth="1"/>
    <col min="772" max="1024" width="11.42578125" style="76"/>
    <col min="1025" max="1025" width="18.5703125" style="76" customWidth="1"/>
    <col min="1026" max="1026" width="40.7109375" style="76" customWidth="1"/>
    <col min="1027" max="1027" width="13.5703125" style="76" customWidth="1"/>
    <col min="1028" max="1280" width="11.42578125" style="76"/>
    <col min="1281" max="1281" width="18.5703125" style="76" customWidth="1"/>
    <col min="1282" max="1282" width="40.7109375" style="76" customWidth="1"/>
    <col min="1283" max="1283" width="13.5703125" style="76" customWidth="1"/>
    <col min="1284" max="1536" width="11.42578125" style="76"/>
    <col min="1537" max="1537" width="18.5703125" style="76" customWidth="1"/>
    <col min="1538" max="1538" width="40.7109375" style="76" customWidth="1"/>
    <col min="1539" max="1539" width="13.5703125" style="76" customWidth="1"/>
    <col min="1540" max="1792" width="11.42578125" style="76"/>
    <col min="1793" max="1793" width="18.5703125" style="76" customWidth="1"/>
    <col min="1794" max="1794" width="40.7109375" style="76" customWidth="1"/>
    <col min="1795" max="1795" width="13.5703125" style="76" customWidth="1"/>
    <col min="1796" max="2048" width="11.42578125" style="76"/>
    <col min="2049" max="2049" width="18.5703125" style="76" customWidth="1"/>
    <col min="2050" max="2050" width="40.7109375" style="76" customWidth="1"/>
    <col min="2051" max="2051" width="13.5703125" style="76" customWidth="1"/>
    <col min="2052" max="2304" width="11.42578125" style="76"/>
    <col min="2305" max="2305" width="18.5703125" style="76" customWidth="1"/>
    <col min="2306" max="2306" width="40.7109375" style="76" customWidth="1"/>
    <col min="2307" max="2307" width="13.5703125" style="76" customWidth="1"/>
    <col min="2308" max="2560" width="11.42578125" style="76"/>
    <col min="2561" max="2561" width="18.5703125" style="76" customWidth="1"/>
    <col min="2562" max="2562" width="40.7109375" style="76" customWidth="1"/>
    <col min="2563" max="2563" width="13.5703125" style="76" customWidth="1"/>
    <col min="2564" max="2816" width="11.42578125" style="76"/>
    <col min="2817" max="2817" width="18.5703125" style="76" customWidth="1"/>
    <col min="2818" max="2818" width="40.7109375" style="76" customWidth="1"/>
    <col min="2819" max="2819" width="13.5703125" style="76" customWidth="1"/>
    <col min="2820" max="3072" width="11.42578125" style="76"/>
    <col min="3073" max="3073" width="18.5703125" style="76" customWidth="1"/>
    <col min="3074" max="3074" width="40.7109375" style="76" customWidth="1"/>
    <col min="3075" max="3075" width="13.5703125" style="76" customWidth="1"/>
    <col min="3076" max="3328" width="11.42578125" style="76"/>
    <col min="3329" max="3329" width="18.5703125" style="76" customWidth="1"/>
    <col min="3330" max="3330" width="40.7109375" style="76" customWidth="1"/>
    <col min="3331" max="3331" width="13.5703125" style="76" customWidth="1"/>
    <col min="3332" max="3584" width="11.42578125" style="76"/>
    <col min="3585" max="3585" width="18.5703125" style="76" customWidth="1"/>
    <col min="3586" max="3586" width="40.7109375" style="76" customWidth="1"/>
    <col min="3587" max="3587" width="13.5703125" style="76" customWidth="1"/>
    <col min="3588" max="3840" width="11.42578125" style="76"/>
    <col min="3841" max="3841" width="18.5703125" style="76" customWidth="1"/>
    <col min="3842" max="3842" width="40.7109375" style="76" customWidth="1"/>
    <col min="3843" max="3843" width="13.5703125" style="76" customWidth="1"/>
    <col min="3844" max="4096" width="11.42578125" style="76"/>
    <col min="4097" max="4097" width="18.5703125" style="76" customWidth="1"/>
    <col min="4098" max="4098" width="40.7109375" style="76" customWidth="1"/>
    <col min="4099" max="4099" width="13.5703125" style="76" customWidth="1"/>
    <col min="4100" max="4352" width="11.42578125" style="76"/>
    <col min="4353" max="4353" width="18.5703125" style="76" customWidth="1"/>
    <col min="4354" max="4354" width="40.7109375" style="76" customWidth="1"/>
    <col min="4355" max="4355" width="13.5703125" style="76" customWidth="1"/>
    <col min="4356" max="4608" width="11.42578125" style="76"/>
    <col min="4609" max="4609" width="18.5703125" style="76" customWidth="1"/>
    <col min="4610" max="4610" width="40.7109375" style="76" customWidth="1"/>
    <col min="4611" max="4611" width="13.5703125" style="76" customWidth="1"/>
    <col min="4612" max="4864" width="11.42578125" style="76"/>
    <col min="4865" max="4865" width="18.5703125" style="76" customWidth="1"/>
    <col min="4866" max="4866" width="40.7109375" style="76" customWidth="1"/>
    <col min="4867" max="4867" width="13.5703125" style="76" customWidth="1"/>
    <col min="4868" max="5120" width="11.42578125" style="76"/>
    <col min="5121" max="5121" width="18.5703125" style="76" customWidth="1"/>
    <col min="5122" max="5122" width="40.7109375" style="76" customWidth="1"/>
    <col min="5123" max="5123" width="13.5703125" style="76" customWidth="1"/>
    <col min="5124" max="5376" width="11.42578125" style="76"/>
    <col min="5377" max="5377" width="18.5703125" style="76" customWidth="1"/>
    <col min="5378" max="5378" width="40.7109375" style="76" customWidth="1"/>
    <col min="5379" max="5379" width="13.5703125" style="76" customWidth="1"/>
    <col min="5380" max="5632" width="11.42578125" style="76"/>
    <col min="5633" max="5633" width="18.5703125" style="76" customWidth="1"/>
    <col min="5634" max="5634" width="40.7109375" style="76" customWidth="1"/>
    <col min="5635" max="5635" width="13.5703125" style="76" customWidth="1"/>
    <col min="5636" max="5888" width="11.42578125" style="76"/>
    <col min="5889" max="5889" width="18.5703125" style="76" customWidth="1"/>
    <col min="5890" max="5890" width="40.7109375" style="76" customWidth="1"/>
    <col min="5891" max="5891" width="13.5703125" style="76" customWidth="1"/>
    <col min="5892" max="6144" width="11.42578125" style="76"/>
    <col min="6145" max="6145" width="18.5703125" style="76" customWidth="1"/>
    <col min="6146" max="6146" width="40.7109375" style="76" customWidth="1"/>
    <col min="6147" max="6147" width="13.5703125" style="76" customWidth="1"/>
    <col min="6148" max="6400" width="11.42578125" style="76"/>
    <col min="6401" max="6401" width="18.5703125" style="76" customWidth="1"/>
    <col min="6402" max="6402" width="40.7109375" style="76" customWidth="1"/>
    <col min="6403" max="6403" width="13.5703125" style="76" customWidth="1"/>
    <col min="6404" max="6656" width="11.42578125" style="76"/>
    <col min="6657" max="6657" width="18.5703125" style="76" customWidth="1"/>
    <col min="6658" max="6658" width="40.7109375" style="76" customWidth="1"/>
    <col min="6659" max="6659" width="13.5703125" style="76" customWidth="1"/>
    <col min="6660" max="6912" width="11.42578125" style="76"/>
    <col min="6913" max="6913" width="18.5703125" style="76" customWidth="1"/>
    <col min="6914" max="6914" width="40.7109375" style="76" customWidth="1"/>
    <col min="6915" max="6915" width="13.5703125" style="76" customWidth="1"/>
    <col min="6916" max="7168" width="11.42578125" style="76"/>
    <col min="7169" max="7169" width="18.5703125" style="76" customWidth="1"/>
    <col min="7170" max="7170" width="40.7109375" style="76" customWidth="1"/>
    <col min="7171" max="7171" width="13.5703125" style="76" customWidth="1"/>
    <col min="7172" max="7424" width="11.42578125" style="76"/>
    <col min="7425" max="7425" width="18.5703125" style="76" customWidth="1"/>
    <col min="7426" max="7426" width="40.7109375" style="76" customWidth="1"/>
    <col min="7427" max="7427" width="13.5703125" style="76" customWidth="1"/>
    <col min="7428" max="7680" width="11.42578125" style="76"/>
    <col min="7681" max="7681" width="18.5703125" style="76" customWidth="1"/>
    <col min="7682" max="7682" width="40.7109375" style="76" customWidth="1"/>
    <col min="7683" max="7683" width="13.5703125" style="76" customWidth="1"/>
    <col min="7684" max="7936" width="11.42578125" style="76"/>
    <col min="7937" max="7937" width="18.5703125" style="76" customWidth="1"/>
    <col min="7938" max="7938" width="40.7109375" style="76" customWidth="1"/>
    <col min="7939" max="7939" width="13.5703125" style="76" customWidth="1"/>
    <col min="7940" max="8192" width="11.42578125" style="76"/>
    <col min="8193" max="8193" width="18.5703125" style="76" customWidth="1"/>
    <col min="8194" max="8194" width="40.7109375" style="76" customWidth="1"/>
    <col min="8195" max="8195" width="13.5703125" style="76" customWidth="1"/>
    <col min="8196" max="8448" width="11.42578125" style="76"/>
    <col min="8449" max="8449" width="18.5703125" style="76" customWidth="1"/>
    <col min="8450" max="8450" width="40.7109375" style="76" customWidth="1"/>
    <col min="8451" max="8451" width="13.5703125" style="76" customWidth="1"/>
    <col min="8452" max="8704" width="11.42578125" style="76"/>
    <col min="8705" max="8705" width="18.5703125" style="76" customWidth="1"/>
    <col min="8706" max="8706" width="40.7109375" style="76" customWidth="1"/>
    <col min="8707" max="8707" width="13.5703125" style="76" customWidth="1"/>
    <col min="8708" max="8960" width="11.42578125" style="76"/>
    <col min="8961" max="8961" width="18.5703125" style="76" customWidth="1"/>
    <col min="8962" max="8962" width="40.7109375" style="76" customWidth="1"/>
    <col min="8963" max="8963" width="13.5703125" style="76" customWidth="1"/>
    <col min="8964" max="9216" width="11.42578125" style="76"/>
    <col min="9217" max="9217" width="18.5703125" style="76" customWidth="1"/>
    <col min="9218" max="9218" width="40.7109375" style="76" customWidth="1"/>
    <col min="9219" max="9219" width="13.5703125" style="76" customWidth="1"/>
    <col min="9220" max="9472" width="11.42578125" style="76"/>
    <col min="9473" max="9473" width="18.5703125" style="76" customWidth="1"/>
    <col min="9474" max="9474" width="40.7109375" style="76" customWidth="1"/>
    <col min="9475" max="9475" width="13.5703125" style="76" customWidth="1"/>
    <col min="9476" max="9728" width="11.42578125" style="76"/>
    <col min="9729" max="9729" width="18.5703125" style="76" customWidth="1"/>
    <col min="9730" max="9730" width="40.7109375" style="76" customWidth="1"/>
    <col min="9731" max="9731" width="13.5703125" style="76" customWidth="1"/>
    <col min="9732" max="9984" width="11.42578125" style="76"/>
    <col min="9985" max="9985" width="18.5703125" style="76" customWidth="1"/>
    <col min="9986" max="9986" width="40.7109375" style="76" customWidth="1"/>
    <col min="9987" max="9987" width="13.5703125" style="76" customWidth="1"/>
    <col min="9988" max="10240" width="11.42578125" style="76"/>
    <col min="10241" max="10241" width="18.5703125" style="76" customWidth="1"/>
    <col min="10242" max="10242" width="40.7109375" style="76" customWidth="1"/>
    <col min="10243" max="10243" width="13.5703125" style="76" customWidth="1"/>
    <col min="10244" max="10496" width="11.42578125" style="76"/>
    <col min="10497" max="10497" width="18.5703125" style="76" customWidth="1"/>
    <col min="10498" max="10498" width="40.7109375" style="76" customWidth="1"/>
    <col min="10499" max="10499" width="13.5703125" style="76" customWidth="1"/>
    <col min="10500" max="10752" width="11.42578125" style="76"/>
    <col min="10753" max="10753" width="18.5703125" style="76" customWidth="1"/>
    <col min="10754" max="10754" width="40.7109375" style="76" customWidth="1"/>
    <col min="10755" max="10755" width="13.5703125" style="76" customWidth="1"/>
    <col min="10756" max="11008" width="11.42578125" style="76"/>
    <col min="11009" max="11009" width="18.5703125" style="76" customWidth="1"/>
    <col min="11010" max="11010" width="40.7109375" style="76" customWidth="1"/>
    <col min="11011" max="11011" width="13.5703125" style="76" customWidth="1"/>
    <col min="11012" max="11264" width="11.42578125" style="76"/>
    <col min="11265" max="11265" width="18.5703125" style="76" customWidth="1"/>
    <col min="11266" max="11266" width="40.7109375" style="76" customWidth="1"/>
    <col min="11267" max="11267" width="13.5703125" style="76" customWidth="1"/>
    <col min="11268" max="11520" width="11.42578125" style="76"/>
    <col min="11521" max="11521" width="18.5703125" style="76" customWidth="1"/>
    <col min="11522" max="11522" width="40.7109375" style="76" customWidth="1"/>
    <col min="11523" max="11523" width="13.5703125" style="76" customWidth="1"/>
    <col min="11524" max="11776" width="11.42578125" style="76"/>
    <col min="11777" max="11777" width="18.5703125" style="76" customWidth="1"/>
    <col min="11778" max="11778" width="40.7109375" style="76" customWidth="1"/>
    <col min="11779" max="11779" width="13.5703125" style="76" customWidth="1"/>
    <col min="11780" max="12032" width="11.42578125" style="76"/>
    <col min="12033" max="12033" width="18.5703125" style="76" customWidth="1"/>
    <col min="12034" max="12034" width="40.7109375" style="76" customWidth="1"/>
    <col min="12035" max="12035" width="13.5703125" style="76" customWidth="1"/>
    <col min="12036" max="12288" width="11.42578125" style="76"/>
    <col min="12289" max="12289" width="18.5703125" style="76" customWidth="1"/>
    <col min="12290" max="12290" width="40.7109375" style="76" customWidth="1"/>
    <col min="12291" max="12291" width="13.5703125" style="76" customWidth="1"/>
    <col min="12292" max="12544" width="11.42578125" style="76"/>
    <col min="12545" max="12545" width="18.5703125" style="76" customWidth="1"/>
    <col min="12546" max="12546" width="40.7109375" style="76" customWidth="1"/>
    <col min="12547" max="12547" width="13.5703125" style="76" customWidth="1"/>
    <col min="12548" max="12800" width="11.42578125" style="76"/>
    <col min="12801" max="12801" width="18.5703125" style="76" customWidth="1"/>
    <col min="12802" max="12802" width="40.7109375" style="76" customWidth="1"/>
    <col min="12803" max="12803" width="13.5703125" style="76" customWidth="1"/>
    <col min="12804" max="13056" width="11.42578125" style="76"/>
    <col min="13057" max="13057" width="18.5703125" style="76" customWidth="1"/>
    <col min="13058" max="13058" width="40.7109375" style="76" customWidth="1"/>
    <col min="13059" max="13059" width="13.5703125" style="76" customWidth="1"/>
    <col min="13060" max="13312" width="11.42578125" style="76"/>
    <col min="13313" max="13313" width="18.5703125" style="76" customWidth="1"/>
    <col min="13314" max="13314" width="40.7109375" style="76" customWidth="1"/>
    <col min="13315" max="13315" width="13.5703125" style="76" customWidth="1"/>
    <col min="13316" max="13568" width="11.42578125" style="76"/>
    <col min="13569" max="13569" width="18.5703125" style="76" customWidth="1"/>
    <col min="13570" max="13570" width="40.7109375" style="76" customWidth="1"/>
    <col min="13571" max="13571" width="13.5703125" style="76" customWidth="1"/>
    <col min="13572" max="13824" width="11.42578125" style="76"/>
    <col min="13825" max="13825" width="18.5703125" style="76" customWidth="1"/>
    <col min="13826" max="13826" width="40.7109375" style="76" customWidth="1"/>
    <col min="13827" max="13827" width="13.5703125" style="76" customWidth="1"/>
    <col min="13828" max="14080" width="11.42578125" style="76"/>
    <col min="14081" max="14081" width="18.5703125" style="76" customWidth="1"/>
    <col min="14082" max="14082" width="40.7109375" style="76" customWidth="1"/>
    <col min="14083" max="14083" width="13.5703125" style="76" customWidth="1"/>
    <col min="14084" max="14336" width="11.42578125" style="76"/>
    <col min="14337" max="14337" width="18.5703125" style="76" customWidth="1"/>
    <col min="14338" max="14338" width="40.7109375" style="76" customWidth="1"/>
    <col min="14339" max="14339" width="13.5703125" style="76" customWidth="1"/>
    <col min="14340" max="14592" width="11.42578125" style="76"/>
    <col min="14593" max="14593" width="18.5703125" style="76" customWidth="1"/>
    <col min="14594" max="14594" width="40.7109375" style="76" customWidth="1"/>
    <col min="14595" max="14595" width="13.5703125" style="76" customWidth="1"/>
    <col min="14596" max="14848" width="11.42578125" style="76"/>
    <col min="14849" max="14849" width="18.5703125" style="76" customWidth="1"/>
    <col min="14850" max="14850" width="40.7109375" style="76" customWidth="1"/>
    <col min="14851" max="14851" width="13.5703125" style="76" customWidth="1"/>
    <col min="14852" max="15104" width="11.42578125" style="76"/>
    <col min="15105" max="15105" width="18.5703125" style="76" customWidth="1"/>
    <col min="15106" max="15106" width="40.7109375" style="76" customWidth="1"/>
    <col min="15107" max="15107" width="13.5703125" style="76" customWidth="1"/>
    <col min="15108" max="15360" width="11.42578125" style="76"/>
    <col min="15361" max="15361" width="18.5703125" style="76" customWidth="1"/>
    <col min="15362" max="15362" width="40.7109375" style="76" customWidth="1"/>
    <col min="15363" max="15363" width="13.5703125" style="76" customWidth="1"/>
    <col min="15364" max="15616" width="11.42578125" style="76"/>
    <col min="15617" max="15617" width="18.5703125" style="76" customWidth="1"/>
    <col min="15618" max="15618" width="40.7109375" style="76" customWidth="1"/>
    <col min="15619" max="15619" width="13.5703125" style="76" customWidth="1"/>
    <col min="15620" max="15872" width="11.42578125" style="76"/>
    <col min="15873" max="15873" width="18.5703125" style="76" customWidth="1"/>
    <col min="15874" max="15874" width="40.7109375" style="76" customWidth="1"/>
    <col min="15875" max="15875" width="13.5703125" style="76" customWidth="1"/>
    <col min="15876" max="16128" width="11.42578125" style="76"/>
    <col min="16129" max="16129" width="18.5703125" style="76" customWidth="1"/>
    <col min="16130" max="16130" width="40.7109375" style="76" customWidth="1"/>
    <col min="16131" max="16131" width="13.5703125" style="76" customWidth="1"/>
    <col min="16132" max="16384" width="11.42578125" style="76"/>
  </cols>
  <sheetData>
    <row r="1" spans="1:14" ht="26.25" x14ac:dyDescent="0.25">
      <c r="A1" s="81" t="s">
        <v>2476</v>
      </c>
      <c r="B1" s="86" t="s">
        <v>2477</v>
      </c>
      <c r="C1" s="101"/>
      <c r="E1" s="87" t="s">
        <v>1874</v>
      </c>
    </row>
    <row r="3" spans="1:14" ht="15" x14ac:dyDescent="0.25">
      <c r="A3" s="5" t="s">
        <v>939</v>
      </c>
      <c r="B3" s="5" t="s">
        <v>940</v>
      </c>
      <c r="C3" s="5" t="s">
        <v>941</v>
      </c>
      <c r="D3" s="5" t="s">
        <v>942</v>
      </c>
      <c r="E3" s="5" t="s">
        <v>2833</v>
      </c>
      <c r="F3" s="5">
        <v>2005</v>
      </c>
      <c r="G3" s="5">
        <v>2006</v>
      </c>
      <c r="H3" s="5">
        <v>2007</v>
      </c>
      <c r="I3" s="5">
        <v>2008</v>
      </c>
      <c r="J3" s="5">
        <v>2009</v>
      </c>
      <c r="K3" s="5">
        <v>2010</v>
      </c>
      <c r="L3" s="5">
        <v>2011</v>
      </c>
      <c r="M3" s="5">
        <v>2012</v>
      </c>
      <c r="N3" s="5">
        <v>2013</v>
      </c>
    </row>
    <row r="4" spans="1:14" x14ac:dyDescent="0.2">
      <c r="A4" s="31" t="s">
        <v>1903</v>
      </c>
      <c r="B4" s="31" t="s">
        <v>1879</v>
      </c>
      <c r="C4" s="31" t="s">
        <v>946</v>
      </c>
      <c r="D4" s="31">
        <v>9</v>
      </c>
      <c r="E4" s="31"/>
      <c r="F4" s="31"/>
      <c r="G4" s="31"/>
      <c r="H4" s="31" t="s">
        <v>2837</v>
      </c>
      <c r="I4" s="31" t="s">
        <v>2837</v>
      </c>
      <c r="J4" s="31" t="s">
        <v>2837</v>
      </c>
      <c r="K4" s="31" t="s">
        <v>2837</v>
      </c>
      <c r="L4" s="31" t="s">
        <v>2837</v>
      </c>
      <c r="M4" s="31" t="s">
        <v>2837</v>
      </c>
      <c r="N4" s="31" t="s">
        <v>2837</v>
      </c>
    </row>
    <row r="5" spans="1:14" x14ac:dyDescent="0.2">
      <c r="A5" s="31" t="s">
        <v>1880</v>
      </c>
      <c r="B5" s="31" t="s">
        <v>1881</v>
      </c>
      <c r="C5" s="31" t="s">
        <v>946</v>
      </c>
      <c r="D5" s="31">
        <v>9</v>
      </c>
      <c r="E5" s="31"/>
      <c r="F5" s="31"/>
      <c r="G5" s="31"/>
      <c r="H5" s="31" t="s">
        <v>2837</v>
      </c>
      <c r="I5" s="31" t="s">
        <v>2837</v>
      </c>
      <c r="J5" s="31" t="s">
        <v>2837</v>
      </c>
      <c r="K5" s="31" t="s">
        <v>2837</v>
      </c>
      <c r="L5" s="31" t="s">
        <v>2837</v>
      </c>
      <c r="M5" s="31" t="s">
        <v>2837</v>
      </c>
      <c r="N5" s="31" t="s">
        <v>2837</v>
      </c>
    </row>
    <row r="6" spans="1:14" x14ac:dyDescent="0.2">
      <c r="A6" s="31" t="s">
        <v>2381</v>
      </c>
      <c r="B6" s="31" t="s">
        <v>2382</v>
      </c>
      <c r="C6" s="31" t="s">
        <v>946</v>
      </c>
      <c r="D6" s="31">
        <v>16</v>
      </c>
      <c r="E6" s="31"/>
      <c r="F6" s="31"/>
      <c r="G6" s="31"/>
      <c r="H6" s="31" t="s">
        <v>2837</v>
      </c>
      <c r="I6" s="31" t="s">
        <v>2837</v>
      </c>
      <c r="J6" s="31" t="s">
        <v>2837</v>
      </c>
      <c r="K6" s="31" t="s">
        <v>2837</v>
      </c>
      <c r="L6" s="31" t="s">
        <v>2837</v>
      </c>
      <c r="M6" s="31" t="s">
        <v>2837</v>
      </c>
      <c r="N6" s="31" t="s">
        <v>2837</v>
      </c>
    </row>
    <row r="7" spans="1:14" x14ac:dyDescent="0.2">
      <c r="A7" s="31" t="s">
        <v>2383</v>
      </c>
      <c r="B7" s="31" t="s">
        <v>2384</v>
      </c>
      <c r="C7" s="31" t="s">
        <v>946</v>
      </c>
      <c r="D7" s="31">
        <v>5</v>
      </c>
      <c r="E7" s="31"/>
      <c r="F7" s="31"/>
      <c r="G7" s="31"/>
      <c r="H7" s="31"/>
      <c r="I7" s="31"/>
      <c r="J7" s="31"/>
      <c r="K7" s="31"/>
      <c r="L7" s="31" t="s">
        <v>2837</v>
      </c>
      <c r="M7" s="31" t="s">
        <v>2837</v>
      </c>
      <c r="N7" s="31" t="s">
        <v>2837</v>
      </c>
    </row>
    <row r="8" spans="1:14" x14ac:dyDescent="0.2">
      <c r="A8" s="31" t="s">
        <v>2428</v>
      </c>
      <c r="B8" s="31" t="s">
        <v>2429</v>
      </c>
      <c r="C8" s="31" t="s">
        <v>946</v>
      </c>
      <c r="D8" s="31">
        <v>6</v>
      </c>
      <c r="E8" s="31"/>
      <c r="F8" s="31"/>
      <c r="G8" s="31"/>
      <c r="H8" s="31" t="s">
        <v>2837</v>
      </c>
      <c r="I8" s="31" t="s">
        <v>2837</v>
      </c>
      <c r="J8" s="31" t="s">
        <v>2837</v>
      </c>
      <c r="K8" s="31" t="s">
        <v>2837</v>
      </c>
      <c r="L8" s="31" t="s">
        <v>2837</v>
      </c>
      <c r="M8" s="31" t="s">
        <v>2837</v>
      </c>
      <c r="N8" s="31" t="s">
        <v>2837</v>
      </c>
    </row>
    <row r="9" spans="1:14" x14ac:dyDescent="0.2">
      <c r="A9" s="31" t="s">
        <v>2478</v>
      </c>
      <c r="B9" s="31" t="s">
        <v>2439</v>
      </c>
      <c r="C9" s="31" t="s">
        <v>946</v>
      </c>
      <c r="D9" s="31">
        <v>3</v>
      </c>
      <c r="E9" s="31"/>
      <c r="F9" s="31"/>
      <c r="G9" s="31"/>
      <c r="H9" s="31" t="s">
        <v>2837</v>
      </c>
      <c r="I9" s="31" t="s">
        <v>2837</v>
      </c>
      <c r="J9" s="31" t="s">
        <v>2837</v>
      </c>
      <c r="K9" s="31" t="s">
        <v>2837</v>
      </c>
      <c r="L9" s="31" t="s">
        <v>2837</v>
      </c>
      <c r="M9" s="31" t="s">
        <v>2837</v>
      </c>
      <c r="N9" s="31" t="s">
        <v>2837</v>
      </c>
    </row>
    <row r="10" spans="1:14" x14ac:dyDescent="0.2">
      <c r="A10" s="31" t="s">
        <v>1143</v>
      </c>
      <c r="B10" s="31" t="s">
        <v>2421</v>
      </c>
      <c r="C10" s="31" t="s">
        <v>946</v>
      </c>
      <c r="D10" s="31">
        <v>6</v>
      </c>
      <c r="E10" s="31"/>
      <c r="F10" s="31"/>
      <c r="G10" s="31"/>
      <c r="H10" s="31" t="s">
        <v>2837</v>
      </c>
      <c r="I10" s="31" t="s">
        <v>2837</v>
      </c>
      <c r="J10" s="31" t="s">
        <v>2837</v>
      </c>
      <c r="K10" s="31" t="s">
        <v>2837</v>
      </c>
      <c r="L10" s="31" t="s">
        <v>2837</v>
      </c>
      <c r="M10" s="31" t="s">
        <v>2837</v>
      </c>
      <c r="N10" s="31" t="s">
        <v>2837</v>
      </c>
    </row>
  </sheetData>
  <hyperlinks>
    <hyperlink ref="E1" location="PMSI!A1" display="PMSI!A1"/>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1">
    <pageSetUpPr fitToPage="1"/>
  </sheetPr>
  <dimension ref="A1:N23"/>
  <sheetViews>
    <sheetView zoomScaleNormal="100" workbookViewId="0">
      <selection activeCell="H17" sqref="H17"/>
    </sheetView>
  </sheetViews>
  <sheetFormatPr baseColWidth="10" defaultRowHeight="12.75" x14ac:dyDescent="0.2"/>
  <cols>
    <col min="1" max="1" width="16.7109375" style="32" bestFit="1" customWidth="1"/>
    <col min="2" max="2" width="40.7109375" style="32" customWidth="1"/>
    <col min="3" max="3" width="5.28515625" style="100" bestFit="1" customWidth="1"/>
    <col min="4" max="4" width="9.28515625" style="100" bestFit="1" customWidth="1"/>
    <col min="5" max="5" width="8.42578125" style="32" bestFit="1" customWidth="1"/>
    <col min="6" max="14" width="5" style="32" bestFit="1" customWidth="1"/>
    <col min="15" max="256" width="11.42578125" style="32"/>
    <col min="257" max="257" width="19.28515625" style="32" customWidth="1"/>
    <col min="258" max="258" width="63" style="32" customWidth="1"/>
    <col min="259" max="259" width="11" style="32" customWidth="1"/>
    <col min="260" max="260" width="12.85546875" style="32" customWidth="1"/>
    <col min="261" max="512" width="11.42578125" style="32"/>
    <col min="513" max="513" width="19.28515625" style="32" customWidth="1"/>
    <col min="514" max="514" width="63" style="32" customWidth="1"/>
    <col min="515" max="515" width="11" style="32" customWidth="1"/>
    <col min="516" max="516" width="12.85546875" style="32" customWidth="1"/>
    <col min="517" max="768" width="11.42578125" style="32"/>
    <col min="769" max="769" width="19.28515625" style="32" customWidth="1"/>
    <col min="770" max="770" width="63" style="32" customWidth="1"/>
    <col min="771" max="771" width="11" style="32" customWidth="1"/>
    <col min="772" max="772" width="12.85546875" style="32" customWidth="1"/>
    <col min="773" max="1024" width="11.42578125" style="32"/>
    <col min="1025" max="1025" width="19.28515625" style="32" customWidth="1"/>
    <col min="1026" max="1026" width="63" style="32" customWidth="1"/>
    <col min="1027" max="1027" width="11" style="32" customWidth="1"/>
    <col min="1028" max="1028" width="12.85546875" style="32" customWidth="1"/>
    <col min="1029" max="1280" width="11.42578125" style="32"/>
    <col min="1281" max="1281" width="19.28515625" style="32" customWidth="1"/>
    <col min="1282" max="1282" width="63" style="32" customWidth="1"/>
    <col min="1283" max="1283" width="11" style="32" customWidth="1"/>
    <col min="1284" max="1284" width="12.85546875" style="32" customWidth="1"/>
    <col min="1285" max="1536" width="11.42578125" style="32"/>
    <col min="1537" max="1537" width="19.28515625" style="32" customWidth="1"/>
    <col min="1538" max="1538" width="63" style="32" customWidth="1"/>
    <col min="1539" max="1539" width="11" style="32" customWidth="1"/>
    <col min="1540" max="1540" width="12.85546875" style="32" customWidth="1"/>
    <col min="1541" max="1792" width="11.42578125" style="32"/>
    <col min="1793" max="1793" width="19.28515625" style="32" customWidth="1"/>
    <col min="1794" max="1794" width="63" style="32" customWidth="1"/>
    <col min="1795" max="1795" width="11" style="32" customWidth="1"/>
    <col min="1796" max="1796" width="12.85546875" style="32" customWidth="1"/>
    <col min="1797" max="2048" width="11.42578125" style="32"/>
    <col min="2049" max="2049" width="19.28515625" style="32" customWidth="1"/>
    <col min="2050" max="2050" width="63" style="32" customWidth="1"/>
    <col min="2051" max="2051" width="11" style="32" customWidth="1"/>
    <col min="2052" max="2052" width="12.85546875" style="32" customWidth="1"/>
    <col min="2053" max="2304" width="11.42578125" style="32"/>
    <col min="2305" max="2305" width="19.28515625" style="32" customWidth="1"/>
    <col min="2306" max="2306" width="63" style="32" customWidth="1"/>
    <col min="2307" max="2307" width="11" style="32" customWidth="1"/>
    <col min="2308" max="2308" width="12.85546875" style="32" customWidth="1"/>
    <col min="2309" max="2560" width="11.42578125" style="32"/>
    <col min="2561" max="2561" width="19.28515625" style="32" customWidth="1"/>
    <col min="2562" max="2562" width="63" style="32" customWidth="1"/>
    <col min="2563" max="2563" width="11" style="32" customWidth="1"/>
    <col min="2564" max="2564" width="12.85546875" style="32" customWidth="1"/>
    <col min="2565" max="2816" width="11.42578125" style="32"/>
    <col min="2817" max="2817" width="19.28515625" style="32" customWidth="1"/>
    <col min="2818" max="2818" width="63" style="32" customWidth="1"/>
    <col min="2819" max="2819" width="11" style="32" customWidth="1"/>
    <col min="2820" max="2820" width="12.85546875" style="32" customWidth="1"/>
    <col min="2821" max="3072" width="11.42578125" style="32"/>
    <col min="3073" max="3073" width="19.28515625" style="32" customWidth="1"/>
    <col min="3074" max="3074" width="63" style="32" customWidth="1"/>
    <col min="3075" max="3075" width="11" style="32" customWidth="1"/>
    <col min="3076" max="3076" width="12.85546875" style="32" customWidth="1"/>
    <col min="3077" max="3328" width="11.42578125" style="32"/>
    <col min="3329" max="3329" width="19.28515625" style="32" customWidth="1"/>
    <col min="3330" max="3330" width="63" style="32" customWidth="1"/>
    <col min="3331" max="3331" width="11" style="32" customWidth="1"/>
    <col min="3332" max="3332" width="12.85546875" style="32" customWidth="1"/>
    <col min="3333" max="3584" width="11.42578125" style="32"/>
    <col min="3585" max="3585" width="19.28515625" style="32" customWidth="1"/>
    <col min="3586" max="3586" width="63" style="32" customWidth="1"/>
    <col min="3587" max="3587" width="11" style="32" customWidth="1"/>
    <col min="3588" max="3588" width="12.85546875" style="32" customWidth="1"/>
    <col min="3589" max="3840" width="11.42578125" style="32"/>
    <col min="3841" max="3841" width="19.28515625" style="32" customWidth="1"/>
    <col min="3842" max="3842" width="63" style="32" customWidth="1"/>
    <col min="3843" max="3843" width="11" style="32" customWidth="1"/>
    <col min="3844" max="3844" width="12.85546875" style="32" customWidth="1"/>
    <col min="3845" max="4096" width="11.42578125" style="32"/>
    <col min="4097" max="4097" width="19.28515625" style="32" customWidth="1"/>
    <col min="4098" max="4098" width="63" style="32" customWidth="1"/>
    <col min="4099" max="4099" width="11" style="32" customWidth="1"/>
    <col min="4100" max="4100" width="12.85546875" style="32" customWidth="1"/>
    <col min="4101" max="4352" width="11.42578125" style="32"/>
    <col min="4353" max="4353" width="19.28515625" style="32" customWidth="1"/>
    <col min="4354" max="4354" width="63" style="32" customWidth="1"/>
    <col min="4355" max="4355" width="11" style="32" customWidth="1"/>
    <col min="4356" max="4356" width="12.85546875" style="32" customWidth="1"/>
    <col min="4357" max="4608" width="11.42578125" style="32"/>
    <col min="4609" max="4609" width="19.28515625" style="32" customWidth="1"/>
    <col min="4610" max="4610" width="63" style="32" customWidth="1"/>
    <col min="4611" max="4611" width="11" style="32" customWidth="1"/>
    <col min="4612" max="4612" width="12.85546875" style="32" customWidth="1"/>
    <col min="4613" max="4864" width="11.42578125" style="32"/>
    <col min="4865" max="4865" width="19.28515625" style="32" customWidth="1"/>
    <col min="4866" max="4866" width="63" style="32" customWidth="1"/>
    <col min="4867" max="4867" width="11" style="32" customWidth="1"/>
    <col min="4868" max="4868" width="12.85546875" style="32" customWidth="1"/>
    <col min="4869" max="5120" width="11.42578125" style="32"/>
    <col min="5121" max="5121" width="19.28515625" style="32" customWidth="1"/>
    <col min="5122" max="5122" width="63" style="32" customWidth="1"/>
    <col min="5123" max="5123" width="11" style="32" customWidth="1"/>
    <col min="5124" max="5124" width="12.85546875" style="32" customWidth="1"/>
    <col min="5125" max="5376" width="11.42578125" style="32"/>
    <col min="5377" max="5377" width="19.28515625" style="32" customWidth="1"/>
    <col min="5378" max="5378" width="63" style="32" customWidth="1"/>
    <col min="5379" max="5379" width="11" style="32" customWidth="1"/>
    <col min="5380" max="5380" width="12.85546875" style="32" customWidth="1"/>
    <col min="5381" max="5632" width="11.42578125" style="32"/>
    <col min="5633" max="5633" width="19.28515625" style="32" customWidth="1"/>
    <col min="5634" max="5634" width="63" style="32" customWidth="1"/>
    <col min="5635" max="5635" width="11" style="32" customWidth="1"/>
    <col min="5636" max="5636" width="12.85546875" style="32" customWidth="1"/>
    <col min="5637" max="5888" width="11.42578125" style="32"/>
    <col min="5889" max="5889" width="19.28515625" style="32" customWidth="1"/>
    <col min="5890" max="5890" width="63" style="32" customWidth="1"/>
    <col min="5891" max="5891" width="11" style="32" customWidth="1"/>
    <col min="5892" max="5892" width="12.85546875" style="32" customWidth="1"/>
    <col min="5893" max="6144" width="11.42578125" style="32"/>
    <col min="6145" max="6145" width="19.28515625" style="32" customWidth="1"/>
    <col min="6146" max="6146" width="63" style="32" customWidth="1"/>
    <col min="6147" max="6147" width="11" style="32" customWidth="1"/>
    <col min="6148" max="6148" width="12.85546875" style="32" customWidth="1"/>
    <col min="6149" max="6400" width="11.42578125" style="32"/>
    <col min="6401" max="6401" width="19.28515625" style="32" customWidth="1"/>
    <col min="6402" max="6402" width="63" style="32" customWidth="1"/>
    <col min="6403" max="6403" width="11" style="32" customWidth="1"/>
    <col min="6404" max="6404" width="12.85546875" style="32" customWidth="1"/>
    <col min="6405" max="6656" width="11.42578125" style="32"/>
    <col min="6657" max="6657" width="19.28515625" style="32" customWidth="1"/>
    <col min="6658" max="6658" width="63" style="32" customWidth="1"/>
    <col min="6659" max="6659" width="11" style="32" customWidth="1"/>
    <col min="6660" max="6660" width="12.85546875" style="32" customWidth="1"/>
    <col min="6661" max="6912" width="11.42578125" style="32"/>
    <col min="6913" max="6913" width="19.28515625" style="32" customWidth="1"/>
    <col min="6914" max="6914" width="63" style="32" customWidth="1"/>
    <col min="6915" max="6915" width="11" style="32" customWidth="1"/>
    <col min="6916" max="6916" width="12.85546875" style="32" customWidth="1"/>
    <col min="6917" max="7168" width="11.42578125" style="32"/>
    <col min="7169" max="7169" width="19.28515625" style="32" customWidth="1"/>
    <col min="7170" max="7170" width="63" style="32" customWidth="1"/>
    <col min="7171" max="7171" width="11" style="32" customWidth="1"/>
    <col min="7172" max="7172" width="12.85546875" style="32" customWidth="1"/>
    <col min="7173" max="7424" width="11.42578125" style="32"/>
    <col min="7425" max="7425" width="19.28515625" style="32" customWidth="1"/>
    <col min="7426" max="7426" width="63" style="32" customWidth="1"/>
    <col min="7427" max="7427" width="11" style="32" customWidth="1"/>
    <col min="7428" max="7428" width="12.85546875" style="32" customWidth="1"/>
    <col min="7429" max="7680" width="11.42578125" style="32"/>
    <col min="7681" max="7681" width="19.28515625" style="32" customWidth="1"/>
    <col min="7682" max="7682" width="63" style="32" customWidth="1"/>
    <col min="7683" max="7683" width="11" style="32" customWidth="1"/>
    <col min="7684" max="7684" width="12.85546875" style="32" customWidth="1"/>
    <col min="7685" max="7936" width="11.42578125" style="32"/>
    <col min="7937" max="7937" width="19.28515625" style="32" customWidth="1"/>
    <col min="7938" max="7938" width="63" style="32" customWidth="1"/>
    <col min="7939" max="7939" width="11" style="32" customWidth="1"/>
    <col min="7940" max="7940" width="12.85546875" style="32" customWidth="1"/>
    <col min="7941" max="8192" width="11.42578125" style="32"/>
    <col min="8193" max="8193" width="19.28515625" style="32" customWidth="1"/>
    <col min="8194" max="8194" width="63" style="32" customWidth="1"/>
    <col min="8195" max="8195" width="11" style="32" customWidth="1"/>
    <col min="8196" max="8196" width="12.85546875" style="32" customWidth="1"/>
    <col min="8197" max="8448" width="11.42578125" style="32"/>
    <col min="8449" max="8449" width="19.28515625" style="32" customWidth="1"/>
    <col min="8450" max="8450" width="63" style="32" customWidth="1"/>
    <col min="8451" max="8451" width="11" style="32" customWidth="1"/>
    <col min="8452" max="8452" width="12.85546875" style="32" customWidth="1"/>
    <col min="8453" max="8704" width="11.42578125" style="32"/>
    <col min="8705" max="8705" width="19.28515625" style="32" customWidth="1"/>
    <col min="8706" max="8706" width="63" style="32" customWidth="1"/>
    <col min="8707" max="8707" width="11" style="32" customWidth="1"/>
    <col min="8708" max="8708" width="12.85546875" style="32" customWidth="1"/>
    <col min="8709" max="8960" width="11.42578125" style="32"/>
    <col min="8961" max="8961" width="19.28515625" style="32" customWidth="1"/>
    <col min="8962" max="8962" width="63" style="32" customWidth="1"/>
    <col min="8963" max="8963" width="11" style="32" customWidth="1"/>
    <col min="8964" max="8964" width="12.85546875" style="32" customWidth="1"/>
    <col min="8965" max="9216" width="11.42578125" style="32"/>
    <col min="9217" max="9217" width="19.28515625" style="32" customWidth="1"/>
    <col min="9218" max="9218" width="63" style="32" customWidth="1"/>
    <col min="9219" max="9219" width="11" style="32" customWidth="1"/>
    <col min="9220" max="9220" width="12.85546875" style="32" customWidth="1"/>
    <col min="9221" max="9472" width="11.42578125" style="32"/>
    <col min="9473" max="9473" width="19.28515625" style="32" customWidth="1"/>
    <col min="9474" max="9474" width="63" style="32" customWidth="1"/>
    <col min="9475" max="9475" width="11" style="32" customWidth="1"/>
    <col min="9476" max="9476" width="12.85546875" style="32" customWidth="1"/>
    <col min="9477" max="9728" width="11.42578125" style="32"/>
    <col min="9729" max="9729" width="19.28515625" style="32" customWidth="1"/>
    <col min="9730" max="9730" width="63" style="32" customWidth="1"/>
    <col min="9731" max="9731" width="11" style="32" customWidth="1"/>
    <col min="9732" max="9732" width="12.85546875" style="32" customWidth="1"/>
    <col min="9733" max="9984" width="11.42578125" style="32"/>
    <col min="9985" max="9985" width="19.28515625" style="32" customWidth="1"/>
    <col min="9986" max="9986" width="63" style="32" customWidth="1"/>
    <col min="9987" max="9987" width="11" style="32" customWidth="1"/>
    <col min="9988" max="9988" width="12.85546875" style="32" customWidth="1"/>
    <col min="9989" max="10240" width="11.42578125" style="32"/>
    <col min="10241" max="10241" width="19.28515625" style="32" customWidth="1"/>
    <col min="10242" max="10242" width="63" style="32" customWidth="1"/>
    <col min="10243" max="10243" width="11" style="32" customWidth="1"/>
    <col min="10244" max="10244" width="12.85546875" style="32" customWidth="1"/>
    <col min="10245" max="10496" width="11.42578125" style="32"/>
    <col min="10497" max="10497" width="19.28515625" style="32" customWidth="1"/>
    <col min="10498" max="10498" width="63" style="32" customWidth="1"/>
    <col min="10499" max="10499" width="11" style="32" customWidth="1"/>
    <col min="10500" max="10500" width="12.85546875" style="32" customWidth="1"/>
    <col min="10501" max="10752" width="11.42578125" style="32"/>
    <col min="10753" max="10753" width="19.28515625" style="32" customWidth="1"/>
    <col min="10754" max="10754" width="63" style="32" customWidth="1"/>
    <col min="10755" max="10755" width="11" style="32" customWidth="1"/>
    <col min="10756" max="10756" width="12.85546875" style="32" customWidth="1"/>
    <col min="10757" max="11008" width="11.42578125" style="32"/>
    <col min="11009" max="11009" width="19.28515625" style="32" customWidth="1"/>
    <col min="11010" max="11010" width="63" style="32" customWidth="1"/>
    <col min="11011" max="11011" width="11" style="32" customWidth="1"/>
    <col min="11012" max="11012" width="12.85546875" style="32" customWidth="1"/>
    <col min="11013" max="11264" width="11.42578125" style="32"/>
    <col min="11265" max="11265" width="19.28515625" style="32" customWidth="1"/>
    <col min="11266" max="11266" width="63" style="32" customWidth="1"/>
    <col min="11267" max="11267" width="11" style="32" customWidth="1"/>
    <col min="11268" max="11268" width="12.85546875" style="32" customWidth="1"/>
    <col min="11269" max="11520" width="11.42578125" style="32"/>
    <col min="11521" max="11521" width="19.28515625" style="32" customWidth="1"/>
    <col min="11522" max="11522" width="63" style="32" customWidth="1"/>
    <col min="11523" max="11523" width="11" style="32" customWidth="1"/>
    <col min="11524" max="11524" width="12.85546875" style="32" customWidth="1"/>
    <col min="11525" max="11776" width="11.42578125" style="32"/>
    <col min="11777" max="11777" width="19.28515625" style="32" customWidth="1"/>
    <col min="11778" max="11778" width="63" style="32" customWidth="1"/>
    <col min="11779" max="11779" width="11" style="32" customWidth="1"/>
    <col min="11780" max="11780" width="12.85546875" style="32" customWidth="1"/>
    <col min="11781" max="12032" width="11.42578125" style="32"/>
    <col min="12033" max="12033" width="19.28515625" style="32" customWidth="1"/>
    <col min="12034" max="12034" width="63" style="32" customWidth="1"/>
    <col min="12035" max="12035" width="11" style="32" customWidth="1"/>
    <col min="12036" max="12036" width="12.85546875" style="32" customWidth="1"/>
    <col min="12037" max="12288" width="11.42578125" style="32"/>
    <col min="12289" max="12289" width="19.28515625" style="32" customWidth="1"/>
    <col min="12290" max="12290" width="63" style="32" customWidth="1"/>
    <col min="12291" max="12291" width="11" style="32" customWidth="1"/>
    <col min="12292" max="12292" width="12.85546875" style="32" customWidth="1"/>
    <col min="12293" max="12544" width="11.42578125" style="32"/>
    <col min="12545" max="12545" width="19.28515625" style="32" customWidth="1"/>
    <col min="12546" max="12546" width="63" style="32" customWidth="1"/>
    <col min="12547" max="12547" width="11" style="32" customWidth="1"/>
    <col min="12548" max="12548" width="12.85546875" style="32" customWidth="1"/>
    <col min="12549" max="12800" width="11.42578125" style="32"/>
    <col min="12801" max="12801" width="19.28515625" style="32" customWidth="1"/>
    <col min="12802" max="12802" width="63" style="32" customWidth="1"/>
    <col min="12803" max="12803" width="11" style="32" customWidth="1"/>
    <col min="12804" max="12804" width="12.85546875" style="32" customWidth="1"/>
    <col min="12805" max="13056" width="11.42578125" style="32"/>
    <col min="13057" max="13057" width="19.28515625" style="32" customWidth="1"/>
    <col min="13058" max="13058" width="63" style="32" customWidth="1"/>
    <col min="13059" max="13059" width="11" style="32" customWidth="1"/>
    <col min="13060" max="13060" width="12.85546875" style="32" customWidth="1"/>
    <col min="13061" max="13312" width="11.42578125" style="32"/>
    <col min="13313" max="13313" width="19.28515625" style="32" customWidth="1"/>
    <col min="13314" max="13314" width="63" style="32" customWidth="1"/>
    <col min="13315" max="13315" width="11" style="32" customWidth="1"/>
    <col min="13316" max="13316" width="12.85546875" style="32" customWidth="1"/>
    <col min="13317" max="13568" width="11.42578125" style="32"/>
    <col min="13569" max="13569" width="19.28515625" style="32" customWidth="1"/>
    <col min="13570" max="13570" width="63" style="32" customWidth="1"/>
    <col min="13571" max="13571" width="11" style="32" customWidth="1"/>
    <col min="13572" max="13572" width="12.85546875" style="32" customWidth="1"/>
    <col min="13573" max="13824" width="11.42578125" style="32"/>
    <col min="13825" max="13825" width="19.28515625" style="32" customWidth="1"/>
    <col min="13826" max="13826" width="63" style="32" customWidth="1"/>
    <col min="13827" max="13827" width="11" style="32" customWidth="1"/>
    <col min="13828" max="13828" width="12.85546875" style="32" customWidth="1"/>
    <col min="13829" max="14080" width="11.42578125" style="32"/>
    <col min="14081" max="14081" width="19.28515625" style="32" customWidth="1"/>
    <col min="14082" max="14082" width="63" style="32" customWidth="1"/>
    <col min="14083" max="14083" width="11" style="32" customWidth="1"/>
    <col min="14084" max="14084" width="12.85546875" style="32" customWidth="1"/>
    <col min="14085" max="14336" width="11.42578125" style="32"/>
    <col min="14337" max="14337" width="19.28515625" style="32" customWidth="1"/>
    <col min="14338" max="14338" width="63" style="32" customWidth="1"/>
    <col min="14339" max="14339" width="11" style="32" customWidth="1"/>
    <col min="14340" max="14340" width="12.85546875" style="32" customWidth="1"/>
    <col min="14341" max="14592" width="11.42578125" style="32"/>
    <col min="14593" max="14593" width="19.28515625" style="32" customWidth="1"/>
    <col min="14594" max="14594" width="63" style="32" customWidth="1"/>
    <col min="14595" max="14595" width="11" style="32" customWidth="1"/>
    <col min="14596" max="14596" width="12.85546875" style="32" customWidth="1"/>
    <col min="14597" max="14848" width="11.42578125" style="32"/>
    <col min="14849" max="14849" width="19.28515625" style="32" customWidth="1"/>
    <col min="14850" max="14850" width="63" style="32" customWidth="1"/>
    <col min="14851" max="14851" width="11" style="32" customWidth="1"/>
    <col min="14852" max="14852" width="12.85546875" style="32" customWidth="1"/>
    <col min="14853" max="15104" width="11.42578125" style="32"/>
    <col min="15105" max="15105" width="19.28515625" style="32" customWidth="1"/>
    <col min="15106" max="15106" width="63" style="32" customWidth="1"/>
    <col min="15107" max="15107" width="11" style="32" customWidth="1"/>
    <col min="15108" max="15108" width="12.85546875" style="32" customWidth="1"/>
    <col min="15109" max="15360" width="11.42578125" style="32"/>
    <col min="15361" max="15361" width="19.28515625" style="32" customWidth="1"/>
    <col min="15362" max="15362" width="63" style="32" customWidth="1"/>
    <col min="15363" max="15363" width="11" style="32" customWidth="1"/>
    <col min="15364" max="15364" width="12.85546875" style="32" customWidth="1"/>
    <col min="15365" max="15616" width="11.42578125" style="32"/>
    <col min="15617" max="15617" width="19.28515625" style="32" customWidth="1"/>
    <col min="15618" max="15618" width="63" style="32" customWidth="1"/>
    <col min="15619" max="15619" width="11" style="32" customWidth="1"/>
    <col min="15620" max="15620" width="12.85546875" style="32" customWidth="1"/>
    <col min="15621" max="15872" width="11.42578125" style="32"/>
    <col min="15873" max="15873" width="19.28515625" style="32" customWidth="1"/>
    <col min="15874" max="15874" width="63" style="32" customWidth="1"/>
    <col min="15875" max="15875" width="11" style="32" customWidth="1"/>
    <col min="15876" max="15876" width="12.85546875" style="32" customWidth="1"/>
    <col min="15877" max="16128" width="11.42578125" style="32"/>
    <col min="16129" max="16129" width="19.28515625" style="32" customWidth="1"/>
    <col min="16130" max="16130" width="63" style="32" customWidth="1"/>
    <col min="16131" max="16131" width="11" style="32" customWidth="1"/>
    <col min="16132" max="16132" width="12.85546875" style="32" customWidth="1"/>
    <col min="16133" max="16384" width="11.42578125" style="32"/>
  </cols>
  <sheetData>
    <row r="1" spans="1:14" ht="25.5" x14ac:dyDescent="0.25">
      <c r="A1" s="86" t="s">
        <v>1985</v>
      </c>
      <c r="B1" s="149" t="s">
        <v>2479</v>
      </c>
      <c r="C1" s="150"/>
      <c r="D1" s="150"/>
      <c r="E1" s="87" t="s">
        <v>1874</v>
      </c>
    </row>
    <row r="3" spans="1:14" ht="15" x14ac:dyDescent="0.25">
      <c r="A3" s="5" t="s">
        <v>939</v>
      </c>
      <c r="B3" s="5" t="s">
        <v>940</v>
      </c>
      <c r="C3" s="5" t="s">
        <v>941</v>
      </c>
      <c r="D3" s="5" t="s">
        <v>942</v>
      </c>
      <c r="E3" s="5" t="s">
        <v>2833</v>
      </c>
      <c r="F3" s="5">
        <v>2005</v>
      </c>
      <c r="G3" s="5">
        <v>2006</v>
      </c>
      <c r="H3" s="5">
        <v>2007</v>
      </c>
      <c r="I3" s="5">
        <v>2008</v>
      </c>
      <c r="J3" s="5">
        <v>2009</v>
      </c>
      <c r="K3" s="5">
        <v>2010</v>
      </c>
      <c r="L3" s="5">
        <v>2011</v>
      </c>
      <c r="M3" s="5">
        <v>2012</v>
      </c>
      <c r="N3" s="5">
        <v>2013</v>
      </c>
    </row>
    <row r="4" spans="1:14" x14ac:dyDescent="0.2">
      <c r="A4" s="31" t="s">
        <v>1878</v>
      </c>
      <c r="B4" s="31" t="s">
        <v>2480</v>
      </c>
      <c r="C4" s="31" t="s">
        <v>946</v>
      </c>
      <c r="D4" s="31">
        <v>9</v>
      </c>
      <c r="E4" s="31"/>
      <c r="F4" s="31"/>
      <c r="G4" s="31"/>
      <c r="H4" s="31" t="s">
        <v>2837</v>
      </c>
      <c r="I4" s="31" t="s">
        <v>2837</v>
      </c>
      <c r="J4" s="31" t="s">
        <v>2837</v>
      </c>
      <c r="K4" s="31" t="s">
        <v>2837</v>
      </c>
      <c r="L4" s="31" t="s">
        <v>2837</v>
      </c>
      <c r="M4" s="31" t="s">
        <v>2837</v>
      </c>
      <c r="N4" s="31" t="s">
        <v>2837</v>
      </c>
    </row>
    <row r="5" spans="1:14" x14ac:dyDescent="0.2">
      <c r="A5" s="31" t="s">
        <v>1880</v>
      </c>
      <c r="B5" s="31" t="s">
        <v>1881</v>
      </c>
      <c r="C5" s="31" t="s">
        <v>946</v>
      </c>
      <c r="D5" s="31">
        <v>9</v>
      </c>
      <c r="E5" s="31"/>
      <c r="F5" s="31"/>
      <c r="G5" s="31"/>
      <c r="H5" s="31" t="s">
        <v>2837</v>
      </c>
      <c r="I5" s="31" t="s">
        <v>2837</v>
      </c>
      <c r="J5" s="31" t="s">
        <v>2837</v>
      </c>
      <c r="K5" s="31" t="s">
        <v>2837</v>
      </c>
      <c r="L5" s="31" t="s">
        <v>2837</v>
      </c>
      <c r="M5" s="31" t="s">
        <v>2837</v>
      </c>
      <c r="N5" s="31" t="s">
        <v>2837</v>
      </c>
    </row>
    <row r="6" spans="1:14" x14ac:dyDescent="0.2">
      <c r="A6" s="31" t="s">
        <v>1103</v>
      </c>
      <c r="B6" s="31" t="s">
        <v>1104</v>
      </c>
      <c r="C6" s="31" t="s">
        <v>946</v>
      </c>
      <c r="D6" s="31">
        <v>3</v>
      </c>
      <c r="E6" s="31"/>
      <c r="F6" s="31"/>
      <c r="G6" s="31"/>
      <c r="H6" s="31"/>
      <c r="I6" s="31"/>
      <c r="J6" s="31" t="s">
        <v>2837</v>
      </c>
      <c r="K6" s="31" t="s">
        <v>2837</v>
      </c>
      <c r="L6" s="31" t="s">
        <v>2837</v>
      </c>
      <c r="M6" s="31" t="s">
        <v>2837</v>
      </c>
      <c r="N6" s="31" t="s">
        <v>2837</v>
      </c>
    </row>
    <row r="7" spans="1:14" x14ac:dyDescent="0.2">
      <c r="A7" s="31" t="s">
        <v>2481</v>
      </c>
      <c r="B7" s="31" t="s">
        <v>1107</v>
      </c>
      <c r="C7" s="31" t="s">
        <v>946</v>
      </c>
      <c r="D7" s="31">
        <v>3</v>
      </c>
      <c r="E7" s="31"/>
      <c r="F7" s="31"/>
      <c r="G7" s="31"/>
      <c r="H7" s="31"/>
      <c r="I7" s="31"/>
      <c r="J7" s="31" t="s">
        <v>2837</v>
      </c>
      <c r="K7" s="31" t="s">
        <v>2837</v>
      </c>
      <c r="L7" s="31" t="s">
        <v>2837</v>
      </c>
      <c r="M7" s="31" t="s">
        <v>2837</v>
      </c>
      <c r="N7" s="31" t="s">
        <v>2837</v>
      </c>
    </row>
    <row r="8" spans="1:14" x14ac:dyDescent="0.2">
      <c r="A8" s="31" t="s">
        <v>1004</v>
      </c>
      <c r="B8" s="31" t="s">
        <v>2482</v>
      </c>
      <c r="C8" s="31" t="s">
        <v>946</v>
      </c>
      <c r="D8" s="31">
        <v>2</v>
      </c>
      <c r="E8" s="31"/>
      <c r="F8" s="31"/>
      <c r="G8" s="31"/>
      <c r="H8" s="31" t="s">
        <v>2837</v>
      </c>
      <c r="I8" s="31" t="s">
        <v>2837</v>
      </c>
      <c r="J8" s="31" t="s">
        <v>2837</v>
      </c>
      <c r="K8" s="31" t="s">
        <v>2837</v>
      </c>
      <c r="L8" s="31" t="s">
        <v>2837</v>
      </c>
      <c r="M8" s="31" t="s">
        <v>2837</v>
      </c>
      <c r="N8" s="31" t="s">
        <v>2837</v>
      </c>
    </row>
    <row r="9" spans="1:14" x14ac:dyDescent="0.2">
      <c r="A9" s="31" t="s">
        <v>1006</v>
      </c>
      <c r="B9" s="31" t="s">
        <v>2483</v>
      </c>
      <c r="C9" s="31" t="s">
        <v>946</v>
      </c>
      <c r="D9" s="31">
        <v>4</v>
      </c>
      <c r="E9" s="31"/>
      <c r="F9" s="31"/>
      <c r="G9" s="31"/>
      <c r="H9" s="31" t="s">
        <v>2837</v>
      </c>
      <c r="I9" s="31" t="s">
        <v>2837</v>
      </c>
      <c r="J9" s="31" t="s">
        <v>2837</v>
      </c>
      <c r="K9" s="31" t="s">
        <v>2837</v>
      </c>
      <c r="L9" s="31" t="s">
        <v>2837</v>
      </c>
      <c r="M9" s="31" t="s">
        <v>2837</v>
      </c>
      <c r="N9" s="31" t="s">
        <v>2837</v>
      </c>
    </row>
    <row r="10" spans="1:14" x14ac:dyDescent="0.2">
      <c r="A10" s="31" t="s">
        <v>1109</v>
      </c>
      <c r="B10" s="31" t="s">
        <v>1110</v>
      </c>
      <c r="C10" s="31" t="s">
        <v>946</v>
      </c>
      <c r="D10" s="31">
        <v>1</v>
      </c>
      <c r="E10" s="31"/>
      <c r="F10" s="31"/>
      <c r="G10" s="31"/>
      <c r="H10" s="31" t="s">
        <v>2837</v>
      </c>
      <c r="I10" s="31" t="s">
        <v>2837</v>
      </c>
      <c r="J10" s="31" t="s">
        <v>2837</v>
      </c>
      <c r="K10" s="31" t="s">
        <v>2837</v>
      </c>
      <c r="L10" s="31" t="s">
        <v>2837</v>
      </c>
      <c r="M10" s="31" t="s">
        <v>2837</v>
      </c>
      <c r="N10" s="31" t="s">
        <v>2837</v>
      </c>
    </row>
    <row r="11" spans="1:14" x14ac:dyDescent="0.2">
      <c r="A11" s="31" t="s">
        <v>1112</v>
      </c>
      <c r="B11" s="31" t="s">
        <v>1113</v>
      </c>
      <c r="C11" s="31" t="s">
        <v>946</v>
      </c>
      <c r="D11" s="31">
        <v>1</v>
      </c>
      <c r="E11" s="31"/>
      <c r="F11" s="31"/>
      <c r="G11" s="31"/>
      <c r="H11" s="31" t="s">
        <v>2837</v>
      </c>
      <c r="I11" s="31" t="s">
        <v>2837</v>
      </c>
      <c r="J11" s="31" t="s">
        <v>2837</v>
      </c>
      <c r="K11" s="31" t="s">
        <v>2837</v>
      </c>
      <c r="L11" s="31" t="s">
        <v>2837</v>
      </c>
      <c r="M11" s="31" t="s">
        <v>2837</v>
      </c>
      <c r="N11" s="31" t="s">
        <v>2837</v>
      </c>
    </row>
    <row r="12" spans="1:14" x14ac:dyDescent="0.2">
      <c r="A12" s="31" t="s">
        <v>1115</v>
      </c>
      <c r="B12" s="31" t="s">
        <v>1116</v>
      </c>
      <c r="C12" s="31" t="s">
        <v>946</v>
      </c>
      <c r="D12" s="31">
        <v>1</v>
      </c>
      <c r="E12" s="31"/>
      <c r="F12" s="31"/>
      <c r="G12" s="31"/>
      <c r="H12" s="31" t="s">
        <v>2837</v>
      </c>
      <c r="I12" s="31" t="s">
        <v>2837</v>
      </c>
      <c r="J12" s="31" t="s">
        <v>2837</v>
      </c>
      <c r="K12" s="31" t="s">
        <v>2837</v>
      </c>
      <c r="L12" s="31" t="s">
        <v>2837</v>
      </c>
      <c r="M12" s="31" t="s">
        <v>2837</v>
      </c>
      <c r="N12" s="31" t="s">
        <v>2837</v>
      </c>
    </row>
    <row r="13" spans="1:14" ht="25.5" x14ac:dyDescent="0.2">
      <c r="A13" s="31" t="s">
        <v>1118</v>
      </c>
      <c r="B13" s="31" t="s">
        <v>1119</v>
      </c>
      <c r="C13" s="31" t="s">
        <v>946</v>
      </c>
      <c r="D13" s="31">
        <v>1</v>
      </c>
      <c r="E13" s="31"/>
      <c r="F13" s="31"/>
      <c r="G13" s="31"/>
      <c r="H13" s="31" t="s">
        <v>2837</v>
      </c>
      <c r="I13" s="31" t="s">
        <v>2837</v>
      </c>
      <c r="J13" s="31" t="s">
        <v>2837</v>
      </c>
      <c r="K13" s="31" t="s">
        <v>2837</v>
      </c>
      <c r="L13" s="31" t="s">
        <v>2837</v>
      </c>
      <c r="M13" s="31" t="s">
        <v>2837</v>
      </c>
      <c r="N13" s="31" t="s">
        <v>2837</v>
      </c>
    </row>
    <row r="14" spans="1:14" ht="25.5" x14ac:dyDescent="0.2">
      <c r="A14" s="31" t="s">
        <v>1121</v>
      </c>
      <c r="B14" s="31" t="s">
        <v>1122</v>
      </c>
      <c r="C14" s="31" t="s">
        <v>946</v>
      </c>
      <c r="D14" s="31">
        <v>1</v>
      </c>
      <c r="E14" s="31"/>
      <c r="F14" s="31"/>
      <c r="G14" s="31"/>
      <c r="H14" s="31" t="s">
        <v>2837</v>
      </c>
      <c r="I14" s="31" t="s">
        <v>2837</v>
      </c>
      <c r="J14" s="31" t="s">
        <v>2837</v>
      </c>
      <c r="K14" s="31" t="s">
        <v>2837</v>
      </c>
      <c r="L14" s="31" t="s">
        <v>2837</v>
      </c>
      <c r="M14" s="31" t="s">
        <v>2837</v>
      </c>
      <c r="N14" s="31" t="s">
        <v>2837</v>
      </c>
    </row>
    <row r="15" spans="1:14" ht="25.5" x14ac:dyDescent="0.2">
      <c r="A15" s="31" t="s">
        <v>1124</v>
      </c>
      <c r="B15" s="31" t="s">
        <v>1125</v>
      </c>
      <c r="C15" s="31" t="s">
        <v>946</v>
      </c>
      <c r="D15" s="31">
        <v>1</v>
      </c>
      <c r="E15" s="31"/>
      <c r="F15" s="31"/>
      <c r="G15" s="31"/>
      <c r="H15" s="31" t="s">
        <v>2837</v>
      </c>
      <c r="I15" s="31" t="s">
        <v>2837</v>
      </c>
      <c r="J15" s="31" t="s">
        <v>2837</v>
      </c>
      <c r="K15" s="31" t="s">
        <v>2837</v>
      </c>
      <c r="L15" s="31" t="s">
        <v>2837</v>
      </c>
      <c r="M15" s="31" t="s">
        <v>2837</v>
      </c>
      <c r="N15" s="31" t="s">
        <v>2837</v>
      </c>
    </row>
    <row r="16" spans="1:14" ht="25.5" x14ac:dyDescent="0.2">
      <c r="A16" s="31" t="s">
        <v>1127</v>
      </c>
      <c r="B16" s="31" t="s">
        <v>2484</v>
      </c>
      <c r="C16" s="31" t="s">
        <v>946</v>
      </c>
      <c r="D16" s="31">
        <v>1</v>
      </c>
      <c r="E16" s="31"/>
      <c r="F16" s="31"/>
      <c r="G16" s="31"/>
      <c r="H16" s="31" t="s">
        <v>2837</v>
      </c>
      <c r="I16" s="31" t="s">
        <v>2837</v>
      </c>
      <c r="J16" s="31" t="s">
        <v>2837</v>
      </c>
      <c r="K16" s="31" t="s">
        <v>2837</v>
      </c>
      <c r="L16" s="31" t="s">
        <v>2837</v>
      </c>
      <c r="M16" s="31" t="s">
        <v>2837</v>
      </c>
      <c r="N16" s="31" t="s">
        <v>2837</v>
      </c>
    </row>
    <row r="17" spans="1:14" x14ac:dyDescent="0.2">
      <c r="A17" s="31" t="s">
        <v>1129</v>
      </c>
      <c r="B17" s="31" t="s">
        <v>1130</v>
      </c>
      <c r="C17" s="31" t="s">
        <v>946</v>
      </c>
      <c r="D17" s="31">
        <v>17</v>
      </c>
      <c r="E17" s="31"/>
      <c r="F17" s="31"/>
      <c r="G17" s="31"/>
      <c r="H17" s="31" t="s">
        <v>2837</v>
      </c>
      <c r="I17" s="31" t="s">
        <v>2837</v>
      </c>
      <c r="J17" s="31" t="s">
        <v>2837</v>
      </c>
      <c r="K17" s="31" t="s">
        <v>2837</v>
      </c>
      <c r="L17" s="31" t="s">
        <v>2837</v>
      </c>
      <c r="M17" s="31" t="s">
        <v>2837</v>
      </c>
      <c r="N17" s="31" t="s">
        <v>2837</v>
      </c>
    </row>
    <row r="18" spans="1:14" x14ac:dyDescent="0.2">
      <c r="A18" s="31" t="s">
        <v>1131</v>
      </c>
      <c r="B18" s="31" t="s">
        <v>1132</v>
      </c>
      <c r="C18" s="31" t="s">
        <v>946</v>
      </c>
      <c r="D18" s="31">
        <v>5</v>
      </c>
      <c r="E18" s="31"/>
      <c r="F18" s="31"/>
      <c r="G18" s="31"/>
      <c r="H18" s="31" t="s">
        <v>2837</v>
      </c>
      <c r="I18" s="31" t="s">
        <v>2837</v>
      </c>
      <c r="J18" s="31" t="s">
        <v>2837</v>
      </c>
      <c r="K18" s="31" t="s">
        <v>2837</v>
      </c>
      <c r="L18" s="31" t="s">
        <v>2837</v>
      </c>
      <c r="M18" s="31" t="s">
        <v>2837</v>
      </c>
      <c r="N18" s="31" t="s">
        <v>2837</v>
      </c>
    </row>
    <row r="19" spans="1:14" x14ac:dyDescent="0.2">
      <c r="A19" s="31" t="s">
        <v>2428</v>
      </c>
      <c r="B19" s="31" t="s">
        <v>1133</v>
      </c>
      <c r="C19" s="31" t="s">
        <v>946</v>
      </c>
      <c r="D19" s="31">
        <v>6</v>
      </c>
      <c r="E19" s="31"/>
      <c r="F19" s="31"/>
      <c r="G19" s="31"/>
      <c r="H19" s="31" t="s">
        <v>2837</v>
      </c>
      <c r="I19" s="31" t="s">
        <v>2837</v>
      </c>
      <c r="J19" s="31" t="s">
        <v>2837</v>
      </c>
      <c r="K19" s="31" t="s">
        <v>2837</v>
      </c>
      <c r="L19" s="31" t="s">
        <v>2837</v>
      </c>
      <c r="M19" s="31" t="s">
        <v>2837</v>
      </c>
      <c r="N19" s="31" t="s">
        <v>2837</v>
      </c>
    </row>
    <row r="20" spans="1:14" x14ac:dyDescent="0.2">
      <c r="A20" s="31" t="s">
        <v>1134</v>
      </c>
      <c r="B20" s="31" t="s">
        <v>1701</v>
      </c>
      <c r="C20" s="31" t="s">
        <v>946</v>
      </c>
      <c r="D20" s="31">
        <v>8</v>
      </c>
      <c r="E20" s="31"/>
      <c r="F20" s="31"/>
      <c r="G20" s="31"/>
      <c r="H20" s="31"/>
      <c r="I20" s="31"/>
      <c r="J20" s="31" t="s">
        <v>2837</v>
      </c>
      <c r="K20" s="31" t="s">
        <v>2837</v>
      </c>
      <c r="L20" s="31" t="s">
        <v>2837</v>
      </c>
      <c r="M20" s="31" t="s">
        <v>2837</v>
      </c>
      <c r="N20" s="31" t="s">
        <v>2837</v>
      </c>
    </row>
    <row r="21" spans="1:14" x14ac:dyDescent="0.2">
      <c r="A21" s="31" t="s">
        <v>1137</v>
      </c>
      <c r="B21" s="31" t="s">
        <v>2004</v>
      </c>
      <c r="C21" s="31" t="s">
        <v>946</v>
      </c>
      <c r="D21" s="31">
        <v>8</v>
      </c>
      <c r="E21" s="31"/>
      <c r="F21" s="31"/>
      <c r="G21" s="31"/>
      <c r="H21" s="31"/>
      <c r="I21" s="31"/>
      <c r="J21" s="31" t="s">
        <v>2837</v>
      </c>
      <c r="K21" s="31" t="s">
        <v>2837</v>
      </c>
      <c r="L21" s="31" t="s">
        <v>2837</v>
      </c>
      <c r="M21" s="31" t="s">
        <v>2837</v>
      </c>
      <c r="N21" s="31" t="s">
        <v>2837</v>
      </c>
    </row>
    <row r="22" spans="1:14" x14ac:dyDescent="0.2">
      <c r="A22" s="31" t="s">
        <v>530</v>
      </c>
      <c r="B22" s="31" t="s">
        <v>1135</v>
      </c>
      <c r="C22" s="31" t="s">
        <v>1139</v>
      </c>
      <c r="D22" s="31"/>
      <c r="E22" s="31"/>
      <c r="F22" s="31"/>
      <c r="G22" s="31"/>
      <c r="H22" s="31"/>
      <c r="I22" s="31"/>
      <c r="J22" s="31" t="s">
        <v>2837</v>
      </c>
      <c r="K22" s="31" t="s">
        <v>2837</v>
      </c>
      <c r="L22" s="31" t="s">
        <v>2837</v>
      </c>
      <c r="M22" s="31" t="s">
        <v>2837</v>
      </c>
      <c r="N22" s="31" t="s">
        <v>2837</v>
      </c>
    </row>
    <row r="23" spans="1:14" x14ac:dyDescent="0.2">
      <c r="A23" s="31" t="s">
        <v>533</v>
      </c>
      <c r="B23" s="31" t="s">
        <v>1138</v>
      </c>
      <c r="C23" s="31" t="s">
        <v>1139</v>
      </c>
      <c r="D23" s="31"/>
      <c r="E23" s="31"/>
      <c r="F23" s="31"/>
      <c r="G23" s="31"/>
      <c r="H23" s="31"/>
      <c r="I23" s="31"/>
      <c r="J23" s="31" t="s">
        <v>2837</v>
      </c>
      <c r="K23" s="31" t="s">
        <v>2837</v>
      </c>
      <c r="L23" s="31" t="s">
        <v>2837</v>
      </c>
      <c r="M23" s="31" t="s">
        <v>2837</v>
      </c>
      <c r="N23" s="31" t="s">
        <v>2837</v>
      </c>
    </row>
  </sheetData>
  <hyperlinks>
    <hyperlink ref="E1" location="PMSI!A1" display="PMSI!A1"/>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2">
    <pageSetUpPr fitToPage="1"/>
  </sheetPr>
  <dimension ref="A1:N10"/>
  <sheetViews>
    <sheetView zoomScaleNormal="100" workbookViewId="0">
      <selection activeCell="H17" sqref="H17"/>
    </sheetView>
  </sheetViews>
  <sheetFormatPr baseColWidth="10" defaultRowHeight="12.75" x14ac:dyDescent="0.2"/>
  <cols>
    <col min="1" max="1" width="31.85546875" style="76" bestFit="1" customWidth="1"/>
    <col min="2" max="2" width="26.7109375" style="76" bestFit="1" customWidth="1"/>
    <col min="3" max="3" width="5.28515625" style="96" bestFit="1" customWidth="1"/>
    <col min="4" max="4" width="9.28515625" style="76" bestFit="1" customWidth="1"/>
    <col min="5" max="5" width="8.42578125" style="76" bestFit="1" customWidth="1"/>
    <col min="6" max="14" width="5" style="76" bestFit="1" customWidth="1"/>
    <col min="15" max="256" width="11.42578125" style="76"/>
    <col min="257" max="257" width="14.5703125" style="76" customWidth="1"/>
    <col min="258" max="258" width="35.42578125" style="76" customWidth="1"/>
    <col min="259" max="512" width="11.42578125" style="76"/>
    <col min="513" max="513" width="14.5703125" style="76" customWidth="1"/>
    <col min="514" max="514" width="35.42578125" style="76" customWidth="1"/>
    <col min="515" max="768" width="11.42578125" style="76"/>
    <col min="769" max="769" width="14.5703125" style="76" customWidth="1"/>
    <col min="770" max="770" width="35.42578125" style="76" customWidth="1"/>
    <col min="771" max="1024" width="11.42578125" style="76"/>
    <col min="1025" max="1025" width="14.5703125" style="76" customWidth="1"/>
    <col min="1026" max="1026" width="35.42578125" style="76" customWidth="1"/>
    <col min="1027" max="1280" width="11.42578125" style="76"/>
    <col min="1281" max="1281" width="14.5703125" style="76" customWidth="1"/>
    <col min="1282" max="1282" width="35.42578125" style="76" customWidth="1"/>
    <col min="1283" max="1536" width="11.42578125" style="76"/>
    <col min="1537" max="1537" width="14.5703125" style="76" customWidth="1"/>
    <col min="1538" max="1538" width="35.42578125" style="76" customWidth="1"/>
    <col min="1539" max="1792" width="11.42578125" style="76"/>
    <col min="1793" max="1793" width="14.5703125" style="76" customWidth="1"/>
    <col min="1794" max="1794" width="35.42578125" style="76" customWidth="1"/>
    <col min="1795" max="2048" width="11.42578125" style="76"/>
    <col min="2049" max="2049" width="14.5703125" style="76" customWidth="1"/>
    <col min="2050" max="2050" width="35.42578125" style="76" customWidth="1"/>
    <col min="2051" max="2304" width="11.42578125" style="76"/>
    <col min="2305" max="2305" width="14.5703125" style="76" customWidth="1"/>
    <col min="2306" max="2306" width="35.42578125" style="76" customWidth="1"/>
    <col min="2307" max="2560" width="11.42578125" style="76"/>
    <col min="2561" max="2561" width="14.5703125" style="76" customWidth="1"/>
    <col min="2562" max="2562" width="35.42578125" style="76" customWidth="1"/>
    <col min="2563" max="2816" width="11.42578125" style="76"/>
    <col min="2817" max="2817" width="14.5703125" style="76" customWidth="1"/>
    <col min="2818" max="2818" width="35.42578125" style="76" customWidth="1"/>
    <col min="2819" max="3072" width="11.42578125" style="76"/>
    <col min="3073" max="3073" width="14.5703125" style="76" customWidth="1"/>
    <col min="3074" max="3074" width="35.42578125" style="76" customWidth="1"/>
    <col min="3075" max="3328" width="11.42578125" style="76"/>
    <col min="3329" max="3329" width="14.5703125" style="76" customWidth="1"/>
    <col min="3330" max="3330" width="35.42578125" style="76" customWidth="1"/>
    <col min="3331" max="3584" width="11.42578125" style="76"/>
    <col min="3585" max="3585" width="14.5703125" style="76" customWidth="1"/>
    <col min="3586" max="3586" width="35.42578125" style="76" customWidth="1"/>
    <col min="3587" max="3840" width="11.42578125" style="76"/>
    <col min="3841" max="3841" width="14.5703125" style="76" customWidth="1"/>
    <col min="3842" max="3842" width="35.42578125" style="76" customWidth="1"/>
    <col min="3843" max="4096" width="11.42578125" style="76"/>
    <col min="4097" max="4097" width="14.5703125" style="76" customWidth="1"/>
    <col min="4098" max="4098" width="35.42578125" style="76" customWidth="1"/>
    <col min="4099" max="4352" width="11.42578125" style="76"/>
    <col min="4353" max="4353" width="14.5703125" style="76" customWidth="1"/>
    <col min="4354" max="4354" width="35.42578125" style="76" customWidth="1"/>
    <col min="4355" max="4608" width="11.42578125" style="76"/>
    <col min="4609" max="4609" width="14.5703125" style="76" customWidth="1"/>
    <col min="4610" max="4610" width="35.42578125" style="76" customWidth="1"/>
    <col min="4611" max="4864" width="11.42578125" style="76"/>
    <col min="4865" max="4865" width="14.5703125" style="76" customWidth="1"/>
    <col min="4866" max="4866" width="35.42578125" style="76" customWidth="1"/>
    <col min="4867" max="5120" width="11.42578125" style="76"/>
    <col min="5121" max="5121" width="14.5703125" style="76" customWidth="1"/>
    <col min="5122" max="5122" width="35.42578125" style="76" customWidth="1"/>
    <col min="5123" max="5376" width="11.42578125" style="76"/>
    <col min="5377" max="5377" width="14.5703125" style="76" customWidth="1"/>
    <col min="5378" max="5378" width="35.42578125" style="76" customWidth="1"/>
    <col min="5379" max="5632" width="11.42578125" style="76"/>
    <col min="5633" max="5633" width="14.5703125" style="76" customWidth="1"/>
    <col min="5634" max="5634" width="35.42578125" style="76" customWidth="1"/>
    <col min="5635" max="5888" width="11.42578125" style="76"/>
    <col min="5889" max="5889" width="14.5703125" style="76" customWidth="1"/>
    <col min="5890" max="5890" width="35.42578125" style="76" customWidth="1"/>
    <col min="5891" max="6144" width="11.42578125" style="76"/>
    <col min="6145" max="6145" width="14.5703125" style="76" customWidth="1"/>
    <col min="6146" max="6146" width="35.42578125" style="76" customWidth="1"/>
    <col min="6147" max="6400" width="11.42578125" style="76"/>
    <col min="6401" max="6401" width="14.5703125" style="76" customWidth="1"/>
    <col min="6402" max="6402" width="35.42578125" style="76" customWidth="1"/>
    <col min="6403" max="6656" width="11.42578125" style="76"/>
    <col min="6657" max="6657" width="14.5703125" style="76" customWidth="1"/>
    <col min="6658" max="6658" width="35.42578125" style="76" customWidth="1"/>
    <col min="6659" max="6912" width="11.42578125" style="76"/>
    <col min="6913" max="6913" width="14.5703125" style="76" customWidth="1"/>
    <col min="6914" max="6914" width="35.42578125" style="76" customWidth="1"/>
    <col min="6915" max="7168" width="11.42578125" style="76"/>
    <col min="7169" max="7169" width="14.5703125" style="76" customWidth="1"/>
    <col min="7170" max="7170" width="35.42578125" style="76" customWidth="1"/>
    <col min="7171" max="7424" width="11.42578125" style="76"/>
    <col min="7425" max="7425" width="14.5703125" style="76" customWidth="1"/>
    <col min="7426" max="7426" width="35.42578125" style="76" customWidth="1"/>
    <col min="7427" max="7680" width="11.42578125" style="76"/>
    <col min="7681" max="7681" width="14.5703125" style="76" customWidth="1"/>
    <col min="7682" max="7682" width="35.42578125" style="76" customWidth="1"/>
    <col min="7683" max="7936" width="11.42578125" style="76"/>
    <col min="7937" max="7937" width="14.5703125" style="76" customWidth="1"/>
    <col min="7938" max="7938" width="35.42578125" style="76" customWidth="1"/>
    <col min="7939" max="8192" width="11.42578125" style="76"/>
    <col min="8193" max="8193" width="14.5703125" style="76" customWidth="1"/>
    <col min="8194" max="8194" width="35.42578125" style="76" customWidth="1"/>
    <col min="8195" max="8448" width="11.42578125" style="76"/>
    <col min="8449" max="8449" width="14.5703125" style="76" customWidth="1"/>
    <col min="8450" max="8450" width="35.42578125" style="76" customWidth="1"/>
    <col min="8451" max="8704" width="11.42578125" style="76"/>
    <col min="8705" max="8705" width="14.5703125" style="76" customWidth="1"/>
    <col min="8706" max="8706" width="35.42578125" style="76" customWidth="1"/>
    <col min="8707" max="8960" width="11.42578125" style="76"/>
    <col min="8961" max="8961" width="14.5703125" style="76" customWidth="1"/>
    <col min="8962" max="8962" width="35.42578125" style="76" customWidth="1"/>
    <col min="8963" max="9216" width="11.42578125" style="76"/>
    <col min="9217" max="9217" width="14.5703125" style="76" customWidth="1"/>
    <col min="9218" max="9218" width="35.42578125" style="76" customWidth="1"/>
    <col min="9219" max="9472" width="11.42578125" style="76"/>
    <col min="9473" max="9473" width="14.5703125" style="76" customWidth="1"/>
    <col min="9474" max="9474" width="35.42578125" style="76" customWidth="1"/>
    <col min="9475" max="9728" width="11.42578125" style="76"/>
    <col min="9729" max="9729" width="14.5703125" style="76" customWidth="1"/>
    <col min="9730" max="9730" width="35.42578125" style="76" customWidth="1"/>
    <col min="9731" max="9984" width="11.42578125" style="76"/>
    <col min="9985" max="9985" width="14.5703125" style="76" customWidth="1"/>
    <col min="9986" max="9986" width="35.42578125" style="76" customWidth="1"/>
    <col min="9987" max="10240" width="11.42578125" style="76"/>
    <col min="10241" max="10241" width="14.5703125" style="76" customWidth="1"/>
    <col min="10242" max="10242" width="35.42578125" style="76" customWidth="1"/>
    <col min="10243" max="10496" width="11.42578125" style="76"/>
    <col min="10497" max="10497" width="14.5703125" style="76" customWidth="1"/>
    <col min="10498" max="10498" width="35.42578125" style="76" customWidth="1"/>
    <col min="10499" max="10752" width="11.42578125" style="76"/>
    <col min="10753" max="10753" width="14.5703125" style="76" customWidth="1"/>
    <col min="10754" max="10754" width="35.42578125" style="76" customWidth="1"/>
    <col min="10755" max="11008" width="11.42578125" style="76"/>
    <col min="11009" max="11009" width="14.5703125" style="76" customWidth="1"/>
    <col min="11010" max="11010" width="35.42578125" style="76" customWidth="1"/>
    <col min="11011" max="11264" width="11.42578125" style="76"/>
    <col min="11265" max="11265" width="14.5703125" style="76" customWidth="1"/>
    <col min="11266" max="11266" width="35.42578125" style="76" customWidth="1"/>
    <col min="11267" max="11520" width="11.42578125" style="76"/>
    <col min="11521" max="11521" width="14.5703125" style="76" customWidth="1"/>
    <col min="11522" max="11522" width="35.42578125" style="76" customWidth="1"/>
    <col min="11523" max="11776" width="11.42578125" style="76"/>
    <col min="11777" max="11777" width="14.5703125" style="76" customWidth="1"/>
    <col min="11778" max="11778" width="35.42578125" style="76" customWidth="1"/>
    <col min="11779" max="12032" width="11.42578125" style="76"/>
    <col min="12033" max="12033" width="14.5703125" style="76" customWidth="1"/>
    <col min="12034" max="12034" width="35.42578125" style="76" customWidth="1"/>
    <col min="12035" max="12288" width="11.42578125" style="76"/>
    <col min="12289" max="12289" width="14.5703125" style="76" customWidth="1"/>
    <col min="12290" max="12290" width="35.42578125" style="76" customWidth="1"/>
    <col min="12291" max="12544" width="11.42578125" style="76"/>
    <col min="12545" max="12545" width="14.5703125" style="76" customWidth="1"/>
    <col min="12546" max="12546" width="35.42578125" style="76" customWidth="1"/>
    <col min="12547" max="12800" width="11.42578125" style="76"/>
    <col min="12801" max="12801" width="14.5703125" style="76" customWidth="1"/>
    <col min="12802" max="12802" width="35.42578125" style="76" customWidth="1"/>
    <col min="12803" max="13056" width="11.42578125" style="76"/>
    <col min="13057" max="13057" width="14.5703125" style="76" customWidth="1"/>
    <col min="13058" max="13058" width="35.42578125" style="76" customWidth="1"/>
    <col min="13059" max="13312" width="11.42578125" style="76"/>
    <col min="13313" max="13313" width="14.5703125" style="76" customWidth="1"/>
    <col min="13314" max="13314" width="35.42578125" style="76" customWidth="1"/>
    <col min="13315" max="13568" width="11.42578125" style="76"/>
    <col min="13569" max="13569" width="14.5703125" style="76" customWidth="1"/>
    <col min="13570" max="13570" width="35.42578125" style="76" customWidth="1"/>
    <col min="13571" max="13824" width="11.42578125" style="76"/>
    <col min="13825" max="13825" width="14.5703125" style="76" customWidth="1"/>
    <col min="13826" max="13826" width="35.42578125" style="76" customWidth="1"/>
    <col min="13827" max="14080" width="11.42578125" style="76"/>
    <col min="14081" max="14081" width="14.5703125" style="76" customWidth="1"/>
    <col min="14082" max="14082" width="35.42578125" style="76" customWidth="1"/>
    <col min="14083" max="14336" width="11.42578125" style="76"/>
    <col min="14337" max="14337" width="14.5703125" style="76" customWidth="1"/>
    <col min="14338" max="14338" width="35.42578125" style="76" customWidth="1"/>
    <col min="14339" max="14592" width="11.42578125" style="76"/>
    <col min="14593" max="14593" width="14.5703125" style="76" customWidth="1"/>
    <col min="14594" max="14594" width="35.42578125" style="76" customWidth="1"/>
    <col min="14595" max="14848" width="11.42578125" style="76"/>
    <col min="14849" max="14849" width="14.5703125" style="76" customWidth="1"/>
    <col min="14850" max="14850" width="35.42578125" style="76" customWidth="1"/>
    <col min="14851" max="15104" width="11.42578125" style="76"/>
    <col min="15105" max="15105" width="14.5703125" style="76" customWidth="1"/>
    <col min="15106" max="15106" width="35.42578125" style="76" customWidth="1"/>
    <col min="15107" max="15360" width="11.42578125" style="76"/>
    <col min="15361" max="15361" width="14.5703125" style="76" customWidth="1"/>
    <col min="15362" max="15362" width="35.42578125" style="76" customWidth="1"/>
    <col min="15363" max="15616" width="11.42578125" style="76"/>
    <col min="15617" max="15617" width="14.5703125" style="76" customWidth="1"/>
    <col min="15618" max="15618" width="35.42578125" style="76" customWidth="1"/>
    <col min="15619" max="15872" width="11.42578125" style="76"/>
    <col min="15873" max="15873" width="14.5703125" style="76" customWidth="1"/>
    <col min="15874" max="15874" width="35.42578125" style="76" customWidth="1"/>
    <col min="15875" max="16128" width="11.42578125" style="76"/>
    <col min="16129" max="16129" width="14.5703125" style="76" customWidth="1"/>
    <col min="16130" max="16130" width="35.42578125" style="76" customWidth="1"/>
    <col min="16131" max="16384" width="11.42578125" style="76"/>
  </cols>
  <sheetData>
    <row r="1" spans="1:14" ht="15" x14ac:dyDescent="0.25">
      <c r="A1" s="86" t="s">
        <v>2485</v>
      </c>
      <c r="B1" s="86"/>
      <c r="E1" s="87" t="s">
        <v>1874</v>
      </c>
    </row>
    <row r="3" spans="1:14" ht="15" x14ac:dyDescent="0.25">
      <c r="A3" s="5" t="s">
        <v>939</v>
      </c>
      <c r="B3" s="5" t="s">
        <v>940</v>
      </c>
      <c r="C3" s="5" t="s">
        <v>941</v>
      </c>
      <c r="D3" s="5" t="s">
        <v>942</v>
      </c>
      <c r="E3" s="5" t="s">
        <v>2833</v>
      </c>
      <c r="F3" s="5">
        <v>2005</v>
      </c>
      <c r="G3" s="5">
        <v>2006</v>
      </c>
      <c r="H3" s="5">
        <v>2007</v>
      </c>
      <c r="I3" s="5">
        <v>2008</v>
      </c>
      <c r="J3" s="5">
        <v>2009</v>
      </c>
      <c r="K3" s="5">
        <v>2010</v>
      </c>
      <c r="L3" s="5">
        <v>2011</v>
      </c>
      <c r="M3" s="5">
        <v>2012</v>
      </c>
      <c r="N3" s="5">
        <v>2013</v>
      </c>
    </row>
    <row r="4" spans="1:14" x14ac:dyDescent="0.2">
      <c r="A4" s="31" t="s">
        <v>944</v>
      </c>
      <c r="B4" s="31" t="s">
        <v>1146</v>
      </c>
      <c r="C4" s="31" t="s">
        <v>946</v>
      </c>
      <c r="D4" s="31">
        <v>9</v>
      </c>
      <c r="E4" s="31"/>
      <c r="F4" s="31"/>
      <c r="G4" s="31"/>
      <c r="H4" s="31" t="s">
        <v>2837</v>
      </c>
      <c r="I4" s="31" t="s">
        <v>2837</v>
      </c>
      <c r="J4" s="31" t="s">
        <v>2837</v>
      </c>
      <c r="K4" s="31" t="s">
        <v>2837</v>
      </c>
      <c r="L4" s="31" t="s">
        <v>2837</v>
      </c>
      <c r="M4" s="31" t="s">
        <v>2837</v>
      </c>
      <c r="N4" s="31" t="s">
        <v>2837</v>
      </c>
    </row>
    <row r="5" spans="1:14" x14ac:dyDescent="0.2">
      <c r="A5" s="31" t="s">
        <v>1148</v>
      </c>
      <c r="B5" s="31" t="s">
        <v>1149</v>
      </c>
      <c r="C5" s="31" t="s">
        <v>946</v>
      </c>
      <c r="D5" s="31">
        <v>60</v>
      </c>
      <c r="E5" s="31"/>
      <c r="F5" s="31"/>
      <c r="G5" s="31"/>
      <c r="H5" s="31" t="s">
        <v>2837</v>
      </c>
      <c r="I5" s="31" t="s">
        <v>2837</v>
      </c>
      <c r="J5" s="31" t="s">
        <v>2837</v>
      </c>
      <c r="K5" s="31" t="s">
        <v>2837</v>
      </c>
      <c r="L5" s="31" t="s">
        <v>2837</v>
      </c>
      <c r="M5" s="31" t="s">
        <v>2837</v>
      </c>
      <c r="N5" s="31" t="s">
        <v>2837</v>
      </c>
    </row>
    <row r="6" spans="1:14" x14ac:dyDescent="0.2">
      <c r="A6" s="31" t="s">
        <v>1150</v>
      </c>
      <c r="B6" s="31" t="s">
        <v>1151</v>
      </c>
      <c r="C6" s="31" t="s">
        <v>946</v>
      </c>
      <c r="D6" s="31">
        <v>22</v>
      </c>
      <c r="E6" s="31"/>
      <c r="F6" s="31"/>
      <c r="G6" s="31"/>
      <c r="H6" s="31" t="s">
        <v>2837</v>
      </c>
      <c r="I6" s="31" t="s">
        <v>2837</v>
      </c>
      <c r="J6" s="31" t="s">
        <v>2837</v>
      </c>
      <c r="K6" s="31" t="s">
        <v>2837</v>
      </c>
      <c r="L6" s="31" t="s">
        <v>2837</v>
      </c>
      <c r="M6" s="31" t="s">
        <v>2837</v>
      </c>
      <c r="N6" s="31" t="s">
        <v>2837</v>
      </c>
    </row>
    <row r="7" spans="1:14" x14ac:dyDescent="0.2">
      <c r="A7" s="31" t="s">
        <v>1152</v>
      </c>
      <c r="B7" s="31" t="s">
        <v>1153</v>
      </c>
      <c r="C7" s="31" t="s">
        <v>946</v>
      </c>
      <c r="D7" s="31">
        <v>7</v>
      </c>
      <c r="E7" s="31"/>
      <c r="F7" s="31"/>
      <c r="G7" s="31"/>
      <c r="H7" s="31" t="s">
        <v>2837</v>
      </c>
      <c r="I7" s="31" t="s">
        <v>2837</v>
      </c>
      <c r="J7" s="31" t="s">
        <v>2837</v>
      </c>
      <c r="K7" s="31" t="s">
        <v>2837</v>
      </c>
      <c r="L7" s="31" t="s">
        <v>2837</v>
      </c>
      <c r="M7" s="31" t="s">
        <v>2837</v>
      </c>
      <c r="N7" s="31" t="s">
        <v>2837</v>
      </c>
    </row>
    <row r="8" spans="1:14" x14ac:dyDescent="0.2">
      <c r="A8" s="31" t="s">
        <v>1154</v>
      </c>
      <c r="B8" s="31" t="s">
        <v>1155</v>
      </c>
      <c r="C8" s="31" t="s">
        <v>946</v>
      </c>
      <c r="D8" s="31">
        <v>3</v>
      </c>
      <c r="E8" s="31"/>
      <c r="F8" s="31"/>
      <c r="G8" s="31"/>
      <c r="H8" s="31" t="s">
        <v>2837</v>
      </c>
      <c r="I8" s="31" t="s">
        <v>2837</v>
      </c>
      <c r="J8" s="31" t="s">
        <v>2837</v>
      </c>
      <c r="K8" s="31" t="s">
        <v>2837</v>
      </c>
      <c r="L8" s="31" t="s">
        <v>2837</v>
      </c>
      <c r="M8" s="31" t="s">
        <v>2837</v>
      </c>
      <c r="N8" s="31" t="s">
        <v>2837</v>
      </c>
    </row>
    <row r="9" spans="1:14" x14ac:dyDescent="0.2">
      <c r="A9" s="31" t="s">
        <v>1156</v>
      </c>
      <c r="B9" s="31" t="s">
        <v>1157</v>
      </c>
      <c r="C9" s="31" t="s">
        <v>946</v>
      </c>
      <c r="D9" s="31">
        <v>20</v>
      </c>
      <c r="E9" s="31"/>
      <c r="F9" s="31"/>
      <c r="G9" s="31"/>
      <c r="H9" s="31" t="s">
        <v>2837</v>
      </c>
      <c r="I9" s="31" t="s">
        <v>2837</v>
      </c>
      <c r="J9" s="31" t="s">
        <v>2837</v>
      </c>
      <c r="K9" s="31" t="s">
        <v>2837</v>
      </c>
      <c r="L9" s="31" t="s">
        <v>2837</v>
      </c>
      <c r="M9" s="31" t="s">
        <v>2837</v>
      </c>
      <c r="N9" s="31" t="s">
        <v>2837</v>
      </c>
    </row>
    <row r="10" spans="1:14" x14ac:dyDescent="0.2">
      <c r="A10" s="31" t="s">
        <v>2486</v>
      </c>
      <c r="B10" s="31" t="s">
        <v>1147</v>
      </c>
      <c r="C10" s="31" t="s">
        <v>946</v>
      </c>
      <c r="D10" s="31">
        <v>8</v>
      </c>
      <c r="E10" s="31"/>
      <c r="F10" s="31"/>
      <c r="G10" s="31"/>
      <c r="H10" s="31"/>
      <c r="I10" s="31"/>
      <c r="J10" s="31"/>
      <c r="K10" s="31"/>
      <c r="L10" s="31"/>
      <c r="M10" s="31"/>
      <c r="N10" s="31"/>
    </row>
  </sheetData>
  <hyperlinks>
    <hyperlink ref="E1" location="PMSI!A1" display="PMSI!A1"/>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3">
    <pageSetUpPr fitToPage="1"/>
  </sheetPr>
  <dimension ref="A1:N31"/>
  <sheetViews>
    <sheetView zoomScaleNormal="100" workbookViewId="0">
      <selection activeCell="H17" sqref="H17"/>
    </sheetView>
  </sheetViews>
  <sheetFormatPr baseColWidth="10" defaultRowHeight="12.75" x14ac:dyDescent="0.2"/>
  <cols>
    <col min="1" max="1" width="16.42578125" style="76" bestFit="1" customWidth="1"/>
    <col min="2" max="2" width="37" style="76" bestFit="1" customWidth="1"/>
    <col min="3" max="3" width="5.42578125" style="76" bestFit="1" customWidth="1"/>
    <col min="4" max="4" width="9.28515625" style="96" bestFit="1" customWidth="1"/>
    <col min="5" max="5" width="8.42578125" style="76" bestFit="1" customWidth="1"/>
    <col min="6" max="14" width="5" style="76" bestFit="1" customWidth="1"/>
    <col min="15" max="256" width="11.42578125" style="76"/>
    <col min="257" max="257" width="16.28515625" style="76" customWidth="1"/>
    <col min="258" max="258" width="46.140625" style="76" customWidth="1"/>
    <col min="259" max="259" width="9.85546875" style="76" customWidth="1"/>
    <col min="260" max="260" width="12" style="76" customWidth="1"/>
    <col min="261" max="512" width="11.42578125" style="76"/>
    <col min="513" max="513" width="16.28515625" style="76" customWidth="1"/>
    <col min="514" max="514" width="46.140625" style="76" customWidth="1"/>
    <col min="515" max="515" width="9.85546875" style="76" customWidth="1"/>
    <col min="516" max="516" width="12" style="76" customWidth="1"/>
    <col min="517" max="768" width="11.42578125" style="76"/>
    <col min="769" max="769" width="16.28515625" style="76" customWidth="1"/>
    <col min="770" max="770" width="46.140625" style="76" customWidth="1"/>
    <col min="771" max="771" width="9.85546875" style="76" customWidth="1"/>
    <col min="772" max="772" width="12" style="76" customWidth="1"/>
    <col min="773" max="1024" width="11.42578125" style="76"/>
    <col min="1025" max="1025" width="16.28515625" style="76" customWidth="1"/>
    <col min="1026" max="1026" width="46.140625" style="76" customWidth="1"/>
    <col min="1027" max="1027" width="9.85546875" style="76" customWidth="1"/>
    <col min="1028" max="1028" width="12" style="76" customWidth="1"/>
    <col min="1029" max="1280" width="11.42578125" style="76"/>
    <col min="1281" max="1281" width="16.28515625" style="76" customWidth="1"/>
    <col min="1282" max="1282" width="46.140625" style="76" customWidth="1"/>
    <col min="1283" max="1283" width="9.85546875" style="76" customWidth="1"/>
    <col min="1284" max="1284" width="12" style="76" customWidth="1"/>
    <col min="1285" max="1536" width="11.42578125" style="76"/>
    <col min="1537" max="1537" width="16.28515625" style="76" customWidth="1"/>
    <col min="1538" max="1538" width="46.140625" style="76" customWidth="1"/>
    <col min="1539" max="1539" width="9.85546875" style="76" customWidth="1"/>
    <col min="1540" max="1540" width="12" style="76" customWidth="1"/>
    <col min="1541" max="1792" width="11.42578125" style="76"/>
    <col min="1793" max="1793" width="16.28515625" style="76" customWidth="1"/>
    <col min="1794" max="1794" width="46.140625" style="76" customWidth="1"/>
    <col min="1795" max="1795" width="9.85546875" style="76" customWidth="1"/>
    <col min="1796" max="1796" width="12" style="76" customWidth="1"/>
    <col min="1797" max="2048" width="11.42578125" style="76"/>
    <col min="2049" max="2049" width="16.28515625" style="76" customWidth="1"/>
    <col min="2050" max="2050" width="46.140625" style="76" customWidth="1"/>
    <col min="2051" max="2051" width="9.85546875" style="76" customWidth="1"/>
    <col min="2052" max="2052" width="12" style="76" customWidth="1"/>
    <col min="2053" max="2304" width="11.42578125" style="76"/>
    <col min="2305" max="2305" width="16.28515625" style="76" customWidth="1"/>
    <col min="2306" max="2306" width="46.140625" style="76" customWidth="1"/>
    <col min="2307" max="2307" width="9.85546875" style="76" customWidth="1"/>
    <col min="2308" max="2308" width="12" style="76" customWidth="1"/>
    <col min="2309" max="2560" width="11.42578125" style="76"/>
    <col min="2561" max="2561" width="16.28515625" style="76" customWidth="1"/>
    <col min="2562" max="2562" width="46.140625" style="76" customWidth="1"/>
    <col min="2563" max="2563" width="9.85546875" style="76" customWidth="1"/>
    <col min="2564" max="2564" width="12" style="76" customWidth="1"/>
    <col min="2565" max="2816" width="11.42578125" style="76"/>
    <col min="2817" max="2817" width="16.28515625" style="76" customWidth="1"/>
    <col min="2818" max="2818" width="46.140625" style="76" customWidth="1"/>
    <col min="2819" max="2819" width="9.85546875" style="76" customWidth="1"/>
    <col min="2820" max="2820" width="12" style="76" customWidth="1"/>
    <col min="2821" max="3072" width="11.42578125" style="76"/>
    <col min="3073" max="3073" width="16.28515625" style="76" customWidth="1"/>
    <col min="3074" max="3074" width="46.140625" style="76" customWidth="1"/>
    <col min="3075" max="3075" width="9.85546875" style="76" customWidth="1"/>
    <col min="3076" max="3076" width="12" style="76" customWidth="1"/>
    <col min="3077" max="3328" width="11.42578125" style="76"/>
    <col min="3329" max="3329" width="16.28515625" style="76" customWidth="1"/>
    <col min="3330" max="3330" width="46.140625" style="76" customWidth="1"/>
    <col min="3331" max="3331" width="9.85546875" style="76" customWidth="1"/>
    <col min="3332" max="3332" width="12" style="76" customWidth="1"/>
    <col min="3333" max="3584" width="11.42578125" style="76"/>
    <col min="3585" max="3585" width="16.28515625" style="76" customWidth="1"/>
    <col min="3586" max="3586" width="46.140625" style="76" customWidth="1"/>
    <col min="3587" max="3587" width="9.85546875" style="76" customWidth="1"/>
    <col min="3588" max="3588" width="12" style="76" customWidth="1"/>
    <col min="3589" max="3840" width="11.42578125" style="76"/>
    <col min="3841" max="3841" width="16.28515625" style="76" customWidth="1"/>
    <col min="3842" max="3842" width="46.140625" style="76" customWidth="1"/>
    <col min="3843" max="3843" width="9.85546875" style="76" customWidth="1"/>
    <col min="3844" max="3844" width="12" style="76" customWidth="1"/>
    <col min="3845" max="4096" width="11.42578125" style="76"/>
    <col min="4097" max="4097" width="16.28515625" style="76" customWidth="1"/>
    <col min="4098" max="4098" width="46.140625" style="76" customWidth="1"/>
    <col min="4099" max="4099" width="9.85546875" style="76" customWidth="1"/>
    <col min="4100" max="4100" width="12" style="76" customWidth="1"/>
    <col min="4101" max="4352" width="11.42578125" style="76"/>
    <col min="4353" max="4353" width="16.28515625" style="76" customWidth="1"/>
    <col min="4354" max="4354" width="46.140625" style="76" customWidth="1"/>
    <col min="4355" max="4355" width="9.85546875" style="76" customWidth="1"/>
    <col min="4356" max="4356" width="12" style="76" customWidth="1"/>
    <col min="4357" max="4608" width="11.42578125" style="76"/>
    <col min="4609" max="4609" width="16.28515625" style="76" customWidth="1"/>
    <col min="4610" max="4610" width="46.140625" style="76" customWidth="1"/>
    <col min="4611" max="4611" width="9.85546875" style="76" customWidth="1"/>
    <col min="4612" max="4612" width="12" style="76" customWidth="1"/>
    <col min="4613" max="4864" width="11.42578125" style="76"/>
    <col min="4865" max="4865" width="16.28515625" style="76" customWidth="1"/>
    <col min="4866" max="4866" width="46.140625" style="76" customWidth="1"/>
    <col min="4867" max="4867" width="9.85546875" style="76" customWidth="1"/>
    <col min="4868" max="4868" width="12" style="76" customWidth="1"/>
    <col min="4869" max="5120" width="11.42578125" style="76"/>
    <col min="5121" max="5121" width="16.28515625" style="76" customWidth="1"/>
    <col min="5122" max="5122" width="46.140625" style="76" customWidth="1"/>
    <col min="5123" max="5123" width="9.85546875" style="76" customWidth="1"/>
    <col min="5124" max="5124" width="12" style="76" customWidth="1"/>
    <col min="5125" max="5376" width="11.42578125" style="76"/>
    <col min="5377" max="5377" width="16.28515625" style="76" customWidth="1"/>
    <col min="5378" max="5378" width="46.140625" style="76" customWidth="1"/>
    <col min="5379" max="5379" width="9.85546875" style="76" customWidth="1"/>
    <col min="5380" max="5380" width="12" style="76" customWidth="1"/>
    <col min="5381" max="5632" width="11.42578125" style="76"/>
    <col min="5633" max="5633" width="16.28515625" style="76" customWidth="1"/>
    <col min="5634" max="5634" width="46.140625" style="76" customWidth="1"/>
    <col min="5635" max="5635" width="9.85546875" style="76" customWidth="1"/>
    <col min="5636" max="5636" width="12" style="76" customWidth="1"/>
    <col min="5637" max="5888" width="11.42578125" style="76"/>
    <col min="5889" max="5889" width="16.28515625" style="76" customWidth="1"/>
    <col min="5890" max="5890" width="46.140625" style="76" customWidth="1"/>
    <col min="5891" max="5891" width="9.85546875" style="76" customWidth="1"/>
    <col min="5892" max="5892" width="12" style="76" customWidth="1"/>
    <col min="5893" max="6144" width="11.42578125" style="76"/>
    <col min="6145" max="6145" width="16.28515625" style="76" customWidth="1"/>
    <col min="6146" max="6146" width="46.140625" style="76" customWidth="1"/>
    <col min="6147" max="6147" width="9.85546875" style="76" customWidth="1"/>
    <col min="6148" max="6148" width="12" style="76" customWidth="1"/>
    <col min="6149" max="6400" width="11.42578125" style="76"/>
    <col min="6401" max="6401" width="16.28515625" style="76" customWidth="1"/>
    <col min="6402" max="6402" width="46.140625" style="76" customWidth="1"/>
    <col min="6403" max="6403" width="9.85546875" style="76" customWidth="1"/>
    <col min="6404" max="6404" width="12" style="76" customWidth="1"/>
    <col min="6405" max="6656" width="11.42578125" style="76"/>
    <col min="6657" max="6657" width="16.28515625" style="76" customWidth="1"/>
    <col min="6658" max="6658" width="46.140625" style="76" customWidth="1"/>
    <col min="6659" max="6659" width="9.85546875" style="76" customWidth="1"/>
    <col min="6660" max="6660" width="12" style="76" customWidth="1"/>
    <col min="6661" max="6912" width="11.42578125" style="76"/>
    <col min="6913" max="6913" width="16.28515625" style="76" customWidth="1"/>
    <col min="6914" max="6914" width="46.140625" style="76" customWidth="1"/>
    <col min="6915" max="6915" width="9.85546875" style="76" customWidth="1"/>
    <col min="6916" max="6916" width="12" style="76" customWidth="1"/>
    <col min="6917" max="7168" width="11.42578125" style="76"/>
    <col min="7169" max="7169" width="16.28515625" style="76" customWidth="1"/>
    <col min="7170" max="7170" width="46.140625" style="76" customWidth="1"/>
    <col min="7171" max="7171" width="9.85546875" style="76" customWidth="1"/>
    <col min="7172" max="7172" width="12" style="76" customWidth="1"/>
    <col min="7173" max="7424" width="11.42578125" style="76"/>
    <col min="7425" max="7425" width="16.28515625" style="76" customWidth="1"/>
    <col min="7426" max="7426" width="46.140625" style="76" customWidth="1"/>
    <col min="7427" max="7427" width="9.85546875" style="76" customWidth="1"/>
    <col min="7428" max="7428" width="12" style="76" customWidth="1"/>
    <col min="7429" max="7680" width="11.42578125" style="76"/>
    <col min="7681" max="7681" width="16.28515625" style="76" customWidth="1"/>
    <col min="7682" max="7682" width="46.140625" style="76" customWidth="1"/>
    <col min="7683" max="7683" width="9.85546875" style="76" customWidth="1"/>
    <col min="7684" max="7684" width="12" style="76" customWidth="1"/>
    <col min="7685" max="7936" width="11.42578125" style="76"/>
    <col min="7937" max="7937" width="16.28515625" style="76" customWidth="1"/>
    <col min="7938" max="7938" width="46.140625" style="76" customWidth="1"/>
    <col min="7939" max="7939" width="9.85546875" style="76" customWidth="1"/>
    <col min="7940" max="7940" width="12" style="76" customWidth="1"/>
    <col min="7941" max="8192" width="11.42578125" style="76"/>
    <col min="8193" max="8193" width="16.28515625" style="76" customWidth="1"/>
    <col min="8194" max="8194" width="46.140625" style="76" customWidth="1"/>
    <col min="8195" max="8195" width="9.85546875" style="76" customWidth="1"/>
    <col min="8196" max="8196" width="12" style="76" customWidth="1"/>
    <col min="8197" max="8448" width="11.42578125" style="76"/>
    <col min="8449" max="8449" width="16.28515625" style="76" customWidth="1"/>
    <col min="8450" max="8450" width="46.140625" style="76" customWidth="1"/>
    <col min="8451" max="8451" width="9.85546875" style="76" customWidth="1"/>
    <col min="8452" max="8452" width="12" style="76" customWidth="1"/>
    <col min="8453" max="8704" width="11.42578125" style="76"/>
    <col min="8705" max="8705" width="16.28515625" style="76" customWidth="1"/>
    <col min="8706" max="8706" width="46.140625" style="76" customWidth="1"/>
    <col min="8707" max="8707" width="9.85546875" style="76" customWidth="1"/>
    <col min="8708" max="8708" width="12" style="76" customWidth="1"/>
    <col min="8709" max="8960" width="11.42578125" style="76"/>
    <col min="8961" max="8961" width="16.28515625" style="76" customWidth="1"/>
    <col min="8962" max="8962" width="46.140625" style="76" customWidth="1"/>
    <col min="8963" max="8963" width="9.85546875" style="76" customWidth="1"/>
    <col min="8964" max="8964" width="12" style="76" customWidth="1"/>
    <col min="8965" max="9216" width="11.42578125" style="76"/>
    <col min="9217" max="9217" width="16.28515625" style="76" customWidth="1"/>
    <col min="9218" max="9218" width="46.140625" style="76" customWidth="1"/>
    <col min="9219" max="9219" width="9.85546875" style="76" customWidth="1"/>
    <col min="9220" max="9220" width="12" style="76" customWidth="1"/>
    <col min="9221" max="9472" width="11.42578125" style="76"/>
    <col min="9473" max="9473" width="16.28515625" style="76" customWidth="1"/>
    <col min="9474" max="9474" width="46.140625" style="76" customWidth="1"/>
    <col min="9475" max="9475" width="9.85546875" style="76" customWidth="1"/>
    <col min="9476" max="9476" width="12" style="76" customWidth="1"/>
    <col min="9477" max="9728" width="11.42578125" style="76"/>
    <col min="9729" max="9729" width="16.28515625" style="76" customWidth="1"/>
    <col min="9730" max="9730" width="46.140625" style="76" customWidth="1"/>
    <col min="9731" max="9731" width="9.85546875" style="76" customWidth="1"/>
    <col min="9732" max="9732" width="12" style="76" customWidth="1"/>
    <col min="9733" max="9984" width="11.42578125" style="76"/>
    <col min="9985" max="9985" width="16.28515625" style="76" customWidth="1"/>
    <col min="9986" max="9986" width="46.140625" style="76" customWidth="1"/>
    <col min="9987" max="9987" width="9.85546875" style="76" customWidth="1"/>
    <col min="9988" max="9988" width="12" style="76" customWidth="1"/>
    <col min="9989" max="10240" width="11.42578125" style="76"/>
    <col min="10241" max="10241" width="16.28515625" style="76" customWidth="1"/>
    <col min="10242" max="10242" width="46.140625" style="76" customWidth="1"/>
    <col min="10243" max="10243" width="9.85546875" style="76" customWidth="1"/>
    <col min="10244" max="10244" width="12" style="76" customWidth="1"/>
    <col min="10245" max="10496" width="11.42578125" style="76"/>
    <col min="10497" max="10497" width="16.28515625" style="76" customWidth="1"/>
    <col min="10498" max="10498" width="46.140625" style="76" customWidth="1"/>
    <col min="10499" max="10499" width="9.85546875" style="76" customWidth="1"/>
    <col min="10500" max="10500" width="12" style="76" customWidth="1"/>
    <col min="10501" max="10752" width="11.42578125" style="76"/>
    <col min="10753" max="10753" width="16.28515625" style="76" customWidth="1"/>
    <col min="10754" max="10754" width="46.140625" style="76" customWidth="1"/>
    <col min="10755" max="10755" width="9.85546875" style="76" customWidth="1"/>
    <col min="10756" max="10756" width="12" style="76" customWidth="1"/>
    <col min="10757" max="11008" width="11.42578125" style="76"/>
    <col min="11009" max="11009" width="16.28515625" style="76" customWidth="1"/>
    <col min="11010" max="11010" width="46.140625" style="76" customWidth="1"/>
    <col min="11011" max="11011" width="9.85546875" style="76" customWidth="1"/>
    <col min="11012" max="11012" width="12" style="76" customWidth="1"/>
    <col min="11013" max="11264" width="11.42578125" style="76"/>
    <col min="11265" max="11265" width="16.28515625" style="76" customWidth="1"/>
    <col min="11266" max="11266" width="46.140625" style="76" customWidth="1"/>
    <col min="11267" max="11267" width="9.85546875" style="76" customWidth="1"/>
    <col min="11268" max="11268" width="12" style="76" customWidth="1"/>
    <col min="11269" max="11520" width="11.42578125" style="76"/>
    <col min="11521" max="11521" width="16.28515625" style="76" customWidth="1"/>
    <col min="11522" max="11522" width="46.140625" style="76" customWidth="1"/>
    <col min="11523" max="11523" width="9.85546875" style="76" customWidth="1"/>
    <col min="11524" max="11524" width="12" style="76" customWidth="1"/>
    <col min="11525" max="11776" width="11.42578125" style="76"/>
    <col min="11777" max="11777" width="16.28515625" style="76" customWidth="1"/>
    <col min="11778" max="11778" width="46.140625" style="76" customWidth="1"/>
    <col min="11779" max="11779" width="9.85546875" style="76" customWidth="1"/>
    <col min="11780" max="11780" width="12" style="76" customWidth="1"/>
    <col min="11781" max="12032" width="11.42578125" style="76"/>
    <col min="12033" max="12033" width="16.28515625" style="76" customWidth="1"/>
    <col min="12034" max="12034" width="46.140625" style="76" customWidth="1"/>
    <col min="12035" max="12035" width="9.85546875" style="76" customWidth="1"/>
    <col min="12036" max="12036" width="12" style="76" customWidth="1"/>
    <col min="12037" max="12288" width="11.42578125" style="76"/>
    <col min="12289" max="12289" width="16.28515625" style="76" customWidth="1"/>
    <col min="12290" max="12290" width="46.140625" style="76" customWidth="1"/>
    <col min="12291" max="12291" width="9.85546875" style="76" customWidth="1"/>
    <col min="12292" max="12292" width="12" style="76" customWidth="1"/>
    <col min="12293" max="12544" width="11.42578125" style="76"/>
    <col min="12545" max="12545" width="16.28515625" style="76" customWidth="1"/>
    <col min="12546" max="12546" width="46.140625" style="76" customWidth="1"/>
    <col min="12547" max="12547" width="9.85546875" style="76" customWidth="1"/>
    <col min="12548" max="12548" width="12" style="76" customWidth="1"/>
    <col min="12549" max="12800" width="11.42578125" style="76"/>
    <col min="12801" max="12801" width="16.28515625" style="76" customWidth="1"/>
    <col min="12802" max="12802" width="46.140625" style="76" customWidth="1"/>
    <col min="12803" max="12803" width="9.85546875" style="76" customWidth="1"/>
    <col min="12804" max="12804" width="12" style="76" customWidth="1"/>
    <col min="12805" max="13056" width="11.42578125" style="76"/>
    <col min="13057" max="13057" width="16.28515625" style="76" customWidth="1"/>
    <col min="13058" max="13058" width="46.140625" style="76" customWidth="1"/>
    <col min="13059" max="13059" width="9.85546875" style="76" customWidth="1"/>
    <col min="13060" max="13060" width="12" style="76" customWidth="1"/>
    <col min="13061" max="13312" width="11.42578125" style="76"/>
    <col min="13313" max="13313" width="16.28515625" style="76" customWidth="1"/>
    <col min="13314" max="13314" width="46.140625" style="76" customWidth="1"/>
    <col min="13315" max="13315" width="9.85546875" style="76" customWidth="1"/>
    <col min="13316" max="13316" width="12" style="76" customWidth="1"/>
    <col min="13317" max="13568" width="11.42578125" style="76"/>
    <col min="13569" max="13569" width="16.28515625" style="76" customWidth="1"/>
    <col min="13570" max="13570" width="46.140625" style="76" customWidth="1"/>
    <col min="13571" max="13571" width="9.85546875" style="76" customWidth="1"/>
    <col min="13572" max="13572" width="12" style="76" customWidth="1"/>
    <col min="13573" max="13824" width="11.42578125" style="76"/>
    <col min="13825" max="13825" width="16.28515625" style="76" customWidth="1"/>
    <col min="13826" max="13826" width="46.140625" style="76" customWidth="1"/>
    <col min="13827" max="13827" width="9.85546875" style="76" customWidth="1"/>
    <col min="13828" max="13828" width="12" style="76" customWidth="1"/>
    <col min="13829" max="14080" width="11.42578125" style="76"/>
    <col min="14081" max="14081" width="16.28515625" style="76" customWidth="1"/>
    <col min="14082" max="14082" width="46.140625" style="76" customWidth="1"/>
    <col min="14083" max="14083" width="9.85546875" style="76" customWidth="1"/>
    <col min="14084" max="14084" width="12" style="76" customWidth="1"/>
    <col min="14085" max="14336" width="11.42578125" style="76"/>
    <col min="14337" max="14337" width="16.28515625" style="76" customWidth="1"/>
    <col min="14338" max="14338" width="46.140625" style="76" customWidth="1"/>
    <col min="14339" max="14339" width="9.85546875" style="76" customWidth="1"/>
    <col min="14340" max="14340" width="12" style="76" customWidth="1"/>
    <col min="14341" max="14592" width="11.42578125" style="76"/>
    <col min="14593" max="14593" width="16.28515625" style="76" customWidth="1"/>
    <col min="14594" max="14594" width="46.140625" style="76" customWidth="1"/>
    <col min="14595" max="14595" width="9.85546875" style="76" customWidth="1"/>
    <col min="14596" max="14596" width="12" style="76" customWidth="1"/>
    <col min="14597" max="14848" width="11.42578125" style="76"/>
    <col min="14849" max="14849" width="16.28515625" style="76" customWidth="1"/>
    <col min="14850" max="14850" width="46.140625" style="76" customWidth="1"/>
    <col min="14851" max="14851" width="9.85546875" style="76" customWidth="1"/>
    <col min="14852" max="14852" width="12" style="76" customWidth="1"/>
    <col min="14853" max="15104" width="11.42578125" style="76"/>
    <col min="15105" max="15105" width="16.28515625" style="76" customWidth="1"/>
    <col min="15106" max="15106" width="46.140625" style="76" customWidth="1"/>
    <col min="15107" max="15107" width="9.85546875" style="76" customWidth="1"/>
    <col min="15108" max="15108" width="12" style="76" customWidth="1"/>
    <col min="15109" max="15360" width="11.42578125" style="76"/>
    <col min="15361" max="15361" width="16.28515625" style="76" customWidth="1"/>
    <col min="15362" max="15362" width="46.140625" style="76" customWidth="1"/>
    <col min="15363" max="15363" width="9.85546875" style="76" customWidth="1"/>
    <col min="15364" max="15364" width="12" style="76" customWidth="1"/>
    <col min="15365" max="15616" width="11.42578125" style="76"/>
    <col min="15617" max="15617" width="16.28515625" style="76" customWidth="1"/>
    <col min="15618" max="15618" width="46.140625" style="76" customWidth="1"/>
    <col min="15619" max="15619" width="9.85546875" style="76" customWidth="1"/>
    <col min="15620" max="15620" width="12" style="76" customWidth="1"/>
    <col min="15621" max="15872" width="11.42578125" style="76"/>
    <col min="15873" max="15873" width="16.28515625" style="76" customWidth="1"/>
    <col min="15874" max="15874" width="46.140625" style="76" customWidth="1"/>
    <col min="15875" max="15875" width="9.85546875" style="76" customWidth="1"/>
    <col min="15876" max="15876" width="12" style="76" customWidth="1"/>
    <col min="15877" max="16128" width="11.42578125" style="76"/>
    <col min="16129" max="16129" width="16.28515625" style="76" customWidth="1"/>
    <col min="16130" max="16130" width="46.140625" style="76" customWidth="1"/>
    <col min="16131" max="16131" width="9.85546875" style="76" customWidth="1"/>
    <col min="16132" max="16132" width="12" style="76" customWidth="1"/>
    <col min="16133" max="16384" width="11.42578125" style="76"/>
  </cols>
  <sheetData>
    <row r="1" spans="1:14" ht="15" x14ac:dyDescent="0.25">
      <c r="A1" s="90" t="s">
        <v>2314</v>
      </c>
      <c r="B1" s="93" t="s">
        <v>2315</v>
      </c>
      <c r="C1" s="93"/>
      <c r="D1" s="94"/>
      <c r="E1" s="87" t="s">
        <v>1874</v>
      </c>
    </row>
    <row r="2" spans="1:14" x14ac:dyDescent="0.2">
      <c r="A2" s="99"/>
      <c r="B2" s="93"/>
      <c r="C2" s="93"/>
      <c r="D2" s="94"/>
    </row>
    <row r="3" spans="1:14" ht="15" x14ac:dyDescent="0.25">
      <c r="A3" s="5" t="s">
        <v>939</v>
      </c>
      <c r="B3" s="5" t="s">
        <v>940</v>
      </c>
      <c r="C3" s="5" t="s">
        <v>941</v>
      </c>
      <c r="D3" s="5" t="s">
        <v>942</v>
      </c>
      <c r="E3" s="5" t="s">
        <v>2833</v>
      </c>
      <c r="F3" s="5">
        <v>2005</v>
      </c>
      <c r="G3" s="5">
        <v>2006</v>
      </c>
      <c r="H3" s="5">
        <v>2007</v>
      </c>
      <c r="I3" s="5">
        <v>2008</v>
      </c>
      <c r="J3" s="5">
        <v>2009</v>
      </c>
      <c r="K3" s="5">
        <v>2010</v>
      </c>
      <c r="L3" s="5">
        <v>2011</v>
      </c>
      <c r="M3" s="5">
        <v>2012</v>
      </c>
      <c r="N3" s="5">
        <v>2013</v>
      </c>
    </row>
    <row r="4" spans="1:14" x14ac:dyDescent="0.2">
      <c r="A4" s="31" t="s">
        <v>1502</v>
      </c>
      <c r="B4" s="31" t="s">
        <v>1503</v>
      </c>
      <c r="C4" s="31" t="s">
        <v>946</v>
      </c>
      <c r="D4" s="31">
        <v>1</v>
      </c>
      <c r="E4" s="31"/>
      <c r="F4" s="31"/>
      <c r="G4" s="31"/>
      <c r="H4" s="31"/>
      <c r="I4" s="31"/>
      <c r="J4" s="31"/>
      <c r="K4" s="31" t="s">
        <v>2837</v>
      </c>
      <c r="L4" s="31" t="s">
        <v>2837</v>
      </c>
      <c r="M4" s="31" t="s">
        <v>2837</v>
      </c>
      <c r="N4" s="31" t="s">
        <v>2837</v>
      </c>
    </row>
    <row r="5" spans="1:14" x14ac:dyDescent="0.2">
      <c r="A5" s="31" t="s">
        <v>1903</v>
      </c>
      <c r="B5" s="31" t="s">
        <v>2122</v>
      </c>
      <c r="C5" s="31" t="s">
        <v>946</v>
      </c>
      <c r="D5" s="31">
        <v>9</v>
      </c>
      <c r="E5" s="31"/>
      <c r="F5" s="31"/>
      <c r="G5" s="31"/>
      <c r="H5" s="31"/>
      <c r="I5" s="31"/>
      <c r="J5" s="31"/>
      <c r="K5" s="31" t="s">
        <v>2837</v>
      </c>
      <c r="L5" s="31" t="s">
        <v>2837</v>
      </c>
      <c r="M5" s="31" t="s">
        <v>2837</v>
      </c>
      <c r="N5" s="31" t="s">
        <v>2837</v>
      </c>
    </row>
    <row r="6" spans="1:14" ht="25.5" x14ac:dyDescent="0.2">
      <c r="A6" s="31" t="s">
        <v>1880</v>
      </c>
      <c r="B6" s="31" t="s">
        <v>2123</v>
      </c>
      <c r="C6" s="31" t="s">
        <v>946</v>
      </c>
      <c r="D6" s="31">
        <v>9</v>
      </c>
      <c r="E6" s="31"/>
      <c r="F6" s="31"/>
      <c r="G6" s="31"/>
      <c r="H6" s="31"/>
      <c r="I6" s="31"/>
      <c r="J6" s="31"/>
      <c r="K6" s="31" t="s">
        <v>2837</v>
      </c>
      <c r="L6" s="31" t="s">
        <v>2837</v>
      </c>
      <c r="M6" s="31" t="s">
        <v>2837</v>
      </c>
      <c r="N6" s="31" t="s">
        <v>2837</v>
      </c>
    </row>
    <row r="7" spans="1:14" x14ac:dyDescent="0.2">
      <c r="A7" s="31" t="s">
        <v>2487</v>
      </c>
      <c r="B7" s="31" t="s">
        <v>2488</v>
      </c>
      <c r="C7" s="31" t="s">
        <v>946</v>
      </c>
      <c r="D7" s="31">
        <v>6</v>
      </c>
      <c r="E7" s="31"/>
      <c r="F7" s="31"/>
      <c r="G7" s="31"/>
      <c r="H7" s="31"/>
      <c r="I7" s="31"/>
      <c r="J7" s="31"/>
      <c r="K7" s="31"/>
      <c r="L7" s="31"/>
      <c r="M7" s="31"/>
      <c r="N7" s="31"/>
    </row>
    <row r="8" spans="1:14" x14ac:dyDescent="0.2">
      <c r="A8" s="31" t="s">
        <v>1908</v>
      </c>
      <c r="B8" s="31" t="s">
        <v>1507</v>
      </c>
      <c r="C8" s="31" t="s">
        <v>946</v>
      </c>
      <c r="D8" s="31">
        <v>3</v>
      </c>
      <c r="E8" s="31"/>
      <c r="F8" s="31"/>
      <c r="G8" s="31"/>
      <c r="H8" s="31"/>
      <c r="I8" s="31"/>
      <c r="J8" s="31"/>
      <c r="K8" s="31" t="s">
        <v>2837</v>
      </c>
      <c r="L8" s="31" t="s">
        <v>2837</v>
      </c>
      <c r="M8" s="31" t="s">
        <v>2837</v>
      </c>
      <c r="N8" s="31" t="s">
        <v>2837</v>
      </c>
    </row>
    <row r="9" spans="1:14" x14ac:dyDescent="0.2">
      <c r="A9" s="31" t="s">
        <v>2100</v>
      </c>
      <c r="B9" s="31" t="s">
        <v>2101</v>
      </c>
      <c r="C9" s="31" t="s">
        <v>946</v>
      </c>
      <c r="D9" s="31">
        <v>2</v>
      </c>
      <c r="E9" s="31"/>
      <c r="F9" s="31"/>
      <c r="G9" s="31"/>
      <c r="H9" s="31"/>
      <c r="I9" s="31"/>
      <c r="J9" s="31"/>
      <c r="K9" s="31" t="s">
        <v>2837</v>
      </c>
      <c r="L9" s="31" t="s">
        <v>2837</v>
      </c>
      <c r="M9" s="31" t="s">
        <v>2837</v>
      </c>
      <c r="N9" s="31" t="s">
        <v>2837</v>
      </c>
    </row>
    <row r="10" spans="1:14" x14ac:dyDescent="0.2">
      <c r="A10" s="31" t="s">
        <v>2102</v>
      </c>
      <c r="B10" s="31" t="s">
        <v>2103</v>
      </c>
      <c r="C10" s="31" t="s">
        <v>946</v>
      </c>
      <c r="D10" s="31">
        <v>4</v>
      </c>
      <c r="E10" s="31"/>
      <c r="F10" s="31"/>
      <c r="G10" s="31"/>
      <c r="H10" s="31"/>
      <c r="I10" s="31"/>
      <c r="J10" s="31"/>
      <c r="K10" s="31" t="s">
        <v>2837</v>
      </c>
      <c r="L10" s="31" t="s">
        <v>2837</v>
      </c>
      <c r="M10" s="31" t="s">
        <v>2837</v>
      </c>
      <c r="N10" s="31" t="s">
        <v>2837</v>
      </c>
    </row>
    <row r="11" spans="1:14" x14ac:dyDescent="0.2">
      <c r="A11" s="31" t="s">
        <v>1004</v>
      </c>
      <c r="B11" s="31" t="s">
        <v>2104</v>
      </c>
      <c r="C11" s="31" t="s">
        <v>946</v>
      </c>
      <c r="D11" s="31">
        <v>2</v>
      </c>
      <c r="E11" s="31"/>
      <c r="F11" s="31"/>
      <c r="G11" s="31"/>
      <c r="H11" s="31"/>
      <c r="I11" s="31"/>
      <c r="J11" s="31"/>
      <c r="K11" s="31" t="s">
        <v>2837</v>
      </c>
      <c r="L11" s="31" t="s">
        <v>2837</v>
      </c>
      <c r="M11" s="31" t="s">
        <v>2837</v>
      </c>
      <c r="N11" s="31" t="s">
        <v>2837</v>
      </c>
    </row>
    <row r="12" spans="1:14" x14ac:dyDescent="0.2">
      <c r="A12" s="31" t="s">
        <v>1006</v>
      </c>
      <c r="B12" s="31" t="s">
        <v>2105</v>
      </c>
      <c r="C12" s="31" t="s">
        <v>946</v>
      </c>
      <c r="D12" s="31">
        <v>4</v>
      </c>
      <c r="E12" s="31"/>
      <c r="F12" s="31"/>
      <c r="G12" s="31"/>
      <c r="H12" s="31"/>
      <c r="I12" s="31"/>
      <c r="J12" s="31"/>
      <c r="K12" s="31" t="s">
        <v>2837</v>
      </c>
      <c r="L12" s="31" t="s">
        <v>2837</v>
      </c>
      <c r="M12" s="31" t="s">
        <v>2837</v>
      </c>
      <c r="N12" s="31" t="s">
        <v>2837</v>
      </c>
    </row>
    <row r="13" spans="1:14" x14ac:dyDescent="0.2">
      <c r="A13" s="31" t="s">
        <v>2489</v>
      </c>
      <c r="B13" s="31" t="s">
        <v>2490</v>
      </c>
      <c r="C13" s="31" t="s">
        <v>968</v>
      </c>
      <c r="D13" s="31">
        <v>4</v>
      </c>
      <c r="E13" s="31"/>
      <c r="F13" s="31"/>
      <c r="G13" s="31"/>
      <c r="H13" s="31"/>
      <c r="I13" s="31"/>
      <c r="J13" s="31"/>
      <c r="K13" s="31" t="s">
        <v>2837</v>
      </c>
      <c r="L13" s="31" t="s">
        <v>2837</v>
      </c>
      <c r="M13" s="31" t="s">
        <v>2837</v>
      </c>
      <c r="N13" s="31" t="s">
        <v>2837</v>
      </c>
    </row>
    <row r="14" spans="1:14" x14ac:dyDescent="0.2">
      <c r="A14" s="31" t="s">
        <v>998</v>
      </c>
      <c r="B14" s="31" t="s">
        <v>1509</v>
      </c>
      <c r="C14" s="31" t="s">
        <v>946</v>
      </c>
      <c r="D14" s="31">
        <v>1</v>
      </c>
      <c r="E14" s="31"/>
      <c r="F14" s="31"/>
      <c r="G14" s="31"/>
      <c r="H14" s="31"/>
      <c r="I14" s="31"/>
      <c r="J14" s="31"/>
      <c r="K14" s="31" t="s">
        <v>2837</v>
      </c>
      <c r="L14" s="31" t="s">
        <v>2837</v>
      </c>
      <c r="M14" s="31" t="s">
        <v>2837</v>
      </c>
      <c r="N14" s="31" t="s">
        <v>2837</v>
      </c>
    </row>
    <row r="15" spans="1:14" x14ac:dyDescent="0.2">
      <c r="A15" s="31" t="s">
        <v>1510</v>
      </c>
      <c r="B15" s="31" t="s">
        <v>1511</v>
      </c>
      <c r="C15" s="31" t="s">
        <v>946</v>
      </c>
      <c r="D15" s="31">
        <v>1</v>
      </c>
      <c r="E15" s="31"/>
      <c r="F15" s="31"/>
      <c r="G15" s="31"/>
      <c r="H15" s="31"/>
      <c r="I15" s="31"/>
      <c r="J15" s="31"/>
      <c r="K15" s="31" t="s">
        <v>2837</v>
      </c>
      <c r="L15" s="31" t="s">
        <v>2837</v>
      </c>
      <c r="M15" s="31" t="s">
        <v>2837</v>
      </c>
      <c r="N15" s="31" t="s">
        <v>2837</v>
      </c>
    </row>
    <row r="16" spans="1:14" x14ac:dyDescent="0.2">
      <c r="A16" s="31" t="s">
        <v>1512</v>
      </c>
      <c r="B16" s="31" t="s">
        <v>1513</v>
      </c>
      <c r="C16" s="31" t="s">
        <v>946</v>
      </c>
      <c r="D16" s="31">
        <v>1</v>
      </c>
      <c r="E16" s="31"/>
      <c r="F16" s="31"/>
      <c r="G16" s="31"/>
      <c r="H16" s="31"/>
      <c r="I16" s="31"/>
      <c r="J16" s="31"/>
      <c r="K16" s="31" t="s">
        <v>2837</v>
      </c>
      <c r="L16" s="31" t="s">
        <v>2837</v>
      </c>
      <c r="M16" s="31" t="s">
        <v>2837</v>
      </c>
      <c r="N16" s="31" t="s">
        <v>2837</v>
      </c>
    </row>
    <row r="17" spans="1:14" x14ac:dyDescent="0.2">
      <c r="A17" s="31" t="s">
        <v>1246</v>
      </c>
      <c r="B17" s="31" t="s">
        <v>1514</v>
      </c>
      <c r="C17" s="31" t="s">
        <v>946</v>
      </c>
      <c r="D17" s="31">
        <v>2</v>
      </c>
      <c r="E17" s="31"/>
      <c r="F17" s="31"/>
      <c r="G17" s="31"/>
      <c r="H17" s="31"/>
      <c r="I17" s="31"/>
      <c r="J17" s="31"/>
      <c r="K17" s="31" t="s">
        <v>2837</v>
      </c>
      <c r="L17" s="31" t="s">
        <v>2837</v>
      </c>
      <c r="M17" s="31" t="s">
        <v>2837</v>
      </c>
      <c r="N17" s="31" t="s">
        <v>2837</v>
      </c>
    </row>
    <row r="18" spans="1:14" ht="25.5" x14ac:dyDescent="0.2">
      <c r="A18" s="31" t="s">
        <v>1515</v>
      </c>
      <c r="B18" s="31" t="s">
        <v>1249</v>
      </c>
      <c r="C18" s="31" t="s">
        <v>946</v>
      </c>
      <c r="D18" s="31">
        <v>2</v>
      </c>
      <c r="E18" s="31"/>
      <c r="F18" s="31"/>
      <c r="G18" s="31"/>
      <c r="H18" s="31"/>
      <c r="I18" s="31"/>
      <c r="J18" s="31"/>
      <c r="K18" s="31" t="s">
        <v>2837</v>
      </c>
      <c r="L18" s="31" t="s">
        <v>2837</v>
      </c>
      <c r="M18" s="31" t="s">
        <v>2837</v>
      </c>
      <c r="N18" s="31" t="s">
        <v>2837</v>
      </c>
    </row>
    <row r="19" spans="1:14" x14ac:dyDescent="0.2">
      <c r="A19" s="31" t="s">
        <v>1240</v>
      </c>
      <c r="B19" s="31" t="s">
        <v>1516</v>
      </c>
      <c r="C19" s="31" t="s">
        <v>946</v>
      </c>
      <c r="D19" s="31">
        <v>1</v>
      </c>
      <c r="E19" s="31"/>
      <c r="F19" s="31"/>
      <c r="G19" s="31"/>
      <c r="H19" s="31"/>
      <c r="I19" s="31"/>
      <c r="J19" s="31"/>
      <c r="K19" s="31" t="s">
        <v>2837</v>
      </c>
      <c r="L19" s="31" t="s">
        <v>2837</v>
      </c>
      <c r="M19" s="31" t="s">
        <v>2837</v>
      </c>
      <c r="N19" s="31" t="s">
        <v>2837</v>
      </c>
    </row>
    <row r="20" spans="1:14" x14ac:dyDescent="0.2">
      <c r="A20" s="31" t="s">
        <v>1517</v>
      </c>
      <c r="B20" s="31" t="s">
        <v>1518</v>
      </c>
      <c r="C20" s="31" t="s">
        <v>946</v>
      </c>
      <c r="D20" s="31">
        <v>1</v>
      </c>
      <c r="E20" s="31"/>
      <c r="F20" s="31"/>
      <c r="G20" s="31"/>
      <c r="H20" s="31"/>
      <c r="I20" s="31"/>
      <c r="J20" s="31"/>
      <c r="K20" s="31" t="s">
        <v>2837</v>
      </c>
      <c r="L20" s="31" t="s">
        <v>2837</v>
      </c>
      <c r="M20" s="31" t="s">
        <v>2837</v>
      </c>
      <c r="N20" s="31" t="s">
        <v>2837</v>
      </c>
    </row>
    <row r="21" spans="1:14" x14ac:dyDescent="0.2">
      <c r="A21" s="31" t="s">
        <v>1237</v>
      </c>
      <c r="B21" s="31" t="s">
        <v>1519</v>
      </c>
      <c r="C21" s="31" t="s">
        <v>946</v>
      </c>
      <c r="D21" s="31">
        <v>2</v>
      </c>
      <c r="E21" s="31"/>
      <c r="F21" s="31"/>
      <c r="G21" s="31"/>
      <c r="H21" s="31"/>
      <c r="I21" s="31"/>
      <c r="J21" s="31"/>
      <c r="K21" s="31" t="s">
        <v>2837</v>
      </c>
      <c r="L21" s="31" t="s">
        <v>2837</v>
      </c>
      <c r="M21" s="31" t="s">
        <v>2837</v>
      </c>
      <c r="N21" s="31" t="s">
        <v>2837</v>
      </c>
    </row>
    <row r="22" spans="1:14" ht="25.5" x14ac:dyDescent="0.2">
      <c r="A22" s="31" t="s">
        <v>1520</v>
      </c>
      <c r="B22" s="31" t="s">
        <v>1521</v>
      </c>
      <c r="C22" s="31" t="s">
        <v>968</v>
      </c>
      <c r="D22" s="31">
        <v>8</v>
      </c>
      <c r="E22" s="31"/>
      <c r="F22" s="31"/>
      <c r="G22" s="31"/>
      <c r="H22" s="31"/>
      <c r="I22" s="31"/>
      <c r="J22" s="31"/>
      <c r="K22" s="31" t="s">
        <v>2837</v>
      </c>
      <c r="L22" s="31" t="s">
        <v>2837</v>
      </c>
      <c r="M22" s="31" t="s">
        <v>2837</v>
      </c>
      <c r="N22" s="31" t="s">
        <v>2837</v>
      </c>
    </row>
    <row r="23" spans="1:14" ht="25.5" x14ac:dyDescent="0.2">
      <c r="A23" s="31" t="s">
        <v>1522</v>
      </c>
      <c r="B23" s="31" t="s">
        <v>1523</v>
      </c>
      <c r="C23" s="31" t="s">
        <v>968</v>
      </c>
      <c r="D23" s="31">
        <v>8</v>
      </c>
      <c r="E23" s="31"/>
      <c r="F23" s="31"/>
      <c r="G23" s="31"/>
      <c r="H23" s="31"/>
      <c r="I23" s="31"/>
      <c r="J23" s="31"/>
      <c r="K23" s="31" t="s">
        <v>2837</v>
      </c>
      <c r="L23" s="31" t="s">
        <v>2837</v>
      </c>
      <c r="M23" s="31" t="s">
        <v>2837</v>
      </c>
      <c r="N23" s="31" t="s">
        <v>2837</v>
      </c>
    </row>
    <row r="24" spans="1:14" x14ac:dyDescent="0.2">
      <c r="A24" s="31" t="s">
        <v>1524</v>
      </c>
      <c r="B24" s="31" t="s">
        <v>1525</v>
      </c>
      <c r="C24" s="31" t="s">
        <v>968</v>
      </c>
      <c r="D24" s="31">
        <v>8</v>
      </c>
      <c r="E24" s="31"/>
      <c r="F24" s="31"/>
      <c r="G24" s="31"/>
      <c r="H24" s="31"/>
      <c r="I24" s="31"/>
      <c r="J24" s="31"/>
      <c r="K24" s="31" t="s">
        <v>2837</v>
      </c>
      <c r="L24" s="31" t="s">
        <v>2837</v>
      </c>
      <c r="M24" s="31" t="s">
        <v>2837</v>
      </c>
      <c r="N24" s="31" t="s">
        <v>2837</v>
      </c>
    </row>
    <row r="25" spans="1:14" x14ac:dyDescent="0.2">
      <c r="A25" s="31" t="s">
        <v>1526</v>
      </c>
      <c r="B25" s="31" t="s">
        <v>1527</v>
      </c>
      <c r="C25" s="31" t="s">
        <v>968</v>
      </c>
      <c r="D25" s="31">
        <v>8</v>
      </c>
      <c r="E25" s="31"/>
      <c r="F25" s="31"/>
      <c r="G25" s="31"/>
      <c r="H25" s="31"/>
      <c r="I25" s="31"/>
      <c r="J25" s="31"/>
      <c r="K25" s="31" t="s">
        <v>2837</v>
      </c>
      <c r="L25" s="31" t="s">
        <v>2837</v>
      </c>
      <c r="M25" s="31" t="s">
        <v>2837</v>
      </c>
      <c r="N25" s="31" t="s">
        <v>2837</v>
      </c>
    </row>
    <row r="26" spans="1:14" x14ac:dyDescent="0.2">
      <c r="A26" s="31" t="s">
        <v>1528</v>
      </c>
      <c r="B26" s="31" t="s">
        <v>1529</v>
      </c>
      <c r="C26" s="31" t="s">
        <v>968</v>
      </c>
      <c r="D26" s="31">
        <v>8</v>
      </c>
      <c r="E26" s="31"/>
      <c r="F26" s="31"/>
      <c r="G26" s="31"/>
      <c r="H26" s="31"/>
      <c r="I26" s="31"/>
      <c r="J26" s="31"/>
      <c r="K26" s="31" t="s">
        <v>2837</v>
      </c>
      <c r="L26" s="31" t="s">
        <v>2837</v>
      </c>
      <c r="M26" s="31" t="s">
        <v>2837</v>
      </c>
      <c r="N26" s="31" t="s">
        <v>2837</v>
      </c>
    </row>
    <row r="27" spans="1:14" x14ac:dyDescent="0.2">
      <c r="A27" s="31" t="s">
        <v>1530</v>
      </c>
      <c r="B27" s="31" t="s">
        <v>1531</v>
      </c>
      <c r="C27" s="31" t="s">
        <v>968</v>
      </c>
      <c r="D27" s="31">
        <v>8</v>
      </c>
      <c r="E27" s="31"/>
      <c r="F27" s="31"/>
      <c r="G27" s="31"/>
      <c r="H27" s="31"/>
      <c r="I27" s="31"/>
      <c r="J27" s="31"/>
      <c r="K27" s="31" t="s">
        <v>2837</v>
      </c>
      <c r="L27" s="31" t="s">
        <v>2837</v>
      </c>
      <c r="M27" s="31" t="s">
        <v>2837</v>
      </c>
      <c r="N27" s="31" t="s">
        <v>2837</v>
      </c>
    </row>
    <row r="28" spans="1:14" x14ac:dyDescent="0.2">
      <c r="A28" s="31" t="s">
        <v>1532</v>
      </c>
      <c r="B28" s="31" t="s">
        <v>1533</v>
      </c>
      <c r="C28" s="31" t="s">
        <v>968</v>
      </c>
      <c r="D28" s="31">
        <v>8</v>
      </c>
      <c r="E28" s="31"/>
      <c r="F28" s="31"/>
      <c r="G28" s="31"/>
      <c r="H28" s="31"/>
      <c r="I28" s="31"/>
      <c r="J28" s="31"/>
      <c r="K28" s="31" t="s">
        <v>2837</v>
      </c>
      <c r="L28" s="31" t="s">
        <v>2837</v>
      </c>
      <c r="M28" s="31" t="s">
        <v>2837</v>
      </c>
      <c r="N28" s="31" t="s">
        <v>2837</v>
      </c>
    </row>
    <row r="29" spans="1:14" x14ac:dyDescent="0.2">
      <c r="A29" s="31" t="s">
        <v>1534</v>
      </c>
      <c r="B29" s="31" t="s">
        <v>1535</v>
      </c>
      <c r="C29" s="31" t="s">
        <v>968</v>
      </c>
      <c r="D29" s="31">
        <v>8</v>
      </c>
      <c r="E29" s="31"/>
      <c r="F29" s="31"/>
      <c r="G29" s="31"/>
      <c r="H29" s="31"/>
      <c r="I29" s="31"/>
      <c r="J29" s="31"/>
      <c r="K29" s="31" t="s">
        <v>2837</v>
      </c>
      <c r="L29" s="31" t="s">
        <v>2837</v>
      </c>
      <c r="M29" s="31" t="s">
        <v>2837</v>
      </c>
      <c r="N29" s="31" t="s">
        <v>2837</v>
      </c>
    </row>
    <row r="30" spans="1:14" x14ac:dyDescent="0.2">
      <c r="A30" s="31" t="s">
        <v>1536</v>
      </c>
      <c r="B30" s="31" t="s">
        <v>1537</v>
      </c>
      <c r="C30" s="31" t="s">
        <v>946</v>
      </c>
      <c r="D30" s="31">
        <v>1</v>
      </c>
      <c r="E30" s="31"/>
      <c r="F30" s="31"/>
      <c r="G30" s="31"/>
      <c r="H30" s="31"/>
      <c r="I30" s="31"/>
      <c r="J30" s="31"/>
      <c r="K30" s="31" t="s">
        <v>2837</v>
      </c>
      <c r="L30" s="31" t="s">
        <v>2837</v>
      </c>
      <c r="M30" s="31" t="s">
        <v>2837</v>
      </c>
      <c r="N30" s="31" t="s">
        <v>2837</v>
      </c>
    </row>
    <row r="31" spans="1:14" x14ac:dyDescent="0.2">
      <c r="A31" s="31" t="s">
        <v>1274</v>
      </c>
      <c r="B31" s="31" t="s">
        <v>1275</v>
      </c>
      <c r="C31" s="31" t="s">
        <v>946</v>
      </c>
      <c r="D31" s="31">
        <v>1</v>
      </c>
      <c r="E31" s="31"/>
      <c r="F31" s="31"/>
      <c r="G31" s="31"/>
      <c r="H31" s="31"/>
      <c r="I31" s="31"/>
      <c r="J31" s="31"/>
      <c r="K31" s="31"/>
      <c r="L31" s="31"/>
      <c r="M31" s="31" t="s">
        <v>2837</v>
      </c>
      <c r="N31" s="31" t="s">
        <v>2837</v>
      </c>
    </row>
  </sheetData>
  <hyperlinks>
    <hyperlink ref="E1" location="PMSI!A1" display="PMSI!A1"/>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4">
    <pageSetUpPr fitToPage="1"/>
  </sheetPr>
  <dimension ref="A1:O33"/>
  <sheetViews>
    <sheetView zoomScaleNormal="100" workbookViewId="0">
      <selection activeCell="H17" sqref="H17"/>
    </sheetView>
  </sheetViews>
  <sheetFormatPr baseColWidth="10" defaultRowHeight="12.75" x14ac:dyDescent="0.2"/>
  <cols>
    <col min="1" max="1" width="16.42578125" style="76" bestFit="1" customWidth="1"/>
    <col min="2" max="2" width="39.85546875" style="76" bestFit="1" customWidth="1"/>
    <col min="3" max="3" width="5.28515625" style="96" bestFit="1" customWidth="1"/>
    <col min="4" max="4" width="9.28515625" style="76" bestFit="1" customWidth="1"/>
    <col min="5" max="5" width="8.42578125" style="76" bestFit="1" customWidth="1"/>
    <col min="6" max="14" width="5" style="76" bestFit="1" customWidth="1"/>
    <col min="15" max="256" width="11.42578125" style="76"/>
    <col min="257" max="257" width="17.85546875" style="76" customWidth="1"/>
    <col min="258" max="258" width="42.140625" style="76" customWidth="1"/>
    <col min="259" max="259" width="10.7109375" style="76" customWidth="1"/>
    <col min="260" max="260" width="16.5703125" style="76" customWidth="1"/>
    <col min="261" max="512" width="11.42578125" style="76"/>
    <col min="513" max="513" width="17.85546875" style="76" customWidth="1"/>
    <col min="514" max="514" width="42.140625" style="76" customWidth="1"/>
    <col min="515" max="515" width="10.7109375" style="76" customWidth="1"/>
    <col min="516" max="516" width="16.5703125" style="76" customWidth="1"/>
    <col min="517" max="768" width="11.42578125" style="76"/>
    <col min="769" max="769" width="17.85546875" style="76" customWidth="1"/>
    <col min="770" max="770" width="42.140625" style="76" customWidth="1"/>
    <col min="771" max="771" width="10.7109375" style="76" customWidth="1"/>
    <col min="772" max="772" width="16.5703125" style="76" customWidth="1"/>
    <col min="773" max="1024" width="11.42578125" style="76"/>
    <col min="1025" max="1025" width="17.85546875" style="76" customWidth="1"/>
    <col min="1026" max="1026" width="42.140625" style="76" customWidth="1"/>
    <col min="1027" max="1027" width="10.7109375" style="76" customWidth="1"/>
    <col min="1028" max="1028" width="16.5703125" style="76" customWidth="1"/>
    <col min="1029" max="1280" width="11.42578125" style="76"/>
    <col min="1281" max="1281" width="17.85546875" style="76" customWidth="1"/>
    <col min="1282" max="1282" width="42.140625" style="76" customWidth="1"/>
    <col min="1283" max="1283" width="10.7109375" style="76" customWidth="1"/>
    <col min="1284" max="1284" width="16.5703125" style="76" customWidth="1"/>
    <col min="1285" max="1536" width="11.42578125" style="76"/>
    <col min="1537" max="1537" width="17.85546875" style="76" customWidth="1"/>
    <col min="1538" max="1538" width="42.140625" style="76" customWidth="1"/>
    <col min="1539" max="1539" width="10.7109375" style="76" customWidth="1"/>
    <col min="1540" max="1540" width="16.5703125" style="76" customWidth="1"/>
    <col min="1541" max="1792" width="11.42578125" style="76"/>
    <col min="1793" max="1793" width="17.85546875" style="76" customWidth="1"/>
    <col min="1794" max="1794" width="42.140625" style="76" customWidth="1"/>
    <col min="1795" max="1795" width="10.7109375" style="76" customWidth="1"/>
    <col min="1796" max="1796" width="16.5703125" style="76" customWidth="1"/>
    <col min="1797" max="2048" width="11.42578125" style="76"/>
    <col min="2049" max="2049" width="17.85546875" style="76" customWidth="1"/>
    <col min="2050" max="2050" width="42.140625" style="76" customWidth="1"/>
    <col min="2051" max="2051" width="10.7109375" style="76" customWidth="1"/>
    <col min="2052" max="2052" width="16.5703125" style="76" customWidth="1"/>
    <col min="2053" max="2304" width="11.42578125" style="76"/>
    <col min="2305" max="2305" width="17.85546875" style="76" customWidth="1"/>
    <col min="2306" max="2306" width="42.140625" style="76" customWidth="1"/>
    <col min="2307" max="2307" width="10.7109375" style="76" customWidth="1"/>
    <col min="2308" max="2308" width="16.5703125" style="76" customWidth="1"/>
    <col min="2309" max="2560" width="11.42578125" style="76"/>
    <col min="2561" max="2561" width="17.85546875" style="76" customWidth="1"/>
    <col min="2562" max="2562" width="42.140625" style="76" customWidth="1"/>
    <col min="2563" max="2563" width="10.7109375" style="76" customWidth="1"/>
    <col min="2564" max="2564" width="16.5703125" style="76" customWidth="1"/>
    <col min="2565" max="2816" width="11.42578125" style="76"/>
    <col min="2817" max="2817" width="17.85546875" style="76" customWidth="1"/>
    <col min="2818" max="2818" width="42.140625" style="76" customWidth="1"/>
    <col min="2819" max="2819" width="10.7109375" style="76" customWidth="1"/>
    <col min="2820" max="2820" width="16.5703125" style="76" customWidth="1"/>
    <col min="2821" max="3072" width="11.42578125" style="76"/>
    <col min="3073" max="3073" width="17.85546875" style="76" customWidth="1"/>
    <col min="3074" max="3074" width="42.140625" style="76" customWidth="1"/>
    <col min="3075" max="3075" width="10.7109375" style="76" customWidth="1"/>
    <col min="3076" max="3076" width="16.5703125" style="76" customWidth="1"/>
    <col min="3077" max="3328" width="11.42578125" style="76"/>
    <col min="3329" max="3329" width="17.85546875" style="76" customWidth="1"/>
    <col min="3330" max="3330" width="42.140625" style="76" customWidth="1"/>
    <col min="3331" max="3331" width="10.7109375" style="76" customWidth="1"/>
    <col min="3332" max="3332" width="16.5703125" style="76" customWidth="1"/>
    <col min="3333" max="3584" width="11.42578125" style="76"/>
    <col min="3585" max="3585" width="17.85546875" style="76" customWidth="1"/>
    <col min="3586" max="3586" width="42.140625" style="76" customWidth="1"/>
    <col min="3587" max="3587" width="10.7109375" style="76" customWidth="1"/>
    <col min="3588" max="3588" width="16.5703125" style="76" customWidth="1"/>
    <col min="3589" max="3840" width="11.42578125" style="76"/>
    <col min="3841" max="3841" width="17.85546875" style="76" customWidth="1"/>
    <col min="3842" max="3842" width="42.140625" style="76" customWidth="1"/>
    <col min="3843" max="3843" width="10.7109375" style="76" customWidth="1"/>
    <col min="3844" max="3844" width="16.5703125" style="76" customWidth="1"/>
    <col min="3845" max="4096" width="11.42578125" style="76"/>
    <col min="4097" max="4097" width="17.85546875" style="76" customWidth="1"/>
    <col min="4098" max="4098" width="42.140625" style="76" customWidth="1"/>
    <col min="4099" max="4099" width="10.7109375" style="76" customWidth="1"/>
    <col min="4100" max="4100" width="16.5703125" style="76" customWidth="1"/>
    <col min="4101" max="4352" width="11.42578125" style="76"/>
    <col min="4353" max="4353" width="17.85546875" style="76" customWidth="1"/>
    <col min="4354" max="4354" width="42.140625" style="76" customWidth="1"/>
    <col min="4355" max="4355" width="10.7109375" style="76" customWidth="1"/>
    <col min="4356" max="4356" width="16.5703125" style="76" customWidth="1"/>
    <col min="4357" max="4608" width="11.42578125" style="76"/>
    <col min="4609" max="4609" width="17.85546875" style="76" customWidth="1"/>
    <col min="4610" max="4610" width="42.140625" style="76" customWidth="1"/>
    <col min="4611" max="4611" width="10.7109375" style="76" customWidth="1"/>
    <col min="4612" max="4612" width="16.5703125" style="76" customWidth="1"/>
    <col min="4613" max="4864" width="11.42578125" style="76"/>
    <col min="4865" max="4865" width="17.85546875" style="76" customWidth="1"/>
    <col min="4866" max="4866" width="42.140625" style="76" customWidth="1"/>
    <col min="4867" max="4867" width="10.7109375" style="76" customWidth="1"/>
    <col min="4868" max="4868" width="16.5703125" style="76" customWidth="1"/>
    <col min="4869" max="5120" width="11.42578125" style="76"/>
    <col min="5121" max="5121" width="17.85546875" style="76" customWidth="1"/>
    <col min="5122" max="5122" width="42.140625" style="76" customWidth="1"/>
    <col min="5123" max="5123" width="10.7109375" style="76" customWidth="1"/>
    <col min="5124" max="5124" width="16.5703125" style="76" customWidth="1"/>
    <col min="5125" max="5376" width="11.42578125" style="76"/>
    <col min="5377" max="5377" width="17.85546875" style="76" customWidth="1"/>
    <col min="5378" max="5378" width="42.140625" style="76" customWidth="1"/>
    <col min="5379" max="5379" width="10.7109375" style="76" customWidth="1"/>
    <col min="5380" max="5380" width="16.5703125" style="76" customWidth="1"/>
    <col min="5381" max="5632" width="11.42578125" style="76"/>
    <col min="5633" max="5633" width="17.85546875" style="76" customWidth="1"/>
    <col min="5634" max="5634" width="42.140625" style="76" customWidth="1"/>
    <col min="5635" max="5635" width="10.7109375" style="76" customWidth="1"/>
    <col min="5636" max="5636" width="16.5703125" style="76" customWidth="1"/>
    <col min="5637" max="5888" width="11.42578125" style="76"/>
    <col min="5889" max="5889" width="17.85546875" style="76" customWidth="1"/>
    <col min="5890" max="5890" width="42.140625" style="76" customWidth="1"/>
    <col min="5891" max="5891" width="10.7109375" style="76" customWidth="1"/>
    <col min="5892" max="5892" width="16.5703125" style="76" customWidth="1"/>
    <col min="5893" max="6144" width="11.42578125" style="76"/>
    <col min="6145" max="6145" width="17.85546875" style="76" customWidth="1"/>
    <col min="6146" max="6146" width="42.140625" style="76" customWidth="1"/>
    <col min="6147" max="6147" width="10.7109375" style="76" customWidth="1"/>
    <col min="6148" max="6148" width="16.5703125" style="76" customWidth="1"/>
    <col min="6149" max="6400" width="11.42578125" style="76"/>
    <col min="6401" max="6401" width="17.85546875" style="76" customWidth="1"/>
    <col min="6402" max="6402" width="42.140625" style="76" customWidth="1"/>
    <col min="6403" max="6403" width="10.7109375" style="76" customWidth="1"/>
    <col min="6404" max="6404" width="16.5703125" style="76" customWidth="1"/>
    <col min="6405" max="6656" width="11.42578125" style="76"/>
    <col min="6657" max="6657" width="17.85546875" style="76" customWidth="1"/>
    <col min="6658" max="6658" width="42.140625" style="76" customWidth="1"/>
    <col min="6659" max="6659" width="10.7109375" style="76" customWidth="1"/>
    <col min="6660" max="6660" width="16.5703125" style="76" customWidth="1"/>
    <col min="6661" max="6912" width="11.42578125" style="76"/>
    <col min="6913" max="6913" width="17.85546875" style="76" customWidth="1"/>
    <col min="6914" max="6914" width="42.140625" style="76" customWidth="1"/>
    <col min="6915" max="6915" width="10.7109375" style="76" customWidth="1"/>
    <col min="6916" max="6916" width="16.5703125" style="76" customWidth="1"/>
    <col min="6917" max="7168" width="11.42578125" style="76"/>
    <col min="7169" max="7169" width="17.85546875" style="76" customWidth="1"/>
    <col min="7170" max="7170" width="42.140625" style="76" customWidth="1"/>
    <col min="7171" max="7171" width="10.7109375" style="76" customWidth="1"/>
    <col min="7172" max="7172" width="16.5703125" style="76" customWidth="1"/>
    <col min="7173" max="7424" width="11.42578125" style="76"/>
    <col min="7425" max="7425" width="17.85546875" style="76" customWidth="1"/>
    <col min="7426" max="7426" width="42.140625" style="76" customWidth="1"/>
    <col min="7427" max="7427" width="10.7109375" style="76" customWidth="1"/>
    <col min="7428" max="7428" width="16.5703125" style="76" customWidth="1"/>
    <col min="7429" max="7680" width="11.42578125" style="76"/>
    <col min="7681" max="7681" width="17.85546875" style="76" customWidth="1"/>
    <col min="7682" max="7682" width="42.140625" style="76" customWidth="1"/>
    <col min="7683" max="7683" width="10.7109375" style="76" customWidth="1"/>
    <col min="7684" max="7684" width="16.5703125" style="76" customWidth="1"/>
    <col min="7685" max="7936" width="11.42578125" style="76"/>
    <col min="7937" max="7937" width="17.85546875" style="76" customWidth="1"/>
    <col min="7938" max="7938" width="42.140625" style="76" customWidth="1"/>
    <col min="7939" max="7939" width="10.7109375" style="76" customWidth="1"/>
    <col min="7940" max="7940" width="16.5703125" style="76" customWidth="1"/>
    <col min="7941" max="8192" width="11.42578125" style="76"/>
    <col min="8193" max="8193" width="17.85546875" style="76" customWidth="1"/>
    <col min="8194" max="8194" width="42.140625" style="76" customWidth="1"/>
    <col min="8195" max="8195" width="10.7109375" style="76" customWidth="1"/>
    <col min="8196" max="8196" width="16.5703125" style="76" customWidth="1"/>
    <col min="8197" max="8448" width="11.42578125" style="76"/>
    <col min="8449" max="8449" width="17.85546875" style="76" customWidth="1"/>
    <col min="8450" max="8450" width="42.140625" style="76" customWidth="1"/>
    <col min="8451" max="8451" width="10.7109375" style="76" customWidth="1"/>
    <col min="8452" max="8452" width="16.5703125" style="76" customWidth="1"/>
    <col min="8453" max="8704" width="11.42578125" style="76"/>
    <col min="8705" max="8705" width="17.85546875" style="76" customWidth="1"/>
    <col min="8706" max="8706" width="42.140625" style="76" customWidth="1"/>
    <col min="8707" max="8707" width="10.7109375" style="76" customWidth="1"/>
    <col min="8708" max="8708" width="16.5703125" style="76" customWidth="1"/>
    <col min="8709" max="8960" width="11.42578125" style="76"/>
    <col min="8961" max="8961" width="17.85546875" style="76" customWidth="1"/>
    <col min="8962" max="8962" width="42.140625" style="76" customWidth="1"/>
    <col min="8963" max="8963" width="10.7109375" style="76" customWidth="1"/>
    <col min="8964" max="8964" width="16.5703125" style="76" customWidth="1"/>
    <col min="8965" max="9216" width="11.42578125" style="76"/>
    <col min="9217" max="9217" width="17.85546875" style="76" customWidth="1"/>
    <col min="9218" max="9218" width="42.140625" style="76" customWidth="1"/>
    <col min="9219" max="9219" width="10.7109375" style="76" customWidth="1"/>
    <col min="9220" max="9220" width="16.5703125" style="76" customWidth="1"/>
    <col min="9221" max="9472" width="11.42578125" style="76"/>
    <col min="9473" max="9473" width="17.85546875" style="76" customWidth="1"/>
    <col min="9474" max="9474" width="42.140625" style="76" customWidth="1"/>
    <col min="9475" max="9475" width="10.7109375" style="76" customWidth="1"/>
    <col min="9476" max="9476" width="16.5703125" style="76" customWidth="1"/>
    <col min="9477" max="9728" width="11.42578125" style="76"/>
    <col min="9729" max="9729" width="17.85546875" style="76" customWidth="1"/>
    <col min="9730" max="9730" width="42.140625" style="76" customWidth="1"/>
    <col min="9731" max="9731" width="10.7109375" style="76" customWidth="1"/>
    <col min="9732" max="9732" width="16.5703125" style="76" customWidth="1"/>
    <col min="9733" max="9984" width="11.42578125" style="76"/>
    <col min="9985" max="9985" width="17.85546875" style="76" customWidth="1"/>
    <col min="9986" max="9986" width="42.140625" style="76" customWidth="1"/>
    <col min="9987" max="9987" width="10.7109375" style="76" customWidth="1"/>
    <col min="9988" max="9988" width="16.5703125" style="76" customWidth="1"/>
    <col min="9989" max="10240" width="11.42578125" style="76"/>
    <col min="10241" max="10241" width="17.85546875" style="76" customWidth="1"/>
    <col min="10242" max="10242" width="42.140625" style="76" customWidth="1"/>
    <col min="10243" max="10243" width="10.7109375" style="76" customWidth="1"/>
    <col min="10244" max="10244" width="16.5703125" style="76" customWidth="1"/>
    <col min="10245" max="10496" width="11.42578125" style="76"/>
    <col min="10497" max="10497" width="17.85546875" style="76" customWidth="1"/>
    <col min="10498" max="10498" width="42.140625" style="76" customWidth="1"/>
    <col min="10499" max="10499" width="10.7109375" style="76" customWidth="1"/>
    <col min="10500" max="10500" width="16.5703125" style="76" customWidth="1"/>
    <col min="10501" max="10752" width="11.42578125" style="76"/>
    <col min="10753" max="10753" width="17.85546875" style="76" customWidth="1"/>
    <col min="10754" max="10754" width="42.140625" style="76" customWidth="1"/>
    <col min="10755" max="10755" width="10.7109375" style="76" customWidth="1"/>
    <col min="10756" max="10756" width="16.5703125" style="76" customWidth="1"/>
    <col min="10757" max="11008" width="11.42578125" style="76"/>
    <col min="11009" max="11009" width="17.85546875" style="76" customWidth="1"/>
    <col min="11010" max="11010" width="42.140625" style="76" customWidth="1"/>
    <col min="11011" max="11011" width="10.7109375" style="76" customWidth="1"/>
    <col min="11012" max="11012" width="16.5703125" style="76" customWidth="1"/>
    <col min="11013" max="11264" width="11.42578125" style="76"/>
    <col min="11265" max="11265" width="17.85546875" style="76" customWidth="1"/>
    <col min="11266" max="11266" width="42.140625" style="76" customWidth="1"/>
    <col min="11267" max="11267" width="10.7109375" style="76" customWidth="1"/>
    <col min="11268" max="11268" width="16.5703125" style="76" customWidth="1"/>
    <col min="11269" max="11520" width="11.42578125" style="76"/>
    <col min="11521" max="11521" width="17.85546875" style="76" customWidth="1"/>
    <col min="11522" max="11522" width="42.140625" style="76" customWidth="1"/>
    <col min="11523" max="11523" width="10.7109375" style="76" customWidth="1"/>
    <col min="11524" max="11524" width="16.5703125" style="76" customWidth="1"/>
    <col min="11525" max="11776" width="11.42578125" style="76"/>
    <col min="11777" max="11777" width="17.85546875" style="76" customWidth="1"/>
    <col min="11778" max="11778" width="42.140625" style="76" customWidth="1"/>
    <col min="11779" max="11779" width="10.7109375" style="76" customWidth="1"/>
    <col min="11780" max="11780" width="16.5703125" style="76" customWidth="1"/>
    <col min="11781" max="12032" width="11.42578125" style="76"/>
    <col min="12033" max="12033" width="17.85546875" style="76" customWidth="1"/>
    <col min="12034" max="12034" width="42.140625" style="76" customWidth="1"/>
    <col min="12035" max="12035" width="10.7109375" style="76" customWidth="1"/>
    <col min="12036" max="12036" width="16.5703125" style="76" customWidth="1"/>
    <col min="12037" max="12288" width="11.42578125" style="76"/>
    <col min="12289" max="12289" width="17.85546875" style="76" customWidth="1"/>
    <col min="12290" max="12290" width="42.140625" style="76" customWidth="1"/>
    <col min="12291" max="12291" width="10.7109375" style="76" customWidth="1"/>
    <col min="12292" max="12292" width="16.5703125" style="76" customWidth="1"/>
    <col min="12293" max="12544" width="11.42578125" style="76"/>
    <col min="12545" max="12545" width="17.85546875" style="76" customWidth="1"/>
    <col min="12546" max="12546" width="42.140625" style="76" customWidth="1"/>
    <col min="12547" max="12547" width="10.7109375" style="76" customWidth="1"/>
    <col min="12548" max="12548" width="16.5703125" style="76" customWidth="1"/>
    <col min="12549" max="12800" width="11.42578125" style="76"/>
    <col min="12801" max="12801" width="17.85546875" style="76" customWidth="1"/>
    <col min="12802" max="12802" width="42.140625" style="76" customWidth="1"/>
    <col min="12803" max="12803" width="10.7109375" style="76" customWidth="1"/>
    <col min="12804" max="12804" width="16.5703125" style="76" customWidth="1"/>
    <col min="12805" max="13056" width="11.42578125" style="76"/>
    <col min="13057" max="13057" width="17.85546875" style="76" customWidth="1"/>
    <col min="13058" max="13058" width="42.140625" style="76" customWidth="1"/>
    <col min="13059" max="13059" width="10.7109375" style="76" customWidth="1"/>
    <col min="13060" max="13060" width="16.5703125" style="76" customWidth="1"/>
    <col min="13061" max="13312" width="11.42578125" style="76"/>
    <col min="13313" max="13313" width="17.85546875" style="76" customWidth="1"/>
    <col min="13314" max="13314" width="42.140625" style="76" customWidth="1"/>
    <col min="13315" max="13315" width="10.7109375" style="76" customWidth="1"/>
    <col min="13316" max="13316" width="16.5703125" style="76" customWidth="1"/>
    <col min="13317" max="13568" width="11.42578125" style="76"/>
    <col min="13569" max="13569" width="17.85546875" style="76" customWidth="1"/>
    <col min="13570" max="13570" width="42.140625" style="76" customWidth="1"/>
    <col min="13571" max="13571" width="10.7109375" style="76" customWidth="1"/>
    <col min="13572" max="13572" width="16.5703125" style="76" customWidth="1"/>
    <col min="13573" max="13824" width="11.42578125" style="76"/>
    <col min="13825" max="13825" width="17.85546875" style="76" customWidth="1"/>
    <col min="13826" max="13826" width="42.140625" style="76" customWidth="1"/>
    <col min="13827" max="13827" width="10.7109375" style="76" customWidth="1"/>
    <col min="13828" max="13828" width="16.5703125" style="76" customWidth="1"/>
    <col min="13829" max="14080" width="11.42578125" style="76"/>
    <col min="14081" max="14081" width="17.85546875" style="76" customWidth="1"/>
    <col min="14082" max="14082" width="42.140625" style="76" customWidth="1"/>
    <col min="14083" max="14083" width="10.7109375" style="76" customWidth="1"/>
    <col min="14084" max="14084" width="16.5703125" style="76" customWidth="1"/>
    <col min="14085" max="14336" width="11.42578125" style="76"/>
    <col min="14337" max="14337" width="17.85546875" style="76" customWidth="1"/>
    <col min="14338" max="14338" width="42.140625" style="76" customWidth="1"/>
    <col min="14339" max="14339" width="10.7109375" style="76" customWidth="1"/>
    <col min="14340" max="14340" width="16.5703125" style="76" customWidth="1"/>
    <col min="14341" max="14592" width="11.42578125" style="76"/>
    <col min="14593" max="14593" width="17.85546875" style="76" customWidth="1"/>
    <col min="14594" max="14594" width="42.140625" style="76" customWidth="1"/>
    <col min="14595" max="14595" width="10.7109375" style="76" customWidth="1"/>
    <col min="14596" max="14596" width="16.5703125" style="76" customWidth="1"/>
    <col min="14597" max="14848" width="11.42578125" style="76"/>
    <col min="14849" max="14849" width="17.85546875" style="76" customWidth="1"/>
    <col min="14850" max="14850" width="42.140625" style="76" customWidth="1"/>
    <col min="14851" max="14851" width="10.7109375" style="76" customWidth="1"/>
    <col min="14852" max="14852" width="16.5703125" style="76" customWidth="1"/>
    <col min="14853" max="15104" width="11.42578125" style="76"/>
    <col min="15105" max="15105" width="17.85546875" style="76" customWidth="1"/>
    <col min="15106" max="15106" width="42.140625" style="76" customWidth="1"/>
    <col min="15107" max="15107" width="10.7109375" style="76" customWidth="1"/>
    <col min="15108" max="15108" width="16.5703125" style="76" customWidth="1"/>
    <col min="15109" max="15360" width="11.42578125" style="76"/>
    <col min="15361" max="15361" width="17.85546875" style="76" customWidth="1"/>
    <col min="15362" max="15362" width="42.140625" style="76" customWidth="1"/>
    <col min="15363" max="15363" width="10.7109375" style="76" customWidth="1"/>
    <col min="15364" max="15364" width="16.5703125" style="76" customWidth="1"/>
    <col min="15365" max="15616" width="11.42578125" style="76"/>
    <col min="15617" max="15617" width="17.85546875" style="76" customWidth="1"/>
    <col min="15618" max="15618" width="42.140625" style="76" customWidth="1"/>
    <col min="15619" max="15619" width="10.7109375" style="76" customWidth="1"/>
    <col min="15620" max="15620" width="16.5703125" style="76" customWidth="1"/>
    <col min="15621" max="15872" width="11.42578125" style="76"/>
    <col min="15873" max="15873" width="17.85546875" style="76" customWidth="1"/>
    <col min="15874" max="15874" width="42.140625" style="76" customWidth="1"/>
    <col min="15875" max="15875" width="10.7109375" style="76" customWidth="1"/>
    <col min="15876" max="15876" width="16.5703125" style="76" customWidth="1"/>
    <col min="15877" max="16128" width="11.42578125" style="76"/>
    <col min="16129" max="16129" width="17.85546875" style="76" customWidth="1"/>
    <col min="16130" max="16130" width="42.140625" style="76" customWidth="1"/>
    <col min="16131" max="16131" width="10.7109375" style="76" customWidth="1"/>
    <col min="16132" max="16132" width="16.5703125" style="76" customWidth="1"/>
    <col min="16133" max="16384" width="11.42578125" style="76"/>
  </cols>
  <sheetData>
    <row r="1" spans="1:14" ht="15" x14ac:dyDescent="0.25">
      <c r="A1" s="90" t="s">
        <v>2321</v>
      </c>
      <c r="B1" s="90" t="s">
        <v>2322</v>
      </c>
      <c r="C1" s="91"/>
      <c r="D1" s="90"/>
      <c r="E1" s="87" t="s">
        <v>1874</v>
      </c>
    </row>
    <row r="2" spans="1:14" x14ac:dyDescent="0.2">
      <c r="A2" s="92"/>
      <c r="B2" s="93"/>
      <c r="C2" s="94"/>
      <c r="D2" s="93"/>
    </row>
    <row r="3" spans="1:14" ht="15" x14ac:dyDescent="0.25">
      <c r="A3" s="5" t="s">
        <v>939</v>
      </c>
      <c r="B3" s="5" t="s">
        <v>940</v>
      </c>
      <c r="C3" s="5" t="s">
        <v>941</v>
      </c>
      <c r="D3" s="5" t="s">
        <v>942</v>
      </c>
      <c r="E3" s="5" t="s">
        <v>2833</v>
      </c>
      <c r="F3" s="5">
        <v>2005</v>
      </c>
      <c r="G3" s="5">
        <v>2006</v>
      </c>
      <c r="H3" s="5">
        <v>2007</v>
      </c>
      <c r="I3" s="5">
        <v>2008</v>
      </c>
      <c r="J3" s="5">
        <v>2009</v>
      </c>
      <c r="K3" s="5">
        <v>2010</v>
      </c>
      <c r="L3" s="5">
        <v>2011</v>
      </c>
      <c r="M3" s="5">
        <v>2012</v>
      </c>
      <c r="N3" s="5">
        <v>2013</v>
      </c>
    </row>
    <row r="4" spans="1:14" x14ac:dyDescent="0.2">
      <c r="A4" s="31" t="s">
        <v>1502</v>
      </c>
      <c r="B4" s="31" t="s">
        <v>1503</v>
      </c>
      <c r="C4" s="31" t="s">
        <v>946</v>
      </c>
      <c r="D4" s="31">
        <v>1</v>
      </c>
      <c r="E4" s="31"/>
      <c r="F4" s="31"/>
      <c r="G4" s="31"/>
      <c r="H4" s="31"/>
      <c r="I4" s="31"/>
      <c r="J4" s="31"/>
      <c r="K4" s="31" t="s">
        <v>2837</v>
      </c>
      <c r="L4" s="31" t="s">
        <v>2837</v>
      </c>
      <c r="M4" s="31" t="s">
        <v>2837</v>
      </c>
      <c r="N4" s="31" t="s">
        <v>2837</v>
      </c>
    </row>
    <row r="5" spans="1:14" x14ac:dyDescent="0.2">
      <c r="A5" s="31" t="s">
        <v>1903</v>
      </c>
      <c r="B5" s="31" t="s">
        <v>2122</v>
      </c>
      <c r="C5" s="31" t="s">
        <v>946</v>
      </c>
      <c r="D5" s="31">
        <v>9</v>
      </c>
      <c r="E5" s="31"/>
      <c r="F5" s="31"/>
      <c r="G5" s="31"/>
      <c r="H5" s="31"/>
      <c r="I5" s="31"/>
      <c r="J5" s="31"/>
      <c r="K5" s="31" t="s">
        <v>2837</v>
      </c>
      <c r="L5" s="31" t="s">
        <v>2837</v>
      </c>
      <c r="M5" s="31" t="s">
        <v>2837</v>
      </c>
      <c r="N5" s="31" t="s">
        <v>2837</v>
      </c>
    </row>
    <row r="6" spans="1:14" ht="25.5" x14ac:dyDescent="0.2">
      <c r="A6" s="31" t="s">
        <v>1880</v>
      </c>
      <c r="B6" s="31" t="s">
        <v>2123</v>
      </c>
      <c r="C6" s="31" t="s">
        <v>946</v>
      </c>
      <c r="D6" s="31">
        <v>9</v>
      </c>
      <c r="E6" s="31"/>
      <c r="F6" s="31"/>
      <c r="G6" s="31"/>
      <c r="H6" s="31"/>
      <c r="I6" s="31"/>
      <c r="J6" s="31"/>
      <c r="K6" s="31" t="s">
        <v>2837</v>
      </c>
      <c r="L6" s="31" t="s">
        <v>2837</v>
      </c>
      <c r="M6" s="31" t="s">
        <v>2837</v>
      </c>
      <c r="N6" s="31" t="s">
        <v>2837</v>
      </c>
    </row>
    <row r="7" spans="1:14" x14ac:dyDescent="0.2">
      <c r="A7" s="31" t="s">
        <v>2487</v>
      </c>
      <c r="B7" s="31" t="s">
        <v>2488</v>
      </c>
      <c r="C7" s="31" t="s">
        <v>946</v>
      </c>
      <c r="D7" s="31">
        <v>6</v>
      </c>
      <c r="E7" s="31"/>
      <c r="F7" s="31"/>
      <c r="G7" s="31"/>
      <c r="H7" s="31"/>
      <c r="I7" s="31"/>
      <c r="J7" s="31"/>
      <c r="K7" s="31"/>
      <c r="L7" s="31"/>
      <c r="M7" s="31"/>
      <c r="N7" s="31"/>
    </row>
    <row r="8" spans="1:14" x14ac:dyDescent="0.2">
      <c r="A8" s="31" t="s">
        <v>1908</v>
      </c>
      <c r="B8" s="31" t="s">
        <v>1507</v>
      </c>
      <c r="C8" s="31" t="s">
        <v>946</v>
      </c>
      <c r="D8" s="31">
        <v>3</v>
      </c>
      <c r="E8" s="31"/>
      <c r="F8" s="31"/>
      <c r="G8" s="31"/>
      <c r="H8" s="31"/>
      <c r="I8" s="31"/>
      <c r="J8" s="31"/>
      <c r="K8" s="31" t="s">
        <v>2837</v>
      </c>
      <c r="L8" s="31" t="s">
        <v>2837</v>
      </c>
      <c r="M8" s="31" t="s">
        <v>2837</v>
      </c>
      <c r="N8" s="31" t="s">
        <v>2837</v>
      </c>
    </row>
    <row r="9" spans="1:14" x14ac:dyDescent="0.2">
      <c r="A9" s="31" t="s">
        <v>2100</v>
      </c>
      <c r="B9" s="31" t="s">
        <v>2109</v>
      </c>
      <c r="C9" s="31" t="s">
        <v>946</v>
      </c>
      <c r="D9" s="31">
        <v>2</v>
      </c>
      <c r="E9" s="31"/>
      <c r="F9" s="31"/>
      <c r="G9" s="31"/>
      <c r="H9" s="31"/>
      <c r="I9" s="31"/>
      <c r="J9" s="31"/>
      <c r="K9" s="31" t="s">
        <v>2837</v>
      </c>
      <c r="L9" s="31" t="s">
        <v>2837</v>
      </c>
      <c r="M9" s="31" t="s">
        <v>2837</v>
      </c>
      <c r="N9" s="31" t="s">
        <v>2837</v>
      </c>
    </row>
    <row r="10" spans="1:14" x14ac:dyDescent="0.2">
      <c r="A10" s="31" t="s">
        <v>2102</v>
      </c>
      <c r="B10" s="31" t="s">
        <v>2110</v>
      </c>
      <c r="C10" s="31" t="s">
        <v>946</v>
      </c>
      <c r="D10" s="31">
        <v>4</v>
      </c>
      <c r="E10" s="31"/>
      <c r="F10" s="31"/>
      <c r="G10" s="31"/>
      <c r="H10" s="31"/>
      <c r="I10" s="31"/>
      <c r="J10" s="31"/>
      <c r="K10" s="31" t="s">
        <v>2837</v>
      </c>
      <c r="L10" s="31" t="s">
        <v>2837</v>
      </c>
      <c r="M10" s="31" t="s">
        <v>2837</v>
      </c>
      <c r="N10" s="31" t="s">
        <v>2837</v>
      </c>
    </row>
    <row r="11" spans="1:14" x14ac:dyDescent="0.2">
      <c r="A11" s="31" t="s">
        <v>1004</v>
      </c>
      <c r="B11" s="31" t="s">
        <v>2111</v>
      </c>
      <c r="C11" s="31" t="s">
        <v>946</v>
      </c>
      <c r="D11" s="31">
        <v>2</v>
      </c>
      <c r="E11" s="31"/>
      <c r="F11" s="31"/>
      <c r="G11" s="31"/>
      <c r="H11" s="31"/>
      <c r="I11" s="31"/>
      <c r="J11" s="31"/>
      <c r="K11" s="31" t="s">
        <v>2837</v>
      </c>
      <c r="L11" s="31" t="s">
        <v>2837</v>
      </c>
      <c r="M11" s="31" t="s">
        <v>2837</v>
      </c>
      <c r="N11" s="31" t="s">
        <v>2837</v>
      </c>
    </row>
    <row r="12" spans="1:14" x14ac:dyDescent="0.2">
      <c r="A12" s="31" t="s">
        <v>1006</v>
      </c>
      <c r="B12" s="31" t="s">
        <v>2112</v>
      </c>
      <c r="C12" s="31" t="s">
        <v>946</v>
      </c>
      <c r="D12" s="31">
        <v>4</v>
      </c>
      <c r="E12" s="31"/>
      <c r="F12" s="31"/>
      <c r="G12" s="31"/>
      <c r="H12" s="31"/>
      <c r="I12" s="31"/>
      <c r="J12" s="31"/>
      <c r="K12" s="31" t="s">
        <v>2837</v>
      </c>
      <c r="L12" s="31" t="s">
        <v>2837</v>
      </c>
      <c r="M12" s="31" t="s">
        <v>2837</v>
      </c>
      <c r="N12" s="31" t="s">
        <v>2837</v>
      </c>
    </row>
    <row r="13" spans="1:14" ht="25.5" x14ac:dyDescent="0.2">
      <c r="A13" s="31" t="s">
        <v>2489</v>
      </c>
      <c r="B13" s="31" t="s">
        <v>2491</v>
      </c>
      <c r="C13" s="31" t="s">
        <v>968</v>
      </c>
      <c r="D13" s="31">
        <v>4</v>
      </c>
      <c r="E13" s="31"/>
      <c r="F13" s="31"/>
      <c r="G13" s="31"/>
      <c r="H13" s="31"/>
      <c r="I13" s="31"/>
      <c r="J13" s="31"/>
      <c r="K13" s="31" t="s">
        <v>2837</v>
      </c>
      <c r="L13" s="31" t="s">
        <v>2837</v>
      </c>
      <c r="M13" s="31" t="s">
        <v>2837</v>
      </c>
      <c r="N13" s="31" t="s">
        <v>2837</v>
      </c>
    </row>
    <row r="14" spans="1:14" x14ac:dyDescent="0.2">
      <c r="A14" s="31" t="s">
        <v>1544</v>
      </c>
      <c r="B14" s="31" t="s">
        <v>834</v>
      </c>
      <c r="C14" s="31" t="s">
        <v>946</v>
      </c>
      <c r="D14" s="31">
        <v>2</v>
      </c>
      <c r="E14" s="31"/>
      <c r="F14" s="31"/>
      <c r="G14" s="31"/>
      <c r="H14" s="31"/>
      <c r="I14" s="31"/>
      <c r="J14" s="31"/>
      <c r="K14" s="31" t="s">
        <v>2837</v>
      </c>
      <c r="L14" s="31" t="s">
        <v>2837</v>
      </c>
      <c r="M14" s="31" t="s">
        <v>2837</v>
      </c>
      <c r="N14" s="31" t="s">
        <v>2837</v>
      </c>
    </row>
    <row r="15" spans="1:14" x14ac:dyDescent="0.2">
      <c r="A15" s="31" t="s">
        <v>1545</v>
      </c>
      <c r="B15" s="31" t="s">
        <v>1546</v>
      </c>
      <c r="C15" s="31" t="s">
        <v>946</v>
      </c>
      <c r="D15" s="31">
        <v>3</v>
      </c>
      <c r="E15" s="31"/>
      <c r="F15" s="31"/>
      <c r="G15" s="31"/>
      <c r="H15" s="31"/>
      <c r="I15" s="31"/>
      <c r="J15" s="31"/>
      <c r="K15" s="31" t="s">
        <v>2837</v>
      </c>
      <c r="L15" s="31" t="s">
        <v>2837</v>
      </c>
      <c r="M15" s="31" t="s">
        <v>2837</v>
      </c>
      <c r="N15" s="31" t="s">
        <v>2837</v>
      </c>
    </row>
    <row r="16" spans="1:14" x14ac:dyDescent="0.2">
      <c r="A16" s="31" t="s">
        <v>1547</v>
      </c>
      <c r="B16" s="31" t="s">
        <v>1548</v>
      </c>
      <c r="C16" s="31" t="s">
        <v>946</v>
      </c>
      <c r="D16" s="31">
        <v>5</v>
      </c>
      <c r="E16" s="31"/>
      <c r="F16" s="31"/>
      <c r="G16" s="31"/>
      <c r="H16" s="31"/>
      <c r="I16" s="31"/>
      <c r="J16" s="31"/>
      <c r="K16" s="31" t="s">
        <v>2837</v>
      </c>
      <c r="L16" s="31" t="s">
        <v>2837</v>
      </c>
      <c r="M16" s="31" t="s">
        <v>2837</v>
      </c>
      <c r="N16" s="31" t="s">
        <v>2837</v>
      </c>
    </row>
    <row r="17" spans="1:15" x14ac:dyDescent="0.2">
      <c r="A17" s="31" t="s">
        <v>1549</v>
      </c>
      <c r="B17" s="31" t="s">
        <v>1550</v>
      </c>
      <c r="C17" s="31" t="s">
        <v>968</v>
      </c>
      <c r="D17" s="31">
        <v>3</v>
      </c>
      <c r="E17" s="31"/>
      <c r="F17" s="31"/>
      <c r="G17" s="31"/>
      <c r="H17" s="31"/>
      <c r="I17" s="31"/>
      <c r="J17" s="31"/>
      <c r="K17" s="31" t="s">
        <v>2837</v>
      </c>
      <c r="L17" s="31" t="s">
        <v>2837</v>
      </c>
      <c r="M17" s="31" t="s">
        <v>2837</v>
      </c>
      <c r="N17" s="31" t="s">
        <v>2837</v>
      </c>
    </row>
    <row r="18" spans="1:15" x14ac:dyDescent="0.2">
      <c r="A18" s="31" t="s">
        <v>1240</v>
      </c>
      <c r="B18" s="31" t="s">
        <v>1551</v>
      </c>
      <c r="C18" s="31" t="s">
        <v>946</v>
      </c>
      <c r="D18" s="31">
        <v>1</v>
      </c>
      <c r="E18" s="31"/>
      <c r="F18" s="31"/>
      <c r="G18" s="31"/>
      <c r="H18" s="31"/>
      <c r="I18" s="31"/>
      <c r="J18" s="31"/>
      <c r="K18" s="31" t="s">
        <v>2837</v>
      </c>
      <c r="L18" s="31" t="s">
        <v>2837</v>
      </c>
      <c r="M18" s="31" t="s">
        <v>2837</v>
      </c>
      <c r="N18" s="31" t="s">
        <v>2837</v>
      </c>
    </row>
    <row r="19" spans="1:15" x14ac:dyDescent="0.2">
      <c r="A19" s="31" t="s">
        <v>1552</v>
      </c>
      <c r="B19" s="31" t="s">
        <v>2113</v>
      </c>
      <c r="C19" s="31" t="s">
        <v>968</v>
      </c>
      <c r="D19" s="31">
        <v>5</v>
      </c>
      <c r="E19" s="31"/>
      <c r="F19" s="31"/>
      <c r="G19" s="31"/>
      <c r="H19" s="31"/>
      <c r="I19" s="31"/>
      <c r="J19" s="31"/>
      <c r="K19" s="31" t="s">
        <v>2837</v>
      </c>
      <c r="L19" s="31" t="s">
        <v>2837</v>
      </c>
      <c r="M19" s="31" t="s">
        <v>2837</v>
      </c>
      <c r="N19" s="31" t="s">
        <v>2837</v>
      </c>
    </row>
    <row r="20" spans="1:15" x14ac:dyDescent="0.2">
      <c r="A20" s="31" t="s">
        <v>1243</v>
      </c>
      <c r="B20" s="31" t="s">
        <v>2114</v>
      </c>
      <c r="C20" s="31" t="s">
        <v>946</v>
      </c>
      <c r="D20" s="31">
        <v>1</v>
      </c>
      <c r="E20" s="31"/>
      <c r="F20" s="31"/>
      <c r="G20" s="31"/>
      <c r="H20" s="31"/>
      <c r="I20" s="31"/>
      <c r="J20" s="31"/>
      <c r="K20" s="31"/>
      <c r="L20" s="31"/>
      <c r="M20" s="31"/>
      <c r="N20" s="31"/>
    </row>
    <row r="21" spans="1:15" x14ac:dyDescent="0.2">
      <c r="A21" s="31" t="s">
        <v>1554</v>
      </c>
      <c r="B21" s="31" t="s">
        <v>2492</v>
      </c>
      <c r="C21" s="31" t="s">
        <v>968</v>
      </c>
      <c r="D21" s="31">
        <v>5</v>
      </c>
      <c r="E21" s="31"/>
      <c r="F21" s="31"/>
      <c r="G21" s="31"/>
      <c r="H21" s="31"/>
      <c r="I21" s="31"/>
      <c r="J21" s="31"/>
      <c r="K21" s="31"/>
      <c r="L21" s="31"/>
      <c r="M21" s="31"/>
      <c r="N21" s="31"/>
    </row>
    <row r="22" spans="1:15" x14ac:dyDescent="0.2">
      <c r="A22" s="31" t="s">
        <v>1556</v>
      </c>
      <c r="B22" s="31" t="s">
        <v>1557</v>
      </c>
      <c r="C22" s="31" t="s">
        <v>968</v>
      </c>
      <c r="D22" s="31">
        <v>7</v>
      </c>
      <c r="E22" s="31"/>
      <c r="F22" s="31"/>
      <c r="G22" s="31"/>
      <c r="H22" s="31"/>
      <c r="I22" s="31"/>
      <c r="J22" s="31"/>
      <c r="K22" s="31" t="s">
        <v>2837</v>
      </c>
      <c r="L22" s="31" t="s">
        <v>2837</v>
      </c>
      <c r="M22" s="31" t="s">
        <v>2837</v>
      </c>
      <c r="N22" s="31" t="s">
        <v>2837</v>
      </c>
    </row>
    <row r="23" spans="1:15" x14ac:dyDescent="0.2">
      <c r="A23" s="31" t="s">
        <v>1558</v>
      </c>
      <c r="B23" s="31" t="s">
        <v>1559</v>
      </c>
      <c r="C23" s="31" t="s">
        <v>968</v>
      </c>
      <c r="D23" s="31">
        <v>8</v>
      </c>
      <c r="E23" s="31"/>
      <c r="F23" s="31"/>
      <c r="G23" s="31"/>
      <c r="H23" s="31"/>
      <c r="I23" s="31"/>
      <c r="J23" s="31"/>
      <c r="K23" s="31" t="s">
        <v>2837</v>
      </c>
      <c r="L23" s="31" t="s">
        <v>2837</v>
      </c>
      <c r="M23" s="31" t="s">
        <v>2837</v>
      </c>
      <c r="N23" s="31" t="s">
        <v>2837</v>
      </c>
    </row>
    <row r="24" spans="1:15" x14ac:dyDescent="0.2">
      <c r="A24" s="31" t="s">
        <v>1272</v>
      </c>
      <c r="B24" s="31" t="s">
        <v>1560</v>
      </c>
      <c r="C24" s="31" t="s">
        <v>968</v>
      </c>
      <c r="D24" s="31">
        <v>3</v>
      </c>
      <c r="E24" s="31"/>
      <c r="F24" s="31"/>
      <c r="G24" s="31"/>
      <c r="H24" s="31"/>
      <c r="I24" s="31"/>
      <c r="J24" s="31"/>
      <c r="K24" s="31" t="s">
        <v>2837</v>
      </c>
      <c r="L24" s="31" t="s">
        <v>2837</v>
      </c>
      <c r="M24" s="31" t="s">
        <v>2837</v>
      </c>
      <c r="N24" s="31" t="s">
        <v>2837</v>
      </c>
    </row>
    <row r="25" spans="1:15" x14ac:dyDescent="0.2">
      <c r="A25" s="31" t="s">
        <v>1561</v>
      </c>
      <c r="B25" s="31" t="s">
        <v>1562</v>
      </c>
      <c r="C25" s="31" t="s">
        <v>968</v>
      </c>
      <c r="D25" s="31">
        <v>8</v>
      </c>
      <c r="E25" s="31"/>
      <c r="F25" s="31"/>
      <c r="G25" s="31"/>
      <c r="H25" s="31"/>
      <c r="I25" s="31"/>
      <c r="J25" s="31"/>
      <c r="K25" s="31" t="s">
        <v>2837</v>
      </c>
      <c r="L25" s="31" t="s">
        <v>2837</v>
      </c>
      <c r="M25" s="31" t="s">
        <v>2837</v>
      </c>
      <c r="N25" s="31" t="s">
        <v>2837</v>
      </c>
    </row>
    <row r="26" spans="1:15" x14ac:dyDescent="0.2">
      <c r="A26" s="31" t="s">
        <v>1563</v>
      </c>
      <c r="B26" s="31" t="s">
        <v>1564</v>
      </c>
      <c r="C26" s="31" t="s">
        <v>968</v>
      </c>
      <c r="D26" s="31">
        <v>8</v>
      </c>
      <c r="E26" s="31"/>
      <c r="F26" s="31"/>
      <c r="G26" s="31"/>
      <c r="H26" s="31"/>
      <c r="I26" s="31"/>
      <c r="J26" s="31"/>
      <c r="K26" s="31" t="s">
        <v>2837</v>
      </c>
      <c r="L26" s="31" t="s">
        <v>2837</v>
      </c>
      <c r="M26" s="31" t="s">
        <v>2837</v>
      </c>
      <c r="N26" s="31" t="s">
        <v>2837</v>
      </c>
    </row>
    <row r="27" spans="1:15" ht="25.5" x14ac:dyDescent="0.2">
      <c r="A27" s="31" t="s">
        <v>1565</v>
      </c>
      <c r="B27" s="31" t="s">
        <v>1566</v>
      </c>
      <c r="C27" s="31" t="s">
        <v>968</v>
      </c>
      <c r="D27" s="31">
        <v>7</v>
      </c>
      <c r="E27" s="31"/>
      <c r="F27" s="31"/>
      <c r="G27" s="31"/>
      <c r="H27" s="31"/>
      <c r="I27" s="31"/>
      <c r="J27" s="31"/>
      <c r="K27" s="31" t="s">
        <v>2837</v>
      </c>
      <c r="L27" s="31" t="s">
        <v>2837</v>
      </c>
      <c r="M27" s="31" t="s">
        <v>2837</v>
      </c>
      <c r="N27" s="31" t="s">
        <v>2837</v>
      </c>
    </row>
    <row r="28" spans="1:15" x14ac:dyDescent="0.2">
      <c r="A28" s="31" t="s">
        <v>1026</v>
      </c>
      <c r="B28" s="31" t="s">
        <v>2493</v>
      </c>
      <c r="C28" s="31" t="s">
        <v>946</v>
      </c>
      <c r="D28" s="31">
        <v>4</v>
      </c>
      <c r="E28" s="31"/>
      <c r="F28" s="31"/>
      <c r="G28" s="31"/>
      <c r="H28" s="31"/>
      <c r="I28" s="31"/>
      <c r="J28" s="31"/>
      <c r="K28" s="31" t="s">
        <v>2837</v>
      </c>
      <c r="L28" s="31" t="s">
        <v>2837</v>
      </c>
      <c r="M28" s="31" t="s">
        <v>2837</v>
      </c>
      <c r="N28" s="31" t="s">
        <v>2837</v>
      </c>
    </row>
    <row r="29" spans="1:15" x14ac:dyDescent="0.2">
      <c r="A29" s="31" t="s">
        <v>1569</v>
      </c>
      <c r="B29" s="31" t="s">
        <v>1570</v>
      </c>
      <c r="C29" s="31" t="s">
        <v>968</v>
      </c>
      <c r="D29" s="31">
        <v>8</v>
      </c>
      <c r="E29" s="31"/>
      <c r="F29" s="31"/>
      <c r="G29" s="31"/>
      <c r="H29" s="31"/>
      <c r="I29" s="31"/>
      <c r="J29" s="31"/>
      <c r="K29" s="31" t="s">
        <v>2837</v>
      </c>
      <c r="L29" s="31" t="s">
        <v>2837</v>
      </c>
      <c r="M29" s="31" t="s">
        <v>2837</v>
      </c>
      <c r="N29" s="31" t="s">
        <v>2837</v>
      </c>
    </row>
    <row r="30" spans="1:15" x14ac:dyDescent="0.2">
      <c r="A30" s="151" t="s">
        <v>1571</v>
      </c>
      <c r="B30" s="151" t="s">
        <v>1572</v>
      </c>
      <c r="C30" s="151" t="s">
        <v>946</v>
      </c>
      <c r="D30" s="151">
        <v>3</v>
      </c>
      <c r="E30" s="151"/>
      <c r="F30" s="151"/>
      <c r="G30" s="151"/>
      <c r="H30" s="151"/>
      <c r="I30" s="151"/>
      <c r="J30" s="151"/>
      <c r="K30" s="151" t="s">
        <v>2837</v>
      </c>
      <c r="L30" s="151" t="s">
        <v>2837</v>
      </c>
      <c r="M30" s="151" t="s">
        <v>2837</v>
      </c>
      <c r="N30" s="151" t="s">
        <v>2837</v>
      </c>
    </row>
    <row r="31" spans="1:15" x14ac:dyDescent="0.2">
      <c r="A31" s="151" t="s">
        <v>316</v>
      </c>
      <c r="B31" s="151" t="s">
        <v>1568</v>
      </c>
      <c r="C31" s="151" t="s">
        <v>968</v>
      </c>
      <c r="D31" s="151">
        <v>4</v>
      </c>
      <c r="E31" s="151"/>
      <c r="F31" s="151"/>
      <c r="G31" s="151"/>
      <c r="H31" s="151"/>
      <c r="I31" s="151"/>
      <c r="J31" s="151"/>
      <c r="K31" s="151" t="s">
        <v>2837</v>
      </c>
      <c r="L31" s="151" t="s">
        <v>2837</v>
      </c>
      <c r="M31" s="151" t="s">
        <v>2837</v>
      </c>
      <c r="N31" s="151" t="s">
        <v>2837</v>
      </c>
      <c r="O31" s="79"/>
    </row>
    <row r="32" spans="1:15" x14ac:dyDescent="0.2">
      <c r="A32" s="152"/>
      <c r="B32" s="152"/>
      <c r="C32" s="152"/>
      <c r="D32" s="152"/>
      <c r="E32" s="152"/>
      <c r="F32" s="152"/>
      <c r="G32" s="152"/>
      <c r="H32" s="152"/>
      <c r="I32" s="152"/>
      <c r="J32" s="152"/>
      <c r="K32" s="152"/>
      <c r="L32" s="152"/>
      <c r="M32" s="152"/>
      <c r="N32" s="152"/>
      <c r="O32" s="79"/>
    </row>
    <row r="33" spans="1:14" x14ac:dyDescent="0.2">
      <c r="A33" s="79"/>
      <c r="B33" s="79"/>
      <c r="C33" s="153"/>
      <c r="D33" s="79"/>
      <c r="E33" s="79"/>
      <c r="F33" s="79"/>
      <c r="G33" s="79"/>
      <c r="H33" s="79"/>
      <c r="I33" s="79"/>
      <c r="J33" s="79"/>
      <c r="K33" s="79"/>
      <c r="L33" s="79"/>
      <c r="M33" s="79"/>
      <c r="N33" s="79"/>
    </row>
  </sheetData>
  <hyperlinks>
    <hyperlink ref="E1" location="PMSI!A1" display="PMSI!A1"/>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5">
    <pageSetUpPr fitToPage="1"/>
  </sheetPr>
  <dimension ref="A1:N25"/>
  <sheetViews>
    <sheetView zoomScaleNormal="100" workbookViewId="0">
      <selection activeCell="H17" sqref="H17"/>
    </sheetView>
  </sheetViews>
  <sheetFormatPr baseColWidth="10" defaultRowHeight="12.75" x14ac:dyDescent="0.2"/>
  <cols>
    <col min="1" max="1" width="16.42578125" style="76" bestFit="1" customWidth="1"/>
    <col min="2" max="2" width="40.140625" style="76" bestFit="1" customWidth="1"/>
    <col min="3" max="3" width="5.28515625" style="96" bestFit="1" customWidth="1"/>
    <col min="4" max="4" width="9.28515625" style="76" bestFit="1" customWidth="1"/>
    <col min="5" max="5" width="8.42578125" style="76" bestFit="1" customWidth="1"/>
    <col min="6" max="14" width="5" style="76" bestFit="1" customWidth="1"/>
    <col min="15" max="256" width="11.42578125" style="76"/>
    <col min="257" max="257" width="19" style="76" customWidth="1"/>
    <col min="258" max="258" width="47.28515625" style="76" customWidth="1"/>
    <col min="259" max="259" width="7.28515625" style="76" customWidth="1"/>
    <col min="260" max="260" width="10.7109375" style="76" customWidth="1"/>
    <col min="261" max="512" width="11.42578125" style="76"/>
    <col min="513" max="513" width="19" style="76" customWidth="1"/>
    <col min="514" max="514" width="47.28515625" style="76" customWidth="1"/>
    <col min="515" max="515" width="7.28515625" style="76" customWidth="1"/>
    <col min="516" max="516" width="10.7109375" style="76" customWidth="1"/>
    <col min="517" max="768" width="11.42578125" style="76"/>
    <col min="769" max="769" width="19" style="76" customWidth="1"/>
    <col min="770" max="770" width="47.28515625" style="76" customWidth="1"/>
    <col min="771" max="771" width="7.28515625" style="76" customWidth="1"/>
    <col min="772" max="772" width="10.7109375" style="76" customWidth="1"/>
    <col min="773" max="1024" width="11.42578125" style="76"/>
    <col min="1025" max="1025" width="19" style="76" customWidth="1"/>
    <col min="1026" max="1026" width="47.28515625" style="76" customWidth="1"/>
    <col min="1027" max="1027" width="7.28515625" style="76" customWidth="1"/>
    <col min="1028" max="1028" width="10.7109375" style="76" customWidth="1"/>
    <col min="1029" max="1280" width="11.42578125" style="76"/>
    <col min="1281" max="1281" width="19" style="76" customWidth="1"/>
    <col min="1282" max="1282" width="47.28515625" style="76" customWidth="1"/>
    <col min="1283" max="1283" width="7.28515625" style="76" customWidth="1"/>
    <col min="1284" max="1284" width="10.7109375" style="76" customWidth="1"/>
    <col min="1285" max="1536" width="11.42578125" style="76"/>
    <col min="1537" max="1537" width="19" style="76" customWidth="1"/>
    <col min="1538" max="1538" width="47.28515625" style="76" customWidth="1"/>
    <col min="1539" max="1539" width="7.28515625" style="76" customWidth="1"/>
    <col min="1540" max="1540" width="10.7109375" style="76" customWidth="1"/>
    <col min="1541" max="1792" width="11.42578125" style="76"/>
    <col min="1793" max="1793" width="19" style="76" customWidth="1"/>
    <col min="1794" max="1794" width="47.28515625" style="76" customWidth="1"/>
    <col min="1795" max="1795" width="7.28515625" style="76" customWidth="1"/>
    <col min="1796" max="1796" width="10.7109375" style="76" customWidth="1"/>
    <col min="1797" max="2048" width="11.42578125" style="76"/>
    <col min="2049" max="2049" width="19" style="76" customWidth="1"/>
    <col min="2050" max="2050" width="47.28515625" style="76" customWidth="1"/>
    <col min="2051" max="2051" width="7.28515625" style="76" customWidth="1"/>
    <col min="2052" max="2052" width="10.7109375" style="76" customWidth="1"/>
    <col min="2053" max="2304" width="11.42578125" style="76"/>
    <col min="2305" max="2305" width="19" style="76" customWidth="1"/>
    <col min="2306" max="2306" width="47.28515625" style="76" customWidth="1"/>
    <col min="2307" max="2307" width="7.28515625" style="76" customWidth="1"/>
    <col min="2308" max="2308" width="10.7109375" style="76" customWidth="1"/>
    <col min="2309" max="2560" width="11.42578125" style="76"/>
    <col min="2561" max="2561" width="19" style="76" customWidth="1"/>
    <col min="2562" max="2562" width="47.28515625" style="76" customWidth="1"/>
    <col min="2563" max="2563" width="7.28515625" style="76" customWidth="1"/>
    <col min="2564" max="2564" width="10.7109375" style="76" customWidth="1"/>
    <col min="2565" max="2816" width="11.42578125" style="76"/>
    <col min="2817" max="2817" width="19" style="76" customWidth="1"/>
    <col min="2818" max="2818" width="47.28515625" style="76" customWidth="1"/>
    <col min="2819" max="2819" width="7.28515625" style="76" customWidth="1"/>
    <col min="2820" max="2820" width="10.7109375" style="76" customWidth="1"/>
    <col min="2821" max="3072" width="11.42578125" style="76"/>
    <col min="3073" max="3073" width="19" style="76" customWidth="1"/>
    <col min="3074" max="3074" width="47.28515625" style="76" customWidth="1"/>
    <col min="3075" max="3075" width="7.28515625" style="76" customWidth="1"/>
    <col min="3076" max="3076" width="10.7109375" style="76" customWidth="1"/>
    <col min="3077" max="3328" width="11.42578125" style="76"/>
    <col min="3329" max="3329" width="19" style="76" customWidth="1"/>
    <col min="3330" max="3330" width="47.28515625" style="76" customWidth="1"/>
    <col min="3331" max="3331" width="7.28515625" style="76" customWidth="1"/>
    <col min="3332" max="3332" width="10.7109375" style="76" customWidth="1"/>
    <col min="3333" max="3584" width="11.42578125" style="76"/>
    <col min="3585" max="3585" width="19" style="76" customWidth="1"/>
    <col min="3586" max="3586" width="47.28515625" style="76" customWidth="1"/>
    <col min="3587" max="3587" width="7.28515625" style="76" customWidth="1"/>
    <col min="3588" max="3588" width="10.7109375" style="76" customWidth="1"/>
    <col min="3589" max="3840" width="11.42578125" style="76"/>
    <col min="3841" max="3841" width="19" style="76" customWidth="1"/>
    <col min="3842" max="3842" width="47.28515625" style="76" customWidth="1"/>
    <col min="3843" max="3843" width="7.28515625" style="76" customWidth="1"/>
    <col min="3844" max="3844" width="10.7109375" style="76" customWidth="1"/>
    <col min="3845" max="4096" width="11.42578125" style="76"/>
    <col min="4097" max="4097" width="19" style="76" customWidth="1"/>
    <col min="4098" max="4098" width="47.28515625" style="76" customWidth="1"/>
    <col min="4099" max="4099" width="7.28515625" style="76" customWidth="1"/>
    <col min="4100" max="4100" width="10.7109375" style="76" customWidth="1"/>
    <col min="4101" max="4352" width="11.42578125" style="76"/>
    <col min="4353" max="4353" width="19" style="76" customWidth="1"/>
    <col min="4354" max="4354" width="47.28515625" style="76" customWidth="1"/>
    <col min="4355" max="4355" width="7.28515625" style="76" customWidth="1"/>
    <col min="4356" max="4356" width="10.7109375" style="76" customWidth="1"/>
    <col min="4357" max="4608" width="11.42578125" style="76"/>
    <col min="4609" max="4609" width="19" style="76" customWidth="1"/>
    <col min="4610" max="4610" width="47.28515625" style="76" customWidth="1"/>
    <col min="4611" max="4611" width="7.28515625" style="76" customWidth="1"/>
    <col min="4612" max="4612" width="10.7109375" style="76" customWidth="1"/>
    <col min="4613" max="4864" width="11.42578125" style="76"/>
    <col min="4865" max="4865" width="19" style="76" customWidth="1"/>
    <col min="4866" max="4866" width="47.28515625" style="76" customWidth="1"/>
    <col min="4867" max="4867" width="7.28515625" style="76" customWidth="1"/>
    <col min="4868" max="4868" width="10.7109375" style="76" customWidth="1"/>
    <col min="4869" max="5120" width="11.42578125" style="76"/>
    <col min="5121" max="5121" width="19" style="76" customWidth="1"/>
    <col min="5122" max="5122" width="47.28515625" style="76" customWidth="1"/>
    <col min="5123" max="5123" width="7.28515625" style="76" customWidth="1"/>
    <col min="5124" max="5124" width="10.7109375" style="76" customWidth="1"/>
    <col min="5125" max="5376" width="11.42578125" style="76"/>
    <col min="5377" max="5377" width="19" style="76" customWidth="1"/>
    <col min="5378" max="5378" width="47.28515625" style="76" customWidth="1"/>
    <col min="5379" max="5379" width="7.28515625" style="76" customWidth="1"/>
    <col min="5380" max="5380" width="10.7109375" style="76" customWidth="1"/>
    <col min="5381" max="5632" width="11.42578125" style="76"/>
    <col min="5633" max="5633" width="19" style="76" customWidth="1"/>
    <col min="5634" max="5634" width="47.28515625" style="76" customWidth="1"/>
    <col min="5635" max="5635" width="7.28515625" style="76" customWidth="1"/>
    <col min="5636" max="5636" width="10.7109375" style="76" customWidth="1"/>
    <col min="5637" max="5888" width="11.42578125" style="76"/>
    <col min="5889" max="5889" width="19" style="76" customWidth="1"/>
    <col min="5890" max="5890" width="47.28515625" style="76" customWidth="1"/>
    <col min="5891" max="5891" width="7.28515625" style="76" customWidth="1"/>
    <col min="5892" max="5892" width="10.7109375" style="76" customWidth="1"/>
    <col min="5893" max="6144" width="11.42578125" style="76"/>
    <col min="6145" max="6145" width="19" style="76" customWidth="1"/>
    <col min="6146" max="6146" width="47.28515625" style="76" customWidth="1"/>
    <col min="6147" max="6147" width="7.28515625" style="76" customWidth="1"/>
    <col min="6148" max="6148" width="10.7109375" style="76" customWidth="1"/>
    <col min="6149" max="6400" width="11.42578125" style="76"/>
    <col min="6401" max="6401" width="19" style="76" customWidth="1"/>
    <col min="6402" max="6402" width="47.28515625" style="76" customWidth="1"/>
    <col min="6403" max="6403" width="7.28515625" style="76" customWidth="1"/>
    <col min="6404" max="6404" width="10.7109375" style="76" customWidth="1"/>
    <col min="6405" max="6656" width="11.42578125" style="76"/>
    <col min="6657" max="6657" width="19" style="76" customWidth="1"/>
    <col min="6658" max="6658" width="47.28515625" style="76" customWidth="1"/>
    <col min="6659" max="6659" width="7.28515625" style="76" customWidth="1"/>
    <col min="6660" max="6660" width="10.7109375" style="76" customWidth="1"/>
    <col min="6661" max="6912" width="11.42578125" style="76"/>
    <col min="6913" max="6913" width="19" style="76" customWidth="1"/>
    <col min="6914" max="6914" width="47.28515625" style="76" customWidth="1"/>
    <col min="6915" max="6915" width="7.28515625" style="76" customWidth="1"/>
    <col min="6916" max="6916" width="10.7109375" style="76" customWidth="1"/>
    <col min="6917" max="7168" width="11.42578125" style="76"/>
    <col min="7169" max="7169" width="19" style="76" customWidth="1"/>
    <col min="7170" max="7170" width="47.28515625" style="76" customWidth="1"/>
    <col min="7171" max="7171" width="7.28515625" style="76" customWidth="1"/>
    <col min="7172" max="7172" width="10.7109375" style="76" customWidth="1"/>
    <col min="7173" max="7424" width="11.42578125" style="76"/>
    <col min="7425" max="7425" width="19" style="76" customWidth="1"/>
    <col min="7426" max="7426" width="47.28515625" style="76" customWidth="1"/>
    <col min="7427" max="7427" width="7.28515625" style="76" customWidth="1"/>
    <col min="7428" max="7428" width="10.7109375" style="76" customWidth="1"/>
    <col min="7429" max="7680" width="11.42578125" style="76"/>
    <col min="7681" max="7681" width="19" style="76" customWidth="1"/>
    <col min="7682" max="7682" width="47.28515625" style="76" customWidth="1"/>
    <col min="7683" max="7683" width="7.28515625" style="76" customWidth="1"/>
    <col min="7684" max="7684" width="10.7109375" style="76" customWidth="1"/>
    <col min="7685" max="7936" width="11.42578125" style="76"/>
    <col min="7937" max="7937" width="19" style="76" customWidth="1"/>
    <col min="7938" max="7938" width="47.28515625" style="76" customWidth="1"/>
    <col min="7939" max="7939" width="7.28515625" style="76" customWidth="1"/>
    <col min="7940" max="7940" width="10.7109375" style="76" customWidth="1"/>
    <col min="7941" max="8192" width="11.42578125" style="76"/>
    <col min="8193" max="8193" width="19" style="76" customWidth="1"/>
    <col min="8194" max="8194" width="47.28515625" style="76" customWidth="1"/>
    <col min="8195" max="8195" width="7.28515625" style="76" customWidth="1"/>
    <col min="8196" max="8196" width="10.7109375" style="76" customWidth="1"/>
    <col min="8197" max="8448" width="11.42578125" style="76"/>
    <col min="8449" max="8449" width="19" style="76" customWidth="1"/>
    <col min="8450" max="8450" width="47.28515625" style="76" customWidth="1"/>
    <col min="8451" max="8451" width="7.28515625" style="76" customWidth="1"/>
    <col min="8452" max="8452" width="10.7109375" style="76" customWidth="1"/>
    <col min="8453" max="8704" width="11.42578125" style="76"/>
    <col min="8705" max="8705" width="19" style="76" customWidth="1"/>
    <col min="8706" max="8706" width="47.28515625" style="76" customWidth="1"/>
    <col min="8707" max="8707" width="7.28515625" style="76" customWidth="1"/>
    <col min="8708" max="8708" width="10.7109375" style="76" customWidth="1"/>
    <col min="8709" max="8960" width="11.42578125" style="76"/>
    <col min="8961" max="8961" width="19" style="76" customWidth="1"/>
    <col min="8962" max="8962" width="47.28515625" style="76" customWidth="1"/>
    <col min="8963" max="8963" width="7.28515625" style="76" customWidth="1"/>
    <col min="8964" max="8964" width="10.7109375" style="76" customWidth="1"/>
    <col min="8965" max="9216" width="11.42578125" style="76"/>
    <col min="9217" max="9217" width="19" style="76" customWidth="1"/>
    <col min="9218" max="9218" width="47.28515625" style="76" customWidth="1"/>
    <col min="9219" max="9219" width="7.28515625" style="76" customWidth="1"/>
    <col min="9220" max="9220" width="10.7109375" style="76" customWidth="1"/>
    <col min="9221" max="9472" width="11.42578125" style="76"/>
    <col min="9473" max="9473" width="19" style="76" customWidth="1"/>
    <col min="9474" max="9474" width="47.28515625" style="76" customWidth="1"/>
    <col min="9475" max="9475" width="7.28515625" style="76" customWidth="1"/>
    <col min="9476" max="9476" width="10.7109375" style="76" customWidth="1"/>
    <col min="9477" max="9728" width="11.42578125" style="76"/>
    <col min="9729" max="9729" width="19" style="76" customWidth="1"/>
    <col min="9730" max="9730" width="47.28515625" style="76" customWidth="1"/>
    <col min="9731" max="9731" width="7.28515625" style="76" customWidth="1"/>
    <col min="9732" max="9732" width="10.7109375" style="76" customWidth="1"/>
    <col min="9733" max="9984" width="11.42578125" style="76"/>
    <col min="9985" max="9985" width="19" style="76" customWidth="1"/>
    <col min="9986" max="9986" width="47.28515625" style="76" customWidth="1"/>
    <col min="9987" max="9987" width="7.28515625" style="76" customWidth="1"/>
    <col min="9988" max="9988" width="10.7109375" style="76" customWidth="1"/>
    <col min="9989" max="10240" width="11.42578125" style="76"/>
    <col min="10241" max="10241" width="19" style="76" customWidth="1"/>
    <col min="10242" max="10242" width="47.28515625" style="76" customWidth="1"/>
    <col min="10243" max="10243" width="7.28515625" style="76" customWidth="1"/>
    <col min="10244" max="10244" width="10.7109375" style="76" customWidth="1"/>
    <col min="10245" max="10496" width="11.42578125" style="76"/>
    <col min="10497" max="10497" width="19" style="76" customWidth="1"/>
    <col min="10498" max="10498" width="47.28515625" style="76" customWidth="1"/>
    <col min="10499" max="10499" width="7.28515625" style="76" customWidth="1"/>
    <col min="10500" max="10500" width="10.7109375" style="76" customWidth="1"/>
    <col min="10501" max="10752" width="11.42578125" style="76"/>
    <col min="10753" max="10753" width="19" style="76" customWidth="1"/>
    <col min="10754" max="10754" width="47.28515625" style="76" customWidth="1"/>
    <col min="10755" max="10755" width="7.28515625" style="76" customWidth="1"/>
    <col min="10756" max="10756" width="10.7109375" style="76" customWidth="1"/>
    <col min="10757" max="11008" width="11.42578125" style="76"/>
    <col min="11009" max="11009" width="19" style="76" customWidth="1"/>
    <col min="11010" max="11010" width="47.28515625" style="76" customWidth="1"/>
    <col min="11011" max="11011" width="7.28515625" style="76" customWidth="1"/>
    <col min="11012" max="11012" width="10.7109375" style="76" customWidth="1"/>
    <col min="11013" max="11264" width="11.42578125" style="76"/>
    <col min="11265" max="11265" width="19" style="76" customWidth="1"/>
    <col min="11266" max="11266" width="47.28515625" style="76" customWidth="1"/>
    <col min="11267" max="11267" width="7.28515625" style="76" customWidth="1"/>
    <col min="11268" max="11268" width="10.7109375" style="76" customWidth="1"/>
    <col min="11269" max="11520" width="11.42578125" style="76"/>
    <col min="11521" max="11521" width="19" style="76" customWidth="1"/>
    <col min="11522" max="11522" width="47.28515625" style="76" customWidth="1"/>
    <col min="11523" max="11523" width="7.28515625" style="76" customWidth="1"/>
    <col min="11524" max="11524" width="10.7109375" style="76" customWidth="1"/>
    <col min="11525" max="11776" width="11.42578125" style="76"/>
    <col min="11777" max="11777" width="19" style="76" customWidth="1"/>
    <col min="11778" max="11778" width="47.28515625" style="76" customWidth="1"/>
    <col min="11779" max="11779" width="7.28515625" style="76" customWidth="1"/>
    <col min="11780" max="11780" width="10.7109375" style="76" customWidth="1"/>
    <col min="11781" max="12032" width="11.42578125" style="76"/>
    <col min="12033" max="12033" width="19" style="76" customWidth="1"/>
    <col min="12034" max="12034" width="47.28515625" style="76" customWidth="1"/>
    <col min="12035" max="12035" width="7.28515625" style="76" customWidth="1"/>
    <col min="12036" max="12036" width="10.7109375" style="76" customWidth="1"/>
    <col min="12037" max="12288" width="11.42578125" style="76"/>
    <col min="12289" max="12289" width="19" style="76" customWidth="1"/>
    <col min="12290" max="12290" width="47.28515625" style="76" customWidth="1"/>
    <col min="12291" max="12291" width="7.28515625" style="76" customWidth="1"/>
    <col min="12292" max="12292" width="10.7109375" style="76" customWidth="1"/>
    <col min="12293" max="12544" width="11.42578125" style="76"/>
    <col min="12545" max="12545" width="19" style="76" customWidth="1"/>
    <col min="12546" max="12546" width="47.28515625" style="76" customWidth="1"/>
    <col min="12547" max="12547" width="7.28515625" style="76" customWidth="1"/>
    <col min="12548" max="12548" width="10.7109375" style="76" customWidth="1"/>
    <col min="12549" max="12800" width="11.42578125" style="76"/>
    <col min="12801" max="12801" width="19" style="76" customWidth="1"/>
    <col min="12802" max="12802" width="47.28515625" style="76" customWidth="1"/>
    <col min="12803" max="12803" width="7.28515625" style="76" customWidth="1"/>
    <col min="12804" max="12804" width="10.7109375" style="76" customWidth="1"/>
    <col min="12805" max="13056" width="11.42578125" style="76"/>
    <col min="13057" max="13057" width="19" style="76" customWidth="1"/>
    <col min="13058" max="13058" width="47.28515625" style="76" customWidth="1"/>
    <col min="13059" max="13059" width="7.28515625" style="76" customWidth="1"/>
    <col min="13060" max="13060" width="10.7109375" style="76" customWidth="1"/>
    <col min="13061" max="13312" width="11.42578125" style="76"/>
    <col min="13313" max="13313" width="19" style="76" customWidth="1"/>
    <col min="13314" max="13314" width="47.28515625" style="76" customWidth="1"/>
    <col min="13315" max="13315" width="7.28515625" style="76" customWidth="1"/>
    <col min="13316" max="13316" width="10.7109375" style="76" customWidth="1"/>
    <col min="13317" max="13568" width="11.42578125" style="76"/>
    <col min="13569" max="13569" width="19" style="76" customWidth="1"/>
    <col min="13570" max="13570" width="47.28515625" style="76" customWidth="1"/>
    <col min="13571" max="13571" width="7.28515625" style="76" customWidth="1"/>
    <col min="13572" max="13572" width="10.7109375" style="76" customWidth="1"/>
    <col min="13573" max="13824" width="11.42578125" style="76"/>
    <col min="13825" max="13825" width="19" style="76" customWidth="1"/>
    <col min="13826" max="13826" width="47.28515625" style="76" customWidth="1"/>
    <col min="13827" max="13827" width="7.28515625" style="76" customWidth="1"/>
    <col min="13828" max="13828" width="10.7109375" style="76" customWidth="1"/>
    <col min="13829" max="14080" width="11.42578125" style="76"/>
    <col min="14081" max="14081" width="19" style="76" customWidth="1"/>
    <col min="14082" max="14082" width="47.28515625" style="76" customWidth="1"/>
    <col min="14083" max="14083" width="7.28515625" style="76" customWidth="1"/>
    <col min="14084" max="14084" width="10.7109375" style="76" customWidth="1"/>
    <col min="14085" max="14336" width="11.42578125" style="76"/>
    <col min="14337" max="14337" width="19" style="76" customWidth="1"/>
    <col min="14338" max="14338" width="47.28515625" style="76" customWidth="1"/>
    <col min="14339" max="14339" width="7.28515625" style="76" customWidth="1"/>
    <col min="14340" max="14340" width="10.7109375" style="76" customWidth="1"/>
    <col min="14341" max="14592" width="11.42578125" style="76"/>
    <col min="14593" max="14593" width="19" style="76" customWidth="1"/>
    <col min="14594" max="14594" width="47.28515625" style="76" customWidth="1"/>
    <col min="14595" max="14595" width="7.28515625" style="76" customWidth="1"/>
    <col min="14596" max="14596" width="10.7109375" style="76" customWidth="1"/>
    <col min="14597" max="14848" width="11.42578125" style="76"/>
    <col min="14849" max="14849" width="19" style="76" customWidth="1"/>
    <col min="14850" max="14850" width="47.28515625" style="76" customWidth="1"/>
    <col min="14851" max="14851" width="7.28515625" style="76" customWidth="1"/>
    <col min="14852" max="14852" width="10.7109375" style="76" customWidth="1"/>
    <col min="14853" max="15104" width="11.42578125" style="76"/>
    <col min="15105" max="15105" width="19" style="76" customWidth="1"/>
    <col min="15106" max="15106" width="47.28515625" style="76" customWidth="1"/>
    <col min="15107" max="15107" width="7.28515625" style="76" customWidth="1"/>
    <col min="15108" max="15108" width="10.7109375" style="76" customWidth="1"/>
    <col min="15109" max="15360" width="11.42578125" style="76"/>
    <col min="15361" max="15361" width="19" style="76" customWidth="1"/>
    <col min="15362" max="15362" width="47.28515625" style="76" customWidth="1"/>
    <col min="15363" max="15363" width="7.28515625" style="76" customWidth="1"/>
    <col min="15364" max="15364" width="10.7109375" style="76" customWidth="1"/>
    <col min="15365" max="15616" width="11.42578125" style="76"/>
    <col min="15617" max="15617" width="19" style="76" customWidth="1"/>
    <col min="15618" max="15618" width="47.28515625" style="76" customWidth="1"/>
    <col min="15619" max="15619" width="7.28515625" style="76" customWidth="1"/>
    <col min="15620" max="15620" width="10.7109375" style="76" customWidth="1"/>
    <col min="15621" max="15872" width="11.42578125" style="76"/>
    <col min="15873" max="15873" width="19" style="76" customWidth="1"/>
    <col min="15874" max="15874" width="47.28515625" style="76" customWidth="1"/>
    <col min="15875" max="15875" width="7.28515625" style="76" customWidth="1"/>
    <col min="15876" max="15876" width="10.7109375" style="76" customWidth="1"/>
    <col min="15877" max="16128" width="11.42578125" style="76"/>
    <col min="16129" max="16129" width="19" style="76" customWidth="1"/>
    <col min="16130" max="16130" width="47.28515625" style="76" customWidth="1"/>
    <col min="16131" max="16131" width="7.28515625" style="76" customWidth="1"/>
    <col min="16132" max="16132" width="10.7109375" style="76" customWidth="1"/>
    <col min="16133" max="16384" width="11.42578125" style="76"/>
  </cols>
  <sheetData>
    <row r="1" spans="1:14" ht="15" x14ac:dyDescent="0.25">
      <c r="A1" s="90" t="s">
        <v>2332</v>
      </c>
      <c r="B1" s="90" t="s">
        <v>2333</v>
      </c>
      <c r="C1" s="91"/>
      <c r="D1" s="90"/>
      <c r="E1" s="87" t="s">
        <v>1874</v>
      </c>
    </row>
    <row r="2" spans="1:14" x14ac:dyDescent="0.2">
      <c r="A2" s="92"/>
      <c r="B2" s="93"/>
      <c r="C2" s="94"/>
      <c r="D2" s="93"/>
    </row>
    <row r="3" spans="1:14" ht="15" x14ac:dyDescent="0.25">
      <c r="A3" s="5" t="s">
        <v>939</v>
      </c>
      <c r="B3" s="5" t="s">
        <v>940</v>
      </c>
      <c r="C3" s="5" t="s">
        <v>941</v>
      </c>
      <c r="D3" s="5" t="s">
        <v>942</v>
      </c>
      <c r="E3" s="5" t="s">
        <v>2833</v>
      </c>
      <c r="F3" s="5">
        <v>2005</v>
      </c>
      <c r="G3" s="5">
        <v>2006</v>
      </c>
      <c r="H3" s="5">
        <v>2007</v>
      </c>
      <c r="I3" s="5">
        <v>2008</v>
      </c>
      <c r="J3" s="5">
        <v>2009</v>
      </c>
      <c r="K3" s="5">
        <v>2010</v>
      </c>
      <c r="L3" s="5">
        <v>2011</v>
      </c>
      <c r="M3" s="5">
        <v>2012</v>
      </c>
      <c r="N3" s="5">
        <v>2013</v>
      </c>
    </row>
    <row r="4" spans="1:14" x14ac:dyDescent="0.2">
      <c r="A4" s="31" t="s">
        <v>1502</v>
      </c>
      <c r="B4" s="31" t="s">
        <v>1503</v>
      </c>
      <c r="C4" s="31" t="s">
        <v>946</v>
      </c>
      <c r="D4" s="31">
        <v>1</v>
      </c>
      <c r="E4" s="31"/>
      <c r="F4" s="31"/>
      <c r="G4" s="31"/>
      <c r="H4" s="31"/>
      <c r="I4" s="31"/>
      <c r="J4" s="31"/>
      <c r="K4" s="31" t="s">
        <v>2837</v>
      </c>
      <c r="L4" s="31" t="s">
        <v>2837</v>
      </c>
      <c r="M4" s="31" t="s">
        <v>2837</v>
      </c>
      <c r="N4" s="31" t="s">
        <v>2837</v>
      </c>
    </row>
    <row r="5" spans="1:14" x14ac:dyDescent="0.2">
      <c r="A5" s="31" t="s">
        <v>1903</v>
      </c>
      <c r="B5" s="31" t="s">
        <v>2122</v>
      </c>
      <c r="C5" s="31" t="s">
        <v>946</v>
      </c>
      <c r="D5" s="31">
        <v>9</v>
      </c>
      <c r="E5" s="31"/>
      <c r="F5" s="31"/>
      <c r="G5" s="31"/>
      <c r="H5" s="31"/>
      <c r="I5" s="31"/>
      <c r="J5" s="31"/>
      <c r="K5" s="31" t="s">
        <v>2837</v>
      </c>
      <c r="L5" s="31" t="s">
        <v>2837</v>
      </c>
      <c r="M5" s="31" t="s">
        <v>2837</v>
      </c>
      <c r="N5" s="31" t="s">
        <v>2837</v>
      </c>
    </row>
    <row r="6" spans="1:14" ht="25.5" x14ac:dyDescent="0.2">
      <c r="A6" s="31" t="s">
        <v>1880</v>
      </c>
      <c r="B6" s="31" t="s">
        <v>2123</v>
      </c>
      <c r="C6" s="31" t="s">
        <v>946</v>
      </c>
      <c r="D6" s="31">
        <v>9</v>
      </c>
      <c r="E6" s="31"/>
      <c r="F6" s="31"/>
      <c r="G6" s="31"/>
      <c r="H6" s="31"/>
      <c r="I6" s="31"/>
      <c r="J6" s="31"/>
      <c r="K6" s="31" t="s">
        <v>2837</v>
      </c>
      <c r="L6" s="31" t="s">
        <v>2837</v>
      </c>
      <c r="M6" s="31" t="s">
        <v>2837</v>
      </c>
      <c r="N6" s="31" t="s">
        <v>2837</v>
      </c>
    </row>
    <row r="7" spans="1:14" x14ac:dyDescent="0.2">
      <c r="A7" s="31" t="s">
        <v>2487</v>
      </c>
      <c r="B7" s="31" t="s">
        <v>2488</v>
      </c>
      <c r="C7" s="31" t="s">
        <v>946</v>
      </c>
      <c r="D7" s="31">
        <v>6</v>
      </c>
      <c r="E7" s="31"/>
      <c r="F7" s="31"/>
      <c r="G7" s="31"/>
      <c r="H7" s="31"/>
      <c r="I7" s="31"/>
      <c r="J7" s="31"/>
      <c r="K7" s="31"/>
      <c r="L7" s="31"/>
      <c r="M7" s="31"/>
      <c r="N7" s="31"/>
    </row>
    <row r="8" spans="1:14" x14ac:dyDescent="0.2">
      <c r="A8" s="31" t="s">
        <v>1908</v>
      </c>
      <c r="B8" s="31" t="s">
        <v>1507</v>
      </c>
      <c r="C8" s="31" t="s">
        <v>946</v>
      </c>
      <c r="D8" s="31">
        <v>3</v>
      </c>
      <c r="E8" s="31"/>
      <c r="F8" s="31"/>
      <c r="G8" s="31"/>
      <c r="H8" s="31"/>
      <c r="I8" s="31"/>
      <c r="J8" s="31"/>
      <c r="K8" s="31" t="s">
        <v>2837</v>
      </c>
      <c r="L8" s="31" t="s">
        <v>2837</v>
      </c>
      <c r="M8" s="31" t="s">
        <v>2837</v>
      </c>
      <c r="N8" s="31" t="s">
        <v>2837</v>
      </c>
    </row>
    <row r="9" spans="1:14" x14ac:dyDescent="0.2">
      <c r="A9" s="31" t="s">
        <v>2118</v>
      </c>
      <c r="B9" s="31" t="s">
        <v>2119</v>
      </c>
      <c r="C9" s="31" t="s">
        <v>946</v>
      </c>
      <c r="D9" s="31">
        <v>2</v>
      </c>
      <c r="E9" s="31"/>
      <c r="F9" s="31"/>
      <c r="G9" s="31"/>
      <c r="H9" s="31"/>
      <c r="I9" s="31"/>
      <c r="J9" s="31"/>
      <c r="K9" s="31" t="s">
        <v>2837</v>
      </c>
      <c r="L9" s="31" t="s">
        <v>2837</v>
      </c>
      <c r="M9" s="31" t="s">
        <v>2837</v>
      </c>
      <c r="N9" s="31" t="s">
        <v>2837</v>
      </c>
    </row>
    <row r="10" spans="1:14" x14ac:dyDescent="0.2">
      <c r="A10" s="31" t="s">
        <v>2120</v>
      </c>
      <c r="B10" s="31" t="s">
        <v>2121</v>
      </c>
      <c r="C10" s="31" t="s">
        <v>946</v>
      </c>
      <c r="D10" s="31">
        <v>4</v>
      </c>
      <c r="E10" s="31"/>
      <c r="F10" s="31"/>
      <c r="G10" s="31"/>
      <c r="H10" s="31"/>
      <c r="I10" s="31"/>
      <c r="J10" s="31"/>
      <c r="K10" s="31" t="s">
        <v>2837</v>
      </c>
      <c r="L10" s="31" t="s">
        <v>2837</v>
      </c>
      <c r="M10" s="31" t="s">
        <v>2837</v>
      </c>
      <c r="N10" s="31" t="s">
        <v>2837</v>
      </c>
    </row>
    <row r="11" spans="1:14" x14ac:dyDescent="0.2">
      <c r="A11" s="31" t="s">
        <v>1544</v>
      </c>
      <c r="B11" s="31" t="s">
        <v>834</v>
      </c>
      <c r="C11" s="31" t="s">
        <v>946</v>
      </c>
      <c r="D11" s="31">
        <v>2</v>
      </c>
      <c r="E11" s="31"/>
      <c r="F11" s="31"/>
      <c r="G11" s="31"/>
      <c r="H11" s="31"/>
      <c r="I11" s="31"/>
      <c r="J11" s="31"/>
      <c r="K11" s="31" t="s">
        <v>2837</v>
      </c>
      <c r="L11" s="31" t="s">
        <v>2837</v>
      </c>
      <c r="M11" s="31" t="s">
        <v>2837</v>
      </c>
      <c r="N11" s="31" t="s">
        <v>2837</v>
      </c>
    </row>
    <row r="12" spans="1:14" x14ac:dyDescent="0.2">
      <c r="A12" s="31" t="s">
        <v>1545</v>
      </c>
      <c r="B12" s="31" t="s">
        <v>1546</v>
      </c>
      <c r="C12" s="31" t="s">
        <v>946</v>
      </c>
      <c r="D12" s="31">
        <v>3</v>
      </c>
      <c r="E12" s="31"/>
      <c r="F12" s="31"/>
      <c r="G12" s="31"/>
      <c r="H12" s="31"/>
      <c r="I12" s="31"/>
      <c r="J12" s="31"/>
      <c r="K12" s="31" t="s">
        <v>2837</v>
      </c>
      <c r="L12" s="31" t="s">
        <v>2837</v>
      </c>
      <c r="M12" s="31" t="s">
        <v>2837</v>
      </c>
      <c r="N12" s="31" t="s">
        <v>2837</v>
      </c>
    </row>
    <row r="13" spans="1:14" x14ac:dyDescent="0.2">
      <c r="A13" s="31" t="s">
        <v>1240</v>
      </c>
      <c r="B13" s="31" t="s">
        <v>1576</v>
      </c>
      <c r="C13" s="31" t="s">
        <v>946</v>
      </c>
      <c r="D13" s="31">
        <v>1</v>
      </c>
      <c r="E13" s="31"/>
      <c r="F13" s="31"/>
      <c r="G13" s="31"/>
      <c r="H13" s="31"/>
      <c r="I13" s="31"/>
      <c r="J13" s="31"/>
      <c r="K13" s="31" t="s">
        <v>2837</v>
      </c>
      <c r="L13" s="31" t="s">
        <v>2837</v>
      </c>
      <c r="M13" s="31" t="s">
        <v>2837</v>
      </c>
      <c r="N13" s="31" t="s">
        <v>2837</v>
      </c>
    </row>
    <row r="14" spans="1:14" x14ac:dyDescent="0.2">
      <c r="A14" s="31" t="s">
        <v>1547</v>
      </c>
      <c r="B14" s="31" t="s">
        <v>1548</v>
      </c>
      <c r="C14" s="31" t="s">
        <v>946</v>
      </c>
      <c r="D14" s="31">
        <v>5</v>
      </c>
      <c r="E14" s="31"/>
      <c r="F14" s="31"/>
      <c r="G14" s="31"/>
      <c r="H14" s="31"/>
      <c r="I14" s="31"/>
      <c r="J14" s="31"/>
      <c r="K14" s="31" t="s">
        <v>2837</v>
      </c>
      <c r="L14" s="31" t="s">
        <v>2837</v>
      </c>
      <c r="M14" s="31" t="s">
        <v>2837</v>
      </c>
      <c r="N14" s="31" t="s">
        <v>2837</v>
      </c>
    </row>
    <row r="15" spans="1:14" x14ac:dyDescent="0.2">
      <c r="A15" s="31" t="s">
        <v>1549</v>
      </c>
      <c r="B15" s="31" t="s">
        <v>1550</v>
      </c>
      <c r="C15" s="31" t="s">
        <v>968</v>
      </c>
      <c r="D15" s="31">
        <v>2</v>
      </c>
      <c r="E15" s="31"/>
      <c r="F15" s="31"/>
      <c r="G15" s="31"/>
      <c r="H15" s="31"/>
      <c r="I15" s="31"/>
      <c r="J15" s="31"/>
      <c r="K15" s="31" t="s">
        <v>2837</v>
      </c>
      <c r="L15" s="31" t="s">
        <v>2837</v>
      </c>
      <c r="M15" s="31" t="s">
        <v>2837</v>
      </c>
      <c r="N15" s="31" t="s">
        <v>2837</v>
      </c>
    </row>
    <row r="16" spans="1:14" x14ac:dyDescent="0.2">
      <c r="A16" s="31" t="s">
        <v>1552</v>
      </c>
      <c r="B16" s="31" t="s">
        <v>2113</v>
      </c>
      <c r="C16" s="31" t="s">
        <v>968</v>
      </c>
      <c r="D16" s="31">
        <v>6</v>
      </c>
      <c r="E16" s="31"/>
      <c r="F16" s="31"/>
      <c r="G16" s="31"/>
      <c r="H16" s="31"/>
      <c r="I16" s="31"/>
      <c r="J16" s="31"/>
      <c r="K16" s="31" t="s">
        <v>2837</v>
      </c>
      <c r="L16" s="31" t="s">
        <v>2837</v>
      </c>
      <c r="M16" s="31" t="s">
        <v>2837</v>
      </c>
      <c r="N16" s="31" t="s">
        <v>2837</v>
      </c>
    </row>
    <row r="17" spans="1:14" x14ac:dyDescent="0.2">
      <c r="A17" s="31" t="s">
        <v>1577</v>
      </c>
      <c r="B17" s="31" t="s">
        <v>1578</v>
      </c>
      <c r="C17" s="31" t="s">
        <v>968</v>
      </c>
      <c r="D17" s="31">
        <v>2</v>
      </c>
      <c r="E17" s="31"/>
      <c r="F17" s="31"/>
      <c r="G17" s="31"/>
      <c r="H17" s="31"/>
      <c r="I17" s="31"/>
      <c r="J17" s="31"/>
      <c r="K17" s="31" t="s">
        <v>2837</v>
      </c>
      <c r="L17" s="31" t="s">
        <v>2837</v>
      </c>
      <c r="M17" s="31" t="s">
        <v>2837</v>
      </c>
      <c r="N17" s="31" t="s">
        <v>2837</v>
      </c>
    </row>
    <row r="18" spans="1:14" x14ac:dyDescent="0.2">
      <c r="A18" s="31" t="s">
        <v>1556</v>
      </c>
      <c r="B18" s="31" t="s">
        <v>1557</v>
      </c>
      <c r="C18" s="31" t="s">
        <v>968</v>
      </c>
      <c r="D18" s="31">
        <v>7</v>
      </c>
      <c r="E18" s="31"/>
      <c r="F18" s="31"/>
      <c r="G18" s="31"/>
      <c r="H18" s="31"/>
      <c r="I18" s="31"/>
      <c r="J18" s="31"/>
      <c r="K18" s="31" t="s">
        <v>2837</v>
      </c>
      <c r="L18" s="31" t="s">
        <v>2837</v>
      </c>
      <c r="M18" s="31" t="s">
        <v>2837</v>
      </c>
      <c r="N18" s="31" t="s">
        <v>2837</v>
      </c>
    </row>
    <row r="19" spans="1:14" x14ac:dyDescent="0.2">
      <c r="A19" s="31" t="s">
        <v>1558</v>
      </c>
      <c r="B19" s="31" t="s">
        <v>1559</v>
      </c>
      <c r="C19" s="31" t="s">
        <v>968</v>
      </c>
      <c r="D19" s="31">
        <v>7</v>
      </c>
      <c r="E19" s="31"/>
      <c r="F19" s="31"/>
      <c r="G19" s="31"/>
      <c r="H19" s="31"/>
      <c r="I19" s="31"/>
      <c r="J19" s="31"/>
      <c r="K19" s="31" t="s">
        <v>2837</v>
      </c>
      <c r="L19" s="31" t="s">
        <v>2837</v>
      </c>
      <c r="M19" s="31" t="s">
        <v>2837</v>
      </c>
      <c r="N19" s="31" t="s">
        <v>2837</v>
      </c>
    </row>
    <row r="20" spans="1:14" x14ac:dyDescent="0.2">
      <c r="A20" s="31" t="s">
        <v>1272</v>
      </c>
      <c r="B20" s="31" t="s">
        <v>1579</v>
      </c>
      <c r="C20" s="31" t="s">
        <v>968</v>
      </c>
      <c r="D20" s="31">
        <v>3</v>
      </c>
      <c r="E20" s="31"/>
      <c r="F20" s="31"/>
      <c r="G20" s="31"/>
      <c r="H20" s="31"/>
      <c r="I20" s="31"/>
      <c r="J20" s="31"/>
      <c r="K20" s="31" t="s">
        <v>2837</v>
      </c>
      <c r="L20" s="31" t="s">
        <v>2837</v>
      </c>
      <c r="M20" s="31" t="s">
        <v>2837</v>
      </c>
      <c r="N20" s="31" t="s">
        <v>2837</v>
      </c>
    </row>
    <row r="21" spans="1:14" x14ac:dyDescent="0.2">
      <c r="A21" s="31" t="s">
        <v>1561</v>
      </c>
      <c r="B21" s="31" t="s">
        <v>1580</v>
      </c>
      <c r="C21" s="31" t="s">
        <v>968</v>
      </c>
      <c r="D21" s="31">
        <v>7</v>
      </c>
      <c r="E21" s="31"/>
      <c r="F21" s="31"/>
      <c r="G21" s="31"/>
      <c r="H21" s="31"/>
      <c r="I21" s="31"/>
      <c r="J21" s="31"/>
      <c r="K21" s="31" t="s">
        <v>2837</v>
      </c>
      <c r="L21" s="31" t="s">
        <v>2837</v>
      </c>
      <c r="M21" s="31" t="s">
        <v>2837</v>
      </c>
      <c r="N21" s="31" t="s">
        <v>2837</v>
      </c>
    </row>
    <row r="22" spans="1:14" x14ac:dyDescent="0.2">
      <c r="A22" s="31" t="s">
        <v>1524</v>
      </c>
      <c r="B22" s="31" t="s">
        <v>1581</v>
      </c>
      <c r="C22" s="31" t="s">
        <v>968</v>
      </c>
      <c r="D22" s="31">
        <v>7</v>
      </c>
      <c r="E22" s="31"/>
      <c r="F22" s="31"/>
      <c r="G22" s="31"/>
      <c r="H22" s="31"/>
      <c r="I22" s="31"/>
      <c r="J22" s="31"/>
      <c r="K22" s="31" t="s">
        <v>2837</v>
      </c>
      <c r="L22" s="31" t="s">
        <v>2837</v>
      </c>
      <c r="M22" s="31" t="s">
        <v>2837</v>
      </c>
      <c r="N22" s="31" t="s">
        <v>2837</v>
      </c>
    </row>
    <row r="23" spans="1:14" x14ac:dyDescent="0.2">
      <c r="A23" s="31" t="s">
        <v>1565</v>
      </c>
      <c r="B23" s="31" t="s">
        <v>1582</v>
      </c>
      <c r="C23" s="31" t="s">
        <v>968</v>
      </c>
      <c r="D23" s="31">
        <v>6</v>
      </c>
      <c r="E23" s="31"/>
      <c r="F23" s="31"/>
      <c r="G23" s="31"/>
      <c r="H23" s="31"/>
      <c r="I23" s="31"/>
      <c r="J23" s="31"/>
      <c r="K23" s="31" t="s">
        <v>2837</v>
      </c>
      <c r="L23" s="31" t="s">
        <v>2837</v>
      </c>
      <c r="M23" s="31" t="s">
        <v>2837</v>
      </c>
      <c r="N23" s="31" t="s">
        <v>2837</v>
      </c>
    </row>
    <row r="24" spans="1:14" x14ac:dyDescent="0.2">
      <c r="A24" s="31" t="s">
        <v>1569</v>
      </c>
      <c r="B24" s="31" t="s">
        <v>1570</v>
      </c>
      <c r="C24" s="31" t="s">
        <v>968</v>
      </c>
      <c r="D24" s="31">
        <v>8</v>
      </c>
      <c r="E24" s="31"/>
      <c r="F24" s="31"/>
      <c r="G24" s="31"/>
      <c r="H24" s="31"/>
      <c r="I24" s="31"/>
      <c r="J24" s="31"/>
      <c r="K24" s="31" t="s">
        <v>2837</v>
      </c>
      <c r="L24" s="31" t="s">
        <v>2837</v>
      </c>
      <c r="M24" s="31" t="s">
        <v>2837</v>
      </c>
      <c r="N24" s="31" t="s">
        <v>2837</v>
      </c>
    </row>
    <row r="25" spans="1:14" x14ac:dyDescent="0.2">
      <c r="A25" s="31" t="s">
        <v>1571</v>
      </c>
      <c r="B25" s="31" t="s">
        <v>1572</v>
      </c>
      <c r="C25" s="31" t="s">
        <v>946</v>
      </c>
      <c r="D25" s="31">
        <v>3</v>
      </c>
      <c r="E25" s="31"/>
      <c r="F25" s="31"/>
      <c r="G25" s="31"/>
      <c r="H25" s="31"/>
      <c r="I25" s="31"/>
      <c r="J25" s="31"/>
      <c r="K25" s="31" t="s">
        <v>2837</v>
      </c>
      <c r="L25" s="31" t="s">
        <v>2837</v>
      </c>
      <c r="M25" s="31" t="s">
        <v>2837</v>
      </c>
      <c r="N25" s="31" t="s">
        <v>2837</v>
      </c>
    </row>
  </sheetData>
  <hyperlinks>
    <hyperlink ref="E1" location="PMSI!A1" display="PMSI!A1"/>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6">
    <pageSetUpPr fitToPage="1"/>
  </sheetPr>
  <dimension ref="A1:N18"/>
  <sheetViews>
    <sheetView zoomScaleNormal="100" workbookViewId="0">
      <selection activeCell="H17" sqref="H17"/>
    </sheetView>
  </sheetViews>
  <sheetFormatPr baseColWidth="10" defaultRowHeight="12.75" x14ac:dyDescent="0.2"/>
  <cols>
    <col min="1" max="1" width="27.28515625" style="76" bestFit="1" customWidth="1"/>
    <col min="2" max="2" width="36.7109375" style="76" bestFit="1" customWidth="1"/>
    <col min="3" max="3" width="5.42578125" style="96" bestFit="1" customWidth="1"/>
    <col min="4" max="4" width="9.28515625" style="76" bestFit="1" customWidth="1"/>
    <col min="5" max="5" width="8.42578125" style="76" bestFit="1" customWidth="1"/>
    <col min="6" max="14" width="5" style="76" bestFit="1" customWidth="1"/>
    <col min="15" max="256" width="11.42578125" style="76"/>
    <col min="257" max="257" width="15.28515625" style="76" customWidth="1"/>
    <col min="258" max="258" width="39.85546875" style="76" customWidth="1"/>
    <col min="259" max="259" width="10.5703125" style="76" customWidth="1"/>
    <col min="260" max="260" width="10" style="76" customWidth="1"/>
    <col min="261" max="512" width="11.42578125" style="76"/>
    <col min="513" max="513" width="15.28515625" style="76" customWidth="1"/>
    <col min="514" max="514" width="39.85546875" style="76" customWidth="1"/>
    <col min="515" max="515" width="10.5703125" style="76" customWidth="1"/>
    <col min="516" max="516" width="10" style="76" customWidth="1"/>
    <col min="517" max="768" width="11.42578125" style="76"/>
    <col min="769" max="769" width="15.28515625" style="76" customWidth="1"/>
    <col min="770" max="770" width="39.85546875" style="76" customWidth="1"/>
    <col min="771" max="771" width="10.5703125" style="76" customWidth="1"/>
    <col min="772" max="772" width="10" style="76" customWidth="1"/>
    <col min="773" max="1024" width="11.42578125" style="76"/>
    <col min="1025" max="1025" width="15.28515625" style="76" customWidth="1"/>
    <col min="1026" max="1026" width="39.85546875" style="76" customWidth="1"/>
    <col min="1027" max="1027" width="10.5703125" style="76" customWidth="1"/>
    <col min="1028" max="1028" width="10" style="76" customWidth="1"/>
    <col min="1029" max="1280" width="11.42578125" style="76"/>
    <col min="1281" max="1281" width="15.28515625" style="76" customWidth="1"/>
    <col min="1282" max="1282" width="39.85546875" style="76" customWidth="1"/>
    <col min="1283" max="1283" width="10.5703125" style="76" customWidth="1"/>
    <col min="1284" max="1284" width="10" style="76" customWidth="1"/>
    <col min="1285" max="1536" width="11.42578125" style="76"/>
    <col min="1537" max="1537" width="15.28515625" style="76" customWidth="1"/>
    <col min="1538" max="1538" width="39.85546875" style="76" customWidth="1"/>
    <col min="1539" max="1539" width="10.5703125" style="76" customWidth="1"/>
    <col min="1540" max="1540" width="10" style="76" customWidth="1"/>
    <col min="1541" max="1792" width="11.42578125" style="76"/>
    <col min="1793" max="1793" width="15.28515625" style="76" customWidth="1"/>
    <col min="1794" max="1794" width="39.85546875" style="76" customWidth="1"/>
    <col min="1795" max="1795" width="10.5703125" style="76" customWidth="1"/>
    <col min="1796" max="1796" width="10" style="76" customWidth="1"/>
    <col min="1797" max="2048" width="11.42578125" style="76"/>
    <col min="2049" max="2049" width="15.28515625" style="76" customWidth="1"/>
    <col min="2050" max="2050" width="39.85546875" style="76" customWidth="1"/>
    <col min="2051" max="2051" width="10.5703125" style="76" customWidth="1"/>
    <col min="2052" max="2052" width="10" style="76" customWidth="1"/>
    <col min="2053" max="2304" width="11.42578125" style="76"/>
    <col min="2305" max="2305" width="15.28515625" style="76" customWidth="1"/>
    <col min="2306" max="2306" width="39.85546875" style="76" customWidth="1"/>
    <col min="2307" max="2307" width="10.5703125" style="76" customWidth="1"/>
    <col min="2308" max="2308" width="10" style="76" customWidth="1"/>
    <col min="2309" max="2560" width="11.42578125" style="76"/>
    <col min="2561" max="2561" width="15.28515625" style="76" customWidth="1"/>
    <col min="2562" max="2562" width="39.85546875" style="76" customWidth="1"/>
    <col min="2563" max="2563" width="10.5703125" style="76" customWidth="1"/>
    <col min="2564" max="2564" width="10" style="76" customWidth="1"/>
    <col min="2565" max="2816" width="11.42578125" style="76"/>
    <col min="2817" max="2817" width="15.28515625" style="76" customWidth="1"/>
    <col min="2818" max="2818" width="39.85546875" style="76" customWidth="1"/>
    <col min="2819" max="2819" width="10.5703125" style="76" customWidth="1"/>
    <col min="2820" max="2820" width="10" style="76" customWidth="1"/>
    <col min="2821" max="3072" width="11.42578125" style="76"/>
    <col min="3073" max="3073" width="15.28515625" style="76" customWidth="1"/>
    <col min="3074" max="3074" width="39.85546875" style="76" customWidth="1"/>
    <col min="3075" max="3075" width="10.5703125" style="76" customWidth="1"/>
    <col min="3076" max="3076" width="10" style="76" customWidth="1"/>
    <col min="3077" max="3328" width="11.42578125" style="76"/>
    <col min="3329" max="3329" width="15.28515625" style="76" customWidth="1"/>
    <col min="3330" max="3330" width="39.85546875" style="76" customWidth="1"/>
    <col min="3331" max="3331" width="10.5703125" style="76" customWidth="1"/>
    <col min="3332" max="3332" width="10" style="76" customWidth="1"/>
    <col min="3333" max="3584" width="11.42578125" style="76"/>
    <col min="3585" max="3585" width="15.28515625" style="76" customWidth="1"/>
    <col min="3586" max="3586" width="39.85546875" style="76" customWidth="1"/>
    <col min="3587" max="3587" width="10.5703125" style="76" customWidth="1"/>
    <col min="3588" max="3588" width="10" style="76" customWidth="1"/>
    <col min="3589" max="3840" width="11.42578125" style="76"/>
    <col min="3841" max="3841" width="15.28515625" style="76" customWidth="1"/>
    <col min="3842" max="3842" width="39.85546875" style="76" customWidth="1"/>
    <col min="3843" max="3843" width="10.5703125" style="76" customWidth="1"/>
    <col min="3844" max="3844" width="10" style="76" customWidth="1"/>
    <col min="3845" max="4096" width="11.42578125" style="76"/>
    <col min="4097" max="4097" width="15.28515625" style="76" customWidth="1"/>
    <col min="4098" max="4098" width="39.85546875" style="76" customWidth="1"/>
    <col min="4099" max="4099" width="10.5703125" style="76" customWidth="1"/>
    <col min="4100" max="4100" width="10" style="76" customWidth="1"/>
    <col min="4101" max="4352" width="11.42578125" style="76"/>
    <col min="4353" max="4353" width="15.28515625" style="76" customWidth="1"/>
    <col min="4354" max="4354" width="39.85546875" style="76" customWidth="1"/>
    <col min="4355" max="4355" width="10.5703125" style="76" customWidth="1"/>
    <col min="4356" max="4356" width="10" style="76" customWidth="1"/>
    <col min="4357" max="4608" width="11.42578125" style="76"/>
    <col min="4609" max="4609" width="15.28515625" style="76" customWidth="1"/>
    <col min="4610" max="4610" width="39.85546875" style="76" customWidth="1"/>
    <col min="4611" max="4611" width="10.5703125" style="76" customWidth="1"/>
    <col min="4612" max="4612" width="10" style="76" customWidth="1"/>
    <col min="4613" max="4864" width="11.42578125" style="76"/>
    <col min="4865" max="4865" width="15.28515625" style="76" customWidth="1"/>
    <col min="4866" max="4866" width="39.85546875" style="76" customWidth="1"/>
    <col min="4867" max="4867" width="10.5703125" style="76" customWidth="1"/>
    <col min="4868" max="4868" width="10" style="76" customWidth="1"/>
    <col min="4869" max="5120" width="11.42578125" style="76"/>
    <col min="5121" max="5121" width="15.28515625" style="76" customWidth="1"/>
    <col min="5122" max="5122" width="39.85546875" style="76" customWidth="1"/>
    <col min="5123" max="5123" width="10.5703125" style="76" customWidth="1"/>
    <col min="5124" max="5124" width="10" style="76" customWidth="1"/>
    <col min="5125" max="5376" width="11.42578125" style="76"/>
    <col min="5377" max="5377" width="15.28515625" style="76" customWidth="1"/>
    <col min="5378" max="5378" width="39.85546875" style="76" customWidth="1"/>
    <col min="5379" max="5379" width="10.5703125" style="76" customWidth="1"/>
    <col min="5380" max="5380" width="10" style="76" customWidth="1"/>
    <col min="5381" max="5632" width="11.42578125" style="76"/>
    <col min="5633" max="5633" width="15.28515625" style="76" customWidth="1"/>
    <col min="5634" max="5634" width="39.85546875" style="76" customWidth="1"/>
    <col min="5635" max="5635" width="10.5703125" style="76" customWidth="1"/>
    <col min="5636" max="5636" width="10" style="76" customWidth="1"/>
    <col min="5637" max="5888" width="11.42578125" style="76"/>
    <col min="5889" max="5889" width="15.28515625" style="76" customWidth="1"/>
    <col min="5890" max="5890" width="39.85546875" style="76" customWidth="1"/>
    <col min="5891" max="5891" width="10.5703125" style="76" customWidth="1"/>
    <col min="5892" max="5892" width="10" style="76" customWidth="1"/>
    <col min="5893" max="6144" width="11.42578125" style="76"/>
    <col min="6145" max="6145" width="15.28515625" style="76" customWidth="1"/>
    <col min="6146" max="6146" width="39.85546875" style="76" customWidth="1"/>
    <col min="6147" max="6147" width="10.5703125" style="76" customWidth="1"/>
    <col min="6148" max="6148" width="10" style="76" customWidth="1"/>
    <col min="6149" max="6400" width="11.42578125" style="76"/>
    <col min="6401" max="6401" width="15.28515625" style="76" customWidth="1"/>
    <col min="6402" max="6402" width="39.85546875" style="76" customWidth="1"/>
    <col min="6403" max="6403" width="10.5703125" style="76" customWidth="1"/>
    <col min="6404" max="6404" width="10" style="76" customWidth="1"/>
    <col min="6405" max="6656" width="11.42578125" style="76"/>
    <col min="6657" max="6657" width="15.28515625" style="76" customWidth="1"/>
    <col min="6658" max="6658" width="39.85546875" style="76" customWidth="1"/>
    <col min="6659" max="6659" width="10.5703125" style="76" customWidth="1"/>
    <col min="6660" max="6660" width="10" style="76" customWidth="1"/>
    <col min="6661" max="6912" width="11.42578125" style="76"/>
    <col min="6913" max="6913" width="15.28515625" style="76" customWidth="1"/>
    <col min="6914" max="6914" width="39.85546875" style="76" customWidth="1"/>
    <col min="6915" max="6915" width="10.5703125" style="76" customWidth="1"/>
    <col min="6916" max="6916" width="10" style="76" customWidth="1"/>
    <col min="6917" max="7168" width="11.42578125" style="76"/>
    <col min="7169" max="7169" width="15.28515625" style="76" customWidth="1"/>
    <col min="7170" max="7170" width="39.85546875" style="76" customWidth="1"/>
    <col min="7171" max="7171" width="10.5703125" style="76" customWidth="1"/>
    <col min="7172" max="7172" width="10" style="76" customWidth="1"/>
    <col min="7173" max="7424" width="11.42578125" style="76"/>
    <col min="7425" max="7425" width="15.28515625" style="76" customWidth="1"/>
    <col min="7426" max="7426" width="39.85546875" style="76" customWidth="1"/>
    <col min="7427" max="7427" width="10.5703125" style="76" customWidth="1"/>
    <col min="7428" max="7428" width="10" style="76" customWidth="1"/>
    <col min="7429" max="7680" width="11.42578125" style="76"/>
    <col min="7681" max="7681" width="15.28515625" style="76" customWidth="1"/>
    <col min="7682" max="7682" width="39.85546875" style="76" customWidth="1"/>
    <col min="7683" max="7683" width="10.5703125" style="76" customWidth="1"/>
    <col min="7684" max="7684" width="10" style="76" customWidth="1"/>
    <col min="7685" max="7936" width="11.42578125" style="76"/>
    <col min="7937" max="7937" width="15.28515625" style="76" customWidth="1"/>
    <col min="7938" max="7938" width="39.85546875" style="76" customWidth="1"/>
    <col min="7939" max="7939" width="10.5703125" style="76" customWidth="1"/>
    <col min="7940" max="7940" width="10" style="76" customWidth="1"/>
    <col min="7941" max="8192" width="11.42578125" style="76"/>
    <col min="8193" max="8193" width="15.28515625" style="76" customWidth="1"/>
    <col min="8194" max="8194" width="39.85546875" style="76" customWidth="1"/>
    <col min="8195" max="8195" width="10.5703125" style="76" customWidth="1"/>
    <col min="8196" max="8196" width="10" style="76" customWidth="1"/>
    <col min="8197" max="8448" width="11.42578125" style="76"/>
    <col min="8449" max="8449" width="15.28515625" style="76" customWidth="1"/>
    <col min="8450" max="8450" width="39.85546875" style="76" customWidth="1"/>
    <col min="8451" max="8451" width="10.5703125" style="76" customWidth="1"/>
    <col min="8452" max="8452" width="10" style="76" customWidth="1"/>
    <col min="8453" max="8704" width="11.42578125" style="76"/>
    <col min="8705" max="8705" width="15.28515625" style="76" customWidth="1"/>
    <col min="8706" max="8706" width="39.85546875" style="76" customWidth="1"/>
    <col min="8707" max="8707" width="10.5703125" style="76" customWidth="1"/>
    <col min="8708" max="8708" width="10" style="76" customWidth="1"/>
    <col min="8709" max="8960" width="11.42578125" style="76"/>
    <col min="8961" max="8961" width="15.28515625" style="76" customWidth="1"/>
    <col min="8962" max="8962" width="39.85546875" style="76" customWidth="1"/>
    <col min="8963" max="8963" width="10.5703125" style="76" customWidth="1"/>
    <col min="8964" max="8964" width="10" style="76" customWidth="1"/>
    <col min="8965" max="9216" width="11.42578125" style="76"/>
    <col min="9217" max="9217" width="15.28515625" style="76" customWidth="1"/>
    <col min="9218" max="9218" width="39.85546875" style="76" customWidth="1"/>
    <col min="9219" max="9219" width="10.5703125" style="76" customWidth="1"/>
    <col min="9220" max="9220" width="10" style="76" customWidth="1"/>
    <col min="9221" max="9472" width="11.42578125" style="76"/>
    <col min="9473" max="9473" width="15.28515625" style="76" customWidth="1"/>
    <col min="9474" max="9474" width="39.85546875" style="76" customWidth="1"/>
    <col min="9475" max="9475" width="10.5703125" style="76" customWidth="1"/>
    <col min="9476" max="9476" width="10" style="76" customWidth="1"/>
    <col min="9477" max="9728" width="11.42578125" style="76"/>
    <col min="9729" max="9729" width="15.28515625" style="76" customWidth="1"/>
    <col min="9730" max="9730" width="39.85546875" style="76" customWidth="1"/>
    <col min="9731" max="9731" width="10.5703125" style="76" customWidth="1"/>
    <col min="9732" max="9732" width="10" style="76" customWidth="1"/>
    <col min="9733" max="9984" width="11.42578125" style="76"/>
    <col min="9985" max="9985" width="15.28515625" style="76" customWidth="1"/>
    <col min="9986" max="9986" width="39.85546875" style="76" customWidth="1"/>
    <col min="9987" max="9987" width="10.5703125" style="76" customWidth="1"/>
    <col min="9988" max="9988" width="10" style="76" customWidth="1"/>
    <col min="9989" max="10240" width="11.42578125" style="76"/>
    <col min="10241" max="10241" width="15.28515625" style="76" customWidth="1"/>
    <col min="10242" max="10242" width="39.85546875" style="76" customWidth="1"/>
    <col min="10243" max="10243" width="10.5703125" style="76" customWidth="1"/>
    <col min="10244" max="10244" width="10" style="76" customWidth="1"/>
    <col min="10245" max="10496" width="11.42578125" style="76"/>
    <col min="10497" max="10497" width="15.28515625" style="76" customWidth="1"/>
    <col min="10498" max="10498" width="39.85546875" style="76" customWidth="1"/>
    <col min="10499" max="10499" width="10.5703125" style="76" customWidth="1"/>
    <col min="10500" max="10500" width="10" style="76" customWidth="1"/>
    <col min="10501" max="10752" width="11.42578125" style="76"/>
    <col min="10753" max="10753" width="15.28515625" style="76" customWidth="1"/>
    <col min="10754" max="10754" width="39.85546875" style="76" customWidth="1"/>
    <col min="10755" max="10755" width="10.5703125" style="76" customWidth="1"/>
    <col min="10756" max="10756" width="10" style="76" customWidth="1"/>
    <col min="10757" max="11008" width="11.42578125" style="76"/>
    <col min="11009" max="11009" width="15.28515625" style="76" customWidth="1"/>
    <col min="11010" max="11010" width="39.85546875" style="76" customWidth="1"/>
    <col min="11011" max="11011" width="10.5703125" style="76" customWidth="1"/>
    <col min="11012" max="11012" width="10" style="76" customWidth="1"/>
    <col min="11013" max="11264" width="11.42578125" style="76"/>
    <col min="11265" max="11265" width="15.28515625" style="76" customWidth="1"/>
    <col min="11266" max="11266" width="39.85546875" style="76" customWidth="1"/>
    <col min="11267" max="11267" width="10.5703125" style="76" customWidth="1"/>
    <col min="11268" max="11268" width="10" style="76" customWidth="1"/>
    <col min="11269" max="11520" width="11.42578125" style="76"/>
    <col min="11521" max="11521" width="15.28515625" style="76" customWidth="1"/>
    <col min="11522" max="11522" width="39.85546875" style="76" customWidth="1"/>
    <col min="11523" max="11523" width="10.5703125" style="76" customWidth="1"/>
    <col min="11524" max="11524" width="10" style="76" customWidth="1"/>
    <col min="11525" max="11776" width="11.42578125" style="76"/>
    <col min="11777" max="11777" width="15.28515625" style="76" customWidth="1"/>
    <col min="11778" max="11778" width="39.85546875" style="76" customWidth="1"/>
    <col min="11779" max="11779" width="10.5703125" style="76" customWidth="1"/>
    <col min="11780" max="11780" width="10" style="76" customWidth="1"/>
    <col min="11781" max="12032" width="11.42578125" style="76"/>
    <col min="12033" max="12033" width="15.28515625" style="76" customWidth="1"/>
    <col min="12034" max="12034" width="39.85546875" style="76" customWidth="1"/>
    <col min="12035" max="12035" width="10.5703125" style="76" customWidth="1"/>
    <col min="12036" max="12036" width="10" style="76" customWidth="1"/>
    <col min="12037" max="12288" width="11.42578125" style="76"/>
    <col min="12289" max="12289" width="15.28515625" style="76" customWidth="1"/>
    <col min="12290" max="12290" width="39.85546875" style="76" customWidth="1"/>
    <col min="12291" max="12291" width="10.5703125" style="76" customWidth="1"/>
    <col min="12292" max="12292" width="10" style="76" customWidth="1"/>
    <col min="12293" max="12544" width="11.42578125" style="76"/>
    <col min="12545" max="12545" width="15.28515625" style="76" customWidth="1"/>
    <col min="12546" max="12546" width="39.85546875" style="76" customWidth="1"/>
    <col min="12547" max="12547" width="10.5703125" style="76" customWidth="1"/>
    <col min="12548" max="12548" width="10" style="76" customWidth="1"/>
    <col min="12549" max="12800" width="11.42578125" style="76"/>
    <col min="12801" max="12801" width="15.28515625" style="76" customWidth="1"/>
    <col min="12802" max="12802" width="39.85546875" style="76" customWidth="1"/>
    <col min="12803" max="12803" width="10.5703125" style="76" customWidth="1"/>
    <col min="12804" max="12804" width="10" style="76" customWidth="1"/>
    <col min="12805" max="13056" width="11.42578125" style="76"/>
    <col min="13057" max="13057" width="15.28515625" style="76" customWidth="1"/>
    <col min="13058" max="13058" width="39.85546875" style="76" customWidth="1"/>
    <col min="13059" max="13059" width="10.5703125" style="76" customWidth="1"/>
    <col min="13060" max="13060" width="10" style="76" customWidth="1"/>
    <col min="13061" max="13312" width="11.42578125" style="76"/>
    <col min="13313" max="13313" width="15.28515625" style="76" customWidth="1"/>
    <col min="13314" max="13314" width="39.85546875" style="76" customWidth="1"/>
    <col min="13315" max="13315" width="10.5703125" style="76" customWidth="1"/>
    <col min="13316" max="13316" width="10" style="76" customWidth="1"/>
    <col min="13317" max="13568" width="11.42578125" style="76"/>
    <col min="13569" max="13569" width="15.28515625" style="76" customWidth="1"/>
    <col min="13570" max="13570" width="39.85546875" style="76" customWidth="1"/>
    <col min="13571" max="13571" width="10.5703125" style="76" customWidth="1"/>
    <col min="13572" max="13572" width="10" style="76" customWidth="1"/>
    <col min="13573" max="13824" width="11.42578125" style="76"/>
    <col min="13825" max="13825" width="15.28515625" style="76" customWidth="1"/>
    <col min="13826" max="13826" width="39.85546875" style="76" customWidth="1"/>
    <col min="13827" max="13827" width="10.5703125" style="76" customWidth="1"/>
    <col min="13828" max="13828" width="10" style="76" customWidth="1"/>
    <col min="13829" max="14080" width="11.42578125" style="76"/>
    <col min="14081" max="14081" width="15.28515625" style="76" customWidth="1"/>
    <col min="14082" max="14082" width="39.85546875" style="76" customWidth="1"/>
    <col min="14083" max="14083" width="10.5703125" style="76" customWidth="1"/>
    <col min="14084" max="14084" width="10" style="76" customWidth="1"/>
    <col min="14085" max="14336" width="11.42578125" style="76"/>
    <col min="14337" max="14337" width="15.28515625" style="76" customWidth="1"/>
    <col min="14338" max="14338" width="39.85546875" style="76" customWidth="1"/>
    <col min="14339" max="14339" width="10.5703125" style="76" customWidth="1"/>
    <col min="14340" max="14340" width="10" style="76" customWidth="1"/>
    <col min="14341" max="14592" width="11.42578125" style="76"/>
    <col min="14593" max="14593" width="15.28515625" style="76" customWidth="1"/>
    <col min="14594" max="14594" width="39.85546875" style="76" customWidth="1"/>
    <col min="14595" max="14595" width="10.5703125" style="76" customWidth="1"/>
    <col min="14596" max="14596" width="10" style="76" customWidth="1"/>
    <col min="14597" max="14848" width="11.42578125" style="76"/>
    <col min="14849" max="14849" width="15.28515625" style="76" customWidth="1"/>
    <col min="14850" max="14850" width="39.85546875" style="76" customWidth="1"/>
    <col min="14851" max="14851" width="10.5703125" style="76" customWidth="1"/>
    <col min="14852" max="14852" width="10" style="76" customWidth="1"/>
    <col min="14853" max="15104" width="11.42578125" style="76"/>
    <col min="15105" max="15105" width="15.28515625" style="76" customWidth="1"/>
    <col min="15106" max="15106" width="39.85546875" style="76" customWidth="1"/>
    <col min="15107" max="15107" width="10.5703125" style="76" customWidth="1"/>
    <col min="15108" max="15108" width="10" style="76" customWidth="1"/>
    <col min="15109" max="15360" width="11.42578125" style="76"/>
    <col min="15361" max="15361" width="15.28515625" style="76" customWidth="1"/>
    <col min="15362" max="15362" width="39.85546875" style="76" customWidth="1"/>
    <col min="15363" max="15363" width="10.5703125" style="76" customWidth="1"/>
    <col min="15364" max="15364" width="10" style="76" customWidth="1"/>
    <col min="15365" max="15616" width="11.42578125" style="76"/>
    <col min="15617" max="15617" width="15.28515625" style="76" customWidth="1"/>
    <col min="15618" max="15618" width="39.85546875" style="76" customWidth="1"/>
    <col min="15619" max="15619" width="10.5703125" style="76" customWidth="1"/>
    <col min="15620" max="15620" width="10" style="76" customWidth="1"/>
    <col min="15621" max="15872" width="11.42578125" style="76"/>
    <col min="15873" max="15873" width="15.28515625" style="76" customWidth="1"/>
    <col min="15874" max="15874" width="39.85546875" style="76" customWidth="1"/>
    <col min="15875" max="15875" width="10.5703125" style="76" customWidth="1"/>
    <col min="15876" max="15876" width="10" style="76" customWidth="1"/>
    <col min="15877" max="16128" width="11.42578125" style="76"/>
    <col min="16129" max="16129" width="15.28515625" style="76" customWidth="1"/>
    <col min="16130" max="16130" width="39.85546875" style="76" customWidth="1"/>
    <col min="16131" max="16131" width="10.5703125" style="76" customWidth="1"/>
    <col min="16132" max="16132" width="10" style="76" customWidth="1"/>
    <col min="16133" max="16384" width="11.42578125" style="76"/>
  </cols>
  <sheetData>
    <row r="1" spans="1:14" ht="26.25" x14ac:dyDescent="0.25">
      <c r="A1" s="90" t="s">
        <v>2337</v>
      </c>
      <c r="B1" s="90" t="s">
        <v>2338</v>
      </c>
      <c r="C1" s="91"/>
      <c r="D1" s="94"/>
      <c r="E1" s="87" t="s">
        <v>1874</v>
      </c>
    </row>
    <row r="2" spans="1:14" x14ac:dyDescent="0.2">
      <c r="A2" s="92"/>
      <c r="B2" s="93"/>
      <c r="C2" s="94"/>
      <c r="D2" s="94"/>
    </row>
    <row r="3" spans="1:14" ht="15" x14ac:dyDescent="0.25">
      <c r="A3" s="5" t="s">
        <v>939</v>
      </c>
      <c r="B3" s="5" t="s">
        <v>940</v>
      </c>
      <c r="C3" s="5" t="s">
        <v>941</v>
      </c>
      <c r="D3" s="5" t="s">
        <v>942</v>
      </c>
      <c r="E3" s="5" t="s">
        <v>2833</v>
      </c>
      <c r="F3" s="5">
        <v>2005</v>
      </c>
      <c r="G3" s="5">
        <v>2006</v>
      </c>
      <c r="H3" s="5">
        <v>2007</v>
      </c>
      <c r="I3" s="5">
        <v>2008</v>
      </c>
      <c r="J3" s="5">
        <v>2009</v>
      </c>
      <c r="K3" s="5">
        <v>2010</v>
      </c>
      <c r="L3" s="5">
        <v>2011</v>
      </c>
      <c r="M3" s="5">
        <v>2012</v>
      </c>
      <c r="N3" s="5">
        <v>2013</v>
      </c>
    </row>
    <row r="4" spans="1:14" x14ac:dyDescent="0.2">
      <c r="A4" s="31" t="s">
        <v>1502</v>
      </c>
      <c r="B4" s="31" t="s">
        <v>1503</v>
      </c>
      <c r="C4" s="31" t="s">
        <v>946</v>
      </c>
      <c r="D4" s="31">
        <v>1</v>
      </c>
      <c r="E4" s="31"/>
      <c r="F4" s="31"/>
      <c r="G4" s="31"/>
      <c r="H4" s="31"/>
      <c r="I4" s="31"/>
      <c r="J4" s="31"/>
      <c r="K4" s="31" t="s">
        <v>2837</v>
      </c>
      <c r="L4" s="31" t="s">
        <v>2837</v>
      </c>
      <c r="M4" s="31" t="s">
        <v>2837</v>
      </c>
      <c r="N4" s="31" t="s">
        <v>2837</v>
      </c>
    </row>
    <row r="5" spans="1:14" x14ac:dyDescent="0.2">
      <c r="A5" s="31" t="s">
        <v>1903</v>
      </c>
      <c r="B5" s="31" t="s">
        <v>2122</v>
      </c>
      <c r="C5" s="31" t="s">
        <v>946</v>
      </c>
      <c r="D5" s="31">
        <v>9</v>
      </c>
      <c r="E5" s="31"/>
      <c r="F5" s="31"/>
      <c r="G5" s="31"/>
      <c r="H5" s="31"/>
      <c r="I5" s="31"/>
      <c r="J5" s="31"/>
      <c r="K5" s="31" t="s">
        <v>2837</v>
      </c>
      <c r="L5" s="31" t="s">
        <v>2837</v>
      </c>
      <c r="M5" s="31" t="s">
        <v>2837</v>
      </c>
      <c r="N5" s="31" t="s">
        <v>2837</v>
      </c>
    </row>
    <row r="6" spans="1:14" ht="25.5" x14ac:dyDescent="0.2">
      <c r="A6" s="31" t="s">
        <v>1880</v>
      </c>
      <c r="B6" s="31" t="s">
        <v>2123</v>
      </c>
      <c r="C6" s="31" t="s">
        <v>946</v>
      </c>
      <c r="D6" s="31">
        <v>9</v>
      </c>
      <c r="E6" s="31"/>
      <c r="F6" s="31"/>
      <c r="G6" s="31"/>
      <c r="H6" s="31"/>
      <c r="I6" s="31"/>
      <c r="J6" s="31"/>
      <c r="K6" s="31" t="s">
        <v>2837</v>
      </c>
      <c r="L6" s="31" t="s">
        <v>2837</v>
      </c>
      <c r="M6" s="31" t="s">
        <v>2837</v>
      </c>
      <c r="N6" s="31" t="s">
        <v>2837</v>
      </c>
    </row>
    <row r="7" spans="1:14" x14ac:dyDescent="0.2">
      <c r="A7" s="31" t="s">
        <v>2487</v>
      </c>
      <c r="B7" s="31" t="s">
        <v>2488</v>
      </c>
      <c r="C7" s="31" t="s">
        <v>946</v>
      </c>
      <c r="D7" s="31">
        <v>6</v>
      </c>
      <c r="E7" s="31"/>
      <c r="F7" s="31"/>
      <c r="G7" s="31"/>
      <c r="H7" s="31"/>
      <c r="I7" s="31"/>
      <c r="J7" s="31"/>
      <c r="K7" s="31"/>
      <c r="L7" s="31"/>
      <c r="M7" s="31"/>
      <c r="N7" s="31"/>
    </row>
    <row r="8" spans="1:14" x14ac:dyDescent="0.2">
      <c r="A8" s="31" t="s">
        <v>1908</v>
      </c>
      <c r="B8" s="31" t="s">
        <v>1507</v>
      </c>
      <c r="C8" s="31" t="s">
        <v>946</v>
      </c>
      <c r="D8" s="31">
        <v>3</v>
      </c>
      <c r="E8" s="31"/>
      <c r="F8" s="31"/>
      <c r="G8" s="31"/>
      <c r="H8" s="31"/>
      <c r="I8" s="31"/>
      <c r="J8" s="31"/>
      <c r="K8" s="31" t="s">
        <v>2837</v>
      </c>
      <c r="L8" s="31" t="s">
        <v>2837</v>
      </c>
      <c r="M8" s="31" t="s">
        <v>2837</v>
      </c>
      <c r="N8" s="31" t="s">
        <v>2837</v>
      </c>
    </row>
    <row r="9" spans="1:14" x14ac:dyDescent="0.2">
      <c r="A9" s="31" t="s">
        <v>2494</v>
      </c>
      <c r="B9" s="31" t="s">
        <v>2109</v>
      </c>
      <c r="C9" s="31" t="s">
        <v>946</v>
      </c>
      <c r="D9" s="31">
        <v>2</v>
      </c>
      <c r="E9" s="31"/>
      <c r="F9" s="31"/>
      <c r="G9" s="31"/>
      <c r="H9" s="31"/>
      <c r="I9" s="31"/>
      <c r="J9" s="31"/>
      <c r="K9" s="31"/>
      <c r="L9" s="31"/>
      <c r="M9" s="31"/>
      <c r="N9" s="31"/>
    </row>
    <row r="10" spans="1:14" x14ac:dyDescent="0.2">
      <c r="A10" s="31" t="s">
        <v>2102</v>
      </c>
      <c r="B10" s="31" t="s">
        <v>2110</v>
      </c>
      <c r="C10" s="31" t="s">
        <v>946</v>
      </c>
      <c r="D10" s="31">
        <v>4</v>
      </c>
      <c r="E10" s="31"/>
      <c r="F10" s="31"/>
      <c r="G10" s="31"/>
      <c r="H10" s="31"/>
      <c r="I10" s="31"/>
      <c r="J10" s="31"/>
      <c r="K10" s="31" t="s">
        <v>2837</v>
      </c>
      <c r="L10" s="31" t="s">
        <v>2837</v>
      </c>
      <c r="M10" s="31" t="s">
        <v>2837</v>
      </c>
      <c r="N10" s="31" t="s">
        <v>2837</v>
      </c>
    </row>
    <row r="11" spans="1:14" x14ac:dyDescent="0.2">
      <c r="A11" s="31" t="s">
        <v>2495</v>
      </c>
      <c r="B11" s="31" t="s">
        <v>769</v>
      </c>
      <c r="C11" s="31" t="s">
        <v>946</v>
      </c>
      <c r="D11" s="31">
        <v>7</v>
      </c>
      <c r="E11" s="31"/>
      <c r="F11" s="31"/>
      <c r="G11" s="31"/>
      <c r="H11" s="31"/>
      <c r="I11" s="31"/>
      <c r="J11" s="31"/>
      <c r="K11" s="31"/>
      <c r="L11" s="31"/>
      <c r="M11" s="31"/>
      <c r="N11" s="31"/>
    </row>
    <row r="12" spans="1:14" x14ac:dyDescent="0.2">
      <c r="A12" s="31" t="s">
        <v>1588</v>
      </c>
      <c r="B12" s="31" t="s">
        <v>751</v>
      </c>
      <c r="C12" s="31" t="s">
        <v>968</v>
      </c>
      <c r="D12" s="31">
        <v>5</v>
      </c>
      <c r="E12" s="31"/>
      <c r="F12" s="31"/>
      <c r="G12" s="31"/>
      <c r="H12" s="31"/>
      <c r="I12" s="31"/>
      <c r="J12" s="31"/>
      <c r="K12" s="31" t="s">
        <v>2837</v>
      </c>
      <c r="L12" s="31" t="s">
        <v>2837</v>
      </c>
      <c r="M12" s="31" t="s">
        <v>2837</v>
      </c>
      <c r="N12" s="31" t="s">
        <v>2837</v>
      </c>
    </row>
    <row r="13" spans="1:14" x14ac:dyDescent="0.2">
      <c r="A13" s="31" t="s">
        <v>2496</v>
      </c>
      <c r="B13" s="31" t="s">
        <v>1590</v>
      </c>
      <c r="C13" s="31" t="s">
        <v>968</v>
      </c>
      <c r="D13" s="31">
        <v>7</v>
      </c>
      <c r="E13" s="31"/>
      <c r="F13" s="31"/>
      <c r="G13" s="31"/>
      <c r="H13" s="31"/>
      <c r="I13" s="31"/>
      <c r="J13" s="31"/>
      <c r="K13" s="31"/>
      <c r="L13" s="31"/>
      <c r="M13" s="31"/>
      <c r="N13" s="31"/>
    </row>
    <row r="14" spans="1:14" x14ac:dyDescent="0.2">
      <c r="A14" s="31" t="s">
        <v>2497</v>
      </c>
      <c r="B14" s="31" t="s">
        <v>747</v>
      </c>
      <c r="C14" s="31" t="s">
        <v>968</v>
      </c>
      <c r="D14" s="31">
        <v>7</v>
      </c>
      <c r="E14" s="31"/>
      <c r="F14" s="31"/>
      <c r="G14" s="31"/>
      <c r="H14" s="31"/>
      <c r="I14" s="31"/>
      <c r="J14" s="31"/>
      <c r="K14" s="31"/>
      <c r="L14" s="31"/>
      <c r="M14" s="31"/>
      <c r="N14" s="31"/>
    </row>
    <row r="15" spans="1:14" x14ac:dyDescent="0.2">
      <c r="A15" s="31" t="s">
        <v>1592</v>
      </c>
      <c r="B15" s="31" t="s">
        <v>744</v>
      </c>
      <c r="C15" s="31" t="s">
        <v>968</v>
      </c>
      <c r="D15" s="31">
        <v>7</v>
      </c>
      <c r="E15" s="31"/>
      <c r="F15" s="31"/>
      <c r="G15" s="31"/>
      <c r="H15" s="31"/>
      <c r="I15" s="31"/>
      <c r="J15" s="31"/>
      <c r="K15" s="31" t="s">
        <v>2837</v>
      </c>
      <c r="L15" s="31" t="s">
        <v>2837</v>
      </c>
      <c r="M15" s="31" t="s">
        <v>2837</v>
      </c>
      <c r="N15" s="31" t="s">
        <v>2837</v>
      </c>
    </row>
    <row r="16" spans="1:14" x14ac:dyDescent="0.2">
      <c r="A16" s="31" t="s">
        <v>1593</v>
      </c>
      <c r="B16" s="31" t="s">
        <v>1550</v>
      </c>
      <c r="C16" s="31" t="s">
        <v>968</v>
      </c>
      <c r="D16" s="31">
        <v>3</v>
      </c>
      <c r="E16" s="31"/>
      <c r="F16" s="31"/>
      <c r="G16" s="31"/>
      <c r="H16" s="31"/>
      <c r="I16" s="31"/>
      <c r="J16" s="31"/>
      <c r="K16" s="31" t="s">
        <v>2837</v>
      </c>
      <c r="L16" s="31" t="s">
        <v>2837</v>
      </c>
      <c r="M16" s="31" t="s">
        <v>2837</v>
      </c>
      <c r="N16" s="31" t="s">
        <v>2837</v>
      </c>
    </row>
    <row r="17" spans="1:14" x14ac:dyDescent="0.2">
      <c r="A17" s="31" t="s">
        <v>2498</v>
      </c>
      <c r="B17" s="31" t="s">
        <v>1595</v>
      </c>
      <c r="C17" s="31" t="s">
        <v>968</v>
      </c>
      <c r="D17" s="31">
        <v>7</v>
      </c>
      <c r="E17" s="31"/>
      <c r="F17" s="31"/>
      <c r="G17" s="31"/>
      <c r="H17" s="31"/>
      <c r="I17" s="31"/>
      <c r="J17" s="31"/>
      <c r="K17" s="31"/>
      <c r="L17" s="31"/>
      <c r="M17" s="31"/>
      <c r="N17" s="31"/>
    </row>
    <row r="18" spans="1:14" x14ac:dyDescent="0.2">
      <c r="A18" s="31" t="s">
        <v>768</v>
      </c>
      <c r="B18" s="31" t="s">
        <v>1587</v>
      </c>
      <c r="C18" s="31" t="s">
        <v>946</v>
      </c>
      <c r="D18" s="31">
        <v>13</v>
      </c>
      <c r="E18" s="31"/>
      <c r="F18" s="31"/>
      <c r="G18" s="31"/>
      <c r="H18" s="31"/>
      <c r="I18" s="31"/>
      <c r="J18" s="31"/>
      <c r="K18" s="31" t="s">
        <v>2837</v>
      </c>
      <c r="L18" s="31" t="s">
        <v>2837</v>
      </c>
      <c r="M18" s="31" t="s">
        <v>2837</v>
      </c>
      <c r="N18" s="31" t="s">
        <v>2837</v>
      </c>
    </row>
  </sheetData>
  <hyperlinks>
    <hyperlink ref="E1" location="PMSI!A1" display="PMSI!A1"/>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7">
    <pageSetUpPr fitToPage="1"/>
  </sheetPr>
  <dimension ref="A1:N15"/>
  <sheetViews>
    <sheetView zoomScaleNormal="100" workbookViewId="0">
      <selection activeCell="H17" sqref="H17"/>
    </sheetView>
  </sheetViews>
  <sheetFormatPr baseColWidth="10" defaultRowHeight="12.75" x14ac:dyDescent="0.2"/>
  <cols>
    <col min="1" max="1" width="16.42578125" style="76" bestFit="1" customWidth="1"/>
    <col min="2" max="2" width="39.85546875" style="76" bestFit="1" customWidth="1"/>
    <col min="3" max="3" width="5.28515625" style="96" bestFit="1" customWidth="1"/>
    <col min="4" max="4" width="9.28515625" style="96" bestFit="1" customWidth="1"/>
    <col min="5" max="5" width="8.42578125" style="76" bestFit="1" customWidth="1"/>
    <col min="6" max="14" width="5" style="76" bestFit="1" customWidth="1"/>
    <col min="15" max="256" width="11.42578125" style="76"/>
    <col min="257" max="257" width="17.85546875" style="76" customWidth="1"/>
    <col min="258" max="258" width="43.7109375" style="76" customWidth="1"/>
    <col min="259" max="259" width="11.85546875" style="76" customWidth="1"/>
    <col min="260" max="260" width="10.5703125" style="76" customWidth="1"/>
    <col min="261" max="512" width="11.42578125" style="76"/>
    <col min="513" max="513" width="17.85546875" style="76" customWidth="1"/>
    <col min="514" max="514" width="43.7109375" style="76" customWidth="1"/>
    <col min="515" max="515" width="11.85546875" style="76" customWidth="1"/>
    <col min="516" max="516" width="10.5703125" style="76" customWidth="1"/>
    <col min="517" max="768" width="11.42578125" style="76"/>
    <col min="769" max="769" width="17.85546875" style="76" customWidth="1"/>
    <col min="770" max="770" width="43.7109375" style="76" customWidth="1"/>
    <col min="771" max="771" width="11.85546875" style="76" customWidth="1"/>
    <col min="772" max="772" width="10.5703125" style="76" customWidth="1"/>
    <col min="773" max="1024" width="11.42578125" style="76"/>
    <col min="1025" max="1025" width="17.85546875" style="76" customWidth="1"/>
    <col min="1026" max="1026" width="43.7109375" style="76" customWidth="1"/>
    <col min="1027" max="1027" width="11.85546875" style="76" customWidth="1"/>
    <col min="1028" max="1028" width="10.5703125" style="76" customWidth="1"/>
    <col min="1029" max="1280" width="11.42578125" style="76"/>
    <col min="1281" max="1281" width="17.85546875" style="76" customWidth="1"/>
    <col min="1282" max="1282" width="43.7109375" style="76" customWidth="1"/>
    <col min="1283" max="1283" width="11.85546875" style="76" customWidth="1"/>
    <col min="1284" max="1284" width="10.5703125" style="76" customWidth="1"/>
    <col min="1285" max="1536" width="11.42578125" style="76"/>
    <col min="1537" max="1537" width="17.85546875" style="76" customWidth="1"/>
    <col min="1538" max="1538" width="43.7109375" style="76" customWidth="1"/>
    <col min="1539" max="1539" width="11.85546875" style="76" customWidth="1"/>
    <col min="1540" max="1540" width="10.5703125" style="76" customWidth="1"/>
    <col min="1541" max="1792" width="11.42578125" style="76"/>
    <col min="1793" max="1793" width="17.85546875" style="76" customWidth="1"/>
    <col min="1794" max="1794" width="43.7109375" style="76" customWidth="1"/>
    <col min="1795" max="1795" width="11.85546875" style="76" customWidth="1"/>
    <col min="1796" max="1796" width="10.5703125" style="76" customWidth="1"/>
    <col min="1797" max="2048" width="11.42578125" style="76"/>
    <col min="2049" max="2049" width="17.85546875" style="76" customWidth="1"/>
    <col min="2050" max="2050" width="43.7109375" style="76" customWidth="1"/>
    <col min="2051" max="2051" width="11.85546875" style="76" customWidth="1"/>
    <col min="2052" max="2052" width="10.5703125" style="76" customWidth="1"/>
    <col min="2053" max="2304" width="11.42578125" style="76"/>
    <col min="2305" max="2305" width="17.85546875" style="76" customWidth="1"/>
    <col min="2306" max="2306" width="43.7109375" style="76" customWidth="1"/>
    <col min="2307" max="2307" width="11.85546875" style="76" customWidth="1"/>
    <col min="2308" max="2308" width="10.5703125" style="76" customWidth="1"/>
    <col min="2309" max="2560" width="11.42578125" style="76"/>
    <col min="2561" max="2561" width="17.85546875" style="76" customWidth="1"/>
    <col min="2562" max="2562" width="43.7109375" style="76" customWidth="1"/>
    <col min="2563" max="2563" width="11.85546875" style="76" customWidth="1"/>
    <col min="2564" max="2564" width="10.5703125" style="76" customWidth="1"/>
    <col min="2565" max="2816" width="11.42578125" style="76"/>
    <col min="2817" max="2817" width="17.85546875" style="76" customWidth="1"/>
    <col min="2818" max="2818" width="43.7109375" style="76" customWidth="1"/>
    <col min="2819" max="2819" width="11.85546875" style="76" customWidth="1"/>
    <col min="2820" max="2820" width="10.5703125" style="76" customWidth="1"/>
    <col min="2821" max="3072" width="11.42578125" style="76"/>
    <col min="3073" max="3073" width="17.85546875" style="76" customWidth="1"/>
    <col min="3074" max="3074" width="43.7109375" style="76" customWidth="1"/>
    <col min="3075" max="3075" width="11.85546875" style="76" customWidth="1"/>
    <col min="3076" max="3076" width="10.5703125" style="76" customWidth="1"/>
    <col min="3077" max="3328" width="11.42578125" style="76"/>
    <col min="3329" max="3329" width="17.85546875" style="76" customWidth="1"/>
    <col min="3330" max="3330" width="43.7109375" style="76" customWidth="1"/>
    <col min="3331" max="3331" width="11.85546875" style="76" customWidth="1"/>
    <col min="3332" max="3332" width="10.5703125" style="76" customWidth="1"/>
    <col min="3333" max="3584" width="11.42578125" style="76"/>
    <col min="3585" max="3585" width="17.85546875" style="76" customWidth="1"/>
    <col min="3586" max="3586" width="43.7109375" style="76" customWidth="1"/>
    <col min="3587" max="3587" width="11.85546875" style="76" customWidth="1"/>
    <col min="3588" max="3588" width="10.5703125" style="76" customWidth="1"/>
    <col min="3589" max="3840" width="11.42578125" style="76"/>
    <col min="3841" max="3841" width="17.85546875" style="76" customWidth="1"/>
    <col min="3842" max="3842" width="43.7109375" style="76" customWidth="1"/>
    <col min="3843" max="3843" width="11.85546875" style="76" customWidth="1"/>
    <col min="3844" max="3844" width="10.5703125" style="76" customWidth="1"/>
    <col min="3845" max="4096" width="11.42578125" style="76"/>
    <col min="4097" max="4097" width="17.85546875" style="76" customWidth="1"/>
    <col min="4098" max="4098" width="43.7109375" style="76" customWidth="1"/>
    <col min="4099" max="4099" width="11.85546875" style="76" customWidth="1"/>
    <col min="4100" max="4100" width="10.5703125" style="76" customWidth="1"/>
    <col min="4101" max="4352" width="11.42578125" style="76"/>
    <col min="4353" max="4353" width="17.85546875" style="76" customWidth="1"/>
    <col min="4354" max="4354" width="43.7109375" style="76" customWidth="1"/>
    <col min="4355" max="4355" width="11.85546875" style="76" customWidth="1"/>
    <col min="4356" max="4356" width="10.5703125" style="76" customWidth="1"/>
    <col min="4357" max="4608" width="11.42578125" style="76"/>
    <col min="4609" max="4609" width="17.85546875" style="76" customWidth="1"/>
    <col min="4610" max="4610" width="43.7109375" style="76" customWidth="1"/>
    <col min="4611" max="4611" width="11.85546875" style="76" customWidth="1"/>
    <col min="4612" max="4612" width="10.5703125" style="76" customWidth="1"/>
    <col min="4613" max="4864" width="11.42578125" style="76"/>
    <col min="4865" max="4865" width="17.85546875" style="76" customWidth="1"/>
    <col min="4866" max="4866" width="43.7109375" style="76" customWidth="1"/>
    <col min="4867" max="4867" width="11.85546875" style="76" customWidth="1"/>
    <col min="4868" max="4868" width="10.5703125" style="76" customWidth="1"/>
    <col min="4869" max="5120" width="11.42578125" style="76"/>
    <col min="5121" max="5121" width="17.85546875" style="76" customWidth="1"/>
    <col min="5122" max="5122" width="43.7109375" style="76" customWidth="1"/>
    <col min="5123" max="5123" width="11.85546875" style="76" customWidth="1"/>
    <col min="5124" max="5124" width="10.5703125" style="76" customWidth="1"/>
    <col min="5125" max="5376" width="11.42578125" style="76"/>
    <col min="5377" max="5377" width="17.85546875" style="76" customWidth="1"/>
    <col min="5378" max="5378" width="43.7109375" style="76" customWidth="1"/>
    <col min="5379" max="5379" width="11.85546875" style="76" customWidth="1"/>
    <col min="5380" max="5380" width="10.5703125" style="76" customWidth="1"/>
    <col min="5381" max="5632" width="11.42578125" style="76"/>
    <col min="5633" max="5633" width="17.85546875" style="76" customWidth="1"/>
    <col min="5634" max="5634" width="43.7109375" style="76" customWidth="1"/>
    <col min="5635" max="5635" width="11.85546875" style="76" customWidth="1"/>
    <col min="5636" max="5636" width="10.5703125" style="76" customWidth="1"/>
    <col min="5637" max="5888" width="11.42578125" style="76"/>
    <col min="5889" max="5889" width="17.85546875" style="76" customWidth="1"/>
    <col min="5890" max="5890" width="43.7109375" style="76" customWidth="1"/>
    <col min="5891" max="5891" width="11.85546875" style="76" customWidth="1"/>
    <col min="5892" max="5892" width="10.5703125" style="76" customWidth="1"/>
    <col min="5893" max="6144" width="11.42578125" style="76"/>
    <col min="6145" max="6145" width="17.85546875" style="76" customWidth="1"/>
    <col min="6146" max="6146" width="43.7109375" style="76" customWidth="1"/>
    <col min="6147" max="6147" width="11.85546875" style="76" customWidth="1"/>
    <col min="6148" max="6148" width="10.5703125" style="76" customWidth="1"/>
    <col min="6149" max="6400" width="11.42578125" style="76"/>
    <col min="6401" max="6401" width="17.85546875" style="76" customWidth="1"/>
    <col min="6402" max="6402" width="43.7109375" style="76" customWidth="1"/>
    <col min="6403" max="6403" width="11.85546875" style="76" customWidth="1"/>
    <col min="6404" max="6404" width="10.5703125" style="76" customWidth="1"/>
    <col min="6405" max="6656" width="11.42578125" style="76"/>
    <col min="6657" max="6657" width="17.85546875" style="76" customWidth="1"/>
    <col min="6658" max="6658" width="43.7109375" style="76" customWidth="1"/>
    <col min="6659" max="6659" width="11.85546875" style="76" customWidth="1"/>
    <col min="6660" max="6660" width="10.5703125" style="76" customWidth="1"/>
    <col min="6661" max="6912" width="11.42578125" style="76"/>
    <col min="6913" max="6913" width="17.85546875" style="76" customWidth="1"/>
    <col min="6914" max="6914" width="43.7109375" style="76" customWidth="1"/>
    <col min="6915" max="6915" width="11.85546875" style="76" customWidth="1"/>
    <col min="6916" max="6916" width="10.5703125" style="76" customWidth="1"/>
    <col min="6917" max="7168" width="11.42578125" style="76"/>
    <col min="7169" max="7169" width="17.85546875" style="76" customWidth="1"/>
    <col min="7170" max="7170" width="43.7109375" style="76" customWidth="1"/>
    <col min="7171" max="7171" width="11.85546875" style="76" customWidth="1"/>
    <col min="7172" max="7172" width="10.5703125" style="76" customWidth="1"/>
    <col min="7173" max="7424" width="11.42578125" style="76"/>
    <col min="7425" max="7425" width="17.85546875" style="76" customWidth="1"/>
    <col min="7426" max="7426" width="43.7109375" style="76" customWidth="1"/>
    <col min="7427" max="7427" width="11.85546875" style="76" customWidth="1"/>
    <col min="7428" max="7428" width="10.5703125" style="76" customWidth="1"/>
    <col min="7429" max="7680" width="11.42578125" style="76"/>
    <col min="7681" max="7681" width="17.85546875" style="76" customWidth="1"/>
    <col min="7682" max="7682" width="43.7109375" style="76" customWidth="1"/>
    <col min="7683" max="7683" width="11.85546875" style="76" customWidth="1"/>
    <col min="7684" max="7684" width="10.5703125" style="76" customWidth="1"/>
    <col min="7685" max="7936" width="11.42578125" style="76"/>
    <col min="7937" max="7937" width="17.85546875" style="76" customWidth="1"/>
    <col min="7938" max="7938" width="43.7109375" style="76" customWidth="1"/>
    <col min="7939" max="7939" width="11.85546875" style="76" customWidth="1"/>
    <col min="7940" max="7940" width="10.5703125" style="76" customWidth="1"/>
    <col min="7941" max="8192" width="11.42578125" style="76"/>
    <col min="8193" max="8193" width="17.85546875" style="76" customWidth="1"/>
    <col min="8194" max="8194" width="43.7109375" style="76" customWidth="1"/>
    <col min="8195" max="8195" width="11.85546875" style="76" customWidth="1"/>
    <col min="8196" max="8196" width="10.5703125" style="76" customWidth="1"/>
    <col min="8197" max="8448" width="11.42578125" style="76"/>
    <col min="8449" max="8449" width="17.85546875" style="76" customWidth="1"/>
    <col min="8450" max="8450" width="43.7109375" style="76" customWidth="1"/>
    <col min="8451" max="8451" width="11.85546875" style="76" customWidth="1"/>
    <col min="8452" max="8452" width="10.5703125" style="76" customWidth="1"/>
    <col min="8453" max="8704" width="11.42578125" style="76"/>
    <col min="8705" max="8705" width="17.85546875" style="76" customWidth="1"/>
    <col min="8706" max="8706" width="43.7109375" style="76" customWidth="1"/>
    <col min="8707" max="8707" width="11.85546875" style="76" customWidth="1"/>
    <col min="8708" max="8708" width="10.5703125" style="76" customWidth="1"/>
    <col min="8709" max="8960" width="11.42578125" style="76"/>
    <col min="8961" max="8961" width="17.85546875" style="76" customWidth="1"/>
    <col min="8962" max="8962" width="43.7109375" style="76" customWidth="1"/>
    <col min="8963" max="8963" width="11.85546875" style="76" customWidth="1"/>
    <col min="8964" max="8964" width="10.5703125" style="76" customWidth="1"/>
    <col min="8965" max="9216" width="11.42578125" style="76"/>
    <col min="9217" max="9217" width="17.85546875" style="76" customWidth="1"/>
    <col min="9218" max="9218" width="43.7109375" style="76" customWidth="1"/>
    <col min="9219" max="9219" width="11.85546875" style="76" customWidth="1"/>
    <col min="9220" max="9220" width="10.5703125" style="76" customWidth="1"/>
    <col min="9221" max="9472" width="11.42578125" style="76"/>
    <col min="9473" max="9473" width="17.85546875" style="76" customWidth="1"/>
    <col min="9474" max="9474" width="43.7109375" style="76" customWidth="1"/>
    <col min="9475" max="9475" width="11.85546875" style="76" customWidth="1"/>
    <col min="9476" max="9476" width="10.5703125" style="76" customWidth="1"/>
    <col min="9477" max="9728" width="11.42578125" style="76"/>
    <col min="9729" max="9729" width="17.85546875" style="76" customWidth="1"/>
    <col min="9730" max="9730" width="43.7109375" style="76" customWidth="1"/>
    <col min="9731" max="9731" width="11.85546875" style="76" customWidth="1"/>
    <col min="9732" max="9732" width="10.5703125" style="76" customWidth="1"/>
    <col min="9733" max="9984" width="11.42578125" style="76"/>
    <col min="9985" max="9985" width="17.85546875" style="76" customWidth="1"/>
    <col min="9986" max="9986" width="43.7109375" style="76" customWidth="1"/>
    <col min="9987" max="9987" width="11.85546875" style="76" customWidth="1"/>
    <col min="9988" max="9988" width="10.5703125" style="76" customWidth="1"/>
    <col min="9989" max="10240" width="11.42578125" style="76"/>
    <col min="10241" max="10241" width="17.85546875" style="76" customWidth="1"/>
    <col min="10242" max="10242" width="43.7109375" style="76" customWidth="1"/>
    <col min="10243" max="10243" width="11.85546875" style="76" customWidth="1"/>
    <col min="10244" max="10244" width="10.5703125" style="76" customWidth="1"/>
    <col min="10245" max="10496" width="11.42578125" style="76"/>
    <col min="10497" max="10497" width="17.85546875" style="76" customWidth="1"/>
    <col min="10498" max="10498" width="43.7109375" style="76" customWidth="1"/>
    <col min="10499" max="10499" width="11.85546875" style="76" customWidth="1"/>
    <col min="10500" max="10500" width="10.5703125" style="76" customWidth="1"/>
    <col min="10501" max="10752" width="11.42578125" style="76"/>
    <col min="10753" max="10753" width="17.85546875" style="76" customWidth="1"/>
    <col min="10754" max="10754" width="43.7109375" style="76" customWidth="1"/>
    <col min="10755" max="10755" width="11.85546875" style="76" customWidth="1"/>
    <col min="10756" max="10756" width="10.5703125" style="76" customWidth="1"/>
    <col min="10757" max="11008" width="11.42578125" style="76"/>
    <col min="11009" max="11009" width="17.85546875" style="76" customWidth="1"/>
    <col min="11010" max="11010" width="43.7109375" style="76" customWidth="1"/>
    <col min="11011" max="11011" width="11.85546875" style="76" customWidth="1"/>
    <col min="11012" max="11012" width="10.5703125" style="76" customWidth="1"/>
    <col min="11013" max="11264" width="11.42578125" style="76"/>
    <col min="11265" max="11265" width="17.85546875" style="76" customWidth="1"/>
    <col min="11266" max="11266" width="43.7109375" style="76" customWidth="1"/>
    <col min="11267" max="11267" width="11.85546875" style="76" customWidth="1"/>
    <col min="11268" max="11268" width="10.5703125" style="76" customWidth="1"/>
    <col min="11269" max="11520" width="11.42578125" style="76"/>
    <col min="11521" max="11521" width="17.85546875" style="76" customWidth="1"/>
    <col min="11522" max="11522" width="43.7109375" style="76" customWidth="1"/>
    <col min="11523" max="11523" width="11.85546875" style="76" customWidth="1"/>
    <col min="11524" max="11524" width="10.5703125" style="76" customWidth="1"/>
    <col min="11525" max="11776" width="11.42578125" style="76"/>
    <col min="11777" max="11777" width="17.85546875" style="76" customWidth="1"/>
    <col min="11778" max="11778" width="43.7109375" style="76" customWidth="1"/>
    <col min="11779" max="11779" width="11.85546875" style="76" customWidth="1"/>
    <col min="11780" max="11780" width="10.5703125" style="76" customWidth="1"/>
    <col min="11781" max="12032" width="11.42578125" style="76"/>
    <col min="12033" max="12033" width="17.85546875" style="76" customWidth="1"/>
    <col min="12034" max="12034" width="43.7109375" style="76" customWidth="1"/>
    <col min="12035" max="12035" width="11.85546875" style="76" customWidth="1"/>
    <col min="12036" max="12036" width="10.5703125" style="76" customWidth="1"/>
    <col min="12037" max="12288" width="11.42578125" style="76"/>
    <col min="12289" max="12289" width="17.85546875" style="76" customWidth="1"/>
    <col min="12290" max="12290" width="43.7109375" style="76" customWidth="1"/>
    <col min="12291" max="12291" width="11.85546875" style="76" customWidth="1"/>
    <col min="12292" max="12292" width="10.5703125" style="76" customWidth="1"/>
    <col min="12293" max="12544" width="11.42578125" style="76"/>
    <col min="12545" max="12545" width="17.85546875" style="76" customWidth="1"/>
    <col min="12546" max="12546" width="43.7109375" style="76" customWidth="1"/>
    <col min="12547" max="12547" width="11.85546875" style="76" customWidth="1"/>
    <col min="12548" max="12548" width="10.5703125" style="76" customWidth="1"/>
    <col min="12549" max="12800" width="11.42578125" style="76"/>
    <col min="12801" max="12801" width="17.85546875" style="76" customWidth="1"/>
    <col min="12802" max="12802" width="43.7109375" style="76" customWidth="1"/>
    <col min="12803" max="12803" width="11.85546875" style="76" customWidth="1"/>
    <col min="12804" max="12804" width="10.5703125" style="76" customWidth="1"/>
    <col min="12805" max="13056" width="11.42578125" style="76"/>
    <col min="13057" max="13057" width="17.85546875" style="76" customWidth="1"/>
    <col min="13058" max="13058" width="43.7109375" style="76" customWidth="1"/>
    <col min="13059" max="13059" width="11.85546875" style="76" customWidth="1"/>
    <col min="13060" max="13060" width="10.5703125" style="76" customWidth="1"/>
    <col min="13061" max="13312" width="11.42578125" style="76"/>
    <col min="13313" max="13313" width="17.85546875" style="76" customWidth="1"/>
    <col min="13314" max="13314" width="43.7109375" style="76" customWidth="1"/>
    <col min="13315" max="13315" width="11.85546875" style="76" customWidth="1"/>
    <col min="13316" max="13316" width="10.5703125" style="76" customWidth="1"/>
    <col min="13317" max="13568" width="11.42578125" style="76"/>
    <col min="13569" max="13569" width="17.85546875" style="76" customWidth="1"/>
    <col min="13570" max="13570" width="43.7109375" style="76" customWidth="1"/>
    <col min="13571" max="13571" width="11.85546875" style="76" customWidth="1"/>
    <col min="13572" max="13572" width="10.5703125" style="76" customWidth="1"/>
    <col min="13573" max="13824" width="11.42578125" style="76"/>
    <col min="13825" max="13825" width="17.85546875" style="76" customWidth="1"/>
    <col min="13826" max="13826" width="43.7109375" style="76" customWidth="1"/>
    <col min="13827" max="13827" width="11.85546875" style="76" customWidth="1"/>
    <col min="13828" max="13828" width="10.5703125" style="76" customWidth="1"/>
    <col min="13829" max="14080" width="11.42578125" style="76"/>
    <col min="14081" max="14081" width="17.85546875" style="76" customWidth="1"/>
    <col min="14082" max="14082" width="43.7109375" style="76" customWidth="1"/>
    <col min="14083" max="14083" width="11.85546875" style="76" customWidth="1"/>
    <col min="14084" max="14084" width="10.5703125" style="76" customWidth="1"/>
    <col min="14085" max="14336" width="11.42578125" style="76"/>
    <col min="14337" max="14337" width="17.85546875" style="76" customWidth="1"/>
    <col min="14338" max="14338" width="43.7109375" style="76" customWidth="1"/>
    <col min="14339" max="14339" width="11.85546875" style="76" customWidth="1"/>
    <col min="14340" max="14340" width="10.5703125" style="76" customWidth="1"/>
    <col min="14341" max="14592" width="11.42578125" style="76"/>
    <col min="14593" max="14593" width="17.85546875" style="76" customWidth="1"/>
    <col min="14594" max="14594" width="43.7109375" style="76" customWidth="1"/>
    <col min="14595" max="14595" width="11.85546875" style="76" customWidth="1"/>
    <col min="14596" max="14596" width="10.5703125" style="76" customWidth="1"/>
    <col min="14597" max="14848" width="11.42578125" style="76"/>
    <col min="14849" max="14849" width="17.85546875" style="76" customWidth="1"/>
    <col min="14850" max="14850" width="43.7109375" style="76" customWidth="1"/>
    <col min="14851" max="14851" width="11.85546875" style="76" customWidth="1"/>
    <col min="14852" max="14852" width="10.5703125" style="76" customWidth="1"/>
    <col min="14853" max="15104" width="11.42578125" style="76"/>
    <col min="15105" max="15105" width="17.85546875" style="76" customWidth="1"/>
    <col min="15106" max="15106" width="43.7109375" style="76" customWidth="1"/>
    <col min="15107" max="15107" width="11.85546875" style="76" customWidth="1"/>
    <col min="15108" max="15108" width="10.5703125" style="76" customWidth="1"/>
    <col min="15109" max="15360" width="11.42578125" style="76"/>
    <col min="15361" max="15361" width="17.85546875" style="76" customWidth="1"/>
    <col min="15362" max="15362" width="43.7109375" style="76" customWidth="1"/>
    <col min="15363" max="15363" width="11.85546875" style="76" customWidth="1"/>
    <col min="15364" max="15364" width="10.5703125" style="76" customWidth="1"/>
    <col min="15365" max="15616" width="11.42578125" style="76"/>
    <col min="15617" max="15617" width="17.85546875" style="76" customWidth="1"/>
    <col min="15618" max="15618" width="43.7109375" style="76" customWidth="1"/>
    <col min="15619" max="15619" width="11.85546875" style="76" customWidth="1"/>
    <col min="15620" max="15620" width="10.5703125" style="76" customWidth="1"/>
    <col min="15621" max="15872" width="11.42578125" style="76"/>
    <col min="15873" max="15873" width="17.85546875" style="76" customWidth="1"/>
    <col min="15874" max="15874" width="43.7109375" style="76" customWidth="1"/>
    <col min="15875" max="15875" width="11.85546875" style="76" customWidth="1"/>
    <col min="15876" max="15876" width="10.5703125" style="76" customWidth="1"/>
    <col min="15877" max="16128" width="11.42578125" style="76"/>
    <col min="16129" max="16129" width="17.85546875" style="76" customWidth="1"/>
    <col min="16130" max="16130" width="43.7109375" style="76" customWidth="1"/>
    <col min="16131" max="16131" width="11.85546875" style="76" customWidth="1"/>
    <col min="16132" max="16132" width="10.5703125" style="76" customWidth="1"/>
    <col min="16133" max="16384" width="11.42578125" style="76"/>
  </cols>
  <sheetData>
    <row r="1" spans="1:14" ht="26.25" x14ac:dyDescent="0.25">
      <c r="A1" s="90" t="s">
        <v>2349</v>
      </c>
      <c r="B1" s="90" t="s">
        <v>2350</v>
      </c>
      <c r="C1" s="91"/>
      <c r="D1" s="91"/>
      <c r="E1" s="87" t="s">
        <v>1874</v>
      </c>
    </row>
    <row r="2" spans="1:14" x14ac:dyDescent="0.2">
      <c r="A2" s="92"/>
      <c r="B2" s="93"/>
      <c r="C2" s="94"/>
      <c r="D2" s="94"/>
    </row>
    <row r="3" spans="1:14" ht="15" x14ac:dyDescent="0.25">
      <c r="A3" s="5" t="s">
        <v>939</v>
      </c>
      <c r="B3" s="5" t="s">
        <v>940</v>
      </c>
      <c r="C3" s="5" t="s">
        <v>941</v>
      </c>
      <c r="D3" s="5" t="s">
        <v>942</v>
      </c>
      <c r="E3" s="5" t="s">
        <v>2833</v>
      </c>
      <c r="F3" s="5">
        <v>2005</v>
      </c>
      <c r="G3" s="5">
        <v>2006</v>
      </c>
      <c r="H3" s="5">
        <v>2007</v>
      </c>
      <c r="I3" s="5">
        <v>2008</v>
      </c>
      <c r="J3" s="5">
        <v>2009</v>
      </c>
      <c r="K3" s="5">
        <v>2010</v>
      </c>
      <c r="L3" s="5">
        <v>2011</v>
      </c>
      <c r="M3" s="5">
        <v>2012</v>
      </c>
      <c r="N3" s="5">
        <v>2013</v>
      </c>
    </row>
    <row r="4" spans="1:14" x14ac:dyDescent="0.2">
      <c r="A4" s="31" t="s">
        <v>1502</v>
      </c>
      <c r="B4" s="31" t="s">
        <v>1503</v>
      </c>
      <c r="C4" s="31" t="s">
        <v>946</v>
      </c>
      <c r="D4" s="31">
        <v>1</v>
      </c>
      <c r="E4" s="31"/>
      <c r="F4" s="31"/>
      <c r="G4" s="31"/>
      <c r="H4" s="31"/>
      <c r="I4" s="31"/>
      <c r="J4" s="31"/>
      <c r="K4" s="31" t="s">
        <v>2837</v>
      </c>
      <c r="L4" s="31" t="s">
        <v>2837</v>
      </c>
      <c r="M4" s="31" t="s">
        <v>2837</v>
      </c>
      <c r="N4" s="31" t="s">
        <v>2837</v>
      </c>
    </row>
    <row r="5" spans="1:14" x14ac:dyDescent="0.2">
      <c r="A5" s="31" t="s">
        <v>1903</v>
      </c>
      <c r="B5" s="31" t="s">
        <v>2122</v>
      </c>
      <c r="C5" s="31" t="s">
        <v>946</v>
      </c>
      <c r="D5" s="31">
        <v>9</v>
      </c>
      <c r="E5" s="31"/>
      <c r="F5" s="31"/>
      <c r="G5" s="31"/>
      <c r="H5" s="31"/>
      <c r="I5" s="31"/>
      <c r="J5" s="31"/>
      <c r="K5" s="31" t="s">
        <v>2837</v>
      </c>
      <c r="L5" s="31" t="s">
        <v>2837</v>
      </c>
      <c r="M5" s="31" t="s">
        <v>2837</v>
      </c>
      <c r="N5" s="31" t="s">
        <v>2837</v>
      </c>
    </row>
    <row r="6" spans="1:14" ht="25.5" x14ac:dyDescent="0.2">
      <c r="A6" s="31" t="s">
        <v>1880</v>
      </c>
      <c r="B6" s="31" t="s">
        <v>2123</v>
      </c>
      <c r="C6" s="31" t="s">
        <v>946</v>
      </c>
      <c r="D6" s="31">
        <v>9</v>
      </c>
      <c r="E6" s="31"/>
      <c r="F6" s="31"/>
      <c r="G6" s="31"/>
      <c r="H6" s="31"/>
      <c r="I6" s="31"/>
      <c r="J6" s="31"/>
      <c r="K6" s="31" t="s">
        <v>2837</v>
      </c>
      <c r="L6" s="31" t="s">
        <v>2837</v>
      </c>
      <c r="M6" s="31" t="s">
        <v>2837</v>
      </c>
      <c r="N6" s="31" t="s">
        <v>2837</v>
      </c>
    </row>
    <row r="7" spans="1:14" x14ac:dyDescent="0.2">
      <c r="A7" s="31" t="s">
        <v>2487</v>
      </c>
      <c r="B7" s="31" t="s">
        <v>2488</v>
      </c>
      <c r="C7" s="31" t="s">
        <v>946</v>
      </c>
      <c r="D7" s="31">
        <v>6</v>
      </c>
      <c r="E7" s="31"/>
      <c r="F7" s="31"/>
      <c r="G7" s="31"/>
      <c r="H7" s="31"/>
      <c r="I7" s="31"/>
      <c r="J7" s="31"/>
      <c r="K7" s="31"/>
      <c r="L7" s="31"/>
      <c r="M7" s="31"/>
      <c r="N7" s="31"/>
    </row>
    <row r="8" spans="1:14" x14ac:dyDescent="0.2">
      <c r="A8" s="31" t="s">
        <v>1908</v>
      </c>
      <c r="B8" s="31" t="s">
        <v>1507</v>
      </c>
      <c r="C8" s="31" t="s">
        <v>946</v>
      </c>
      <c r="D8" s="31">
        <v>3</v>
      </c>
      <c r="E8" s="31"/>
      <c r="F8" s="31"/>
      <c r="G8" s="31"/>
      <c r="H8" s="31"/>
      <c r="I8" s="31"/>
      <c r="J8" s="31"/>
      <c r="K8" s="31" t="s">
        <v>2837</v>
      </c>
      <c r="L8" s="31" t="s">
        <v>2837</v>
      </c>
      <c r="M8" s="31" t="s">
        <v>2837</v>
      </c>
      <c r="N8" s="31" t="s">
        <v>2837</v>
      </c>
    </row>
    <row r="9" spans="1:14" x14ac:dyDescent="0.2">
      <c r="A9" s="31" t="s">
        <v>2499</v>
      </c>
      <c r="B9" s="31" t="s">
        <v>2109</v>
      </c>
      <c r="C9" s="31" t="s">
        <v>946</v>
      </c>
      <c r="D9" s="31">
        <v>2</v>
      </c>
      <c r="E9" s="31"/>
      <c r="F9" s="31"/>
      <c r="G9" s="31"/>
      <c r="H9" s="31"/>
      <c r="I9" s="31"/>
      <c r="J9" s="31"/>
      <c r="K9" s="31"/>
      <c r="L9" s="31"/>
      <c r="M9" s="31"/>
      <c r="N9" s="31"/>
    </row>
    <row r="10" spans="1:14" x14ac:dyDescent="0.2">
      <c r="A10" s="31" t="s">
        <v>2102</v>
      </c>
      <c r="B10" s="31" t="s">
        <v>2110</v>
      </c>
      <c r="C10" s="31" t="s">
        <v>946</v>
      </c>
      <c r="D10" s="31">
        <v>4</v>
      </c>
      <c r="E10" s="31"/>
      <c r="F10" s="31"/>
      <c r="G10" s="31"/>
      <c r="H10" s="31"/>
      <c r="I10" s="31"/>
      <c r="J10" s="31"/>
      <c r="K10" s="31" t="s">
        <v>2837</v>
      </c>
      <c r="L10" s="31" t="s">
        <v>2837</v>
      </c>
      <c r="M10" s="31" t="s">
        <v>2837</v>
      </c>
      <c r="N10" s="31" t="s">
        <v>2837</v>
      </c>
    </row>
    <row r="11" spans="1:14" x14ac:dyDescent="0.2">
      <c r="A11" s="31" t="s">
        <v>2500</v>
      </c>
      <c r="B11" s="31" t="s">
        <v>2111</v>
      </c>
      <c r="C11" s="31" t="s">
        <v>946</v>
      </c>
      <c r="D11" s="31">
        <v>2</v>
      </c>
      <c r="E11" s="31"/>
      <c r="F11" s="31"/>
      <c r="G11" s="31"/>
      <c r="H11" s="31"/>
      <c r="I11" s="31"/>
      <c r="J11" s="31"/>
      <c r="K11" s="31"/>
      <c r="L11" s="31"/>
      <c r="M11" s="31"/>
      <c r="N11" s="31"/>
    </row>
    <row r="12" spans="1:14" x14ac:dyDescent="0.2">
      <c r="A12" s="31" t="s">
        <v>2501</v>
      </c>
      <c r="B12" s="31" t="s">
        <v>2112</v>
      </c>
      <c r="C12" s="31" t="s">
        <v>946</v>
      </c>
      <c r="D12" s="31">
        <v>4</v>
      </c>
      <c r="E12" s="31"/>
      <c r="F12" s="31"/>
      <c r="G12" s="31"/>
      <c r="H12" s="31"/>
      <c r="I12" s="31"/>
      <c r="J12" s="31"/>
      <c r="K12" s="31"/>
      <c r="L12" s="31"/>
      <c r="M12" s="31"/>
      <c r="N12" s="31"/>
    </row>
    <row r="13" spans="1:14" ht="25.5" x14ac:dyDescent="0.2">
      <c r="A13" s="31" t="s">
        <v>2502</v>
      </c>
      <c r="B13" s="31" t="s">
        <v>2491</v>
      </c>
      <c r="C13" s="31" t="s">
        <v>968</v>
      </c>
      <c r="D13" s="31">
        <v>4</v>
      </c>
      <c r="E13" s="31"/>
      <c r="F13" s="31"/>
      <c r="G13" s="31"/>
      <c r="H13" s="31"/>
      <c r="I13" s="31"/>
      <c r="J13" s="31"/>
      <c r="K13" s="31"/>
      <c r="L13" s="31"/>
      <c r="M13" s="31"/>
      <c r="N13" s="31"/>
    </row>
    <row r="14" spans="1:14" x14ac:dyDescent="0.2">
      <c r="A14" s="31" t="s">
        <v>1597</v>
      </c>
      <c r="B14" s="31" t="s">
        <v>1598</v>
      </c>
      <c r="C14" s="31" t="s">
        <v>946</v>
      </c>
      <c r="D14" s="31">
        <v>1</v>
      </c>
      <c r="E14" s="31"/>
      <c r="F14" s="31"/>
      <c r="G14" s="31"/>
      <c r="H14" s="31"/>
      <c r="I14" s="31"/>
      <c r="J14" s="31"/>
      <c r="K14" s="31" t="s">
        <v>2837</v>
      </c>
      <c r="L14" s="31" t="s">
        <v>2837</v>
      </c>
      <c r="M14" s="31" t="s">
        <v>2837</v>
      </c>
      <c r="N14" s="31" t="s">
        <v>2837</v>
      </c>
    </row>
    <row r="15" spans="1:14" ht="25.5" x14ac:dyDescent="0.2">
      <c r="A15" s="31" t="s">
        <v>1599</v>
      </c>
      <c r="B15" s="31" t="s">
        <v>1600</v>
      </c>
      <c r="C15" s="31" t="s">
        <v>946</v>
      </c>
      <c r="D15" s="31">
        <v>14</v>
      </c>
      <c r="E15" s="31"/>
      <c r="F15" s="31"/>
      <c r="G15" s="31"/>
      <c r="H15" s="31"/>
      <c r="I15" s="31"/>
      <c r="J15" s="31"/>
      <c r="K15" s="31" t="s">
        <v>2837</v>
      </c>
      <c r="L15" s="31" t="s">
        <v>2837</v>
      </c>
      <c r="M15" s="31" t="s">
        <v>2837</v>
      </c>
      <c r="N15" s="31" t="s">
        <v>2837</v>
      </c>
    </row>
  </sheetData>
  <hyperlinks>
    <hyperlink ref="E1" location="PMSI!A1" display="PMSI!A1"/>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8">
    <pageSetUpPr fitToPage="1"/>
  </sheetPr>
  <dimension ref="A1:N39"/>
  <sheetViews>
    <sheetView zoomScaleNormal="100" workbookViewId="0">
      <selection activeCell="H17" sqref="H17"/>
    </sheetView>
  </sheetViews>
  <sheetFormatPr baseColWidth="10" defaultRowHeight="12.75" x14ac:dyDescent="0.2"/>
  <cols>
    <col min="1" max="1" width="16.42578125" style="76" bestFit="1" customWidth="1"/>
    <col min="2" max="2" width="36.7109375" style="76" bestFit="1" customWidth="1"/>
    <col min="3" max="3" width="5.42578125" style="96" bestFit="1" customWidth="1"/>
    <col min="4" max="4" width="9.28515625" style="76" bestFit="1" customWidth="1"/>
    <col min="5" max="5" width="8.42578125" style="76" bestFit="1" customWidth="1"/>
    <col min="6" max="14" width="5" style="76" bestFit="1" customWidth="1"/>
    <col min="15" max="256" width="11.42578125" style="76"/>
    <col min="257" max="257" width="16.140625" style="76" customWidth="1"/>
    <col min="258" max="258" width="40.42578125" style="76" customWidth="1"/>
    <col min="259" max="259" width="8.5703125" style="76" customWidth="1"/>
    <col min="260" max="260" width="10.42578125" style="76" customWidth="1"/>
    <col min="261" max="512" width="11.42578125" style="76"/>
    <col min="513" max="513" width="16.140625" style="76" customWidth="1"/>
    <col min="514" max="514" width="40.42578125" style="76" customWidth="1"/>
    <col min="515" max="515" width="8.5703125" style="76" customWidth="1"/>
    <col min="516" max="516" width="10.42578125" style="76" customWidth="1"/>
    <col min="517" max="768" width="11.42578125" style="76"/>
    <col min="769" max="769" width="16.140625" style="76" customWidth="1"/>
    <col min="770" max="770" width="40.42578125" style="76" customWidth="1"/>
    <col min="771" max="771" width="8.5703125" style="76" customWidth="1"/>
    <col min="772" max="772" width="10.42578125" style="76" customWidth="1"/>
    <col min="773" max="1024" width="11.42578125" style="76"/>
    <col min="1025" max="1025" width="16.140625" style="76" customWidth="1"/>
    <col min="1026" max="1026" width="40.42578125" style="76" customWidth="1"/>
    <col min="1027" max="1027" width="8.5703125" style="76" customWidth="1"/>
    <col min="1028" max="1028" width="10.42578125" style="76" customWidth="1"/>
    <col min="1029" max="1280" width="11.42578125" style="76"/>
    <col min="1281" max="1281" width="16.140625" style="76" customWidth="1"/>
    <col min="1282" max="1282" width="40.42578125" style="76" customWidth="1"/>
    <col min="1283" max="1283" width="8.5703125" style="76" customWidth="1"/>
    <col min="1284" max="1284" width="10.42578125" style="76" customWidth="1"/>
    <col min="1285" max="1536" width="11.42578125" style="76"/>
    <col min="1537" max="1537" width="16.140625" style="76" customWidth="1"/>
    <col min="1538" max="1538" width="40.42578125" style="76" customWidth="1"/>
    <col min="1539" max="1539" width="8.5703125" style="76" customWidth="1"/>
    <col min="1540" max="1540" width="10.42578125" style="76" customWidth="1"/>
    <col min="1541" max="1792" width="11.42578125" style="76"/>
    <col min="1793" max="1793" width="16.140625" style="76" customWidth="1"/>
    <col min="1794" max="1794" width="40.42578125" style="76" customWidth="1"/>
    <col min="1795" max="1795" width="8.5703125" style="76" customWidth="1"/>
    <col min="1796" max="1796" width="10.42578125" style="76" customWidth="1"/>
    <col min="1797" max="2048" width="11.42578125" style="76"/>
    <col min="2049" max="2049" width="16.140625" style="76" customWidth="1"/>
    <col min="2050" max="2050" width="40.42578125" style="76" customWidth="1"/>
    <col min="2051" max="2051" width="8.5703125" style="76" customWidth="1"/>
    <col min="2052" max="2052" width="10.42578125" style="76" customWidth="1"/>
    <col min="2053" max="2304" width="11.42578125" style="76"/>
    <col min="2305" max="2305" width="16.140625" style="76" customWidth="1"/>
    <col min="2306" max="2306" width="40.42578125" style="76" customWidth="1"/>
    <col min="2307" max="2307" width="8.5703125" style="76" customWidth="1"/>
    <col min="2308" max="2308" width="10.42578125" style="76" customWidth="1"/>
    <col min="2309" max="2560" width="11.42578125" style="76"/>
    <col min="2561" max="2561" width="16.140625" style="76" customWidth="1"/>
    <col min="2562" max="2562" width="40.42578125" style="76" customWidth="1"/>
    <col min="2563" max="2563" width="8.5703125" style="76" customWidth="1"/>
    <col min="2564" max="2564" width="10.42578125" style="76" customWidth="1"/>
    <col min="2565" max="2816" width="11.42578125" style="76"/>
    <col min="2817" max="2817" width="16.140625" style="76" customWidth="1"/>
    <col min="2818" max="2818" width="40.42578125" style="76" customWidth="1"/>
    <col min="2819" max="2819" width="8.5703125" style="76" customWidth="1"/>
    <col min="2820" max="2820" width="10.42578125" style="76" customWidth="1"/>
    <col min="2821" max="3072" width="11.42578125" style="76"/>
    <col min="3073" max="3073" width="16.140625" style="76" customWidth="1"/>
    <col min="3074" max="3074" width="40.42578125" style="76" customWidth="1"/>
    <col min="3075" max="3075" width="8.5703125" style="76" customWidth="1"/>
    <col min="3076" max="3076" width="10.42578125" style="76" customWidth="1"/>
    <col min="3077" max="3328" width="11.42578125" style="76"/>
    <col min="3329" max="3329" width="16.140625" style="76" customWidth="1"/>
    <col min="3330" max="3330" width="40.42578125" style="76" customWidth="1"/>
    <col min="3331" max="3331" width="8.5703125" style="76" customWidth="1"/>
    <col min="3332" max="3332" width="10.42578125" style="76" customWidth="1"/>
    <col min="3333" max="3584" width="11.42578125" style="76"/>
    <col min="3585" max="3585" width="16.140625" style="76" customWidth="1"/>
    <col min="3586" max="3586" width="40.42578125" style="76" customWidth="1"/>
    <col min="3587" max="3587" width="8.5703125" style="76" customWidth="1"/>
    <col min="3588" max="3588" width="10.42578125" style="76" customWidth="1"/>
    <col min="3589" max="3840" width="11.42578125" style="76"/>
    <col min="3841" max="3841" width="16.140625" style="76" customWidth="1"/>
    <col min="3842" max="3842" width="40.42578125" style="76" customWidth="1"/>
    <col min="3843" max="3843" width="8.5703125" style="76" customWidth="1"/>
    <col min="3844" max="3844" width="10.42578125" style="76" customWidth="1"/>
    <col min="3845" max="4096" width="11.42578125" style="76"/>
    <col min="4097" max="4097" width="16.140625" style="76" customWidth="1"/>
    <col min="4098" max="4098" width="40.42578125" style="76" customWidth="1"/>
    <col min="4099" max="4099" width="8.5703125" style="76" customWidth="1"/>
    <col min="4100" max="4100" width="10.42578125" style="76" customWidth="1"/>
    <col min="4101" max="4352" width="11.42578125" style="76"/>
    <col min="4353" max="4353" width="16.140625" style="76" customWidth="1"/>
    <col min="4354" max="4354" width="40.42578125" style="76" customWidth="1"/>
    <col min="4355" max="4355" width="8.5703125" style="76" customWidth="1"/>
    <col min="4356" max="4356" width="10.42578125" style="76" customWidth="1"/>
    <col min="4357" max="4608" width="11.42578125" style="76"/>
    <col min="4609" max="4609" width="16.140625" style="76" customWidth="1"/>
    <col min="4610" max="4610" width="40.42578125" style="76" customWidth="1"/>
    <col min="4611" max="4611" width="8.5703125" style="76" customWidth="1"/>
    <col min="4612" max="4612" width="10.42578125" style="76" customWidth="1"/>
    <col min="4613" max="4864" width="11.42578125" style="76"/>
    <col min="4865" max="4865" width="16.140625" style="76" customWidth="1"/>
    <col min="4866" max="4866" width="40.42578125" style="76" customWidth="1"/>
    <col min="4867" max="4867" width="8.5703125" style="76" customWidth="1"/>
    <col min="4868" max="4868" width="10.42578125" style="76" customWidth="1"/>
    <col min="4869" max="5120" width="11.42578125" style="76"/>
    <col min="5121" max="5121" width="16.140625" style="76" customWidth="1"/>
    <col min="5122" max="5122" width="40.42578125" style="76" customWidth="1"/>
    <col min="5123" max="5123" width="8.5703125" style="76" customWidth="1"/>
    <col min="5124" max="5124" width="10.42578125" style="76" customWidth="1"/>
    <col min="5125" max="5376" width="11.42578125" style="76"/>
    <col min="5377" max="5377" width="16.140625" style="76" customWidth="1"/>
    <col min="5378" max="5378" width="40.42578125" style="76" customWidth="1"/>
    <col min="5379" max="5379" width="8.5703125" style="76" customWidth="1"/>
    <col min="5380" max="5380" width="10.42578125" style="76" customWidth="1"/>
    <col min="5381" max="5632" width="11.42578125" style="76"/>
    <col min="5633" max="5633" width="16.140625" style="76" customWidth="1"/>
    <col min="5634" max="5634" width="40.42578125" style="76" customWidth="1"/>
    <col min="5635" max="5635" width="8.5703125" style="76" customWidth="1"/>
    <col min="5636" max="5636" width="10.42578125" style="76" customWidth="1"/>
    <col min="5637" max="5888" width="11.42578125" style="76"/>
    <col min="5889" max="5889" width="16.140625" style="76" customWidth="1"/>
    <col min="5890" max="5890" width="40.42578125" style="76" customWidth="1"/>
    <col min="5891" max="5891" width="8.5703125" style="76" customWidth="1"/>
    <col min="5892" max="5892" width="10.42578125" style="76" customWidth="1"/>
    <col min="5893" max="6144" width="11.42578125" style="76"/>
    <col min="6145" max="6145" width="16.140625" style="76" customWidth="1"/>
    <col min="6146" max="6146" width="40.42578125" style="76" customWidth="1"/>
    <col min="6147" max="6147" width="8.5703125" style="76" customWidth="1"/>
    <col min="6148" max="6148" width="10.42578125" style="76" customWidth="1"/>
    <col min="6149" max="6400" width="11.42578125" style="76"/>
    <col min="6401" max="6401" width="16.140625" style="76" customWidth="1"/>
    <col min="6402" max="6402" width="40.42578125" style="76" customWidth="1"/>
    <col min="6403" max="6403" width="8.5703125" style="76" customWidth="1"/>
    <col min="6404" max="6404" width="10.42578125" style="76" customWidth="1"/>
    <col min="6405" max="6656" width="11.42578125" style="76"/>
    <col min="6657" max="6657" width="16.140625" style="76" customWidth="1"/>
    <col min="6658" max="6658" width="40.42578125" style="76" customWidth="1"/>
    <col min="6659" max="6659" width="8.5703125" style="76" customWidth="1"/>
    <col min="6660" max="6660" width="10.42578125" style="76" customWidth="1"/>
    <col min="6661" max="6912" width="11.42578125" style="76"/>
    <col min="6913" max="6913" width="16.140625" style="76" customWidth="1"/>
    <col min="6914" max="6914" width="40.42578125" style="76" customWidth="1"/>
    <col min="6915" max="6915" width="8.5703125" style="76" customWidth="1"/>
    <col min="6916" max="6916" width="10.42578125" style="76" customWidth="1"/>
    <col min="6917" max="7168" width="11.42578125" style="76"/>
    <col min="7169" max="7169" width="16.140625" style="76" customWidth="1"/>
    <col min="7170" max="7170" width="40.42578125" style="76" customWidth="1"/>
    <col min="7171" max="7171" width="8.5703125" style="76" customWidth="1"/>
    <col min="7172" max="7172" width="10.42578125" style="76" customWidth="1"/>
    <col min="7173" max="7424" width="11.42578125" style="76"/>
    <col min="7425" max="7425" width="16.140625" style="76" customWidth="1"/>
    <col min="7426" max="7426" width="40.42578125" style="76" customWidth="1"/>
    <col min="7427" max="7427" width="8.5703125" style="76" customWidth="1"/>
    <col min="7428" max="7428" width="10.42578125" style="76" customWidth="1"/>
    <col min="7429" max="7680" width="11.42578125" style="76"/>
    <col min="7681" max="7681" width="16.140625" style="76" customWidth="1"/>
    <col min="7682" max="7682" width="40.42578125" style="76" customWidth="1"/>
    <col min="7683" max="7683" width="8.5703125" style="76" customWidth="1"/>
    <col min="7684" max="7684" width="10.42578125" style="76" customWidth="1"/>
    <col min="7685" max="7936" width="11.42578125" style="76"/>
    <col min="7937" max="7937" width="16.140625" style="76" customWidth="1"/>
    <col min="7938" max="7938" width="40.42578125" style="76" customWidth="1"/>
    <col min="7939" max="7939" width="8.5703125" style="76" customWidth="1"/>
    <col min="7940" max="7940" width="10.42578125" style="76" customWidth="1"/>
    <col min="7941" max="8192" width="11.42578125" style="76"/>
    <col min="8193" max="8193" width="16.140625" style="76" customWidth="1"/>
    <col min="8194" max="8194" width="40.42578125" style="76" customWidth="1"/>
    <col min="8195" max="8195" width="8.5703125" style="76" customWidth="1"/>
    <col min="8196" max="8196" width="10.42578125" style="76" customWidth="1"/>
    <col min="8197" max="8448" width="11.42578125" style="76"/>
    <col min="8449" max="8449" width="16.140625" style="76" customWidth="1"/>
    <col min="8450" max="8450" width="40.42578125" style="76" customWidth="1"/>
    <col min="8451" max="8451" width="8.5703125" style="76" customWidth="1"/>
    <col min="8452" max="8452" width="10.42578125" style="76" customWidth="1"/>
    <col min="8453" max="8704" width="11.42578125" style="76"/>
    <col min="8705" max="8705" width="16.140625" style="76" customWidth="1"/>
    <col min="8706" max="8706" width="40.42578125" style="76" customWidth="1"/>
    <col min="8707" max="8707" width="8.5703125" style="76" customWidth="1"/>
    <col min="8708" max="8708" width="10.42578125" style="76" customWidth="1"/>
    <col min="8709" max="8960" width="11.42578125" style="76"/>
    <col min="8961" max="8961" width="16.140625" style="76" customWidth="1"/>
    <col min="8962" max="8962" width="40.42578125" style="76" customWidth="1"/>
    <col min="8963" max="8963" width="8.5703125" style="76" customWidth="1"/>
    <col min="8964" max="8964" width="10.42578125" style="76" customWidth="1"/>
    <col min="8965" max="9216" width="11.42578125" style="76"/>
    <col min="9217" max="9217" width="16.140625" style="76" customWidth="1"/>
    <col min="9218" max="9218" width="40.42578125" style="76" customWidth="1"/>
    <col min="9219" max="9219" width="8.5703125" style="76" customWidth="1"/>
    <col min="9220" max="9220" width="10.42578125" style="76" customWidth="1"/>
    <col min="9221" max="9472" width="11.42578125" style="76"/>
    <col min="9473" max="9473" width="16.140625" style="76" customWidth="1"/>
    <col min="9474" max="9474" width="40.42578125" style="76" customWidth="1"/>
    <col min="9475" max="9475" width="8.5703125" style="76" customWidth="1"/>
    <col min="9476" max="9476" width="10.42578125" style="76" customWidth="1"/>
    <col min="9477" max="9728" width="11.42578125" style="76"/>
    <col min="9729" max="9729" width="16.140625" style="76" customWidth="1"/>
    <col min="9730" max="9730" width="40.42578125" style="76" customWidth="1"/>
    <col min="9731" max="9731" width="8.5703125" style="76" customWidth="1"/>
    <col min="9732" max="9732" width="10.42578125" style="76" customWidth="1"/>
    <col min="9733" max="9984" width="11.42578125" style="76"/>
    <col min="9985" max="9985" width="16.140625" style="76" customWidth="1"/>
    <col min="9986" max="9986" width="40.42578125" style="76" customWidth="1"/>
    <col min="9987" max="9987" width="8.5703125" style="76" customWidth="1"/>
    <col min="9988" max="9988" width="10.42578125" style="76" customWidth="1"/>
    <col min="9989" max="10240" width="11.42578125" style="76"/>
    <col min="10241" max="10241" width="16.140625" style="76" customWidth="1"/>
    <col min="10242" max="10242" width="40.42578125" style="76" customWidth="1"/>
    <col min="10243" max="10243" width="8.5703125" style="76" customWidth="1"/>
    <col min="10244" max="10244" width="10.42578125" style="76" customWidth="1"/>
    <col min="10245" max="10496" width="11.42578125" style="76"/>
    <col min="10497" max="10497" width="16.140625" style="76" customWidth="1"/>
    <col min="10498" max="10498" width="40.42578125" style="76" customWidth="1"/>
    <col min="10499" max="10499" width="8.5703125" style="76" customWidth="1"/>
    <col min="10500" max="10500" width="10.42578125" style="76" customWidth="1"/>
    <col min="10501" max="10752" width="11.42578125" style="76"/>
    <col min="10753" max="10753" width="16.140625" style="76" customWidth="1"/>
    <col min="10754" max="10754" width="40.42578125" style="76" customWidth="1"/>
    <col min="10755" max="10755" width="8.5703125" style="76" customWidth="1"/>
    <col min="10756" max="10756" width="10.42578125" style="76" customWidth="1"/>
    <col min="10757" max="11008" width="11.42578125" style="76"/>
    <col min="11009" max="11009" width="16.140625" style="76" customWidth="1"/>
    <col min="11010" max="11010" width="40.42578125" style="76" customWidth="1"/>
    <col min="11011" max="11011" width="8.5703125" style="76" customWidth="1"/>
    <col min="11012" max="11012" width="10.42578125" style="76" customWidth="1"/>
    <col min="11013" max="11264" width="11.42578125" style="76"/>
    <col min="11265" max="11265" width="16.140625" style="76" customWidth="1"/>
    <col min="11266" max="11266" width="40.42578125" style="76" customWidth="1"/>
    <col min="11267" max="11267" width="8.5703125" style="76" customWidth="1"/>
    <col min="11268" max="11268" width="10.42578125" style="76" customWidth="1"/>
    <col min="11269" max="11520" width="11.42578125" style="76"/>
    <col min="11521" max="11521" width="16.140625" style="76" customWidth="1"/>
    <col min="11522" max="11522" width="40.42578125" style="76" customWidth="1"/>
    <col min="11523" max="11523" width="8.5703125" style="76" customWidth="1"/>
    <col min="11524" max="11524" width="10.42578125" style="76" customWidth="1"/>
    <col min="11525" max="11776" width="11.42578125" style="76"/>
    <col min="11777" max="11777" width="16.140625" style="76" customWidth="1"/>
    <col min="11778" max="11778" width="40.42578125" style="76" customWidth="1"/>
    <col min="11779" max="11779" width="8.5703125" style="76" customWidth="1"/>
    <col min="11780" max="11780" width="10.42578125" style="76" customWidth="1"/>
    <col min="11781" max="12032" width="11.42578125" style="76"/>
    <col min="12033" max="12033" width="16.140625" style="76" customWidth="1"/>
    <col min="12034" max="12034" width="40.42578125" style="76" customWidth="1"/>
    <col min="12035" max="12035" width="8.5703125" style="76" customWidth="1"/>
    <col min="12036" max="12036" width="10.42578125" style="76" customWidth="1"/>
    <col min="12037" max="12288" width="11.42578125" style="76"/>
    <col min="12289" max="12289" width="16.140625" style="76" customWidth="1"/>
    <col min="12290" max="12290" width="40.42578125" style="76" customWidth="1"/>
    <col min="12291" max="12291" width="8.5703125" style="76" customWidth="1"/>
    <col min="12292" max="12292" width="10.42578125" style="76" customWidth="1"/>
    <col min="12293" max="12544" width="11.42578125" style="76"/>
    <col min="12545" max="12545" width="16.140625" style="76" customWidth="1"/>
    <col min="12546" max="12546" width="40.42578125" style="76" customWidth="1"/>
    <col min="12547" max="12547" width="8.5703125" style="76" customWidth="1"/>
    <col min="12548" max="12548" width="10.42578125" style="76" customWidth="1"/>
    <col min="12549" max="12800" width="11.42578125" style="76"/>
    <col min="12801" max="12801" width="16.140625" style="76" customWidth="1"/>
    <col min="12802" max="12802" width="40.42578125" style="76" customWidth="1"/>
    <col min="12803" max="12803" width="8.5703125" style="76" customWidth="1"/>
    <col min="12804" max="12804" width="10.42578125" style="76" customWidth="1"/>
    <col min="12805" max="13056" width="11.42578125" style="76"/>
    <col min="13057" max="13057" width="16.140625" style="76" customWidth="1"/>
    <col min="13058" max="13058" width="40.42578125" style="76" customWidth="1"/>
    <col min="13059" max="13059" width="8.5703125" style="76" customWidth="1"/>
    <col min="13060" max="13060" width="10.42578125" style="76" customWidth="1"/>
    <col min="13061" max="13312" width="11.42578125" style="76"/>
    <col min="13313" max="13313" width="16.140625" style="76" customWidth="1"/>
    <col min="13314" max="13314" width="40.42578125" style="76" customWidth="1"/>
    <col min="13315" max="13315" width="8.5703125" style="76" customWidth="1"/>
    <col min="13316" max="13316" width="10.42578125" style="76" customWidth="1"/>
    <col min="13317" max="13568" width="11.42578125" style="76"/>
    <col min="13569" max="13569" width="16.140625" style="76" customWidth="1"/>
    <col min="13570" max="13570" width="40.42578125" style="76" customWidth="1"/>
    <col min="13571" max="13571" width="8.5703125" style="76" customWidth="1"/>
    <col min="13572" max="13572" width="10.42578125" style="76" customWidth="1"/>
    <col min="13573" max="13824" width="11.42578125" style="76"/>
    <col min="13825" max="13825" width="16.140625" style="76" customWidth="1"/>
    <col min="13826" max="13826" width="40.42578125" style="76" customWidth="1"/>
    <col min="13827" max="13827" width="8.5703125" style="76" customWidth="1"/>
    <col min="13828" max="13828" width="10.42578125" style="76" customWidth="1"/>
    <col min="13829" max="14080" width="11.42578125" style="76"/>
    <col min="14081" max="14081" width="16.140625" style="76" customWidth="1"/>
    <col min="14082" max="14082" width="40.42578125" style="76" customWidth="1"/>
    <col min="14083" max="14083" width="8.5703125" style="76" customWidth="1"/>
    <col min="14084" max="14084" width="10.42578125" style="76" customWidth="1"/>
    <col min="14085" max="14336" width="11.42578125" style="76"/>
    <col min="14337" max="14337" width="16.140625" style="76" customWidth="1"/>
    <col min="14338" max="14338" width="40.42578125" style="76" customWidth="1"/>
    <col min="14339" max="14339" width="8.5703125" style="76" customWidth="1"/>
    <col min="14340" max="14340" width="10.42578125" style="76" customWidth="1"/>
    <col min="14341" max="14592" width="11.42578125" style="76"/>
    <col min="14593" max="14593" width="16.140625" style="76" customWidth="1"/>
    <col min="14594" max="14594" width="40.42578125" style="76" customWidth="1"/>
    <col min="14595" max="14595" width="8.5703125" style="76" customWidth="1"/>
    <col min="14596" max="14596" width="10.42578125" style="76" customWidth="1"/>
    <col min="14597" max="14848" width="11.42578125" style="76"/>
    <col min="14849" max="14849" width="16.140625" style="76" customWidth="1"/>
    <col min="14850" max="14850" width="40.42578125" style="76" customWidth="1"/>
    <col min="14851" max="14851" width="8.5703125" style="76" customWidth="1"/>
    <col min="14852" max="14852" width="10.42578125" style="76" customWidth="1"/>
    <col min="14853" max="15104" width="11.42578125" style="76"/>
    <col min="15105" max="15105" width="16.140625" style="76" customWidth="1"/>
    <col min="15106" max="15106" width="40.42578125" style="76" customWidth="1"/>
    <col min="15107" max="15107" width="8.5703125" style="76" customWidth="1"/>
    <col min="15108" max="15108" width="10.42578125" style="76" customWidth="1"/>
    <col min="15109" max="15360" width="11.42578125" style="76"/>
    <col min="15361" max="15361" width="16.140625" style="76" customWidth="1"/>
    <col min="15362" max="15362" width="40.42578125" style="76" customWidth="1"/>
    <col min="15363" max="15363" width="8.5703125" style="76" customWidth="1"/>
    <col min="15364" max="15364" width="10.42578125" style="76" customWidth="1"/>
    <col min="15365" max="15616" width="11.42578125" style="76"/>
    <col min="15617" max="15617" width="16.140625" style="76" customWidth="1"/>
    <col min="15618" max="15618" width="40.42578125" style="76" customWidth="1"/>
    <col min="15619" max="15619" width="8.5703125" style="76" customWidth="1"/>
    <col min="15620" max="15620" width="10.42578125" style="76" customWidth="1"/>
    <col min="15621" max="15872" width="11.42578125" style="76"/>
    <col min="15873" max="15873" width="16.140625" style="76" customWidth="1"/>
    <col min="15874" max="15874" width="40.42578125" style="76" customWidth="1"/>
    <col min="15875" max="15875" width="8.5703125" style="76" customWidth="1"/>
    <col min="15876" max="15876" width="10.42578125" style="76" customWidth="1"/>
    <col min="15877" max="16128" width="11.42578125" style="76"/>
    <col min="16129" max="16129" width="16.140625" style="76" customWidth="1"/>
    <col min="16130" max="16130" width="40.42578125" style="76" customWidth="1"/>
    <col min="16131" max="16131" width="8.5703125" style="76" customWidth="1"/>
    <col min="16132" max="16132" width="10.42578125" style="76" customWidth="1"/>
    <col min="16133" max="16384" width="11.42578125" style="76"/>
  </cols>
  <sheetData>
    <row r="1" spans="1:14" ht="15" x14ac:dyDescent="0.25">
      <c r="A1" s="90" t="s">
        <v>2354</v>
      </c>
      <c r="B1" s="90" t="s">
        <v>1750</v>
      </c>
      <c r="C1" s="91"/>
      <c r="D1" s="90"/>
      <c r="E1" s="87" t="s">
        <v>1874</v>
      </c>
    </row>
    <row r="2" spans="1:14" ht="15.75" x14ac:dyDescent="0.25">
      <c r="A2" s="92"/>
      <c r="B2" s="97"/>
      <c r="C2" s="98"/>
      <c r="D2" s="97"/>
    </row>
    <row r="3" spans="1:14" ht="15" x14ac:dyDescent="0.25">
      <c r="A3" s="5" t="s">
        <v>939</v>
      </c>
      <c r="B3" s="5" t="s">
        <v>940</v>
      </c>
      <c r="C3" s="5" t="s">
        <v>941</v>
      </c>
      <c r="D3" s="5" t="s">
        <v>942</v>
      </c>
      <c r="E3" s="5" t="s">
        <v>2833</v>
      </c>
      <c r="F3" s="5">
        <v>2005</v>
      </c>
      <c r="G3" s="5">
        <v>2006</v>
      </c>
      <c r="H3" s="5">
        <v>2007</v>
      </c>
      <c r="I3" s="5">
        <v>2008</v>
      </c>
      <c r="J3" s="5">
        <v>2009</v>
      </c>
      <c r="K3" s="5">
        <v>2010</v>
      </c>
      <c r="L3" s="5">
        <v>2011</v>
      </c>
      <c r="M3" s="5">
        <v>2012</v>
      </c>
      <c r="N3" s="5">
        <v>2013</v>
      </c>
    </row>
    <row r="4" spans="1:14" x14ac:dyDescent="0.2">
      <c r="A4" s="31" t="s">
        <v>1502</v>
      </c>
      <c r="B4" s="31" t="s">
        <v>1503</v>
      </c>
      <c r="C4" s="31" t="s">
        <v>946</v>
      </c>
      <c r="D4" s="31">
        <v>1</v>
      </c>
      <c r="E4" s="31"/>
      <c r="F4" s="31"/>
      <c r="G4" s="31"/>
      <c r="H4" s="31"/>
      <c r="I4" s="31"/>
      <c r="J4" s="31"/>
      <c r="K4" s="31" t="s">
        <v>2837</v>
      </c>
      <c r="L4" s="31" t="s">
        <v>2837</v>
      </c>
      <c r="M4" s="31" t="s">
        <v>2837</v>
      </c>
      <c r="N4" s="31" t="s">
        <v>2837</v>
      </c>
    </row>
    <row r="5" spans="1:14" x14ac:dyDescent="0.2">
      <c r="A5" s="31" t="s">
        <v>1903</v>
      </c>
      <c r="B5" s="31" t="s">
        <v>2122</v>
      </c>
      <c r="C5" s="31" t="s">
        <v>946</v>
      </c>
      <c r="D5" s="31">
        <v>9</v>
      </c>
      <c r="E5" s="31"/>
      <c r="F5" s="31"/>
      <c r="G5" s="31"/>
      <c r="H5" s="31"/>
      <c r="I5" s="31"/>
      <c r="J5" s="31"/>
      <c r="K5" s="31" t="s">
        <v>2837</v>
      </c>
      <c r="L5" s="31" t="s">
        <v>2837</v>
      </c>
      <c r="M5" s="31" t="s">
        <v>2837</v>
      </c>
      <c r="N5" s="31" t="s">
        <v>2837</v>
      </c>
    </row>
    <row r="6" spans="1:14" ht="25.5" x14ac:dyDescent="0.2">
      <c r="A6" s="31" t="s">
        <v>1880</v>
      </c>
      <c r="B6" s="31" t="s">
        <v>2123</v>
      </c>
      <c r="C6" s="31" t="s">
        <v>946</v>
      </c>
      <c r="D6" s="31">
        <v>9</v>
      </c>
      <c r="E6" s="31"/>
      <c r="F6" s="31"/>
      <c r="G6" s="31"/>
      <c r="H6" s="31"/>
      <c r="I6" s="31"/>
      <c r="J6" s="31"/>
      <c r="K6" s="31" t="s">
        <v>2837</v>
      </c>
      <c r="L6" s="31" t="s">
        <v>2837</v>
      </c>
      <c r="M6" s="31" t="s">
        <v>2837</v>
      </c>
      <c r="N6" s="31" t="s">
        <v>2837</v>
      </c>
    </row>
    <row r="7" spans="1:14" x14ac:dyDescent="0.2">
      <c r="A7" s="31" t="s">
        <v>2487</v>
      </c>
      <c r="B7" s="31" t="s">
        <v>2488</v>
      </c>
      <c r="C7" s="31" t="s">
        <v>946</v>
      </c>
      <c r="D7" s="31">
        <v>6</v>
      </c>
      <c r="E7" s="31"/>
      <c r="F7" s="31"/>
      <c r="G7" s="31"/>
      <c r="H7" s="31"/>
      <c r="I7" s="31"/>
      <c r="J7" s="31"/>
      <c r="K7" s="31"/>
      <c r="L7" s="31"/>
      <c r="M7" s="31"/>
      <c r="N7" s="31"/>
    </row>
    <row r="8" spans="1:14" x14ac:dyDescent="0.2">
      <c r="A8" s="31" t="s">
        <v>1908</v>
      </c>
      <c r="B8" s="31" t="s">
        <v>1507</v>
      </c>
      <c r="C8" s="31" t="s">
        <v>946</v>
      </c>
      <c r="D8" s="31">
        <v>3</v>
      </c>
      <c r="E8" s="31"/>
      <c r="F8" s="31"/>
      <c r="G8" s="31"/>
      <c r="H8" s="31"/>
      <c r="I8" s="31"/>
      <c r="J8" s="31"/>
      <c r="K8" s="31" t="s">
        <v>2837</v>
      </c>
      <c r="L8" s="31" t="s">
        <v>2837</v>
      </c>
      <c r="M8" s="31" t="s">
        <v>2837</v>
      </c>
      <c r="N8" s="31" t="s">
        <v>2837</v>
      </c>
    </row>
    <row r="9" spans="1:14" x14ac:dyDescent="0.2">
      <c r="A9" s="31" t="s">
        <v>2125</v>
      </c>
      <c r="B9" s="31" t="s">
        <v>2126</v>
      </c>
      <c r="C9" s="31" t="s">
        <v>946</v>
      </c>
      <c r="D9" s="31">
        <v>1</v>
      </c>
      <c r="E9" s="31"/>
      <c r="F9" s="31"/>
      <c r="G9" s="31"/>
      <c r="H9" s="31"/>
      <c r="I9" s="31"/>
      <c r="J9" s="31"/>
      <c r="K9" s="31" t="s">
        <v>2837</v>
      </c>
      <c r="L9" s="31" t="s">
        <v>2837</v>
      </c>
      <c r="M9" s="31" t="s">
        <v>2837</v>
      </c>
      <c r="N9" s="31" t="s">
        <v>2837</v>
      </c>
    </row>
    <row r="10" spans="1:14" x14ac:dyDescent="0.2">
      <c r="A10" s="31" t="s">
        <v>2118</v>
      </c>
      <c r="B10" s="31" t="s">
        <v>2119</v>
      </c>
      <c r="C10" s="31" t="s">
        <v>946</v>
      </c>
      <c r="D10" s="31">
        <v>2</v>
      </c>
      <c r="E10" s="31"/>
      <c r="F10" s="31"/>
      <c r="G10" s="31"/>
      <c r="H10" s="31"/>
      <c r="I10" s="31"/>
      <c r="J10" s="31"/>
      <c r="K10" s="31" t="s">
        <v>2837</v>
      </c>
      <c r="L10" s="31" t="s">
        <v>2837</v>
      </c>
      <c r="M10" s="31" t="s">
        <v>2837</v>
      </c>
      <c r="N10" s="31" t="s">
        <v>2837</v>
      </c>
    </row>
    <row r="11" spans="1:14" x14ac:dyDescent="0.2">
      <c r="A11" s="31" t="s">
        <v>2120</v>
      </c>
      <c r="B11" s="31" t="s">
        <v>2121</v>
      </c>
      <c r="C11" s="31" t="s">
        <v>946</v>
      </c>
      <c r="D11" s="31">
        <v>4</v>
      </c>
      <c r="E11" s="31"/>
      <c r="F11" s="31"/>
      <c r="G11" s="31"/>
      <c r="H11" s="31"/>
      <c r="I11" s="31"/>
      <c r="J11" s="31"/>
      <c r="K11" s="31" t="s">
        <v>2837</v>
      </c>
      <c r="L11" s="31" t="s">
        <v>2837</v>
      </c>
      <c r="M11" s="31" t="s">
        <v>2837</v>
      </c>
      <c r="N11" s="31" t="s">
        <v>2837</v>
      </c>
    </row>
    <row r="12" spans="1:14" x14ac:dyDescent="0.2">
      <c r="A12" s="31" t="s">
        <v>1544</v>
      </c>
      <c r="B12" s="31" t="s">
        <v>834</v>
      </c>
      <c r="C12" s="31" t="s">
        <v>946</v>
      </c>
      <c r="D12" s="31">
        <v>2</v>
      </c>
      <c r="E12" s="31"/>
      <c r="F12" s="31"/>
      <c r="G12" s="31"/>
      <c r="H12" s="31"/>
      <c r="I12" s="31"/>
      <c r="J12" s="31"/>
      <c r="K12" s="31" t="s">
        <v>2837</v>
      </c>
      <c r="L12" s="31" t="s">
        <v>2837</v>
      </c>
      <c r="M12" s="31" t="s">
        <v>2837</v>
      </c>
      <c r="N12" s="31" t="s">
        <v>2837</v>
      </c>
    </row>
    <row r="13" spans="1:14" x14ac:dyDescent="0.2">
      <c r="A13" s="31" t="s">
        <v>1545</v>
      </c>
      <c r="B13" s="31" t="s">
        <v>1546</v>
      </c>
      <c r="C13" s="31" t="s">
        <v>946</v>
      </c>
      <c r="D13" s="31">
        <v>3</v>
      </c>
      <c r="E13" s="31"/>
      <c r="F13" s="31"/>
      <c r="G13" s="31"/>
      <c r="H13" s="31"/>
      <c r="I13" s="31"/>
      <c r="J13" s="31"/>
      <c r="K13" s="31" t="s">
        <v>2837</v>
      </c>
      <c r="L13" s="31" t="s">
        <v>2837</v>
      </c>
      <c r="M13" s="31" t="s">
        <v>2837</v>
      </c>
      <c r="N13" s="31" t="s">
        <v>2837</v>
      </c>
    </row>
    <row r="14" spans="1:14" x14ac:dyDescent="0.2">
      <c r="A14" s="31" t="s">
        <v>1641</v>
      </c>
      <c r="B14" s="31" t="s">
        <v>954</v>
      </c>
      <c r="C14" s="31" t="s">
        <v>946</v>
      </c>
      <c r="D14" s="31">
        <v>13</v>
      </c>
      <c r="E14" s="31"/>
      <c r="F14" s="31"/>
      <c r="G14" s="31"/>
      <c r="H14" s="31"/>
      <c r="I14" s="31"/>
      <c r="J14" s="31"/>
      <c r="K14" s="31" t="s">
        <v>2837</v>
      </c>
      <c r="L14" s="31" t="s">
        <v>2837</v>
      </c>
      <c r="M14" s="31" t="s">
        <v>2837</v>
      </c>
      <c r="N14" s="31" t="s">
        <v>2837</v>
      </c>
    </row>
    <row r="15" spans="1:14" x14ac:dyDescent="0.2">
      <c r="A15" s="31" t="s">
        <v>959</v>
      </c>
      <c r="B15" s="31" t="s">
        <v>45</v>
      </c>
      <c r="C15" s="31" t="s">
        <v>946</v>
      </c>
      <c r="D15" s="31">
        <v>1</v>
      </c>
      <c r="E15" s="31"/>
      <c r="F15" s="31"/>
      <c r="G15" s="31"/>
      <c r="H15" s="31"/>
      <c r="I15" s="31"/>
      <c r="J15" s="31"/>
      <c r="K15" s="31" t="s">
        <v>2837</v>
      </c>
      <c r="L15" s="31" t="s">
        <v>2837</v>
      </c>
      <c r="M15" s="31" t="s">
        <v>2837</v>
      </c>
      <c r="N15" s="31" t="s">
        <v>2837</v>
      </c>
    </row>
    <row r="16" spans="1:14" x14ac:dyDescent="0.2">
      <c r="A16" s="31" t="s">
        <v>957</v>
      </c>
      <c r="B16" s="31" t="s">
        <v>958</v>
      </c>
      <c r="C16" s="31" t="s">
        <v>946</v>
      </c>
      <c r="D16" s="31">
        <v>1</v>
      </c>
      <c r="E16" s="31"/>
      <c r="F16" s="31"/>
      <c r="G16" s="31"/>
      <c r="H16" s="31"/>
      <c r="I16" s="31"/>
      <c r="J16" s="31"/>
      <c r="K16" s="31" t="s">
        <v>2837</v>
      </c>
      <c r="L16" s="31" t="s">
        <v>2837</v>
      </c>
      <c r="M16" s="31" t="s">
        <v>2837</v>
      </c>
      <c r="N16" s="31" t="s">
        <v>2837</v>
      </c>
    </row>
    <row r="17" spans="1:14" x14ac:dyDescent="0.2">
      <c r="A17" s="31" t="s">
        <v>955</v>
      </c>
      <c r="B17" s="31" t="s">
        <v>956</v>
      </c>
      <c r="C17" s="31" t="s">
        <v>946</v>
      </c>
      <c r="D17" s="31">
        <v>1</v>
      </c>
      <c r="E17" s="31"/>
      <c r="F17" s="31"/>
      <c r="G17" s="31"/>
      <c r="H17" s="31"/>
      <c r="I17" s="31"/>
      <c r="J17" s="31"/>
      <c r="K17" s="31" t="s">
        <v>2837</v>
      </c>
      <c r="L17" s="31" t="s">
        <v>2837</v>
      </c>
      <c r="M17" s="31" t="s">
        <v>2837</v>
      </c>
      <c r="N17" s="31" t="s">
        <v>2837</v>
      </c>
    </row>
    <row r="18" spans="1:14" x14ac:dyDescent="0.2">
      <c r="A18" s="31" t="s">
        <v>1642</v>
      </c>
      <c r="B18" s="31" t="s">
        <v>1643</v>
      </c>
      <c r="C18" s="31" t="s">
        <v>946</v>
      </c>
      <c r="D18" s="31">
        <v>1</v>
      </c>
      <c r="E18" s="31"/>
      <c r="F18" s="31"/>
      <c r="G18" s="31"/>
      <c r="H18" s="31"/>
      <c r="I18" s="31"/>
      <c r="J18" s="31"/>
      <c r="K18" s="31" t="s">
        <v>2837</v>
      </c>
      <c r="L18" s="31" t="s">
        <v>2837</v>
      </c>
      <c r="M18" s="31" t="s">
        <v>2837</v>
      </c>
      <c r="N18" s="31" t="s">
        <v>2837</v>
      </c>
    </row>
    <row r="19" spans="1:14" x14ac:dyDescent="0.2">
      <c r="A19" s="31" t="s">
        <v>1644</v>
      </c>
      <c r="B19" s="31" t="s">
        <v>1645</v>
      </c>
      <c r="C19" s="31" t="s">
        <v>946</v>
      </c>
      <c r="D19" s="31">
        <v>1</v>
      </c>
      <c r="E19" s="31"/>
      <c r="F19" s="31"/>
      <c r="G19" s="31"/>
      <c r="H19" s="31"/>
      <c r="I19" s="31"/>
      <c r="J19" s="31"/>
      <c r="K19" s="31" t="s">
        <v>2837</v>
      </c>
      <c r="L19" s="31" t="s">
        <v>2837</v>
      </c>
      <c r="M19" s="31" t="s">
        <v>2837</v>
      </c>
      <c r="N19" s="31" t="s">
        <v>2837</v>
      </c>
    </row>
    <row r="20" spans="1:14" x14ac:dyDescent="0.2">
      <c r="A20" s="31" t="s">
        <v>1646</v>
      </c>
      <c r="B20" s="31" t="s">
        <v>1647</v>
      </c>
      <c r="C20" s="31" t="s">
        <v>946</v>
      </c>
      <c r="D20" s="31">
        <v>1</v>
      </c>
      <c r="E20" s="31"/>
      <c r="F20" s="31"/>
      <c r="G20" s="31"/>
      <c r="H20" s="31"/>
      <c r="I20" s="31"/>
      <c r="J20" s="31"/>
      <c r="K20" s="31" t="s">
        <v>2837</v>
      </c>
      <c r="L20" s="31" t="s">
        <v>2837</v>
      </c>
      <c r="M20" s="31" t="s">
        <v>2837</v>
      </c>
      <c r="N20" s="31" t="s">
        <v>2837</v>
      </c>
    </row>
    <row r="21" spans="1:14" x14ac:dyDescent="0.2">
      <c r="A21" s="31" t="s">
        <v>1648</v>
      </c>
      <c r="B21" s="31" t="s">
        <v>1649</v>
      </c>
      <c r="C21" s="31" t="s">
        <v>946</v>
      </c>
      <c r="D21" s="31">
        <v>1</v>
      </c>
      <c r="E21" s="31"/>
      <c r="F21" s="31"/>
      <c r="G21" s="31"/>
      <c r="H21" s="31"/>
      <c r="I21" s="31"/>
      <c r="J21" s="31"/>
      <c r="K21" s="31" t="s">
        <v>2837</v>
      </c>
      <c r="L21" s="31" t="s">
        <v>2837</v>
      </c>
      <c r="M21" s="31" t="s">
        <v>2837</v>
      </c>
      <c r="N21" s="31" t="s">
        <v>2837</v>
      </c>
    </row>
    <row r="22" spans="1:14" x14ac:dyDescent="0.2">
      <c r="A22" s="31" t="s">
        <v>964</v>
      </c>
      <c r="B22" s="31" t="s">
        <v>965</v>
      </c>
      <c r="C22" s="31" t="s">
        <v>946</v>
      </c>
      <c r="D22" s="31">
        <v>1</v>
      </c>
      <c r="E22" s="31"/>
      <c r="F22" s="31"/>
      <c r="G22" s="31"/>
      <c r="H22" s="31"/>
      <c r="I22" s="31"/>
      <c r="J22" s="31"/>
      <c r="K22" s="31" t="s">
        <v>2837</v>
      </c>
      <c r="L22" s="31" t="s">
        <v>2837</v>
      </c>
      <c r="M22" s="31" t="s">
        <v>2837</v>
      </c>
      <c r="N22" s="31" t="s">
        <v>2837</v>
      </c>
    </row>
    <row r="23" spans="1:14" x14ac:dyDescent="0.2">
      <c r="A23" s="31" t="s">
        <v>962</v>
      </c>
      <c r="B23" s="31" t="s">
        <v>2127</v>
      </c>
      <c r="C23" s="31" t="s">
        <v>946</v>
      </c>
      <c r="D23" s="31">
        <v>1</v>
      </c>
      <c r="E23" s="31"/>
      <c r="F23" s="31"/>
      <c r="G23" s="31"/>
      <c r="H23" s="31"/>
      <c r="I23" s="31"/>
      <c r="J23" s="31"/>
      <c r="K23" s="31" t="s">
        <v>2837</v>
      </c>
      <c r="L23" s="31" t="s">
        <v>2837</v>
      </c>
      <c r="M23" s="31" t="s">
        <v>2837</v>
      </c>
      <c r="N23" s="31" t="s">
        <v>2837</v>
      </c>
    </row>
    <row r="24" spans="1:14" x14ac:dyDescent="0.2">
      <c r="A24" s="31" t="s">
        <v>1650</v>
      </c>
      <c r="B24" s="31" t="s">
        <v>1651</v>
      </c>
      <c r="C24" s="31" t="s">
        <v>946</v>
      </c>
      <c r="D24" s="31">
        <v>2</v>
      </c>
      <c r="E24" s="31"/>
      <c r="F24" s="31"/>
      <c r="G24" s="31"/>
      <c r="H24" s="31"/>
      <c r="I24" s="31"/>
      <c r="J24" s="31"/>
      <c r="K24" s="31" t="s">
        <v>2837</v>
      </c>
      <c r="L24" s="31" t="s">
        <v>2837</v>
      </c>
      <c r="M24" s="31" t="s">
        <v>2837</v>
      </c>
      <c r="N24" s="31" t="s">
        <v>2837</v>
      </c>
    </row>
    <row r="25" spans="1:14" x14ac:dyDescent="0.2">
      <c r="A25" s="31" t="s">
        <v>1652</v>
      </c>
      <c r="B25" s="31" t="s">
        <v>1653</v>
      </c>
      <c r="C25" s="31" t="s">
        <v>946</v>
      </c>
      <c r="D25" s="31">
        <v>2</v>
      </c>
      <c r="E25" s="31"/>
      <c r="F25" s="31"/>
      <c r="G25" s="31"/>
      <c r="H25" s="31"/>
      <c r="I25" s="31"/>
      <c r="J25" s="31"/>
      <c r="K25" s="31" t="s">
        <v>2837</v>
      </c>
      <c r="L25" s="31" t="s">
        <v>2837</v>
      </c>
      <c r="M25" s="31" t="s">
        <v>2837</v>
      </c>
      <c r="N25" s="31" t="s">
        <v>2837</v>
      </c>
    </row>
    <row r="26" spans="1:14" x14ac:dyDescent="0.2">
      <c r="A26" s="31" t="s">
        <v>1654</v>
      </c>
      <c r="B26" s="31" t="s">
        <v>1655</v>
      </c>
      <c r="C26" s="31" t="s">
        <v>946</v>
      </c>
      <c r="D26" s="31">
        <v>2</v>
      </c>
      <c r="E26" s="31"/>
      <c r="F26" s="31"/>
      <c r="G26" s="31"/>
      <c r="H26" s="31"/>
      <c r="I26" s="31"/>
      <c r="J26" s="31"/>
      <c r="K26" s="31" t="s">
        <v>2837</v>
      </c>
      <c r="L26" s="31" t="s">
        <v>2837</v>
      </c>
      <c r="M26" s="31" t="s">
        <v>2837</v>
      </c>
      <c r="N26" s="31" t="s">
        <v>2837</v>
      </c>
    </row>
    <row r="27" spans="1:14" x14ac:dyDescent="0.2">
      <c r="A27" s="31" t="s">
        <v>1656</v>
      </c>
      <c r="B27" s="31" t="s">
        <v>1657</v>
      </c>
      <c r="C27" s="31" t="s">
        <v>946</v>
      </c>
      <c r="D27" s="31">
        <v>2</v>
      </c>
      <c r="E27" s="31"/>
      <c r="F27" s="31"/>
      <c r="G27" s="31"/>
      <c r="H27" s="31"/>
      <c r="I27" s="31"/>
      <c r="J27" s="31"/>
      <c r="K27" s="31" t="s">
        <v>2837</v>
      </c>
      <c r="L27" s="31" t="s">
        <v>2837</v>
      </c>
      <c r="M27" s="31" t="s">
        <v>2837</v>
      </c>
      <c r="N27" s="31" t="s">
        <v>2837</v>
      </c>
    </row>
    <row r="28" spans="1:14" x14ac:dyDescent="0.2">
      <c r="A28" s="31" t="s">
        <v>1658</v>
      </c>
      <c r="B28" s="31" t="s">
        <v>1659</v>
      </c>
      <c r="C28" s="31" t="s">
        <v>946</v>
      </c>
      <c r="D28" s="31">
        <v>2</v>
      </c>
      <c r="E28" s="31"/>
      <c r="F28" s="31"/>
      <c r="G28" s="31"/>
      <c r="H28" s="31"/>
      <c r="I28" s="31"/>
      <c r="J28" s="31"/>
      <c r="K28" s="31" t="s">
        <v>2837</v>
      </c>
      <c r="L28" s="31" t="s">
        <v>2837</v>
      </c>
      <c r="M28" s="31" t="s">
        <v>2837</v>
      </c>
      <c r="N28" s="31" t="s">
        <v>2837</v>
      </c>
    </row>
    <row r="29" spans="1:14" x14ac:dyDescent="0.2">
      <c r="A29" s="31" t="s">
        <v>1660</v>
      </c>
      <c r="B29" s="31" t="s">
        <v>1661</v>
      </c>
      <c r="C29" s="31" t="s">
        <v>946</v>
      </c>
      <c r="D29" s="31">
        <v>2</v>
      </c>
      <c r="E29" s="31"/>
      <c r="F29" s="31"/>
      <c r="G29" s="31"/>
      <c r="H29" s="31"/>
      <c r="I29" s="31"/>
      <c r="J29" s="31"/>
      <c r="K29" s="31" t="s">
        <v>2837</v>
      </c>
      <c r="L29" s="31" t="s">
        <v>2837</v>
      </c>
      <c r="M29" s="31" t="s">
        <v>2837</v>
      </c>
      <c r="N29" s="31" t="s">
        <v>2837</v>
      </c>
    </row>
    <row r="30" spans="1:14" x14ac:dyDescent="0.2">
      <c r="A30" s="31" t="s">
        <v>1662</v>
      </c>
      <c r="B30" s="31" t="s">
        <v>1663</v>
      </c>
      <c r="C30" s="31" t="s">
        <v>946</v>
      </c>
      <c r="D30" s="31">
        <v>2</v>
      </c>
      <c r="E30" s="31"/>
      <c r="F30" s="31"/>
      <c r="G30" s="31"/>
      <c r="H30" s="31"/>
      <c r="I30" s="31"/>
      <c r="J30" s="31"/>
      <c r="K30" s="31" t="s">
        <v>2837</v>
      </c>
      <c r="L30" s="31" t="s">
        <v>2837</v>
      </c>
      <c r="M30" s="31" t="s">
        <v>2837</v>
      </c>
      <c r="N30" s="31" t="s">
        <v>2837</v>
      </c>
    </row>
    <row r="31" spans="1:14" x14ac:dyDescent="0.2">
      <c r="A31" s="31" t="s">
        <v>1664</v>
      </c>
      <c r="B31" s="31" t="s">
        <v>1665</v>
      </c>
      <c r="C31" s="31" t="s">
        <v>946</v>
      </c>
      <c r="D31" s="31">
        <v>2</v>
      </c>
      <c r="E31" s="31"/>
      <c r="F31" s="31"/>
      <c r="G31" s="31"/>
      <c r="H31" s="31"/>
      <c r="I31" s="31"/>
      <c r="J31" s="31"/>
      <c r="K31" s="31" t="s">
        <v>2837</v>
      </c>
      <c r="L31" s="31" t="s">
        <v>2837</v>
      </c>
      <c r="M31" s="31" t="s">
        <v>2837</v>
      </c>
      <c r="N31" s="31" t="s">
        <v>2837</v>
      </c>
    </row>
    <row r="32" spans="1:14" x14ac:dyDescent="0.2">
      <c r="A32" s="31" t="s">
        <v>1666</v>
      </c>
      <c r="B32" s="31" t="s">
        <v>1667</v>
      </c>
      <c r="C32" s="31" t="s">
        <v>946</v>
      </c>
      <c r="D32" s="31">
        <v>2</v>
      </c>
      <c r="E32" s="31"/>
      <c r="F32" s="31"/>
      <c r="G32" s="31"/>
      <c r="H32" s="31"/>
      <c r="I32" s="31"/>
      <c r="J32" s="31"/>
      <c r="K32" s="31" t="s">
        <v>2837</v>
      </c>
      <c r="L32" s="31" t="s">
        <v>2837</v>
      </c>
      <c r="M32" s="31" t="s">
        <v>2837</v>
      </c>
      <c r="N32" s="31" t="s">
        <v>2837</v>
      </c>
    </row>
    <row r="33" spans="1:14" x14ac:dyDescent="0.2">
      <c r="A33" s="31" t="s">
        <v>1668</v>
      </c>
      <c r="B33" s="31" t="s">
        <v>1669</v>
      </c>
      <c r="C33" s="31" t="s">
        <v>946</v>
      </c>
      <c r="D33" s="31">
        <v>2</v>
      </c>
      <c r="E33" s="31"/>
      <c r="F33" s="31"/>
      <c r="G33" s="31"/>
      <c r="H33" s="31"/>
      <c r="I33" s="31"/>
      <c r="J33" s="31"/>
      <c r="K33" s="31" t="s">
        <v>2837</v>
      </c>
      <c r="L33" s="31" t="s">
        <v>2837</v>
      </c>
      <c r="M33" s="31" t="s">
        <v>2837</v>
      </c>
      <c r="N33" s="31" t="s">
        <v>2837</v>
      </c>
    </row>
    <row r="34" spans="1:14" x14ac:dyDescent="0.2">
      <c r="A34" s="31" t="s">
        <v>1670</v>
      </c>
      <c r="B34" s="31" t="s">
        <v>1671</v>
      </c>
      <c r="C34" s="31" t="s">
        <v>946</v>
      </c>
      <c r="D34" s="31">
        <v>2</v>
      </c>
      <c r="E34" s="31"/>
      <c r="F34" s="31"/>
      <c r="G34" s="31"/>
      <c r="H34" s="31"/>
      <c r="I34" s="31"/>
      <c r="J34" s="31"/>
      <c r="K34" s="31" t="s">
        <v>2837</v>
      </c>
      <c r="L34" s="31" t="s">
        <v>2837</v>
      </c>
      <c r="M34" s="31" t="s">
        <v>2837</v>
      </c>
      <c r="N34" s="31" t="s">
        <v>2837</v>
      </c>
    </row>
    <row r="35" spans="1:14" x14ac:dyDescent="0.2">
      <c r="A35" s="31" t="s">
        <v>1672</v>
      </c>
      <c r="B35" s="31" t="s">
        <v>1673</v>
      </c>
      <c r="C35" s="31" t="s">
        <v>946</v>
      </c>
      <c r="D35" s="31">
        <v>2</v>
      </c>
      <c r="E35" s="31"/>
      <c r="F35" s="31"/>
      <c r="G35" s="31"/>
      <c r="H35" s="31"/>
      <c r="I35" s="31"/>
      <c r="J35" s="31"/>
      <c r="K35" s="31" t="s">
        <v>2837</v>
      </c>
      <c r="L35" s="31" t="s">
        <v>2837</v>
      </c>
      <c r="M35" s="31" t="s">
        <v>2837</v>
      </c>
      <c r="N35" s="31" t="s">
        <v>2837</v>
      </c>
    </row>
    <row r="36" spans="1:14" x14ac:dyDescent="0.2">
      <c r="A36" s="31" t="s">
        <v>1674</v>
      </c>
      <c r="B36" s="31" t="s">
        <v>1675</v>
      </c>
      <c r="C36" s="31" t="s">
        <v>946</v>
      </c>
      <c r="D36" s="31">
        <v>2</v>
      </c>
      <c r="E36" s="31"/>
      <c r="F36" s="31"/>
      <c r="G36" s="31"/>
      <c r="H36" s="31"/>
      <c r="I36" s="31"/>
      <c r="J36" s="31"/>
      <c r="K36" s="31" t="s">
        <v>2837</v>
      </c>
      <c r="L36" s="31" t="s">
        <v>2837</v>
      </c>
      <c r="M36" s="31" t="s">
        <v>2837</v>
      </c>
      <c r="N36" s="31" t="s">
        <v>2837</v>
      </c>
    </row>
    <row r="37" spans="1:14" x14ac:dyDescent="0.2">
      <c r="A37" s="31" t="s">
        <v>1676</v>
      </c>
      <c r="B37" s="31" t="s">
        <v>1677</v>
      </c>
      <c r="C37" s="31" t="s">
        <v>946</v>
      </c>
      <c r="D37" s="31">
        <v>2</v>
      </c>
      <c r="E37" s="31"/>
      <c r="F37" s="31"/>
      <c r="G37" s="31"/>
      <c r="H37" s="31"/>
      <c r="I37" s="31"/>
      <c r="J37" s="31"/>
      <c r="K37" s="31" t="s">
        <v>2837</v>
      </c>
      <c r="L37" s="31" t="s">
        <v>2837</v>
      </c>
      <c r="M37" s="31" t="s">
        <v>2837</v>
      </c>
      <c r="N37" s="31" t="s">
        <v>2837</v>
      </c>
    </row>
    <row r="38" spans="1:14" x14ac:dyDescent="0.2">
      <c r="A38" s="31" t="s">
        <v>1678</v>
      </c>
      <c r="B38" s="31" t="s">
        <v>1679</v>
      </c>
      <c r="C38" s="31" t="s">
        <v>946</v>
      </c>
      <c r="D38" s="31">
        <v>2</v>
      </c>
      <c r="E38" s="31"/>
      <c r="F38" s="31"/>
      <c r="G38" s="31"/>
      <c r="H38" s="31"/>
      <c r="I38" s="31"/>
      <c r="J38" s="31"/>
      <c r="K38" s="31" t="s">
        <v>2837</v>
      </c>
      <c r="L38" s="31" t="s">
        <v>2837</v>
      </c>
      <c r="M38" s="31" t="s">
        <v>2837</v>
      </c>
      <c r="N38" s="31" t="s">
        <v>2837</v>
      </c>
    </row>
    <row r="39" spans="1:14" x14ac:dyDescent="0.2">
      <c r="A39" s="31" t="s">
        <v>1680</v>
      </c>
      <c r="B39" s="31" t="s">
        <v>1681</v>
      </c>
      <c r="C39" s="31" t="s">
        <v>946</v>
      </c>
      <c r="D39" s="31">
        <v>2</v>
      </c>
      <c r="E39" s="31"/>
      <c r="F39" s="31"/>
      <c r="G39" s="31"/>
      <c r="H39" s="31"/>
      <c r="I39" s="31"/>
      <c r="J39" s="31"/>
      <c r="K39" s="31" t="s">
        <v>2837</v>
      </c>
      <c r="L39" s="31" t="s">
        <v>2837</v>
      </c>
      <c r="M39" s="31" t="s">
        <v>2837</v>
      </c>
      <c r="N39" s="31" t="s">
        <v>2837</v>
      </c>
    </row>
  </sheetData>
  <hyperlinks>
    <hyperlink ref="E1" location="PMSI!A1" display="PMSI!A1"/>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6">
    <pageSetUpPr fitToPage="1"/>
  </sheetPr>
  <dimension ref="A1:N34"/>
  <sheetViews>
    <sheetView workbookViewId="0">
      <selection activeCell="H17" sqref="H17"/>
    </sheetView>
  </sheetViews>
  <sheetFormatPr baseColWidth="10" defaultRowHeight="15" x14ac:dyDescent="0.25"/>
  <cols>
    <col min="1" max="1" width="16.28515625" bestFit="1" customWidth="1"/>
    <col min="2" max="2" width="20.28515625" customWidth="1"/>
    <col min="3" max="3" width="5.28515625" bestFit="1" customWidth="1"/>
    <col min="4" max="4" width="5.85546875" bestFit="1" customWidth="1"/>
    <col min="5" max="5" width="8.42578125" bestFit="1" customWidth="1"/>
    <col min="6" max="14" width="5" bestFit="1" customWidth="1"/>
  </cols>
  <sheetData>
    <row r="1" spans="1:14" x14ac:dyDescent="0.25">
      <c r="E1" s="87" t="s">
        <v>1874</v>
      </c>
    </row>
    <row r="2" spans="1:14" x14ac:dyDescent="0.25">
      <c r="A2" s="5" t="s">
        <v>2870</v>
      </c>
      <c r="B2" s="5" t="s">
        <v>940</v>
      </c>
      <c r="C2" s="5" t="s">
        <v>941</v>
      </c>
      <c r="D2" s="5" t="s">
        <v>1500</v>
      </c>
      <c r="E2" s="5" t="s">
        <v>2833</v>
      </c>
      <c r="F2" s="5">
        <v>2005</v>
      </c>
      <c r="G2" s="5">
        <v>2006</v>
      </c>
      <c r="H2" s="5">
        <v>2007</v>
      </c>
      <c r="I2" s="5">
        <v>2008</v>
      </c>
      <c r="J2" s="5">
        <v>2009</v>
      </c>
      <c r="K2" s="5">
        <v>2010</v>
      </c>
      <c r="L2" s="5">
        <v>2011</v>
      </c>
      <c r="M2" s="5">
        <v>2012</v>
      </c>
      <c r="N2" s="5">
        <v>2013</v>
      </c>
    </row>
    <row r="3" spans="1:14" x14ac:dyDescent="0.25">
      <c r="A3" s="31" t="s">
        <v>3010</v>
      </c>
      <c r="B3" s="31"/>
      <c r="C3" s="31">
        <v>2</v>
      </c>
      <c r="D3" s="31">
        <v>4</v>
      </c>
      <c r="E3" s="31"/>
      <c r="F3" s="31"/>
      <c r="G3" s="31"/>
      <c r="H3" s="31"/>
      <c r="I3" s="31"/>
      <c r="J3" s="31"/>
      <c r="K3" s="31"/>
      <c r="L3" s="31"/>
      <c r="M3" s="31" t="s">
        <v>2837</v>
      </c>
      <c r="N3" s="31" t="s">
        <v>2837</v>
      </c>
    </row>
    <row r="4" spans="1:14" x14ac:dyDescent="0.25">
      <c r="A4" s="31" t="s">
        <v>3011</v>
      </c>
      <c r="B4" s="31"/>
      <c r="C4" s="31">
        <v>2</v>
      </c>
      <c r="D4" s="31">
        <v>8</v>
      </c>
      <c r="E4" s="31"/>
      <c r="F4" s="31"/>
      <c r="G4" s="31"/>
      <c r="H4" s="31"/>
      <c r="I4" s="31"/>
      <c r="J4" s="31"/>
      <c r="K4" s="31"/>
      <c r="L4" s="31"/>
      <c r="M4" s="31" t="s">
        <v>2837</v>
      </c>
      <c r="N4" s="31" t="s">
        <v>2837</v>
      </c>
    </row>
    <row r="5" spans="1:14" x14ac:dyDescent="0.25">
      <c r="A5" s="31" t="s">
        <v>3012</v>
      </c>
      <c r="B5" s="31"/>
      <c r="C5" s="31">
        <v>2</v>
      </c>
      <c r="D5" s="31">
        <v>2</v>
      </c>
      <c r="E5" s="31"/>
      <c r="F5" s="31"/>
      <c r="G5" s="31"/>
      <c r="H5" s="31"/>
      <c r="I5" s="31"/>
      <c r="J5" s="31"/>
      <c r="K5" s="31"/>
      <c r="L5" s="31"/>
      <c r="M5" s="31" t="s">
        <v>2837</v>
      </c>
      <c r="N5" s="31" t="s">
        <v>2837</v>
      </c>
    </row>
    <row r="6" spans="1:14" x14ac:dyDescent="0.25">
      <c r="A6" s="31" t="s">
        <v>3013</v>
      </c>
      <c r="B6" s="31"/>
      <c r="C6" s="31">
        <v>1</v>
      </c>
      <c r="D6" s="31">
        <v>8</v>
      </c>
      <c r="E6" s="31"/>
      <c r="F6" s="31"/>
      <c r="G6" s="31"/>
      <c r="H6" s="31"/>
      <c r="I6" s="31"/>
      <c r="J6" s="31"/>
      <c r="K6" s="31"/>
      <c r="L6" s="31"/>
      <c r="M6" s="31" t="s">
        <v>2837</v>
      </c>
      <c r="N6" s="31" t="s">
        <v>2837</v>
      </c>
    </row>
    <row r="7" spans="1:14" x14ac:dyDescent="0.25">
      <c r="A7" s="31" t="s">
        <v>3014</v>
      </c>
      <c r="B7" s="31"/>
      <c r="C7" s="31">
        <v>2</v>
      </c>
      <c r="D7" s="31">
        <v>4</v>
      </c>
      <c r="E7" s="31"/>
      <c r="F7" s="31"/>
      <c r="G7" s="31"/>
      <c r="H7" s="31"/>
      <c r="I7" s="31"/>
      <c r="J7" s="31"/>
      <c r="K7" s="31"/>
      <c r="L7" s="31"/>
      <c r="M7" s="31" t="s">
        <v>2837</v>
      </c>
      <c r="N7" s="31" t="s">
        <v>2837</v>
      </c>
    </row>
    <row r="8" spans="1:14" x14ac:dyDescent="0.25">
      <c r="A8" s="31" t="s">
        <v>3015</v>
      </c>
      <c r="B8" s="31"/>
      <c r="C8" s="31">
        <v>2</v>
      </c>
      <c r="D8" s="31">
        <v>8</v>
      </c>
      <c r="E8" s="31"/>
      <c r="F8" s="31"/>
      <c r="G8" s="31"/>
      <c r="H8" s="31"/>
      <c r="I8" s="31"/>
      <c r="J8" s="31"/>
      <c r="K8" s="31"/>
      <c r="L8" s="31"/>
      <c r="M8" s="31" t="s">
        <v>2837</v>
      </c>
      <c r="N8" s="31" t="s">
        <v>2837</v>
      </c>
    </row>
    <row r="9" spans="1:14" x14ac:dyDescent="0.25">
      <c r="A9" s="31" t="s">
        <v>3016</v>
      </c>
      <c r="B9" s="31"/>
      <c r="C9" s="31">
        <v>2</v>
      </c>
      <c r="D9" s="31">
        <v>2</v>
      </c>
      <c r="E9" s="31"/>
      <c r="F9" s="31"/>
      <c r="G9" s="31"/>
      <c r="H9" s="31"/>
      <c r="I9" s="31"/>
      <c r="J9" s="31"/>
      <c r="K9" s="31"/>
      <c r="L9" s="31"/>
      <c r="M9" s="31" t="s">
        <v>2837</v>
      </c>
      <c r="N9" s="31" t="s">
        <v>2837</v>
      </c>
    </row>
    <row r="10" spans="1:14" x14ac:dyDescent="0.25">
      <c r="A10" s="31" t="s">
        <v>3017</v>
      </c>
      <c r="B10" s="31"/>
      <c r="C10" s="31">
        <v>1</v>
      </c>
      <c r="D10" s="31">
        <v>8</v>
      </c>
      <c r="E10" s="31"/>
      <c r="F10" s="31"/>
      <c r="G10" s="31"/>
      <c r="H10" s="31"/>
      <c r="I10" s="31"/>
      <c r="J10" s="31"/>
      <c r="K10" s="31"/>
      <c r="L10" s="31"/>
      <c r="M10" s="31" t="s">
        <v>2837</v>
      </c>
      <c r="N10" s="31" t="s">
        <v>2837</v>
      </c>
    </row>
    <row r="11" spans="1:14" x14ac:dyDescent="0.25">
      <c r="A11" s="31" t="s">
        <v>3018</v>
      </c>
      <c r="B11" s="31"/>
      <c r="C11" s="31">
        <v>2</v>
      </c>
      <c r="D11" s="31">
        <v>4</v>
      </c>
      <c r="E11" s="31"/>
      <c r="F11" s="31"/>
      <c r="G11" s="31"/>
      <c r="H11" s="31"/>
      <c r="I11" s="31"/>
      <c r="J11" s="31"/>
      <c r="K11" s="31"/>
      <c r="L11" s="31"/>
      <c r="M11" s="31" t="s">
        <v>2837</v>
      </c>
      <c r="N11" s="31" t="s">
        <v>2837</v>
      </c>
    </row>
    <row r="12" spans="1:14" x14ac:dyDescent="0.25">
      <c r="A12" s="31" t="s">
        <v>3019</v>
      </c>
      <c r="B12" s="31"/>
      <c r="C12" s="31">
        <v>2</v>
      </c>
      <c r="D12" s="31">
        <v>8</v>
      </c>
      <c r="E12" s="31"/>
      <c r="F12" s="31"/>
      <c r="G12" s="31"/>
      <c r="H12" s="31"/>
      <c r="I12" s="31"/>
      <c r="J12" s="31"/>
      <c r="K12" s="31"/>
      <c r="L12" s="31"/>
      <c r="M12" s="31" t="s">
        <v>2837</v>
      </c>
      <c r="N12" s="31" t="s">
        <v>2837</v>
      </c>
    </row>
    <row r="13" spans="1:14" x14ac:dyDescent="0.25">
      <c r="A13" s="31" t="s">
        <v>3020</v>
      </c>
      <c r="B13" s="31"/>
      <c r="C13" s="31">
        <v>2</v>
      </c>
      <c r="D13" s="31">
        <v>2</v>
      </c>
      <c r="E13" s="31"/>
      <c r="F13" s="31"/>
      <c r="G13" s="31"/>
      <c r="H13" s="31"/>
      <c r="I13" s="31"/>
      <c r="J13" s="31"/>
      <c r="K13" s="31"/>
      <c r="L13" s="31"/>
      <c r="M13" s="31" t="s">
        <v>2837</v>
      </c>
      <c r="N13" s="31" t="s">
        <v>2837</v>
      </c>
    </row>
    <row r="14" spans="1:14" x14ac:dyDescent="0.25">
      <c r="A14" s="31" t="s">
        <v>3021</v>
      </c>
      <c r="B14" s="31"/>
      <c r="C14" s="31">
        <v>1</v>
      </c>
      <c r="D14" s="31">
        <v>8</v>
      </c>
      <c r="E14" s="31"/>
      <c r="F14" s="31"/>
      <c r="G14" s="31"/>
      <c r="H14" s="31"/>
      <c r="I14" s="31"/>
      <c r="J14" s="31"/>
      <c r="K14" s="31"/>
      <c r="L14" s="31"/>
      <c r="M14" s="31" t="s">
        <v>2837</v>
      </c>
      <c r="N14" s="31" t="s">
        <v>2837</v>
      </c>
    </row>
    <row r="15" spans="1:14" x14ac:dyDescent="0.25">
      <c r="A15" s="31" t="s">
        <v>3022</v>
      </c>
      <c r="B15" s="31"/>
      <c r="C15" s="31">
        <v>2</v>
      </c>
      <c r="D15" s="31">
        <v>4</v>
      </c>
      <c r="E15" s="31"/>
      <c r="F15" s="31"/>
      <c r="G15" s="31"/>
      <c r="H15" s="31"/>
      <c r="I15" s="31"/>
      <c r="J15" s="31"/>
      <c r="K15" s="31"/>
      <c r="L15" s="31"/>
      <c r="M15" s="31" t="s">
        <v>2837</v>
      </c>
      <c r="N15" s="31" t="s">
        <v>2837</v>
      </c>
    </row>
    <row r="16" spans="1:14" x14ac:dyDescent="0.25">
      <c r="A16" s="31" t="s">
        <v>3023</v>
      </c>
      <c r="B16" s="31"/>
      <c r="C16" s="31">
        <v>2</v>
      </c>
      <c r="D16" s="31">
        <v>8</v>
      </c>
      <c r="E16" s="31"/>
      <c r="F16" s="31"/>
      <c r="G16" s="31"/>
      <c r="H16" s="31"/>
      <c r="I16" s="31"/>
      <c r="J16" s="31"/>
      <c r="K16" s="31"/>
      <c r="L16" s="31"/>
      <c r="M16" s="31" t="s">
        <v>2837</v>
      </c>
      <c r="N16" s="31" t="s">
        <v>2837</v>
      </c>
    </row>
    <row r="17" spans="1:14" x14ac:dyDescent="0.25">
      <c r="A17" s="31" t="s">
        <v>3024</v>
      </c>
      <c r="B17" s="31"/>
      <c r="C17" s="31">
        <v>2</v>
      </c>
      <c r="D17" s="31">
        <v>2</v>
      </c>
      <c r="E17" s="31"/>
      <c r="F17" s="31"/>
      <c r="G17" s="31"/>
      <c r="H17" s="31"/>
      <c r="I17" s="31"/>
      <c r="J17" s="31"/>
      <c r="K17" s="31"/>
      <c r="L17" s="31"/>
      <c r="M17" s="31" t="s">
        <v>2837</v>
      </c>
      <c r="N17" s="31" t="s">
        <v>2837</v>
      </c>
    </row>
    <row r="18" spans="1:14" x14ac:dyDescent="0.25">
      <c r="A18" s="31" t="s">
        <v>3025</v>
      </c>
      <c r="B18" s="31"/>
      <c r="C18" s="31">
        <v>1</v>
      </c>
      <c r="D18" s="31">
        <v>8</v>
      </c>
      <c r="E18" s="31"/>
      <c r="F18" s="31"/>
      <c r="G18" s="31"/>
      <c r="H18" s="31"/>
      <c r="I18" s="31"/>
      <c r="J18" s="31"/>
      <c r="K18" s="31"/>
      <c r="L18" s="31"/>
      <c r="M18" s="31" t="s">
        <v>2837</v>
      </c>
      <c r="N18" s="31" t="s">
        <v>2837</v>
      </c>
    </row>
    <row r="19" spans="1:14" x14ac:dyDescent="0.25">
      <c r="A19" s="31" t="s">
        <v>3026</v>
      </c>
      <c r="B19" s="31"/>
      <c r="C19" s="31">
        <v>2</v>
      </c>
      <c r="D19" s="31">
        <v>4</v>
      </c>
      <c r="E19" s="31"/>
      <c r="F19" s="31"/>
      <c r="G19" s="31"/>
      <c r="H19" s="31"/>
      <c r="I19" s="31"/>
      <c r="J19" s="31"/>
      <c r="K19" s="31"/>
      <c r="L19" s="31"/>
      <c r="M19" s="31" t="s">
        <v>2837</v>
      </c>
      <c r="N19" s="31" t="s">
        <v>2837</v>
      </c>
    </row>
    <row r="20" spans="1:14" x14ac:dyDescent="0.25">
      <c r="A20" s="31" t="s">
        <v>3027</v>
      </c>
      <c r="B20" s="31"/>
      <c r="C20" s="31">
        <v>2</v>
      </c>
      <c r="D20" s="31">
        <v>8</v>
      </c>
      <c r="E20" s="31"/>
      <c r="F20" s="31"/>
      <c r="G20" s="31"/>
      <c r="H20" s="31"/>
      <c r="I20" s="31"/>
      <c r="J20" s="31"/>
      <c r="K20" s="31"/>
      <c r="L20" s="31"/>
      <c r="M20" s="31" t="s">
        <v>2837</v>
      </c>
      <c r="N20" s="31" t="s">
        <v>2837</v>
      </c>
    </row>
    <row r="21" spans="1:14" x14ac:dyDescent="0.25">
      <c r="A21" s="31" t="s">
        <v>3028</v>
      </c>
      <c r="B21" s="31"/>
      <c r="C21" s="31">
        <v>2</v>
      </c>
      <c r="D21" s="31">
        <v>2</v>
      </c>
      <c r="E21" s="31"/>
      <c r="F21" s="31"/>
      <c r="G21" s="31"/>
      <c r="H21" s="31"/>
      <c r="I21" s="31"/>
      <c r="J21" s="31"/>
      <c r="K21" s="31"/>
      <c r="L21" s="31"/>
      <c r="M21" s="31" t="s">
        <v>2837</v>
      </c>
      <c r="N21" s="31" t="s">
        <v>2837</v>
      </c>
    </row>
    <row r="22" spans="1:14" x14ac:dyDescent="0.25">
      <c r="A22" s="31" t="s">
        <v>3029</v>
      </c>
      <c r="B22" s="31"/>
      <c r="C22" s="31">
        <v>1</v>
      </c>
      <c r="D22" s="31">
        <v>8</v>
      </c>
      <c r="E22" s="31"/>
      <c r="F22" s="31"/>
      <c r="G22" s="31"/>
      <c r="H22" s="31"/>
      <c r="I22" s="31"/>
      <c r="J22" s="31"/>
      <c r="K22" s="31"/>
      <c r="L22" s="31"/>
      <c r="M22" s="31" t="s">
        <v>2837</v>
      </c>
      <c r="N22" s="31" t="s">
        <v>2837</v>
      </c>
    </row>
    <row r="23" spans="1:14" ht="26.25" x14ac:dyDescent="0.25">
      <c r="A23" s="31" t="s">
        <v>1878</v>
      </c>
      <c r="B23" s="31"/>
      <c r="C23" s="31">
        <v>2</v>
      </c>
      <c r="D23" s="31">
        <v>9</v>
      </c>
      <c r="E23" s="31"/>
      <c r="F23" s="31"/>
      <c r="G23" s="31"/>
      <c r="H23" s="31"/>
      <c r="I23" s="31"/>
      <c r="J23" s="31"/>
      <c r="K23" s="31"/>
      <c r="L23" s="31"/>
      <c r="M23" s="31" t="s">
        <v>2837</v>
      </c>
      <c r="N23" s="31" t="s">
        <v>2837</v>
      </c>
    </row>
    <row r="24" spans="1:14" x14ac:dyDescent="0.25">
      <c r="A24" s="31" t="s">
        <v>1880</v>
      </c>
      <c r="B24" s="31"/>
      <c r="C24" s="31">
        <v>2</v>
      </c>
      <c r="D24" s="31">
        <v>9</v>
      </c>
      <c r="E24" s="31"/>
      <c r="F24" s="31"/>
      <c r="G24" s="31"/>
      <c r="H24" s="31"/>
      <c r="I24" s="31"/>
      <c r="J24" s="31"/>
      <c r="K24" s="31"/>
      <c r="L24" s="31"/>
      <c r="M24" s="31" t="s">
        <v>2837</v>
      </c>
      <c r="N24" s="31" t="s">
        <v>2837</v>
      </c>
    </row>
    <row r="25" spans="1:14" x14ac:dyDescent="0.25">
      <c r="A25" s="31" t="s">
        <v>1908</v>
      </c>
      <c r="B25" s="31"/>
      <c r="C25" s="31">
        <v>2</v>
      </c>
      <c r="D25" s="31">
        <v>3</v>
      </c>
      <c r="E25" s="31"/>
      <c r="F25" s="31"/>
      <c r="G25" s="31"/>
      <c r="H25" s="31"/>
      <c r="I25" s="31"/>
      <c r="J25" s="31"/>
      <c r="K25" s="31"/>
      <c r="L25" s="31"/>
      <c r="M25" s="31" t="s">
        <v>2837</v>
      </c>
      <c r="N25" s="31" t="s">
        <v>2837</v>
      </c>
    </row>
    <row r="26" spans="1:14" x14ac:dyDescent="0.25">
      <c r="A26" s="31" t="s">
        <v>1545</v>
      </c>
      <c r="B26" s="31"/>
      <c r="C26" s="31">
        <v>2</v>
      </c>
      <c r="D26" s="31">
        <v>3</v>
      </c>
      <c r="E26" s="31"/>
      <c r="F26" s="31"/>
      <c r="G26" s="31"/>
      <c r="H26" s="31"/>
      <c r="I26" s="31"/>
      <c r="J26" s="31"/>
      <c r="K26" s="31"/>
      <c r="L26" s="31"/>
      <c r="M26" s="31" t="s">
        <v>2837</v>
      </c>
      <c r="N26" s="31" t="s">
        <v>2837</v>
      </c>
    </row>
    <row r="27" spans="1:14" x14ac:dyDescent="0.25">
      <c r="A27" s="31" t="s">
        <v>1544</v>
      </c>
      <c r="B27" s="31"/>
      <c r="C27" s="31">
        <v>2</v>
      </c>
      <c r="D27" s="31">
        <v>2</v>
      </c>
      <c r="E27" s="31"/>
      <c r="F27" s="31"/>
      <c r="G27" s="31"/>
      <c r="H27" s="31"/>
      <c r="I27" s="31"/>
      <c r="J27" s="31"/>
      <c r="K27" s="31"/>
      <c r="L27" s="31"/>
      <c r="M27" s="31" t="s">
        <v>2837</v>
      </c>
      <c r="N27" s="31" t="s">
        <v>2837</v>
      </c>
    </row>
    <row r="28" spans="1:14" x14ac:dyDescent="0.25">
      <c r="A28" s="31" t="s">
        <v>2428</v>
      </c>
      <c r="B28" s="31"/>
      <c r="C28" s="31">
        <v>2</v>
      </c>
      <c r="D28" s="31">
        <v>10</v>
      </c>
      <c r="E28" s="31"/>
      <c r="F28" s="31"/>
      <c r="G28" s="31"/>
      <c r="H28" s="31"/>
      <c r="I28" s="31"/>
      <c r="J28" s="31"/>
      <c r="K28" s="31"/>
      <c r="L28" s="31"/>
      <c r="M28" s="31" t="s">
        <v>2837</v>
      </c>
      <c r="N28" s="31" t="s">
        <v>2837</v>
      </c>
    </row>
    <row r="29" spans="1:14" x14ac:dyDescent="0.25">
      <c r="A29" s="31" t="s">
        <v>1502</v>
      </c>
      <c r="B29" s="31"/>
      <c r="C29" s="31">
        <v>2</v>
      </c>
      <c r="D29" s="31">
        <v>1</v>
      </c>
      <c r="E29" s="31"/>
      <c r="F29" s="31"/>
      <c r="G29" s="31"/>
      <c r="H29" s="31"/>
      <c r="I29" s="31"/>
      <c r="J29" s="31"/>
      <c r="K29" s="31"/>
      <c r="L29" s="31"/>
      <c r="M29" s="31" t="s">
        <v>2837</v>
      </c>
      <c r="N29" s="31" t="s">
        <v>2837</v>
      </c>
    </row>
    <row r="30" spans="1:14" x14ac:dyDescent="0.25">
      <c r="A30" s="31" t="s">
        <v>3030</v>
      </c>
      <c r="B30" s="31"/>
      <c r="C30" s="31">
        <v>1</v>
      </c>
      <c r="D30" s="31">
        <v>8</v>
      </c>
      <c r="E30" s="31"/>
      <c r="F30" s="31"/>
      <c r="G30" s="31"/>
      <c r="H30" s="31"/>
      <c r="I30" s="31"/>
      <c r="J30" s="31"/>
      <c r="K30" s="31"/>
      <c r="L30" s="31"/>
      <c r="M30" s="31"/>
      <c r="N30" s="31" t="s">
        <v>2837</v>
      </c>
    </row>
    <row r="31" spans="1:14" x14ac:dyDescent="0.25">
      <c r="A31" s="31" t="s">
        <v>3031</v>
      </c>
      <c r="B31" s="31"/>
      <c r="C31" s="31">
        <v>1</v>
      </c>
      <c r="D31" s="31">
        <v>8</v>
      </c>
      <c r="E31" s="31"/>
      <c r="F31" s="31"/>
      <c r="G31" s="31"/>
      <c r="H31" s="31"/>
      <c r="I31" s="31"/>
      <c r="J31" s="31"/>
      <c r="K31" s="31"/>
      <c r="L31" s="31"/>
      <c r="M31" s="31"/>
      <c r="N31" s="31" t="s">
        <v>2837</v>
      </c>
    </row>
    <row r="32" spans="1:14" x14ac:dyDescent="0.25">
      <c r="A32" s="31" t="s">
        <v>3032</v>
      </c>
      <c r="B32" s="31"/>
      <c r="C32" s="31">
        <v>1</v>
      </c>
      <c r="D32" s="31">
        <v>8</v>
      </c>
      <c r="E32" s="31"/>
      <c r="F32" s="31"/>
      <c r="G32" s="31"/>
      <c r="H32" s="31"/>
      <c r="I32" s="31"/>
      <c r="J32" s="31"/>
      <c r="K32" s="31"/>
      <c r="L32" s="31"/>
      <c r="M32" s="31"/>
      <c r="N32" s="31" t="s">
        <v>2837</v>
      </c>
    </row>
    <row r="33" spans="1:14" x14ac:dyDescent="0.25">
      <c r="A33" s="31" t="s">
        <v>3033</v>
      </c>
      <c r="B33" s="31"/>
      <c r="C33" s="31">
        <v>1</v>
      </c>
      <c r="D33" s="31">
        <v>8</v>
      </c>
      <c r="E33" s="31"/>
      <c r="F33" s="31"/>
      <c r="G33" s="31"/>
      <c r="H33" s="31"/>
      <c r="I33" s="31"/>
      <c r="J33" s="31"/>
      <c r="K33" s="31"/>
      <c r="L33" s="31"/>
      <c r="M33" s="31"/>
      <c r="N33" s="31" t="s">
        <v>2837</v>
      </c>
    </row>
    <row r="34" spans="1:14" x14ac:dyDescent="0.25">
      <c r="A34" s="31" t="s">
        <v>3034</v>
      </c>
      <c r="B34" s="31"/>
      <c r="C34" s="31">
        <v>1</v>
      </c>
      <c r="D34" s="31">
        <v>8</v>
      </c>
      <c r="E34" s="31"/>
      <c r="F34" s="31"/>
      <c r="G34" s="31"/>
      <c r="H34" s="31"/>
      <c r="I34" s="31"/>
      <c r="J34" s="31"/>
      <c r="K34" s="31"/>
      <c r="L34" s="31"/>
      <c r="M34" s="31"/>
      <c r="N34" s="31" t="s">
        <v>2837</v>
      </c>
    </row>
  </sheetData>
  <hyperlinks>
    <hyperlink ref="E1" location="PMSI!A1" display="PMSI!A1"/>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9">
    <pageSetUpPr fitToPage="1"/>
  </sheetPr>
  <dimension ref="A1:N18"/>
  <sheetViews>
    <sheetView zoomScaleNormal="100" workbookViewId="0">
      <selection activeCell="H17" sqref="H17"/>
    </sheetView>
  </sheetViews>
  <sheetFormatPr baseColWidth="10" defaultRowHeight="12.75" x14ac:dyDescent="0.2"/>
  <cols>
    <col min="1" max="1" width="31.5703125" style="76" bestFit="1" customWidth="1"/>
    <col min="2" max="2" width="40.7109375" style="76" customWidth="1"/>
    <col min="3" max="3" width="5.28515625" style="96" bestFit="1" customWidth="1"/>
    <col min="4" max="4" width="9.28515625" style="96" bestFit="1" customWidth="1"/>
    <col min="5" max="5" width="8.42578125" style="76" bestFit="1" customWidth="1"/>
    <col min="6" max="14" width="5" style="76" bestFit="1" customWidth="1"/>
    <col min="15" max="256" width="11.42578125" style="76"/>
    <col min="257" max="257" width="16.85546875" style="76" customWidth="1"/>
    <col min="258" max="258" width="54.85546875" style="76" customWidth="1"/>
    <col min="259" max="259" width="8.85546875" style="76" customWidth="1"/>
    <col min="260" max="260" width="9" style="76" customWidth="1"/>
    <col min="261" max="512" width="11.42578125" style="76"/>
    <col min="513" max="513" width="16.85546875" style="76" customWidth="1"/>
    <col min="514" max="514" width="54.85546875" style="76" customWidth="1"/>
    <col min="515" max="515" width="8.85546875" style="76" customWidth="1"/>
    <col min="516" max="516" width="9" style="76" customWidth="1"/>
    <col min="517" max="768" width="11.42578125" style="76"/>
    <col min="769" max="769" width="16.85546875" style="76" customWidth="1"/>
    <col min="770" max="770" width="54.85546875" style="76" customWidth="1"/>
    <col min="771" max="771" width="8.85546875" style="76" customWidth="1"/>
    <col min="772" max="772" width="9" style="76" customWidth="1"/>
    <col min="773" max="1024" width="11.42578125" style="76"/>
    <col min="1025" max="1025" width="16.85546875" style="76" customWidth="1"/>
    <col min="1026" max="1026" width="54.85546875" style="76" customWidth="1"/>
    <col min="1027" max="1027" width="8.85546875" style="76" customWidth="1"/>
    <col min="1028" max="1028" width="9" style="76" customWidth="1"/>
    <col min="1029" max="1280" width="11.42578125" style="76"/>
    <col min="1281" max="1281" width="16.85546875" style="76" customWidth="1"/>
    <col min="1282" max="1282" width="54.85546875" style="76" customWidth="1"/>
    <col min="1283" max="1283" width="8.85546875" style="76" customWidth="1"/>
    <col min="1284" max="1284" width="9" style="76" customWidth="1"/>
    <col min="1285" max="1536" width="11.42578125" style="76"/>
    <col min="1537" max="1537" width="16.85546875" style="76" customWidth="1"/>
    <col min="1538" max="1538" width="54.85546875" style="76" customWidth="1"/>
    <col min="1539" max="1539" width="8.85546875" style="76" customWidth="1"/>
    <col min="1540" max="1540" width="9" style="76" customWidth="1"/>
    <col min="1541" max="1792" width="11.42578125" style="76"/>
    <col min="1793" max="1793" width="16.85546875" style="76" customWidth="1"/>
    <col min="1794" max="1794" width="54.85546875" style="76" customWidth="1"/>
    <col min="1795" max="1795" width="8.85546875" style="76" customWidth="1"/>
    <col min="1796" max="1796" width="9" style="76" customWidth="1"/>
    <col min="1797" max="2048" width="11.42578125" style="76"/>
    <col min="2049" max="2049" width="16.85546875" style="76" customWidth="1"/>
    <col min="2050" max="2050" width="54.85546875" style="76" customWidth="1"/>
    <col min="2051" max="2051" width="8.85546875" style="76" customWidth="1"/>
    <col min="2052" max="2052" width="9" style="76" customWidth="1"/>
    <col min="2053" max="2304" width="11.42578125" style="76"/>
    <col min="2305" max="2305" width="16.85546875" style="76" customWidth="1"/>
    <col min="2306" max="2306" width="54.85546875" style="76" customWidth="1"/>
    <col min="2307" max="2307" width="8.85546875" style="76" customWidth="1"/>
    <col min="2308" max="2308" width="9" style="76" customWidth="1"/>
    <col min="2309" max="2560" width="11.42578125" style="76"/>
    <col min="2561" max="2561" width="16.85546875" style="76" customWidth="1"/>
    <col min="2562" max="2562" width="54.85546875" style="76" customWidth="1"/>
    <col min="2563" max="2563" width="8.85546875" style="76" customWidth="1"/>
    <col min="2564" max="2564" width="9" style="76" customWidth="1"/>
    <col min="2565" max="2816" width="11.42578125" style="76"/>
    <col min="2817" max="2817" width="16.85546875" style="76" customWidth="1"/>
    <col min="2818" max="2818" width="54.85546875" style="76" customWidth="1"/>
    <col min="2819" max="2819" width="8.85546875" style="76" customWidth="1"/>
    <col min="2820" max="2820" width="9" style="76" customWidth="1"/>
    <col min="2821" max="3072" width="11.42578125" style="76"/>
    <col min="3073" max="3073" width="16.85546875" style="76" customWidth="1"/>
    <col min="3074" max="3074" width="54.85546875" style="76" customWidth="1"/>
    <col min="3075" max="3075" width="8.85546875" style="76" customWidth="1"/>
    <col min="3076" max="3076" width="9" style="76" customWidth="1"/>
    <col min="3077" max="3328" width="11.42578125" style="76"/>
    <col min="3329" max="3329" width="16.85546875" style="76" customWidth="1"/>
    <col min="3330" max="3330" width="54.85546875" style="76" customWidth="1"/>
    <col min="3331" max="3331" width="8.85546875" style="76" customWidth="1"/>
    <col min="3332" max="3332" width="9" style="76" customWidth="1"/>
    <col min="3333" max="3584" width="11.42578125" style="76"/>
    <col min="3585" max="3585" width="16.85546875" style="76" customWidth="1"/>
    <col min="3586" max="3586" width="54.85546875" style="76" customWidth="1"/>
    <col min="3587" max="3587" width="8.85546875" style="76" customWidth="1"/>
    <col min="3588" max="3588" width="9" style="76" customWidth="1"/>
    <col min="3589" max="3840" width="11.42578125" style="76"/>
    <col min="3841" max="3841" width="16.85546875" style="76" customWidth="1"/>
    <col min="3842" max="3842" width="54.85546875" style="76" customWidth="1"/>
    <col min="3843" max="3843" width="8.85546875" style="76" customWidth="1"/>
    <col min="3844" max="3844" width="9" style="76" customWidth="1"/>
    <col min="3845" max="4096" width="11.42578125" style="76"/>
    <col min="4097" max="4097" width="16.85546875" style="76" customWidth="1"/>
    <col min="4098" max="4098" width="54.85546875" style="76" customWidth="1"/>
    <col min="4099" max="4099" width="8.85546875" style="76" customWidth="1"/>
    <col min="4100" max="4100" width="9" style="76" customWidth="1"/>
    <col min="4101" max="4352" width="11.42578125" style="76"/>
    <col min="4353" max="4353" width="16.85546875" style="76" customWidth="1"/>
    <col min="4354" max="4354" width="54.85546875" style="76" customWidth="1"/>
    <col min="4355" max="4355" width="8.85546875" style="76" customWidth="1"/>
    <col min="4356" max="4356" width="9" style="76" customWidth="1"/>
    <col min="4357" max="4608" width="11.42578125" style="76"/>
    <col min="4609" max="4609" width="16.85546875" style="76" customWidth="1"/>
    <col min="4610" max="4610" width="54.85546875" style="76" customWidth="1"/>
    <col min="4611" max="4611" width="8.85546875" style="76" customWidth="1"/>
    <col min="4612" max="4612" width="9" style="76" customWidth="1"/>
    <col min="4613" max="4864" width="11.42578125" style="76"/>
    <col min="4865" max="4865" width="16.85546875" style="76" customWidth="1"/>
    <col min="4866" max="4866" width="54.85546875" style="76" customWidth="1"/>
    <col min="4867" max="4867" width="8.85546875" style="76" customWidth="1"/>
    <col min="4868" max="4868" width="9" style="76" customWidth="1"/>
    <col min="4869" max="5120" width="11.42578125" style="76"/>
    <col min="5121" max="5121" width="16.85546875" style="76" customWidth="1"/>
    <col min="5122" max="5122" width="54.85546875" style="76" customWidth="1"/>
    <col min="5123" max="5123" width="8.85546875" style="76" customWidth="1"/>
    <col min="5124" max="5124" width="9" style="76" customWidth="1"/>
    <col min="5125" max="5376" width="11.42578125" style="76"/>
    <col min="5377" max="5377" width="16.85546875" style="76" customWidth="1"/>
    <col min="5378" max="5378" width="54.85546875" style="76" customWidth="1"/>
    <col min="5379" max="5379" width="8.85546875" style="76" customWidth="1"/>
    <col min="5380" max="5380" width="9" style="76" customWidth="1"/>
    <col min="5381" max="5632" width="11.42578125" style="76"/>
    <col min="5633" max="5633" width="16.85546875" style="76" customWidth="1"/>
    <col min="5634" max="5634" width="54.85546875" style="76" customWidth="1"/>
    <col min="5635" max="5635" width="8.85546875" style="76" customWidth="1"/>
    <col min="5636" max="5636" width="9" style="76" customWidth="1"/>
    <col min="5637" max="5888" width="11.42578125" style="76"/>
    <col min="5889" max="5889" width="16.85546875" style="76" customWidth="1"/>
    <col min="5890" max="5890" width="54.85546875" style="76" customWidth="1"/>
    <col min="5891" max="5891" width="8.85546875" style="76" customWidth="1"/>
    <col min="5892" max="5892" width="9" style="76" customWidth="1"/>
    <col min="5893" max="6144" width="11.42578125" style="76"/>
    <col min="6145" max="6145" width="16.85546875" style="76" customWidth="1"/>
    <col min="6146" max="6146" width="54.85546875" style="76" customWidth="1"/>
    <col min="6147" max="6147" width="8.85546875" style="76" customWidth="1"/>
    <col min="6148" max="6148" width="9" style="76" customWidth="1"/>
    <col min="6149" max="6400" width="11.42578125" style="76"/>
    <col min="6401" max="6401" width="16.85546875" style="76" customWidth="1"/>
    <col min="6402" max="6402" width="54.85546875" style="76" customWidth="1"/>
    <col min="6403" max="6403" width="8.85546875" style="76" customWidth="1"/>
    <col min="6404" max="6404" width="9" style="76" customWidth="1"/>
    <col min="6405" max="6656" width="11.42578125" style="76"/>
    <col min="6657" max="6657" width="16.85546875" style="76" customWidth="1"/>
    <col min="6658" max="6658" width="54.85546875" style="76" customWidth="1"/>
    <col min="6659" max="6659" width="8.85546875" style="76" customWidth="1"/>
    <col min="6660" max="6660" width="9" style="76" customWidth="1"/>
    <col min="6661" max="6912" width="11.42578125" style="76"/>
    <col min="6913" max="6913" width="16.85546875" style="76" customWidth="1"/>
    <col min="6914" max="6914" width="54.85546875" style="76" customWidth="1"/>
    <col min="6915" max="6915" width="8.85546875" style="76" customWidth="1"/>
    <col min="6916" max="6916" width="9" style="76" customWidth="1"/>
    <col min="6917" max="7168" width="11.42578125" style="76"/>
    <col min="7169" max="7169" width="16.85546875" style="76" customWidth="1"/>
    <col min="7170" max="7170" width="54.85546875" style="76" customWidth="1"/>
    <col min="7171" max="7171" width="8.85546875" style="76" customWidth="1"/>
    <col min="7172" max="7172" width="9" style="76" customWidth="1"/>
    <col min="7173" max="7424" width="11.42578125" style="76"/>
    <col min="7425" max="7425" width="16.85546875" style="76" customWidth="1"/>
    <col min="7426" max="7426" width="54.85546875" style="76" customWidth="1"/>
    <col min="7427" max="7427" width="8.85546875" style="76" customWidth="1"/>
    <col min="7428" max="7428" width="9" style="76" customWidth="1"/>
    <col min="7429" max="7680" width="11.42578125" style="76"/>
    <col min="7681" max="7681" width="16.85546875" style="76" customWidth="1"/>
    <col min="7682" max="7682" width="54.85546875" style="76" customWidth="1"/>
    <col min="7683" max="7683" width="8.85546875" style="76" customWidth="1"/>
    <col min="7684" max="7684" width="9" style="76" customWidth="1"/>
    <col min="7685" max="7936" width="11.42578125" style="76"/>
    <col min="7937" max="7937" width="16.85546875" style="76" customWidth="1"/>
    <col min="7938" max="7938" width="54.85546875" style="76" customWidth="1"/>
    <col min="7939" max="7939" width="8.85546875" style="76" customWidth="1"/>
    <col min="7940" max="7940" width="9" style="76" customWidth="1"/>
    <col min="7941" max="8192" width="11.42578125" style="76"/>
    <col min="8193" max="8193" width="16.85546875" style="76" customWidth="1"/>
    <col min="8194" max="8194" width="54.85546875" style="76" customWidth="1"/>
    <col min="8195" max="8195" width="8.85546875" style="76" customWidth="1"/>
    <col min="8196" max="8196" width="9" style="76" customWidth="1"/>
    <col min="8197" max="8448" width="11.42578125" style="76"/>
    <col min="8449" max="8449" width="16.85546875" style="76" customWidth="1"/>
    <col min="8450" max="8450" width="54.85546875" style="76" customWidth="1"/>
    <col min="8451" max="8451" width="8.85546875" style="76" customWidth="1"/>
    <col min="8452" max="8452" width="9" style="76" customWidth="1"/>
    <col min="8453" max="8704" width="11.42578125" style="76"/>
    <col min="8705" max="8705" width="16.85546875" style="76" customWidth="1"/>
    <col min="8706" max="8706" width="54.85546875" style="76" customWidth="1"/>
    <col min="8707" max="8707" width="8.85546875" style="76" customWidth="1"/>
    <col min="8708" max="8708" width="9" style="76" customWidth="1"/>
    <col min="8709" max="8960" width="11.42578125" style="76"/>
    <col min="8961" max="8961" width="16.85546875" style="76" customWidth="1"/>
    <col min="8962" max="8962" width="54.85546875" style="76" customWidth="1"/>
    <col min="8963" max="8963" width="8.85546875" style="76" customWidth="1"/>
    <col min="8964" max="8964" width="9" style="76" customWidth="1"/>
    <col min="8965" max="9216" width="11.42578125" style="76"/>
    <col min="9217" max="9217" width="16.85546875" style="76" customWidth="1"/>
    <col min="9218" max="9218" width="54.85546875" style="76" customWidth="1"/>
    <col min="9219" max="9219" width="8.85546875" style="76" customWidth="1"/>
    <col min="9220" max="9220" width="9" style="76" customWidth="1"/>
    <col min="9221" max="9472" width="11.42578125" style="76"/>
    <col min="9473" max="9473" width="16.85546875" style="76" customWidth="1"/>
    <col min="9474" max="9474" width="54.85546875" style="76" customWidth="1"/>
    <col min="9475" max="9475" width="8.85546875" style="76" customWidth="1"/>
    <col min="9476" max="9476" width="9" style="76" customWidth="1"/>
    <col min="9477" max="9728" width="11.42578125" style="76"/>
    <col min="9729" max="9729" width="16.85546875" style="76" customWidth="1"/>
    <col min="9730" max="9730" width="54.85546875" style="76" customWidth="1"/>
    <col min="9731" max="9731" width="8.85546875" style="76" customWidth="1"/>
    <col min="9732" max="9732" width="9" style="76" customWidth="1"/>
    <col min="9733" max="9984" width="11.42578125" style="76"/>
    <col min="9985" max="9985" width="16.85546875" style="76" customWidth="1"/>
    <col min="9986" max="9986" width="54.85546875" style="76" customWidth="1"/>
    <col min="9987" max="9987" width="8.85546875" style="76" customWidth="1"/>
    <col min="9988" max="9988" width="9" style="76" customWidth="1"/>
    <col min="9989" max="10240" width="11.42578125" style="76"/>
    <col min="10241" max="10241" width="16.85546875" style="76" customWidth="1"/>
    <col min="10242" max="10242" width="54.85546875" style="76" customWidth="1"/>
    <col min="10243" max="10243" width="8.85546875" style="76" customWidth="1"/>
    <col min="10244" max="10244" width="9" style="76" customWidth="1"/>
    <col min="10245" max="10496" width="11.42578125" style="76"/>
    <col min="10497" max="10497" width="16.85546875" style="76" customWidth="1"/>
    <col min="10498" max="10498" width="54.85546875" style="76" customWidth="1"/>
    <col min="10499" max="10499" width="8.85546875" style="76" customWidth="1"/>
    <col min="10500" max="10500" width="9" style="76" customWidth="1"/>
    <col min="10501" max="10752" width="11.42578125" style="76"/>
    <col min="10753" max="10753" width="16.85546875" style="76" customWidth="1"/>
    <col min="10754" max="10754" width="54.85546875" style="76" customWidth="1"/>
    <col min="10755" max="10755" width="8.85546875" style="76" customWidth="1"/>
    <col min="10756" max="10756" width="9" style="76" customWidth="1"/>
    <col min="10757" max="11008" width="11.42578125" style="76"/>
    <col min="11009" max="11009" width="16.85546875" style="76" customWidth="1"/>
    <col min="11010" max="11010" width="54.85546875" style="76" customWidth="1"/>
    <col min="11011" max="11011" width="8.85546875" style="76" customWidth="1"/>
    <col min="11012" max="11012" width="9" style="76" customWidth="1"/>
    <col min="11013" max="11264" width="11.42578125" style="76"/>
    <col min="11265" max="11265" width="16.85546875" style="76" customWidth="1"/>
    <col min="11266" max="11266" width="54.85546875" style="76" customWidth="1"/>
    <col min="11267" max="11267" width="8.85546875" style="76" customWidth="1"/>
    <col min="11268" max="11268" width="9" style="76" customWidth="1"/>
    <col min="11269" max="11520" width="11.42578125" style="76"/>
    <col min="11521" max="11521" width="16.85546875" style="76" customWidth="1"/>
    <col min="11522" max="11522" width="54.85546875" style="76" customWidth="1"/>
    <col min="11523" max="11523" width="8.85546875" style="76" customWidth="1"/>
    <col min="11524" max="11524" width="9" style="76" customWidth="1"/>
    <col min="11525" max="11776" width="11.42578125" style="76"/>
    <col min="11777" max="11777" width="16.85546875" style="76" customWidth="1"/>
    <col min="11778" max="11778" width="54.85546875" style="76" customWidth="1"/>
    <col min="11779" max="11779" width="8.85546875" style="76" customWidth="1"/>
    <col min="11780" max="11780" width="9" style="76" customWidth="1"/>
    <col min="11781" max="12032" width="11.42578125" style="76"/>
    <col min="12033" max="12033" width="16.85546875" style="76" customWidth="1"/>
    <col min="12034" max="12034" width="54.85546875" style="76" customWidth="1"/>
    <col min="12035" max="12035" width="8.85546875" style="76" customWidth="1"/>
    <col min="12036" max="12036" width="9" style="76" customWidth="1"/>
    <col min="12037" max="12288" width="11.42578125" style="76"/>
    <col min="12289" max="12289" width="16.85546875" style="76" customWidth="1"/>
    <col min="12290" max="12290" width="54.85546875" style="76" customWidth="1"/>
    <col min="12291" max="12291" width="8.85546875" style="76" customWidth="1"/>
    <col min="12292" max="12292" width="9" style="76" customWidth="1"/>
    <col min="12293" max="12544" width="11.42578125" style="76"/>
    <col min="12545" max="12545" width="16.85546875" style="76" customWidth="1"/>
    <col min="12546" max="12546" width="54.85546875" style="76" customWidth="1"/>
    <col min="12547" max="12547" width="8.85546875" style="76" customWidth="1"/>
    <col min="12548" max="12548" width="9" style="76" customWidth="1"/>
    <col min="12549" max="12800" width="11.42578125" style="76"/>
    <col min="12801" max="12801" width="16.85546875" style="76" customWidth="1"/>
    <col min="12802" max="12802" width="54.85546875" style="76" customWidth="1"/>
    <col min="12803" max="12803" width="8.85546875" style="76" customWidth="1"/>
    <col min="12804" max="12804" width="9" style="76" customWidth="1"/>
    <col min="12805" max="13056" width="11.42578125" style="76"/>
    <col min="13057" max="13057" width="16.85546875" style="76" customWidth="1"/>
    <col min="13058" max="13058" width="54.85546875" style="76" customWidth="1"/>
    <col min="13059" max="13059" width="8.85546875" style="76" customWidth="1"/>
    <col min="13060" max="13060" width="9" style="76" customWidth="1"/>
    <col min="13061" max="13312" width="11.42578125" style="76"/>
    <col min="13313" max="13313" width="16.85546875" style="76" customWidth="1"/>
    <col min="13314" max="13314" width="54.85546875" style="76" customWidth="1"/>
    <col min="13315" max="13315" width="8.85546875" style="76" customWidth="1"/>
    <col min="13316" max="13316" width="9" style="76" customWidth="1"/>
    <col min="13317" max="13568" width="11.42578125" style="76"/>
    <col min="13569" max="13569" width="16.85546875" style="76" customWidth="1"/>
    <col min="13570" max="13570" width="54.85546875" style="76" customWidth="1"/>
    <col min="13571" max="13571" width="8.85546875" style="76" customWidth="1"/>
    <col min="13572" max="13572" width="9" style="76" customWidth="1"/>
    <col min="13573" max="13824" width="11.42578125" style="76"/>
    <col min="13825" max="13825" width="16.85546875" style="76" customWidth="1"/>
    <col min="13826" max="13826" width="54.85546875" style="76" customWidth="1"/>
    <col min="13827" max="13827" width="8.85546875" style="76" customWidth="1"/>
    <col min="13828" max="13828" width="9" style="76" customWidth="1"/>
    <col min="13829" max="14080" width="11.42578125" style="76"/>
    <col min="14081" max="14081" width="16.85546875" style="76" customWidth="1"/>
    <col min="14082" max="14082" width="54.85546875" style="76" customWidth="1"/>
    <col min="14083" max="14083" width="8.85546875" style="76" customWidth="1"/>
    <col min="14084" max="14084" width="9" style="76" customWidth="1"/>
    <col min="14085" max="14336" width="11.42578125" style="76"/>
    <col min="14337" max="14337" width="16.85546875" style="76" customWidth="1"/>
    <col min="14338" max="14338" width="54.85546875" style="76" customWidth="1"/>
    <col min="14339" max="14339" width="8.85546875" style="76" customWidth="1"/>
    <col min="14340" max="14340" width="9" style="76" customWidth="1"/>
    <col min="14341" max="14592" width="11.42578125" style="76"/>
    <col min="14593" max="14593" width="16.85546875" style="76" customWidth="1"/>
    <col min="14594" max="14594" width="54.85546875" style="76" customWidth="1"/>
    <col min="14595" max="14595" width="8.85546875" style="76" customWidth="1"/>
    <col min="14596" max="14596" width="9" style="76" customWidth="1"/>
    <col min="14597" max="14848" width="11.42578125" style="76"/>
    <col min="14849" max="14849" width="16.85546875" style="76" customWidth="1"/>
    <col min="14850" max="14850" width="54.85546875" style="76" customWidth="1"/>
    <col min="14851" max="14851" width="8.85546875" style="76" customWidth="1"/>
    <col min="14852" max="14852" width="9" style="76" customWidth="1"/>
    <col min="14853" max="15104" width="11.42578125" style="76"/>
    <col min="15105" max="15105" width="16.85546875" style="76" customWidth="1"/>
    <col min="15106" max="15106" width="54.85546875" style="76" customWidth="1"/>
    <col min="15107" max="15107" width="8.85546875" style="76" customWidth="1"/>
    <col min="15108" max="15108" width="9" style="76" customWidth="1"/>
    <col min="15109" max="15360" width="11.42578125" style="76"/>
    <col min="15361" max="15361" width="16.85546875" style="76" customWidth="1"/>
    <col min="15362" max="15362" width="54.85546875" style="76" customWidth="1"/>
    <col min="15363" max="15363" width="8.85546875" style="76" customWidth="1"/>
    <col min="15364" max="15364" width="9" style="76" customWidth="1"/>
    <col min="15365" max="15616" width="11.42578125" style="76"/>
    <col min="15617" max="15617" width="16.85546875" style="76" customWidth="1"/>
    <col min="15618" max="15618" width="54.85546875" style="76" customWidth="1"/>
    <col min="15619" max="15619" width="8.85546875" style="76" customWidth="1"/>
    <col min="15620" max="15620" width="9" style="76" customWidth="1"/>
    <col min="15621" max="15872" width="11.42578125" style="76"/>
    <col min="15873" max="15873" width="16.85546875" style="76" customWidth="1"/>
    <col min="15874" max="15874" width="54.85546875" style="76" customWidth="1"/>
    <col min="15875" max="15875" width="8.85546875" style="76" customWidth="1"/>
    <col min="15876" max="15876" width="9" style="76" customWidth="1"/>
    <col min="15877" max="16128" width="11.42578125" style="76"/>
    <col min="16129" max="16129" width="16.85546875" style="76" customWidth="1"/>
    <col min="16130" max="16130" width="54.85546875" style="76" customWidth="1"/>
    <col min="16131" max="16131" width="8.85546875" style="76" customWidth="1"/>
    <col min="16132" max="16132" width="9" style="76" customWidth="1"/>
    <col min="16133" max="16384" width="11.42578125" style="76"/>
  </cols>
  <sheetData>
    <row r="1" spans="1:14" ht="26.25" x14ac:dyDescent="0.25">
      <c r="A1" s="90" t="s">
        <v>2357</v>
      </c>
      <c r="B1" s="90" t="s">
        <v>2358</v>
      </c>
      <c r="C1" s="91"/>
      <c r="D1" s="91"/>
      <c r="E1" s="87" t="s">
        <v>1874</v>
      </c>
    </row>
    <row r="2" spans="1:14" x14ac:dyDescent="0.2">
      <c r="A2" s="92"/>
      <c r="B2" s="93"/>
      <c r="C2" s="94"/>
      <c r="D2" s="94"/>
    </row>
    <row r="3" spans="1:14" ht="15" x14ac:dyDescent="0.25">
      <c r="A3" s="5" t="s">
        <v>939</v>
      </c>
      <c r="B3" s="5" t="s">
        <v>940</v>
      </c>
      <c r="C3" s="5" t="s">
        <v>941</v>
      </c>
      <c r="D3" s="5" t="s">
        <v>942</v>
      </c>
      <c r="E3" s="5" t="s">
        <v>2833</v>
      </c>
      <c r="F3" s="5">
        <v>2005</v>
      </c>
      <c r="G3" s="5">
        <v>2006</v>
      </c>
      <c r="H3" s="5">
        <v>2007</v>
      </c>
      <c r="I3" s="5">
        <v>2008</v>
      </c>
      <c r="J3" s="5">
        <v>2009</v>
      </c>
      <c r="K3" s="5">
        <v>2010</v>
      </c>
      <c r="L3" s="5">
        <v>2011</v>
      </c>
      <c r="M3" s="5">
        <v>2012</v>
      </c>
      <c r="N3" s="5">
        <v>2013</v>
      </c>
    </row>
    <row r="4" spans="1:14" x14ac:dyDescent="0.2">
      <c r="A4" s="31" t="s">
        <v>1502</v>
      </c>
      <c r="B4" s="31" t="s">
        <v>1503</v>
      </c>
      <c r="C4" s="31" t="s">
        <v>946</v>
      </c>
      <c r="D4" s="31">
        <v>1</v>
      </c>
      <c r="E4" s="31"/>
      <c r="F4" s="31"/>
      <c r="G4" s="31"/>
      <c r="H4" s="31"/>
      <c r="I4" s="31"/>
      <c r="J4" s="31"/>
      <c r="K4" s="31" t="s">
        <v>2837</v>
      </c>
      <c r="L4" s="31" t="s">
        <v>2837</v>
      </c>
      <c r="M4" s="31" t="s">
        <v>2837</v>
      </c>
      <c r="N4" s="31" t="s">
        <v>2837</v>
      </c>
    </row>
    <row r="5" spans="1:14" x14ac:dyDescent="0.2">
      <c r="A5" s="31" t="s">
        <v>2503</v>
      </c>
      <c r="B5" s="31" t="s">
        <v>2122</v>
      </c>
      <c r="C5" s="31" t="s">
        <v>946</v>
      </c>
      <c r="D5" s="31">
        <v>9</v>
      </c>
      <c r="E5" s="31"/>
      <c r="F5" s="31"/>
      <c r="G5" s="31"/>
      <c r="H5" s="31"/>
      <c r="I5" s="31"/>
      <c r="J5" s="31"/>
      <c r="K5" s="31"/>
      <c r="L5" s="31"/>
      <c r="M5" s="31"/>
      <c r="N5" s="31"/>
    </row>
    <row r="6" spans="1:14" ht="25.5" x14ac:dyDescent="0.2">
      <c r="A6" s="31" t="s">
        <v>1880</v>
      </c>
      <c r="B6" s="31" t="s">
        <v>2123</v>
      </c>
      <c r="C6" s="31" t="s">
        <v>946</v>
      </c>
      <c r="D6" s="31">
        <v>9</v>
      </c>
      <c r="E6" s="31"/>
      <c r="F6" s="31"/>
      <c r="G6" s="31"/>
      <c r="H6" s="31"/>
      <c r="I6" s="31"/>
      <c r="J6" s="31"/>
      <c r="K6" s="31" t="s">
        <v>2837</v>
      </c>
      <c r="L6" s="31" t="s">
        <v>2837</v>
      </c>
      <c r="M6" s="31" t="s">
        <v>2837</v>
      </c>
      <c r="N6" s="31" t="s">
        <v>2837</v>
      </c>
    </row>
    <row r="7" spans="1:14" x14ac:dyDescent="0.2">
      <c r="A7" s="31" t="s">
        <v>2487</v>
      </c>
      <c r="B7" s="31" t="s">
        <v>2488</v>
      </c>
      <c r="C7" s="31" t="s">
        <v>946</v>
      </c>
      <c r="D7" s="31">
        <v>6</v>
      </c>
      <c r="E7" s="31"/>
      <c r="F7" s="31"/>
      <c r="G7" s="31"/>
      <c r="H7" s="31"/>
      <c r="I7" s="31"/>
      <c r="J7" s="31"/>
      <c r="K7" s="31"/>
      <c r="L7" s="31"/>
      <c r="M7" s="31"/>
      <c r="N7" s="31"/>
    </row>
    <row r="8" spans="1:14" x14ac:dyDescent="0.2">
      <c r="A8" s="31" t="s">
        <v>1908</v>
      </c>
      <c r="B8" s="31" t="s">
        <v>1507</v>
      </c>
      <c r="C8" s="31" t="s">
        <v>946</v>
      </c>
      <c r="D8" s="31">
        <v>3</v>
      </c>
      <c r="E8" s="31"/>
      <c r="F8" s="31"/>
      <c r="G8" s="31"/>
      <c r="H8" s="31"/>
      <c r="I8" s="31"/>
      <c r="J8" s="31"/>
      <c r="K8" s="31" t="s">
        <v>2837</v>
      </c>
      <c r="L8" s="31" t="s">
        <v>2837</v>
      </c>
      <c r="M8" s="31" t="s">
        <v>2837</v>
      </c>
      <c r="N8" s="31" t="s">
        <v>2837</v>
      </c>
    </row>
    <row r="9" spans="1:14" x14ac:dyDescent="0.2">
      <c r="A9" s="31" t="s">
        <v>2100</v>
      </c>
      <c r="B9" s="31" t="s">
        <v>2109</v>
      </c>
      <c r="C9" s="31" t="s">
        <v>946</v>
      </c>
      <c r="D9" s="31">
        <v>2</v>
      </c>
      <c r="E9" s="31"/>
      <c r="F9" s="31"/>
      <c r="G9" s="31"/>
      <c r="H9" s="31"/>
      <c r="I9" s="31"/>
      <c r="J9" s="31"/>
      <c r="K9" s="31" t="s">
        <v>2837</v>
      </c>
      <c r="L9" s="31" t="s">
        <v>2837</v>
      </c>
      <c r="M9" s="31" t="s">
        <v>2837</v>
      </c>
      <c r="N9" s="31" t="s">
        <v>2837</v>
      </c>
    </row>
    <row r="10" spans="1:14" x14ac:dyDescent="0.2">
      <c r="A10" s="31" t="s">
        <v>2102</v>
      </c>
      <c r="B10" s="31" t="s">
        <v>2110</v>
      </c>
      <c r="C10" s="31" t="s">
        <v>946</v>
      </c>
      <c r="D10" s="31">
        <v>4</v>
      </c>
      <c r="E10" s="31"/>
      <c r="F10" s="31"/>
      <c r="G10" s="31"/>
      <c r="H10" s="31"/>
      <c r="I10" s="31"/>
      <c r="J10" s="31"/>
      <c r="K10" s="31" t="s">
        <v>2837</v>
      </c>
      <c r="L10" s="31" t="s">
        <v>2837</v>
      </c>
      <c r="M10" s="31" t="s">
        <v>2837</v>
      </c>
      <c r="N10" s="31" t="s">
        <v>2837</v>
      </c>
    </row>
    <row r="11" spans="1:14" x14ac:dyDescent="0.2">
      <c r="A11" s="31" t="s">
        <v>1683</v>
      </c>
      <c r="B11" s="31" t="s">
        <v>1684</v>
      </c>
      <c r="C11" s="31" t="s">
        <v>946</v>
      </c>
      <c r="D11" s="31">
        <v>13</v>
      </c>
      <c r="E11" s="31"/>
      <c r="F11" s="31"/>
      <c r="G11" s="31"/>
      <c r="H11" s="31"/>
      <c r="I11" s="31"/>
      <c r="J11" s="31"/>
      <c r="K11" s="31" t="s">
        <v>2837</v>
      </c>
      <c r="L11" s="31" t="s">
        <v>2837</v>
      </c>
      <c r="M11" s="31" t="s">
        <v>2837</v>
      </c>
      <c r="N11" s="31" t="s">
        <v>2837</v>
      </c>
    </row>
    <row r="12" spans="1:14" x14ac:dyDescent="0.2">
      <c r="A12" s="31" t="s">
        <v>1686</v>
      </c>
      <c r="B12" s="31" t="s">
        <v>1550</v>
      </c>
      <c r="C12" s="31" t="s">
        <v>968</v>
      </c>
      <c r="D12" s="31">
        <v>2</v>
      </c>
      <c r="E12" s="31"/>
      <c r="F12" s="31"/>
      <c r="G12" s="31"/>
      <c r="H12" s="31"/>
      <c r="I12" s="31"/>
      <c r="J12" s="31"/>
      <c r="K12" s="31" t="s">
        <v>2837</v>
      </c>
      <c r="L12" s="31" t="s">
        <v>2837</v>
      </c>
      <c r="M12" s="31" t="s">
        <v>2837</v>
      </c>
      <c r="N12" s="31" t="s">
        <v>2837</v>
      </c>
    </row>
    <row r="13" spans="1:14" x14ac:dyDescent="0.2">
      <c r="A13" s="31" t="s">
        <v>1687</v>
      </c>
      <c r="B13" s="31" t="s">
        <v>1688</v>
      </c>
      <c r="C13" s="31" t="s">
        <v>968</v>
      </c>
      <c r="D13" s="31">
        <v>7</v>
      </c>
      <c r="E13" s="31"/>
      <c r="F13" s="31"/>
      <c r="G13" s="31"/>
      <c r="H13" s="31"/>
      <c r="I13" s="31"/>
      <c r="J13" s="31"/>
      <c r="K13" s="31" t="s">
        <v>2837</v>
      </c>
      <c r="L13" s="31" t="s">
        <v>2837</v>
      </c>
      <c r="M13" s="31" t="s">
        <v>2837</v>
      </c>
      <c r="N13" s="31" t="s">
        <v>2837</v>
      </c>
    </row>
    <row r="14" spans="1:14" x14ac:dyDescent="0.2">
      <c r="A14" s="31" t="s">
        <v>1563</v>
      </c>
      <c r="B14" s="31" t="s">
        <v>1689</v>
      </c>
      <c r="C14" s="31" t="s">
        <v>968</v>
      </c>
      <c r="D14" s="31">
        <v>7</v>
      </c>
      <c r="E14" s="31"/>
      <c r="F14" s="31"/>
      <c r="G14" s="31"/>
      <c r="H14" s="31"/>
      <c r="I14" s="31"/>
      <c r="J14" s="31"/>
      <c r="K14" s="31" t="s">
        <v>2837</v>
      </c>
      <c r="L14" s="31" t="s">
        <v>2837</v>
      </c>
      <c r="M14" s="31" t="s">
        <v>2837</v>
      </c>
      <c r="N14" s="31" t="s">
        <v>2837</v>
      </c>
    </row>
    <row r="15" spans="1:14" x14ac:dyDescent="0.2">
      <c r="A15" s="31" t="s">
        <v>1690</v>
      </c>
      <c r="B15" s="31" t="s">
        <v>737</v>
      </c>
      <c r="C15" s="31" t="s">
        <v>968</v>
      </c>
      <c r="D15" s="31">
        <v>7</v>
      </c>
      <c r="E15" s="31"/>
      <c r="F15" s="31"/>
      <c r="G15" s="31"/>
      <c r="H15" s="31"/>
      <c r="I15" s="31"/>
      <c r="J15" s="31"/>
      <c r="K15" s="31" t="s">
        <v>2837</v>
      </c>
      <c r="L15" s="31" t="s">
        <v>2837</v>
      </c>
      <c r="M15" s="31" t="s">
        <v>2837</v>
      </c>
      <c r="N15" s="31" t="s">
        <v>2837</v>
      </c>
    </row>
    <row r="16" spans="1:14" x14ac:dyDescent="0.2">
      <c r="A16" s="31" t="s">
        <v>1591</v>
      </c>
      <c r="B16" s="31" t="s">
        <v>747</v>
      </c>
      <c r="C16" s="31" t="s">
        <v>968</v>
      </c>
      <c r="D16" s="31">
        <v>7</v>
      </c>
      <c r="E16" s="31"/>
      <c r="F16" s="31"/>
      <c r="G16" s="31"/>
      <c r="H16" s="31"/>
      <c r="I16" s="31"/>
      <c r="J16" s="31"/>
      <c r="K16" s="31" t="s">
        <v>2837</v>
      </c>
      <c r="L16" s="31" t="s">
        <v>2837</v>
      </c>
      <c r="M16" s="31" t="s">
        <v>2837</v>
      </c>
      <c r="N16" s="31" t="s">
        <v>2837</v>
      </c>
    </row>
    <row r="17" spans="1:14" x14ac:dyDescent="0.2">
      <c r="A17" s="31" t="s">
        <v>1592</v>
      </c>
      <c r="B17" s="31" t="s">
        <v>744</v>
      </c>
      <c r="C17" s="31" t="s">
        <v>968</v>
      </c>
      <c r="D17" s="31">
        <v>7</v>
      </c>
      <c r="E17" s="31"/>
      <c r="F17" s="31"/>
      <c r="G17" s="31"/>
      <c r="H17" s="31"/>
      <c r="I17" s="31"/>
      <c r="J17" s="31"/>
      <c r="K17" s="31" t="s">
        <v>2837</v>
      </c>
      <c r="L17" s="31" t="s">
        <v>2837</v>
      </c>
      <c r="M17" s="31" t="s">
        <v>2837</v>
      </c>
      <c r="N17" s="31" t="s">
        <v>2837</v>
      </c>
    </row>
    <row r="18" spans="1:14" x14ac:dyDescent="0.2">
      <c r="A18" s="31" t="s">
        <v>727</v>
      </c>
      <c r="B18" s="31" t="s">
        <v>1685</v>
      </c>
      <c r="C18" s="31" t="s">
        <v>968</v>
      </c>
      <c r="D18" s="31">
        <v>13</v>
      </c>
      <c r="E18" s="31"/>
      <c r="F18" s="31"/>
      <c r="G18" s="31"/>
      <c r="H18" s="31"/>
      <c r="I18" s="31"/>
      <c r="J18" s="31"/>
      <c r="K18" s="31" t="s">
        <v>2837</v>
      </c>
      <c r="L18" s="31" t="s">
        <v>2837</v>
      </c>
      <c r="M18" s="31" t="s">
        <v>2837</v>
      </c>
      <c r="N18" s="31" t="s">
        <v>2837</v>
      </c>
    </row>
  </sheetData>
  <hyperlinks>
    <hyperlink ref="E1" location="PMSI!A1" display="PMSI!A1"/>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7">
    <pageSetUpPr fitToPage="1"/>
  </sheetPr>
  <dimension ref="A1:N41"/>
  <sheetViews>
    <sheetView workbookViewId="0">
      <selection activeCell="H17" sqref="H17"/>
    </sheetView>
  </sheetViews>
  <sheetFormatPr baseColWidth="10" defaultRowHeight="15" x14ac:dyDescent="0.25"/>
  <cols>
    <col min="1" max="1" width="18.85546875" bestFit="1" customWidth="1"/>
    <col min="2" max="2" width="7" bestFit="1" customWidth="1"/>
    <col min="3" max="3" width="5.28515625" bestFit="1" customWidth="1"/>
    <col min="4" max="4" width="5.85546875" bestFit="1" customWidth="1"/>
    <col min="5" max="5" width="8.42578125" bestFit="1" customWidth="1"/>
    <col min="6" max="14" width="5" bestFit="1" customWidth="1"/>
  </cols>
  <sheetData>
    <row r="1" spans="1:14" x14ac:dyDescent="0.25">
      <c r="E1" s="87" t="s">
        <v>1874</v>
      </c>
    </row>
    <row r="2" spans="1:14" x14ac:dyDescent="0.25">
      <c r="A2" s="5" t="s">
        <v>2870</v>
      </c>
      <c r="B2" s="5" t="s">
        <v>940</v>
      </c>
      <c r="C2" s="5" t="s">
        <v>941</v>
      </c>
      <c r="D2" s="5" t="s">
        <v>1500</v>
      </c>
      <c r="E2" s="5" t="s">
        <v>2833</v>
      </c>
      <c r="F2" s="5">
        <v>2005</v>
      </c>
      <c r="G2" s="5">
        <v>2006</v>
      </c>
      <c r="H2" s="5">
        <v>2007</v>
      </c>
      <c r="I2" s="5">
        <v>2008</v>
      </c>
      <c r="J2" s="5">
        <v>2009</v>
      </c>
      <c r="K2" s="5">
        <v>2010</v>
      </c>
      <c r="L2" s="5">
        <v>2011</v>
      </c>
      <c r="M2" s="5">
        <v>2012</v>
      </c>
      <c r="N2" s="5">
        <v>2013</v>
      </c>
    </row>
    <row r="3" spans="1:14" x14ac:dyDescent="0.25">
      <c r="A3" s="31" t="s">
        <v>1274</v>
      </c>
      <c r="B3" s="31"/>
      <c r="C3" s="31">
        <v>2</v>
      </c>
      <c r="D3" s="31">
        <v>1</v>
      </c>
      <c r="E3" s="31"/>
      <c r="F3" s="31"/>
      <c r="G3" s="31"/>
      <c r="H3" s="31"/>
      <c r="I3" s="31"/>
      <c r="J3" s="31"/>
      <c r="K3" s="31"/>
      <c r="L3" s="31"/>
      <c r="M3" s="31" t="s">
        <v>2837</v>
      </c>
      <c r="N3" s="31" t="s">
        <v>2837</v>
      </c>
    </row>
    <row r="4" spans="1:14" x14ac:dyDescent="0.25">
      <c r="A4" s="31" t="s">
        <v>1225</v>
      </c>
      <c r="B4" s="31"/>
      <c r="C4" s="31">
        <v>2</v>
      </c>
      <c r="D4" s="31">
        <v>1</v>
      </c>
      <c r="E4" s="31"/>
      <c r="F4" s="31"/>
      <c r="G4" s="31"/>
      <c r="H4" s="31"/>
      <c r="I4" s="31"/>
      <c r="J4" s="31"/>
      <c r="K4" s="31"/>
      <c r="L4" s="31"/>
      <c r="M4" s="31" t="s">
        <v>2837</v>
      </c>
      <c r="N4" s="31" t="s">
        <v>2837</v>
      </c>
    </row>
    <row r="5" spans="1:14" x14ac:dyDescent="0.25">
      <c r="A5" s="31" t="s">
        <v>1199</v>
      </c>
      <c r="B5" s="31"/>
      <c r="C5" s="31">
        <v>2</v>
      </c>
      <c r="D5" s="31">
        <v>1</v>
      </c>
      <c r="E5" s="31"/>
      <c r="F5" s="31"/>
      <c r="G5" s="31"/>
      <c r="H5" s="31"/>
      <c r="I5" s="31"/>
      <c r="J5" s="31"/>
      <c r="K5" s="31"/>
      <c r="L5" s="31"/>
      <c r="M5" s="31" t="s">
        <v>2837</v>
      </c>
      <c r="N5" s="31" t="s">
        <v>2837</v>
      </c>
    </row>
    <row r="6" spans="1:14" x14ac:dyDescent="0.25">
      <c r="A6" s="31" t="s">
        <v>1248</v>
      </c>
      <c r="B6" s="31"/>
      <c r="C6" s="31">
        <v>2</v>
      </c>
      <c r="D6" s="31">
        <v>2</v>
      </c>
      <c r="E6" s="31"/>
      <c r="F6" s="31"/>
      <c r="G6" s="31"/>
      <c r="H6" s="31"/>
      <c r="I6" s="31"/>
      <c r="J6" s="31"/>
      <c r="K6" s="31"/>
      <c r="L6" s="31"/>
      <c r="M6" s="31" t="s">
        <v>2837</v>
      </c>
      <c r="N6" s="31" t="s">
        <v>2837</v>
      </c>
    </row>
    <row r="7" spans="1:14" x14ac:dyDescent="0.25">
      <c r="A7" s="31" t="s">
        <v>1203</v>
      </c>
      <c r="B7" s="31"/>
      <c r="C7" s="31">
        <v>2</v>
      </c>
      <c r="D7" s="31">
        <v>1</v>
      </c>
      <c r="E7" s="31"/>
      <c r="F7" s="31"/>
      <c r="G7" s="31"/>
      <c r="H7" s="31"/>
      <c r="I7" s="31"/>
      <c r="J7" s="31"/>
      <c r="K7" s="31"/>
      <c r="L7" s="31"/>
      <c r="M7" s="31" t="s">
        <v>2837</v>
      </c>
      <c r="N7" s="31" t="s">
        <v>2837</v>
      </c>
    </row>
    <row r="8" spans="1:14" x14ac:dyDescent="0.25">
      <c r="A8" s="31" t="s">
        <v>1878</v>
      </c>
      <c r="B8" s="31"/>
      <c r="C8" s="31">
        <v>2</v>
      </c>
      <c r="D8" s="31">
        <v>9</v>
      </c>
      <c r="E8" s="31"/>
      <c r="F8" s="31"/>
      <c r="G8" s="31"/>
      <c r="H8" s="31"/>
      <c r="I8" s="31"/>
      <c r="J8" s="31"/>
      <c r="K8" s="31"/>
      <c r="L8" s="31"/>
      <c r="M8" s="31" t="s">
        <v>2837</v>
      </c>
      <c r="N8" s="31" t="s">
        <v>2837</v>
      </c>
    </row>
    <row r="9" spans="1:14" x14ac:dyDescent="0.25">
      <c r="A9" s="31" t="s">
        <v>1880</v>
      </c>
      <c r="B9" s="31"/>
      <c r="C9" s="31">
        <v>2</v>
      </c>
      <c r="D9" s="31">
        <v>9</v>
      </c>
      <c r="E9" s="31"/>
      <c r="F9" s="31"/>
      <c r="G9" s="31"/>
      <c r="H9" s="31"/>
      <c r="I9" s="31"/>
      <c r="J9" s="31"/>
      <c r="K9" s="31"/>
      <c r="L9" s="31"/>
      <c r="M9" s="31" t="s">
        <v>2837</v>
      </c>
      <c r="N9" s="31"/>
    </row>
    <row r="10" spans="1:14" x14ac:dyDescent="0.25">
      <c r="A10" s="31" t="s">
        <v>1240</v>
      </c>
      <c r="B10" s="31"/>
      <c r="C10" s="31">
        <v>2</v>
      </c>
      <c r="D10" s="31">
        <v>1</v>
      </c>
      <c r="E10" s="31"/>
      <c r="F10" s="31"/>
      <c r="G10" s="31"/>
      <c r="H10" s="31"/>
      <c r="I10" s="31"/>
      <c r="J10" s="31"/>
      <c r="K10" s="31"/>
      <c r="L10" s="31"/>
      <c r="M10" s="31" t="s">
        <v>2837</v>
      </c>
      <c r="N10" s="31" t="s">
        <v>2837</v>
      </c>
    </row>
    <row r="11" spans="1:14" x14ac:dyDescent="0.25">
      <c r="A11" s="31" t="s">
        <v>1197</v>
      </c>
      <c r="B11" s="31"/>
      <c r="C11" s="31">
        <v>2</v>
      </c>
      <c r="D11" s="31">
        <v>1</v>
      </c>
      <c r="E11" s="31"/>
      <c r="F11" s="31"/>
      <c r="G11" s="31"/>
      <c r="H11" s="31"/>
      <c r="I11" s="31"/>
      <c r="J11" s="31"/>
      <c r="K11" s="31"/>
      <c r="L11" s="31"/>
      <c r="M11" s="31" t="s">
        <v>2837</v>
      </c>
      <c r="N11" s="31" t="s">
        <v>2837</v>
      </c>
    </row>
    <row r="12" spans="1:14" x14ac:dyDescent="0.25">
      <c r="A12" s="31" t="s">
        <v>1255</v>
      </c>
      <c r="B12" s="31"/>
      <c r="C12" s="31">
        <v>2</v>
      </c>
      <c r="D12" s="31">
        <v>1</v>
      </c>
      <c r="E12" s="31"/>
      <c r="F12" s="31"/>
      <c r="G12" s="31"/>
      <c r="H12" s="31"/>
      <c r="I12" s="31"/>
      <c r="J12" s="31"/>
      <c r="K12" s="31"/>
      <c r="L12" s="31"/>
      <c r="M12" s="31" t="s">
        <v>2837</v>
      </c>
      <c r="N12" s="31" t="s">
        <v>2837</v>
      </c>
    </row>
    <row r="13" spans="1:14" x14ac:dyDescent="0.25">
      <c r="A13" s="31" t="s">
        <v>1209</v>
      </c>
      <c r="B13" s="31"/>
      <c r="C13" s="31">
        <v>2</v>
      </c>
      <c r="D13" s="31">
        <v>1</v>
      </c>
      <c r="E13" s="31"/>
      <c r="F13" s="31"/>
      <c r="G13" s="31"/>
      <c r="H13" s="31"/>
      <c r="I13" s="31"/>
      <c r="J13" s="31"/>
      <c r="K13" s="31"/>
      <c r="L13" s="31"/>
      <c r="M13" s="31" t="s">
        <v>2837</v>
      </c>
      <c r="N13" s="31" t="s">
        <v>2837</v>
      </c>
    </row>
    <row r="14" spans="1:14" x14ac:dyDescent="0.25">
      <c r="A14" s="31" t="s">
        <v>1263</v>
      </c>
      <c r="B14" s="31"/>
      <c r="C14" s="31">
        <v>1</v>
      </c>
      <c r="D14" s="31">
        <v>8</v>
      </c>
      <c r="E14" s="31"/>
      <c r="F14" s="31"/>
      <c r="G14" s="31"/>
      <c r="H14" s="31"/>
      <c r="I14" s="31"/>
      <c r="J14" s="31"/>
      <c r="K14" s="31"/>
      <c r="L14" s="31"/>
      <c r="M14" s="31" t="s">
        <v>2837</v>
      </c>
      <c r="N14" s="31" t="s">
        <v>2837</v>
      </c>
    </row>
    <row r="15" spans="1:14" x14ac:dyDescent="0.25">
      <c r="A15" s="31" t="s">
        <v>1215</v>
      </c>
      <c r="B15" s="31"/>
      <c r="C15" s="31">
        <v>2</v>
      </c>
      <c r="D15" s="31">
        <v>1</v>
      </c>
      <c r="E15" s="31"/>
      <c r="F15" s="31"/>
      <c r="G15" s="31"/>
      <c r="H15" s="31"/>
      <c r="I15" s="31"/>
      <c r="J15" s="31"/>
      <c r="K15" s="31"/>
      <c r="L15" s="31"/>
      <c r="M15" s="31" t="s">
        <v>2837</v>
      </c>
      <c r="N15" s="31" t="s">
        <v>2837</v>
      </c>
    </row>
    <row r="16" spans="1:14" x14ac:dyDescent="0.25">
      <c r="A16" s="31" t="s">
        <v>1260</v>
      </c>
      <c r="B16" s="31"/>
      <c r="C16" s="31">
        <v>1</v>
      </c>
      <c r="D16" s="31">
        <v>8</v>
      </c>
      <c r="E16" s="31"/>
      <c r="F16" s="31"/>
      <c r="G16" s="31"/>
      <c r="H16" s="31"/>
      <c r="I16" s="31"/>
      <c r="J16" s="31"/>
      <c r="K16" s="31"/>
      <c r="L16" s="31"/>
      <c r="M16" s="31" t="s">
        <v>2837</v>
      </c>
      <c r="N16" s="31" t="s">
        <v>2837</v>
      </c>
    </row>
    <row r="17" spans="1:14" x14ac:dyDescent="0.25">
      <c r="A17" s="31" t="s">
        <v>1213</v>
      </c>
      <c r="B17" s="31"/>
      <c r="C17" s="31">
        <v>2</v>
      </c>
      <c r="D17" s="31">
        <v>1</v>
      </c>
      <c r="E17" s="31"/>
      <c r="F17" s="31"/>
      <c r="G17" s="31"/>
      <c r="H17" s="31"/>
      <c r="I17" s="31"/>
      <c r="J17" s="31"/>
      <c r="K17" s="31"/>
      <c r="L17" s="31"/>
      <c r="M17" s="31" t="s">
        <v>2837</v>
      </c>
      <c r="N17" s="31" t="s">
        <v>2837</v>
      </c>
    </row>
    <row r="18" spans="1:14" x14ac:dyDescent="0.25">
      <c r="A18" s="31" t="s">
        <v>1258</v>
      </c>
      <c r="B18" s="31"/>
      <c r="C18" s="31">
        <v>1</v>
      </c>
      <c r="D18" s="31">
        <v>8</v>
      </c>
      <c r="E18" s="31"/>
      <c r="F18" s="31"/>
      <c r="G18" s="31"/>
      <c r="H18" s="31"/>
      <c r="I18" s="31"/>
      <c r="J18" s="31"/>
      <c r="K18" s="31"/>
      <c r="L18" s="31"/>
      <c r="M18" s="31" t="s">
        <v>2837</v>
      </c>
      <c r="N18" s="31" t="s">
        <v>2837</v>
      </c>
    </row>
    <row r="19" spans="1:14" x14ac:dyDescent="0.25">
      <c r="A19" s="31" t="s">
        <v>1243</v>
      </c>
      <c r="B19" s="31"/>
      <c r="C19" s="31">
        <v>2</v>
      </c>
      <c r="D19" s="31">
        <v>1</v>
      </c>
      <c r="E19" s="31"/>
      <c r="F19" s="31"/>
      <c r="G19" s="31"/>
      <c r="H19" s="31"/>
      <c r="I19" s="31"/>
      <c r="J19" s="31"/>
      <c r="K19" s="31"/>
      <c r="L19" s="31"/>
      <c r="M19" s="31" t="s">
        <v>2837</v>
      </c>
      <c r="N19" s="31" t="s">
        <v>2837</v>
      </c>
    </row>
    <row r="20" spans="1:14" x14ac:dyDescent="0.25">
      <c r="A20" s="31" t="s">
        <v>1219</v>
      </c>
      <c r="B20" s="31"/>
      <c r="C20" s="31">
        <v>2</v>
      </c>
      <c r="D20" s="31">
        <v>1</v>
      </c>
      <c r="E20" s="31"/>
      <c r="F20" s="31"/>
      <c r="G20" s="31"/>
      <c r="H20" s="31"/>
      <c r="I20" s="31"/>
      <c r="J20" s="31"/>
      <c r="K20" s="31"/>
      <c r="L20" s="31"/>
      <c r="M20" s="31" t="s">
        <v>2837</v>
      </c>
      <c r="N20" s="31" t="s">
        <v>2837</v>
      </c>
    </row>
    <row r="21" spans="1:14" x14ac:dyDescent="0.25">
      <c r="A21" s="31" t="s">
        <v>1267</v>
      </c>
      <c r="B21" s="31"/>
      <c r="C21" s="31">
        <v>1</v>
      </c>
      <c r="D21" s="31">
        <v>8</v>
      </c>
      <c r="E21" s="31"/>
      <c r="F21" s="31"/>
      <c r="G21" s="31"/>
      <c r="H21" s="31"/>
      <c r="I21" s="31"/>
      <c r="J21" s="31"/>
      <c r="K21" s="31"/>
      <c r="L21" s="31"/>
      <c r="M21" s="31" t="s">
        <v>2837</v>
      </c>
      <c r="N21" s="31" t="s">
        <v>2837</v>
      </c>
    </row>
    <row r="22" spans="1:14" x14ac:dyDescent="0.25">
      <c r="A22" s="31" t="s">
        <v>1246</v>
      </c>
      <c r="B22" s="31"/>
      <c r="C22" s="31">
        <v>2</v>
      </c>
      <c r="D22" s="31">
        <v>2</v>
      </c>
      <c r="E22" s="31"/>
      <c r="F22" s="31"/>
      <c r="G22" s="31"/>
      <c r="H22" s="31"/>
      <c r="I22" s="31"/>
      <c r="J22" s="31"/>
      <c r="K22" s="31"/>
      <c r="L22" s="31"/>
      <c r="M22" s="31" t="s">
        <v>2837</v>
      </c>
      <c r="N22" s="31" t="s">
        <v>2837</v>
      </c>
    </row>
    <row r="23" spans="1:14" x14ac:dyDescent="0.25">
      <c r="A23" s="31" t="s">
        <v>1201</v>
      </c>
      <c r="B23" s="31"/>
      <c r="C23" s="31">
        <v>2</v>
      </c>
      <c r="D23" s="31">
        <v>1</v>
      </c>
      <c r="E23" s="31"/>
      <c r="F23" s="31"/>
      <c r="G23" s="31"/>
      <c r="H23" s="31"/>
      <c r="I23" s="31"/>
      <c r="J23" s="31"/>
      <c r="K23" s="31"/>
      <c r="L23" s="31"/>
      <c r="M23" s="31" t="s">
        <v>2837</v>
      </c>
      <c r="N23" s="31" t="s">
        <v>2837</v>
      </c>
    </row>
    <row r="24" spans="1:14" x14ac:dyDescent="0.25">
      <c r="A24" s="31" t="s">
        <v>1211</v>
      </c>
      <c r="B24" s="31"/>
      <c r="C24" s="31">
        <v>2</v>
      </c>
      <c r="D24" s="31">
        <v>1</v>
      </c>
      <c r="E24" s="31"/>
      <c r="F24" s="31"/>
      <c r="G24" s="31"/>
      <c r="H24" s="31"/>
      <c r="I24" s="31"/>
      <c r="J24" s="31"/>
      <c r="K24" s="31"/>
      <c r="L24" s="31"/>
      <c r="M24" s="31" t="s">
        <v>2837</v>
      </c>
      <c r="N24" s="31" t="s">
        <v>2837</v>
      </c>
    </row>
    <row r="25" spans="1:14" x14ac:dyDescent="0.25">
      <c r="A25" s="31" t="s">
        <v>1237</v>
      </c>
      <c r="B25" s="31"/>
      <c r="C25" s="31">
        <v>2</v>
      </c>
      <c r="D25" s="31">
        <v>2</v>
      </c>
      <c r="E25" s="31"/>
      <c r="F25" s="31"/>
      <c r="G25" s="31"/>
      <c r="H25" s="31"/>
      <c r="I25" s="31"/>
      <c r="J25" s="31"/>
      <c r="K25" s="31"/>
      <c r="L25" s="31"/>
      <c r="M25" s="31" t="s">
        <v>2837</v>
      </c>
      <c r="N25" s="31" t="s">
        <v>2837</v>
      </c>
    </row>
    <row r="26" spans="1:14" x14ac:dyDescent="0.25">
      <c r="A26" s="31" t="s">
        <v>1195</v>
      </c>
      <c r="B26" s="31"/>
      <c r="C26" s="31">
        <v>2</v>
      </c>
      <c r="D26" s="31">
        <v>1</v>
      </c>
      <c r="E26" s="31"/>
      <c r="F26" s="31"/>
      <c r="G26" s="31"/>
      <c r="H26" s="31"/>
      <c r="I26" s="31"/>
      <c r="J26" s="31"/>
      <c r="K26" s="31"/>
      <c r="L26" s="31"/>
      <c r="M26" s="31" t="s">
        <v>2837</v>
      </c>
      <c r="N26" s="31" t="s">
        <v>2837</v>
      </c>
    </row>
    <row r="27" spans="1:14" x14ac:dyDescent="0.25">
      <c r="A27" s="31" t="s">
        <v>1253</v>
      </c>
      <c r="B27" s="31"/>
      <c r="C27" s="31">
        <v>2</v>
      </c>
      <c r="D27" s="31">
        <v>1</v>
      </c>
      <c r="E27" s="31"/>
      <c r="F27" s="31"/>
      <c r="G27" s="31"/>
      <c r="H27" s="31"/>
      <c r="I27" s="31"/>
      <c r="J27" s="31"/>
      <c r="K27" s="31"/>
      <c r="L27" s="31"/>
      <c r="M27" s="31" t="s">
        <v>2837</v>
      </c>
      <c r="N27" s="31" t="s">
        <v>2837</v>
      </c>
    </row>
    <row r="28" spans="1:14" x14ac:dyDescent="0.25">
      <c r="A28" s="31" t="s">
        <v>1207</v>
      </c>
      <c r="B28" s="31"/>
      <c r="C28" s="31">
        <v>2</v>
      </c>
      <c r="D28" s="31">
        <v>1</v>
      </c>
      <c r="E28" s="31"/>
      <c r="F28" s="31"/>
      <c r="G28" s="31"/>
      <c r="H28" s="31"/>
      <c r="I28" s="31"/>
      <c r="J28" s="31"/>
      <c r="K28" s="31"/>
      <c r="L28" s="31"/>
      <c r="M28" s="31" t="s">
        <v>2837</v>
      </c>
      <c r="N28" s="31" t="s">
        <v>2837</v>
      </c>
    </row>
    <row r="29" spans="1:14" x14ac:dyDescent="0.25">
      <c r="A29" s="31" t="s">
        <v>2061</v>
      </c>
      <c r="B29" s="31"/>
      <c r="C29" s="31">
        <v>2</v>
      </c>
      <c r="D29" s="31">
        <v>1</v>
      </c>
      <c r="E29" s="31"/>
      <c r="F29" s="31"/>
      <c r="G29" s="31"/>
      <c r="H29" s="31"/>
      <c r="I29" s="31"/>
      <c r="J29" s="31"/>
      <c r="K29" s="31"/>
      <c r="L29" s="31"/>
      <c r="M29" s="31" t="s">
        <v>2837</v>
      </c>
      <c r="N29" s="31" t="s">
        <v>2837</v>
      </c>
    </row>
    <row r="30" spans="1:14" x14ac:dyDescent="0.25">
      <c r="A30" s="31" t="s">
        <v>1270</v>
      </c>
      <c r="B30" s="31"/>
      <c r="C30" s="31">
        <v>1</v>
      </c>
      <c r="D30" s="31">
        <v>8</v>
      </c>
      <c r="E30" s="31"/>
      <c r="F30" s="31"/>
      <c r="G30" s="31"/>
      <c r="H30" s="31"/>
      <c r="I30" s="31"/>
      <c r="J30" s="31"/>
      <c r="K30" s="31"/>
      <c r="L30" s="31"/>
      <c r="M30" s="31" t="s">
        <v>2837</v>
      </c>
      <c r="N30" s="31" t="s">
        <v>2837</v>
      </c>
    </row>
    <row r="31" spans="1:14" x14ac:dyDescent="0.25">
      <c r="A31" s="31" t="s">
        <v>1272</v>
      </c>
      <c r="B31" s="31"/>
      <c r="C31" s="31">
        <v>1</v>
      </c>
      <c r="D31" s="31">
        <v>8</v>
      </c>
      <c r="E31" s="31"/>
      <c r="F31" s="31"/>
      <c r="G31" s="31"/>
      <c r="H31" s="31"/>
      <c r="I31" s="31"/>
      <c r="J31" s="31"/>
      <c r="K31" s="31"/>
      <c r="L31" s="31"/>
      <c r="M31" s="31" t="s">
        <v>2837</v>
      </c>
      <c r="N31" s="31" t="s">
        <v>2837</v>
      </c>
    </row>
    <row r="32" spans="1:14" x14ac:dyDescent="0.25">
      <c r="A32" s="31" t="s">
        <v>2063</v>
      </c>
      <c r="B32" s="31"/>
      <c r="C32" s="31">
        <v>2</v>
      </c>
      <c r="D32" s="31">
        <v>1</v>
      </c>
      <c r="E32" s="31"/>
      <c r="F32" s="31"/>
      <c r="G32" s="31"/>
      <c r="H32" s="31"/>
      <c r="I32" s="31"/>
      <c r="J32" s="31"/>
      <c r="K32" s="31"/>
      <c r="L32" s="31"/>
      <c r="M32" s="31" t="s">
        <v>2837</v>
      </c>
      <c r="N32" s="31" t="s">
        <v>2837</v>
      </c>
    </row>
    <row r="33" spans="1:14" x14ac:dyDescent="0.25">
      <c r="A33" s="31" t="s">
        <v>2428</v>
      </c>
      <c r="B33" s="31"/>
      <c r="C33" s="31">
        <v>2</v>
      </c>
      <c r="D33" s="31">
        <v>6</v>
      </c>
      <c r="E33" s="31"/>
      <c r="F33" s="31"/>
      <c r="G33" s="31"/>
      <c r="H33" s="31"/>
      <c r="I33" s="31"/>
      <c r="J33" s="31"/>
      <c r="K33" s="31"/>
      <c r="L33" s="31"/>
      <c r="M33" s="31" t="s">
        <v>2837</v>
      </c>
      <c r="N33" s="31" t="s">
        <v>2837</v>
      </c>
    </row>
    <row r="34" spans="1:14" x14ac:dyDescent="0.25">
      <c r="A34" s="31" t="s">
        <v>1714</v>
      </c>
      <c r="B34" s="31"/>
      <c r="C34" s="31">
        <v>2</v>
      </c>
      <c r="D34" s="31">
        <v>1</v>
      </c>
      <c r="E34" s="31"/>
      <c r="F34" s="31"/>
      <c r="G34" s="31"/>
      <c r="H34" s="31"/>
      <c r="I34" s="31"/>
      <c r="J34" s="31"/>
      <c r="K34" s="31"/>
      <c r="L34" s="31"/>
      <c r="M34" s="31" t="s">
        <v>2837</v>
      </c>
      <c r="N34" s="31" t="s">
        <v>2837</v>
      </c>
    </row>
    <row r="35" spans="1:14" x14ac:dyDescent="0.25">
      <c r="A35" s="31" t="s">
        <v>1205</v>
      </c>
      <c r="B35" s="31"/>
      <c r="C35" s="31">
        <v>2</v>
      </c>
      <c r="D35" s="31">
        <v>1</v>
      </c>
      <c r="E35" s="31"/>
      <c r="F35" s="31"/>
      <c r="G35" s="31"/>
      <c r="H35" s="31"/>
      <c r="I35" s="31"/>
      <c r="J35" s="31"/>
      <c r="K35" s="31"/>
      <c r="L35" s="31"/>
      <c r="M35" s="31" t="s">
        <v>2837</v>
      </c>
      <c r="N35" s="31" t="s">
        <v>2837</v>
      </c>
    </row>
    <row r="36" spans="1:14" x14ac:dyDescent="0.25">
      <c r="A36" s="31" t="s">
        <v>1265</v>
      </c>
      <c r="B36" s="31"/>
      <c r="C36" s="31">
        <v>1</v>
      </c>
      <c r="D36" s="31">
        <v>8</v>
      </c>
      <c r="E36" s="31"/>
      <c r="F36" s="31"/>
      <c r="G36" s="31"/>
      <c r="H36" s="31"/>
      <c r="I36" s="31"/>
      <c r="J36" s="31"/>
      <c r="K36" s="31"/>
      <c r="L36" s="31"/>
      <c r="M36" s="31" t="s">
        <v>2837</v>
      </c>
      <c r="N36" s="31" t="s">
        <v>2837</v>
      </c>
    </row>
    <row r="37" spans="1:14" x14ac:dyDescent="0.25">
      <c r="A37" s="31" t="s">
        <v>1285</v>
      </c>
      <c r="B37" s="31"/>
      <c r="C37" s="31">
        <v>1</v>
      </c>
      <c r="D37" s="31">
        <v>8</v>
      </c>
      <c r="E37" s="31"/>
      <c r="F37" s="31"/>
      <c r="G37" s="31"/>
      <c r="H37" s="31"/>
      <c r="I37" s="31"/>
      <c r="J37" s="31"/>
      <c r="K37" s="31"/>
      <c r="L37" s="31"/>
      <c r="M37" s="31" t="s">
        <v>2837</v>
      </c>
      <c r="N37" s="31" t="s">
        <v>2837</v>
      </c>
    </row>
    <row r="38" spans="1:14" x14ac:dyDescent="0.25">
      <c r="A38" s="31" t="s">
        <v>3037</v>
      </c>
      <c r="B38" s="31"/>
      <c r="C38" s="31">
        <v>2</v>
      </c>
      <c r="D38" s="31">
        <v>1</v>
      </c>
      <c r="E38" s="31"/>
      <c r="F38" s="31"/>
      <c r="G38" s="31"/>
      <c r="H38" s="31"/>
      <c r="I38" s="31"/>
      <c r="J38" s="31"/>
      <c r="K38" s="31"/>
      <c r="L38" s="31"/>
      <c r="M38" s="31" t="s">
        <v>2837</v>
      </c>
      <c r="N38" s="31" t="s">
        <v>2837</v>
      </c>
    </row>
    <row r="39" spans="1:14" x14ac:dyDescent="0.25">
      <c r="A39" s="31" t="s">
        <v>1217</v>
      </c>
      <c r="B39" s="31"/>
      <c r="C39" s="31">
        <v>2</v>
      </c>
      <c r="D39" s="31">
        <v>1</v>
      </c>
      <c r="E39" s="31"/>
      <c r="F39" s="31"/>
      <c r="G39" s="31"/>
      <c r="H39" s="31"/>
      <c r="I39" s="31"/>
      <c r="J39" s="31"/>
      <c r="K39" s="31"/>
      <c r="L39" s="31"/>
      <c r="M39" s="31" t="s">
        <v>2837</v>
      </c>
      <c r="N39" s="31" t="s">
        <v>2837</v>
      </c>
    </row>
    <row r="40" spans="1:14" x14ac:dyDescent="0.25">
      <c r="A40" s="31" t="s">
        <v>1283</v>
      </c>
      <c r="B40" s="31"/>
      <c r="C40" s="31">
        <v>2</v>
      </c>
      <c r="D40" s="31">
        <v>8</v>
      </c>
      <c r="E40" s="31"/>
      <c r="F40" s="31"/>
      <c r="G40" s="31"/>
      <c r="H40" s="31"/>
      <c r="I40" s="31"/>
      <c r="J40" s="31"/>
      <c r="K40" s="31"/>
      <c r="L40" s="31"/>
      <c r="M40" s="31"/>
      <c r="N40" s="31" t="s">
        <v>2837</v>
      </c>
    </row>
    <row r="41" spans="1:14" x14ac:dyDescent="0.25">
      <c r="A41" s="31" t="s">
        <v>1233</v>
      </c>
      <c r="B41" s="31"/>
      <c r="C41" s="31">
        <v>2</v>
      </c>
      <c r="D41" s="31">
        <v>1</v>
      </c>
      <c r="E41" s="31"/>
      <c r="F41" s="31"/>
      <c r="G41" s="31"/>
      <c r="H41" s="31"/>
      <c r="I41" s="31"/>
      <c r="J41" s="31"/>
      <c r="K41" s="31"/>
      <c r="L41" s="31"/>
      <c r="M41" s="31"/>
      <c r="N41" s="31" t="s">
        <v>2837</v>
      </c>
    </row>
  </sheetData>
  <hyperlinks>
    <hyperlink ref="E1" location="PMSI!A1" display="PMSI!A1"/>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0" filterMode="1">
    <pageSetUpPr fitToPage="1"/>
  </sheetPr>
  <dimension ref="A3:G87"/>
  <sheetViews>
    <sheetView zoomScaleNormal="100" workbookViewId="0">
      <selection activeCell="G3" sqref="G3"/>
    </sheetView>
  </sheetViews>
  <sheetFormatPr baseColWidth="10" defaultColWidth="29.140625" defaultRowHeight="15" x14ac:dyDescent="0.25"/>
  <cols>
    <col min="1" max="1" width="29.140625" style="89"/>
    <col min="2" max="2" width="40.7109375" style="89" customWidth="1"/>
    <col min="3" max="3" width="13.42578125" style="89" bestFit="1" customWidth="1"/>
    <col min="4" max="4" width="13.5703125" style="89" bestFit="1" customWidth="1"/>
    <col min="5" max="5" width="22.5703125" style="89" bestFit="1" customWidth="1"/>
    <col min="6" max="7" width="23.140625" style="89" bestFit="1" customWidth="1"/>
    <col min="8" max="16384" width="29.140625" style="89"/>
  </cols>
  <sheetData>
    <row r="3" spans="1:7" x14ac:dyDescent="0.25">
      <c r="G3" s="87" t="s">
        <v>189</v>
      </c>
    </row>
    <row r="10" spans="1:7" ht="15.75" customHeight="1" x14ac:dyDescent="0.25">
      <c r="A10" s="5" t="s">
        <v>2636</v>
      </c>
      <c r="B10" s="5" t="s">
        <v>2637</v>
      </c>
      <c r="C10" s="5" t="s">
        <v>2638</v>
      </c>
      <c r="D10" s="5" t="s">
        <v>2639</v>
      </c>
      <c r="E10" s="5" t="s">
        <v>2640</v>
      </c>
      <c r="F10" s="5" t="s">
        <v>2641</v>
      </c>
      <c r="G10" s="5" t="s">
        <v>2642</v>
      </c>
    </row>
    <row r="11" spans="1:7" ht="216.75" x14ac:dyDescent="0.25">
      <c r="A11" s="55" t="s">
        <v>2643</v>
      </c>
      <c r="B11" s="55" t="s">
        <v>2644</v>
      </c>
      <c r="C11" s="55" t="s">
        <v>2645</v>
      </c>
      <c r="D11" s="55" t="s">
        <v>610</v>
      </c>
      <c r="E11" s="55" t="s">
        <v>2646</v>
      </c>
      <c r="F11" s="55" t="s">
        <v>2647</v>
      </c>
      <c r="G11" s="55" t="s">
        <v>2648</v>
      </c>
    </row>
    <row r="12" spans="1:7" ht="216.75" x14ac:dyDescent="0.25">
      <c r="A12" s="55" t="s">
        <v>2643</v>
      </c>
      <c r="B12" s="55" t="s">
        <v>2644</v>
      </c>
      <c r="C12" s="55" t="s">
        <v>777</v>
      </c>
      <c r="D12" s="55" t="s">
        <v>707</v>
      </c>
      <c r="E12" s="55" t="s">
        <v>2646</v>
      </c>
      <c r="F12" s="55" t="s">
        <v>2647</v>
      </c>
      <c r="G12" s="55" t="s">
        <v>2648</v>
      </c>
    </row>
    <row r="13" spans="1:7" ht="216.75" x14ac:dyDescent="0.25">
      <c r="A13" s="55" t="s">
        <v>2643</v>
      </c>
      <c r="B13" s="55" t="s">
        <v>2644</v>
      </c>
      <c r="C13" s="55" t="s">
        <v>777</v>
      </c>
      <c r="D13" s="55" t="s">
        <v>2649</v>
      </c>
      <c r="E13" s="55" t="s">
        <v>2646</v>
      </c>
      <c r="F13" s="55"/>
      <c r="G13" s="55" t="s">
        <v>2648</v>
      </c>
    </row>
    <row r="14" spans="1:7" ht="102" x14ac:dyDescent="0.25">
      <c r="A14" s="55" t="s">
        <v>2650</v>
      </c>
      <c r="B14" s="55" t="s">
        <v>2651</v>
      </c>
      <c r="C14" s="55" t="s">
        <v>776</v>
      </c>
      <c r="D14" s="55" t="s">
        <v>359</v>
      </c>
      <c r="E14" s="55" t="s">
        <v>2646</v>
      </c>
      <c r="F14" s="55" t="s">
        <v>124</v>
      </c>
      <c r="G14" s="55" t="s">
        <v>140</v>
      </c>
    </row>
    <row r="15" spans="1:7" ht="102" x14ac:dyDescent="0.25">
      <c r="A15" s="55" t="s">
        <v>2650</v>
      </c>
      <c r="B15" s="55" t="s">
        <v>2651</v>
      </c>
      <c r="C15" s="55" t="s">
        <v>2645</v>
      </c>
      <c r="D15" s="55" t="s">
        <v>689</v>
      </c>
      <c r="E15" s="55" t="s">
        <v>2646</v>
      </c>
      <c r="F15" s="55" t="s">
        <v>124</v>
      </c>
      <c r="G15" s="55" t="s">
        <v>140</v>
      </c>
    </row>
    <row r="16" spans="1:7" ht="140.25" x14ac:dyDescent="0.25">
      <c r="A16" s="55" t="s">
        <v>2652</v>
      </c>
      <c r="B16" s="55" t="s">
        <v>2653</v>
      </c>
      <c r="C16" s="55" t="s">
        <v>2645</v>
      </c>
      <c r="D16" s="55" t="s">
        <v>2654</v>
      </c>
      <c r="E16" s="55" t="s">
        <v>2646</v>
      </c>
      <c r="F16" s="55" t="s">
        <v>2655</v>
      </c>
      <c r="G16" s="55" t="s">
        <v>2656</v>
      </c>
    </row>
    <row r="17" spans="1:7" ht="140.25" x14ac:dyDescent="0.25">
      <c r="A17" s="55" t="s">
        <v>2652</v>
      </c>
      <c r="B17" s="55" t="s">
        <v>2653</v>
      </c>
      <c r="C17" s="55" t="s">
        <v>2645</v>
      </c>
      <c r="D17" s="55" t="s">
        <v>2657</v>
      </c>
      <c r="E17" s="55" t="s">
        <v>2646</v>
      </c>
      <c r="F17" s="55" t="s">
        <v>2655</v>
      </c>
      <c r="G17" s="55" t="s">
        <v>2656</v>
      </c>
    </row>
    <row r="18" spans="1:7" ht="369.75" x14ac:dyDescent="0.25">
      <c r="A18" s="55" t="s">
        <v>2658</v>
      </c>
      <c r="B18" s="55" t="s">
        <v>2659</v>
      </c>
      <c r="C18" s="55" t="s">
        <v>2660</v>
      </c>
      <c r="D18" s="55" t="s">
        <v>797</v>
      </c>
      <c r="E18" s="55" t="s">
        <v>2646</v>
      </c>
      <c r="F18" s="55" t="s">
        <v>2647</v>
      </c>
      <c r="G18" s="55"/>
    </row>
    <row r="19" spans="1:7" ht="369.75" x14ac:dyDescent="0.25">
      <c r="A19" s="55" t="s">
        <v>2658</v>
      </c>
      <c r="B19" s="55" t="s">
        <v>2659</v>
      </c>
      <c r="C19" s="55" t="s">
        <v>2660</v>
      </c>
      <c r="D19" s="55" t="s">
        <v>2661</v>
      </c>
      <c r="E19" s="55" t="s">
        <v>2646</v>
      </c>
      <c r="F19" s="55" t="s">
        <v>2647</v>
      </c>
      <c r="G19" s="55"/>
    </row>
    <row r="20" spans="1:7" ht="344.25" x14ac:dyDescent="0.25">
      <c r="A20" s="55" t="s">
        <v>2658</v>
      </c>
      <c r="B20" s="55" t="s">
        <v>2662</v>
      </c>
      <c r="C20" s="55" t="s">
        <v>2660</v>
      </c>
      <c r="D20" s="55" t="s">
        <v>788</v>
      </c>
      <c r="E20" s="55" t="s">
        <v>2646</v>
      </c>
      <c r="F20" s="55" t="s">
        <v>2647</v>
      </c>
      <c r="G20" s="55"/>
    </row>
    <row r="21" spans="1:7" ht="369.75" x14ac:dyDescent="0.25">
      <c r="A21" s="55" t="s">
        <v>2658</v>
      </c>
      <c r="B21" s="55" t="s">
        <v>2659</v>
      </c>
      <c r="C21" s="55" t="s">
        <v>2660</v>
      </c>
      <c r="D21" s="55" t="s">
        <v>793</v>
      </c>
      <c r="E21" s="55" t="s">
        <v>2646</v>
      </c>
      <c r="F21" s="55" t="s">
        <v>2647</v>
      </c>
      <c r="G21" s="55"/>
    </row>
    <row r="22" spans="1:7" ht="331.5" x14ac:dyDescent="0.25">
      <c r="A22" s="55" t="s">
        <v>2663</v>
      </c>
      <c r="B22" s="55" t="s">
        <v>2664</v>
      </c>
      <c r="C22" s="55" t="s">
        <v>2645</v>
      </c>
      <c r="D22" s="55" t="s">
        <v>598</v>
      </c>
      <c r="E22" s="55" t="s">
        <v>2646</v>
      </c>
      <c r="F22" s="55" t="s">
        <v>2647</v>
      </c>
      <c r="G22" s="55"/>
    </row>
    <row r="23" spans="1:7" ht="331.5" x14ac:dyDescent="0.25">
      <c r="A23" s="55" t="s">
        <v>2663</v>
      </c>
      <c r="B23" s="55" t="s">
        <v>2664</v>
      </c>
      <c r="C23" s="55" t="s">
        <v>2665</v>
      </c>
      <c r="D23" s="55" t="s">
        <v>598</v>
      </c>
      <c r="E23" s="55" t="s">
        <v>1</v>
      </c>
      <c r="F23" s="55" t="s">
        <v>2647</v>
      </c>
      <c r="G23" s="55" t="s">
        <v>2647</v>
      </c>
    </row>
    <row r="24" spans="1:7" ht="216.75" x14ac:dyDescent="0.25">
      <c r="A24" s="55" t="s">
        <v>2666</v>
      </c>
      <c r="B24" s="55" t="s">
        <v>2667</v>
      </c>
      <c r="C24" s="55" t="s">
        <v>399</v>
      </c>
      <c r="D24" s="55" t="s">
        <v>580</v>
      </c>
      <c r="E24" s="55" t="s">
        <v>2646</v>
      </c>
      <c r="F24" s="55"/>
      <c r="G24" s="55"/>
    </row>
    <row r="25" spans="1:7" ht="191.25" x14ac:dyDescent="0.25">
      <c r="A25" s="55" t="s">
        <v>2668</v>
      </c>
      <c r="B25" s="55" t="s">
        <v>2669</v>
      </c>
      <c r="C25" s="55" t="s">
        <v>399</v>
      </c>
      <c r="D25" s="55" t="s">
        <v>580</v>
      </c>
      <c r="E25" s="55" t="s">
        <v>2646</v>
      </c>
      <c r="F25" s="55"/>
      <c r="G25" s="55"/>
    </row>
    <row r="26" spans="1:7" ht="51" x14ac:dyDescent="0.25">
      <c r="A26" s="55" t="s">
        <v>2670</v>
      </c>
      <c r="B26" s="55" t="s">
        <v>2671</v>
      </c>
      <c r="C26" s="55" t="s">
        <v>399</v>
      </c>
      <c r="D26" s="55" t="s">
        <v>2672</v>
      </c>
      <c r="E26" s="55" t="s">
        <v>2646</v>
      </c>
      <c r="F26" s="55"/>
      <c r="G26" s="55"/>
    </row>
    <row r="27" spans="1:7" ht="51" x14ac:dyDescent="0.25">
      <c r="A27" s="55" t="s">
        <v>2670</v>
      </c>
      <c r="B27" s="55" t="s">
        <v>2671</v>
      </c>
      <c r="C27" s="55" t="s">
        <v>399</v>
      </c>
      <c r="D27" s="55" t="s">
        <v>430</v>
      </c>
      <c r="E27" s="55" t="s">
        <v>2646</v>
      </c>
      <c r="F27" s="55"/>
      <c r="G27" s="55"/>
    </row>
    <row r="28" spans="1:7" ht="369.75" x14ac:dyDescent="0.25">
      <c r="A28" s="55" t="s">
        <v>2673</v>
      </c>
      <c r="B28" s="55" t="s">
        <v>2674</v>
      </c>
      <c r="C28" s="55" t="s">
        <v>2675</v>
      </c>
      <c r="D28" s="55" t="s">
        <v>173</v>
      </c>
      <c r="E28" s="55" t="s">
        <v>2646</v>
      </c>
      <c r="F28" s="55"/>
      <c r="G28" s="55"/>
    </row>
    <row r="29" spans="1:7" ht="102" x14ac:dyDescent="0.25">
      <c r="A29" s="55" t="s">
        <v>2676</v>
      </c>
      <c r="B29" s="55" t="s">
        <v>2677</v>
      </c>
      <c r="C29" s="55" t="s">
        <v>399</v>
      </c>
      <c r="D29" s="55" t="s">
        <v>670</v>
      </c>
      <c r="E29" s="55" t="s">
        <v>2646</v>
      </c>
      <c r="F29" s="55"/>
      <c r="G29" s="55"/>
    </row>
    <row r="30" spans="1:7" ht="76.5" x14ac:dyDescent="0.25">
      <c r="A30" s="55" t="s">
        <v>2678</v>
      </c>
      <c r="B30" s="55" t="s">
        <v>2679</v>
      </c>
      <c r="C30" s="55" t="s">
        <v>399</v>
      </c>
      <c r="D30" s="55" t="s">
        <v>404</v>
      </c>
      <c r="E30" s="55" t="s">
        <v>2646</v>
      </c>
      <c r="F30" s="55"/>
      <c r="G30" s="55"/>
    </row>
    <row r="31" spans="1:7" ht="76.5" x14ac:dyDescent="0.25">
      <c r="A31" s="55" t="s">
        <v>2678</v>
      </c>
      <c r="B31" s="55" t="s">
        <v>2679</v>
      </c>
      <c r="C31" s="55" t="s">
        <v>2680</v>
      </c>
      <c r="D31" s="55" t="s">
        <v>2681</v>
      </c>
      <c r="E31" s="55" t="s">
        <v>2646</v>
      </c>
      <c r="F31" s="55"/>
      <c r="G31" s="55"/>
    </row>
    <row r="32" spans="1:7" ht="409.5" x14ac:dyDescent="0.25">
      <c r="A32" s="55" t="s">
        <v>2682</v>
      </c>
      <c r="B32" s="55" t="s">
        <v>2683</v>
      </c>
      <c r="C32" s="55" t="s">
        <v>399</v>
      </c>
      <c r="D32" s="55" t="s">
        <v>674</v>
      </c>
      <c r="E32" s="55" t="s">
        <v>2646</v>
      </c>
      <c r="F32" s="55"/>
      <c r="G32" s="55"/>
    </row>
    <row r="33" spans="1:7" ht="409.5" x14ac:dyDescent="0.25">
      <c r="A33" s="55" t="s">
        <v>2682</v>
      </c>
      <c r="B33" s="55" t="s">
        <v>2683</v>
      </c>
      <c r="C33" s="55" t="s">
        <v>87</v>
      </c>
      <c r="D33" s="55" t="s">
        <v>150</v>
      </c>
      <c r="E33" s="55" t="s">
        <v>2646</v>
      </c>
      <c r="F33" s="55"/>
      <c r="G33" s="55"/>
    </row>
    <row r="34" spans="1:7" ht="409.5" x14ac:dyDescent="0.25">
      <c r="A34" s="55" t="s">
        <v>2682</v>
      </c>
      <c r="B34" s="55" t="s">
        <v>2684</v>
      </c>
      <c r="C34" s="55" t="s">
        <v>2675</v>
      </c>
      <c r="D34" s="55" t="s">
        <v>2685</v>
      </c>
      <c r="E34" s="55" t="s">
        <v>2686</v>
      </c>
      <c r="F34" s="55"/>
      <c r="G34" s="55"/>
    </row>
    <row r="35" spans="1:7" ht="409.5" x14ac:dyDescent="0.25">
      <c r="A35" s="55" t="s">
        <v>2682</v>
      </c>
      <c r="B35" s="55" t="s">
        <v>2684</v>
      </c>
      <c r="C35" s="55" t="s">
        <v>2675</v>
      </c>
      <c r="D35" s="55" t="s">
        <v>2687</v>
      </c>
      <c r="E35" s="55" t="s">
        <v>2686</v>
      </c>
      <c r="F35" s="55"/>
      <c r="G35" s="55"/>
    </row>
    <row r="36" spans="1:7" ht="89.25" hidden="1" x14ac:dyDescent="0.25">
      <c r="A36" s="55" t="s">
        <v>2688</v>
      </c>
      <c r="B36" s="55" t="s">
        <v>2689</v>
      </c>
      <c r="C36" s="55" t="s">
        <v>399</v>
      </c>
      <c r="D36" s="55" t="s">
        <v>610</v>
      </c>
      <c r="E36" s="55" t="s">
        <v>2646</v>
      </c>
      <c r="F36" s="55"/>
      <c r="G36" s="55"/>
    </row>
    <row r="37" spans="1:7" ht="102" x14ac:dyDescent="0.25">
      <c r="A37" s="55" t="s">
        <v>2690</v>
      </c>
      <c r="B37" s="55" t="s">
        <v>2691</v>
      </c>
      <c r="C37" s="55" t="s">
        <v>399</v>
      </c>
      <c r="D37" s="55" t="s">
        <v>438</v>
      </c>
      <c r="E37" s="55" t="s">
        <v>2646</v>
      </c>
      <c r="F37" s="55"/>
      <c r="G37" s="55"/>
    </row>
    <row r="38" spans="1:7" ht="153" x14ac:dyDescent="0.25">
      <c r="A38" s="55" t="s">
        <v>2692</v>
      </c>
      <c r="B38" s="55" t="s">
        <v>2693</v>
      </c>
      <c r="C38" s="55" t="s">
        <v>778</v>
      </c>
      <c r="D38" s="55" t="s">
        <v>720</v>
      </c>
      <c r="E38" s="55" t="s">
        <v>2646</v>
      </c>
      <c r="F38" s="55"/>
      <c r="G38" s="55"/>
    </row>
    <row r="39" spans="1:7" ht="153" x14ac:dyDescent="0.25">
      <c r="A39" s="55" t="s">
        <v>2694</v>
      </c>
      <c r="B39" s="55" t="s">
        <v>2693</v>
      </c>
      <c r="C39" s="55" t="s">
        <v>778</v>
      </c>
      <c r="D39" s="55" t="s">
        <v>731</v>
      </c>
      <c r="E39" s="55" t="s">
        <v>2646</v>
      </c>
      <c r="F39" s="55"/>
      <c r="G39" s="55"/>
    </row>
    <row r="40" spans="1:7" ht="216.75" x14ac:dyDescent="0.25">
      <c r="A40" s="55" t="s">
        <v>2695</v>
      </c>
      <c r="B40" s="55" t="s">
        <v>2696</v>
      </c>
      <c r="C40" s="55" t="s">
        <v>399</v>
      </c>
      <c r="D40" s="55" t="s">
        <v>530</v>
      </c>
      <c r="E40" s="55" t="s">
        <v>2646</v>
      </c>
      <c r="F40" s="55"/>
      <c r="G40" s="55"/>
    </row>
    <row r="41" spans="1:7" ht="102" x14ac:dyDescent="0.25">
      <c r="A41" s="55" t="s">
        <v>2697</v>
      </c>
      <c r="B41" s="55" t="s">
        <v>2698</v>
      </c>
      <c r="C41" s="55" t="s">
        <v>772</v>
      </c>
      <c r="D41" s="55" t="s">
        <v>159</v>
      </c>
      <c r="E41" s="55" t="s">
        <v>2646</v>
      </c>
      <c r="F41" s="55"/>
      <c r="G41" s="55"/>
    </row>
    <row r="42" spans="1:7" ht="38.25" x14ac:dyDescent="0.25">
      <c r="A42" s="55" t="s">
        <v>2699</v>
      </c>
      <c r="B42" s="55" t="s">
        <v>2700</v>
      </c>
      <c r="C42" s="55" t="s">
        <v>399</v>
      </c>
      <c r="D42" s="55" t="s">
        <v>554</v>
      </c>
      <c r="E42" s="55" t="s">
        <v>2646</v>
      </c>
      <c r="F42" s="55"/>
      <c r="G42" s="55"/>
    </row>
    <row r="43" spans="1:7" ht="38.25" x14ac:dyDescent="0.25">
      <c r="A43" s="55" t="s">
        <v>2699</v>
      </c>
      <c r="B43" s="55" t="s">
        <v>2700</v>
      </c>
      <c r="C43" s="55" t="s">
        <v>399</v>
      </c>
      <c r="D43" s="55" t="s">
        <v>554</v>
      </c>
      <c r="E43" s="55" t="s">
        <v>2646</v>
      </c>
      <c r="F43" s="55"/>
      <c r="G43" s="55"/>
    </row>
    <row r="44" spans="1:7" ht="102" x14ac:dyDescent="0.25">
      <c r="A44" s="55" t="s">
        <v>2701</v>
      </c>
      <c r="B44" s="55" t="s">
        <v>2702</v>
      </c>
      <c r="C44" s="55" t="s">
        <v>2703</v>
      </c>
      <c r="D44" s="55" t="s">
        <v>768</v>
      </c>
      <c r="E44" s="55" t="s">
        <v>1</v>
      </c>
      <c r="F44" s="55" t="s">
        <v>2647</v>
      </c>
      <c r="G44" s="55" t="s">
        <v>2647</v>
      </c>
    </row>
    <row r="45" spans="1:7" ht="63.75" x14ac:dyDescent="0.25">
      <c r="A45" s="55" t="s">
        <v>2704</v>
      </c>
      <c r="B45" s="55" t="s">
        <v>2705</v>
      </c>
      <c r="C45" s="55" t="s">
        <v>2703</v>
      </c>
      <c r="D45" s="55" t="s">
        <v>768</v>
      </c>
      <c r="E45" s="55" t="s">
        <v>1</v>
      </c>
      <c r="F45" s="55" t="s">
        <v>2647</v>
      </c>
      <c r="G45" s="55" t="s">
        <v>2647</v>
      </c>
    </row>
    <row r="46" spans="1:7" ht="76.5" x14ac:dyDescent="0.25">
      <c r="A46" s="55" t="s">
        <v>2706</v>
      </c>
      <c r="B46" s="55" t="s">
        <v>2707</v>
      </c>
      <c r="C46" s="55" t="s">
        <v>2708</v>
      </c>
      <c r="D46" s="55" t="s">
        <v>334</v>
      </c>
      <c r="E46" s="55" t="s">
        <v>1</v>
      </c>
      <c r="F46" s="55" t="s">
        <v>310</v>
      </c>
      <c r="G46" s="55" t="s">
        <v>310</v>
      </c>
    </row>
    <row r="47" spans="1:7" ht="409.5" x14ac:dyDescent="0.25">
      <c r="A47" s="55" t="s">
        <v>2709</v>
      </c>
      <c r="B47" s="55" t="s">
        <v>2710</v>
      </c>
      <c r="C47" s="55" t="s">
        <v>2665</v>
      </c>
      <c r="D47" s="55" t="s">
        <v>610</v>
      </c>
      <c r="E47" s="55" t="s">
        <v>1</v>
      </c>
      <c r="F47" s="55" t="s">
        <v>2647</v>
      </c>
      <c r="G47" s="55" t="s">
        <v>2647</v>
      </c>
    </row>
    <row r="48" spans="1:7" ht="408" x14ac:dyDescent="0.25">
      <c r="A48" s="55" t="s">
        <v>2711</v>
      </c>
      <c r="B48" s="55" t="s">
        <v>2712</v>
      </c>
      <c r="C48" s="55" t="s">
        <v>2665</v>
      </c>
      <c r="D48" s="55" t="s">
        <v>481</v>
      </c>
      <c r="E48" s="55" t="s">
        <v>1</v>
      </c>
      <c r="F48" s="55" t="s">
        <v>124</v>
      </c>
      <c r="G48" s="55" t="s">
        <v>124</v>
      </c>
    </row>
    <row r="49" spans="1:7" ht="409.5" x14ac:dyDescent="0.25">
      <c r="A49" s="55" t="s">
        <v>2713</v>
      </c>
      <c r="B49" s="55" t="s">
        <v>2714</v>
      </c>
      <c r="C49" s="55" t="s">
        <v>2715</v>
      </c>
      <c r="D49" s="55" t="s">
        <v>2716</v>
      </c>
      <c r="E49" s="55" t="s">
        <v>2717</v>
      </c>
      <c r="F49" s="55" t="s">
        <v>2647</v>
      </c>
      <c r="G49" s="55" t="s">
        <v>2647</v>
      </c>
    </row>
    <row r="50" spans="1:7" ht="102" x14ac:dyDescent="0.25">
      <c r="A50" s="55" t="s">
        <v>2718</v>
      </c>
      <c r="B50" s="55" t="s">
        <v>2719</v>
      </c>
      <c r="C50" s="55" t="s">
        <v>2720</v>
      </c>
      <c r="D50" s="55" t="s">
        <v>2721</v>
      </c>
      <c r="E50" s="55" t="s">
        <v>6</v>
      </c>
      <c r="F50" s="55" t="s">
        <v>310</v>
      </c>
      <c r="G50" s="55" t="s">
        <v>310</v>
      </c>
    </row>
    <row r="51" spans="1:7" ht="76.5" x14ac:dyDescent="0.25">
      <c r="A51" s="55" t="s">
        <v>2722</v>
      </c>
      <c r="B51" s="55" t="s">
        <v>2723</v>
      </c>
      <c r="C51" s="55" t="s">
        <v>2665</v>
      </c>
      <c r="D51" s="55" t="s">
        <v>438</v>
      </c>
      <c r="E51" s="55" t="s">
        <v>1</v>
      </c>
      <c r="F51" s="55" t="s">
        <v>310</v>
      </c>
      <c r="G51" s="55" t="s">
        <v>310</v>
      </c>
    </row>
    <row r="52" spans="1:7" ht="102" x14ac:dyDescent="0.25">
      <c r="A52" s="55" t="s">
        <v>2724</v>
      </c>
      <c r="B52" s="55" t="s">
        <v>2725</v>
      </c>
      <c r="C52" s="55" t="s">
        <v>2510</v>
      </c>
      <c r="D52" s="55" t="s">
        <v>435</v>
      </c>
      <c r="E52" s="55" t="s">
        <v>1</v>
      </c>
      <c r="F52" s="55" t="s">
        <v>2726</v>
      </c>
      <c r="G52" s="55" t="s">
        <v>2726</v>
      </c>
    </row>
    <row r="53" spans="1:7" ht="280.5" x14ac:dyDescent="0.25">
      <c r="A53" s="55" t="s">
        <v>2727</v>
      </c>
      <c r="B53" s="55" t="s">
        <v>2728</v>
      </c>
      <c r="C53" s="55" t="s">
        <v>2729</v>
      </c>
      <c r="D53" s="55" t="s">
        <v>199</v>
      </c>
      <c r="E53" s="55" t="s">
        <v>1</v>
      </c>
      <c r="F53" s="55" t="s">
        <v>2647</v>
      </c>
      <c r="G53" s="55" t="s">
        <v>2647</v>
      </c>
    </row>
    <row r="54" spans="1:7" ht="357" x14ac:dyDescent="0.25">
      <c r="A54" s="55" t="s">
        <v>2730</v>
      </c>
      <c r="B54" s="55" t="s">
        <v>2731</v>
      </c>
      <c r="C54" s="55" t="s">
        <v>2665</v>
      </c>
      <c r="D54" s="55" t="s">
        <v>670</v>
      </c>
      <c r="E54" s="55" t="s">
        <v>1</v>
      </c>
      <c r="F54" s="55" t="s">
        <v>2726</v>
      </c>
      <c r="G54" s="55" t="s">
        <v>2726</v>
      </c>
    </row>
    <row r="55" spans="1:7" ht="306" x14ac:dyDescent="0.25">
      <c r="A55" s="55" t="s">
        <v>2732</v>
      </c>
      <c r="B55" s="55" t="s">
        <v>2733</v>
      </c>
      <c r="C55" s="55" t="s">
        <v>2708</v>
      </c>
      <c r="D55" s="55" t="s">
        <v>316</v>
      </c>
      <c r="E55" s="55" t="s">
        <v>1</v>
      </c>
      <c r="F55" s="55" t="s">
        <v>310</v>
      </c>
      <c r="G55" s="55" t="s">
        <v>310</v>
      </c>
    </row>
    <row r="56" spans="1:7" ht="63.75" x14ac:dyDescent="0.25">
      <c r="A56" s="55" t="s">
        <v>2734</v>
      </c>
      <c r="B56" s="55" t="s">
        <v>2735</v>
      </c>
      <c r="C56" s="55" t="s">
        <v>2665</v>
      </c>
      <c r="D56" s="55" t="s">
        <v>173</v>
      </c>
      <c r="E56" s="55" t="s">
        <v>1</v>
      </c>
      <c r="F56" s="55" t="s">
        <v>2736</v>
      </c>
      <c r="G56" s="55" t="s">
        <v>2736</v>
      </c>
    </row>
    <row r="57" spans="1:7" ht="318.75" x14ac:dyDescent="0.25">
      <c r="A57" s="55" t="s">
        <v>2737</v>
      </c>
      <c r="B57" s="55" t="s">
        <v>2738</v>
      </c>
      <c r="C57" s="55" t="s">
        <v>2665</v>
      </c>
      <c r="D57" s="55" t="s">
        <v>610</v>
      </c>
      <c r="E57" s="55" t="s">
        <v>1</v>
      </c>
      <c r="F57" s="55" t="s">
        <v>2647</v>
      </c>
      <c r="G57" s="55" t="s">
        <v>2647</v>
      </c>
    </row>
    <row r="58" spans="1:7" ht="229.5" x14ac:dyDescent="0.25">
      <c r="A58" s="55" t="s">
        <v>2739</v>
      </c>
      <c r="B58" s="55" t="s">
        <v>2740</v>
      </c>
      <c r="C58" s="55" t="s">
        <v>2665</v>
      </c>
      <c r="D58" s="55" t="s">
        <v>681</v>
      </c>
      <c r="E58" s="55" t="s">
        <v>1</v>
      </c>
      <c r="F58" s="55" t="s">
        <v>2647</v>
      </c>
      <c r="G58" s="55" t="s">
        <v>2647</v>
      </c>
    </row>
    <row r="59" spans="1:7" ht="204" x14ac:dyDescent="0.25">
      <c r="A59" s="55" t="s">
        <v>2741</v>
      </c>
      <c r="B59" s="55" t="s">
        <v>2742</v>
      </c>
      <c r="C59" s="55" t="s">
        <v>2743</v>
      </c>
      <c r="D59" s="55" t="s">
        <v>241</v>
      </c>
      <c r="E59" s="55" t="s">
        <v>1</v>
      </c>
      <c r="F59" s="55" t="s">
        <v>2647</v>
      </c>
      <c r="G59" s="55" t="s">
        <v>2647</v>
      </c>
    </row>
    <row r="60" spans="1:7" ht="242.25" x14ac:dyDescent="0.25">
      <c r="A60" s="55" t="s">
        <v>2744</v>
      </c>
      <c r="B60" s="55" t="s">
        <v>2745</v>
      </c>
      <c r="C60" s="55" t="s">
        <v>2746</v>
      </c>
      <c r="D60" s="55" t="s">
        <v>2747</v>
      </c>
      <c r="E60" s="55" t="s">
        <v>6</v>
      </c>
      <c r="F60" s="55" t="s">
        <v>310</v>
      </c>
      <c r="G60" s="55" t="s">
        <v>310</v>
      </c>
    </row>
    <row r="61" spans="1:7" ht="280.5" x14ac:dyDescent="0.25">
      <c r="A61" s="57" t="s">
        <v>2748</v>
      </c>
      <c r="B61" s="55" t="s">
        <v>2749</v>
      </c>
      <c r="C61" s="55" t="s">
        <v>2750</v>
      </c>
      <c r="D61" s="55" t="s">
        <v>2751</v>
      </c>
      <c r="E61" s="55" t="s">
        <v>2646</v>
      </c>
      <c r="F61" s="55" t="s">
        <v>2647</v>
      </c>
      <c r="G61" s="55" t="s">
        <v>2752</v>
      </c>
    </row>
    <row r="62" spans="1:7" ht="280.5" x14ac:dyDescent="0.25">
      <c r="A62" s="57" t="s">
        <v>2748</v>
      </c>
      <c r="B62" s="55" t="s">
        <v>2749</v>
      </c>
      <c r="C62" s="55" t="s">
        <v>2753</v>
      </c>
      <c r="D62" s="55" t="s">
        <v>2751</v>
      </c>
      <c r="E62" s="55" t="s">
        <v>2646</v>
      </c>
      <c r="F62" s="55" t="s">
        <v>2647</v>
      </c>
      <c r="G62" s="55" t="s">
        <v>2752</v>
      </c>
    </row>
    <row r="63" spans="1:7" ht="306" x14ac:dyDescent="0.25">
      <c r="A63" s="58" t="s">
        <v>2754</v>
      </c>
      <c r="B63" s="55" t="s">
        <v>2755</v>
      </c>
      <c r="C63" s="55" t="s">
        <v>2756</v>
      </c>
      <c r="D63" s="55" t="s">
        <v>241</v>
      </c>
      <c r="E63" s="55" t="s">
        <v>2686</v>
      </c>
      <c r="F63" s="55" t="s">
        <v>2647</v>
      </c>
      <c r="G63" s="55"/>
    </row>
    <row r="64" spans="1:7" ht="76.5" hidden="1" x14ac:dyDescent="0.25">
      <c r="A64" s="58" t="s">
        <v>2757</v>
      </c>
      <c r="B64" s="55" t="s">
        <v>2758</v>
      </c>
      <c r="C64" s="55" t="s">
        <v>2675</v>
      </c>
      <c r="D64" s="55" t="s">
        <v>678</v>
      </c>
      <c r="E64" s="55" t="s">
        <v>2686</v>
      </c>
      <c r="F64" s="55" t="s">
        <v>2647</v>
      </c>
      <c r="G64" s="55"/>
    </row>
    <row r="65" spans="1:7" ht="89.25" x14ac:dyDescent="0.25">
      <c r="A65" s="56" t="s">
        <v>2759</v>
      </c>
      <c r="B65" s="55" t="s">
        <v>2760</v>
      </c>
      <c r="C65" s="55" t="s">
        <v>2675</v>
      </c>
      <c r="D65" s="55" t="s">
        <v>425</v>
      </c>
      <c r="E65" s="55" t="s">
        <v>2686</v>
      </c>
      <c r="F65" s="55" t="s">
        <v>2726</v>
      </c>
      <c r="G65" s="55"/>
    </row>
    <row r="66" spans="1:7" ht="293.25" x14ac:dyDescent="0.25">
      <c r="A66" s="56" t="s">
        <v>2761</v>
      </c>
      <c r="B66" s="55" t="s">
        <v>2762</v>
      </c>
      <c r="C66" s="55" t="s">
        <v>2763</v>
      </c>
      <c r="D66" s="55" t="s">
        <v>2721</v>
      </c>
      <c r="E66" s="55" t="s">
        <v>6</v>
      </c>
      <c r="F66" s="55" t="s">
        <v>2726</v>
      </c>
      <c r="G66" s="55"/>
    </row>
    <row r="67" spans="1:7" ht="216.75" x14ac:dyDescent="0.25">
      <c r="A67" s="56" t="s">
        <v>2764</v>
      </c>
      <c r="B67" s="55" t="s">
        <v>2765</v>
      </c>
      <c r="C67" s="55" t="s">
        <v>2766</v>
      </c>
      <c r="D67" s="55" t="s">
        <v>150</v>
      </c>
      <c r="E67" s="55" t="s">
        <v>2646</v>
      </c>
      <c r="F67" s="55" t="s">
        <v>2726</v>
      </c>
      <c r="G67" s="55"/>
    </row>
    <row r="68" spans="1:7" ht="216.75" x14ac:dyDescent="0.25">
      <c r="A68" s="56" t="s">
        <v>2764</v>
      </c>
      <c r="B68" s="55" t="s">
        <v>2765</v>
      </c>
      <c r="C68" s="55" t="s">
        <v>2750</v>
      </c>
      <c r="D68" s="55" t="s">
        <v>670</v>
      </c>
      <c r="E68" s="55" t="s">
        <v>2646</v>
      </c>
      <c r="F68" s="55" t="s">
        <v>2726</v>
      </c>
      <c r="G68" s="55"/>
    </row>
    <row r="69" spans="1:7" ht="204" x14ac:dyDescent="0.25">
      <c r="A69" s="56" t="s">
        <v>2767</v>
      </c>
      <c r="B69" s="55" t="s">
        <v>2768</v>
      </c>
      <c r="C69" s="55" t="s">
        <v>2680</v>
      </c>
      <c r="D69" s="55" t="s">
        <v>2769</v>
      </c>
      <c r="E69" s="55" t="s">
        <v>2646</v>
      </c>
      <c r="F69" s="55" t="s">
        <v>2770</v>
      </c>
      <c r="G69" s="55"/>
    </row>
    <row r="70" spans="1:7" ht="344.25" x14ac:dyDescent="0.25">
      <c r="A70" s="56" t="s">
        <v>2771</v>
      </c>
      <c r="B70" s="55" t="s">
        <v>2772</v>
      </c>
      <c r="C70" s="55" t="s">
        <v>2680</v>
      </c>
      <c r="D70" s="55" t="s">
        <v>2672</v>
      </c>
      <c r="E70" s="55" t="s">
        <v>2646</v>
      </c>
      <c r="F70" s="55" t="s">
        <v>2726</v>
      </c>
      <c r="G70" s="55"/>
    </row>
    <row r="71" spans="1:7" ht="267.75" x14ac:dyDescent="0.25">
      <c r="A71" s="56" t="s">
        <v>2773</v>
      </c>
      <c r="B71" s="55" t="s">
        <v>2774</v>
      </c>
      <c r="C71" s="55" t="s">
        <v>2775</v>
      </c>
      <c r="D71" s="55" t="s">
        <v>1276</v>
      </c>
      <c r="E71" s="55" t="s">
        <v>6</v>
      </c>
      <c r="F71" s="55" t="s">
        <v>2726</v>
      </c>
      <c r="G71" s="55"/>
    </row>
    <row r="72" spans="1:7" ht="127.5" x14ac:dyDescent="0.25">
      <c r="A72" s="56" t="s">
        <v>2776</v>
      </c>
      <c r="B72" s="55" t="s">
        <v>2777</v>
      </c>
      <c r="C72" s="55" t="s">
        <v>2778</v>
      </c>
      <c r="D72" s="55" t="s">
        <v>388</v>
      </c>
      <c r="E72" s="55" t="s">
        <v>2686</v>
      </c>
      <c r="F72" s="55" t="s">
        <v>2647</v>
      </c>
      <c r="G72" s="55"/>
    </row>
    <row r="73" spans="1:7" ht="216.75" x14ac:dyDescent="0.25">
      <c r="A73" s="59" t="s">
        <v>2779</v>
      </c>
      <c r="B73" s="55" t="s">
        <v>2780</v>
      </c>
      <c r="C73" s="55" t="s">
        <v>2665</v>
      </c>
      <c r="D73" s="55" t="s">
        <v>159</v>
      </c>
      <c r="E73" s="55" t="s">
        <v>1</v>
      </c>
      <c r="F73" s="55" t="s">
        <v>2781</v>
      </c>
      <c r="G73" s="55"/>
    </row>
    <row r="74" spans="1:7" ht="114.75" x14ac:dyDescent="0.25">
      <c r="A74" s="59" t="s">
        <v>2782</v>
      </c>
      <c r="B74" s="55" t="s">
        <v>2783</v>
      </c>
      <c r="C74" s="55" t="s">
        <v>2665</v>
      </c>
      <c r="D74" s="55" t="s">
        <v>159</v>
      </c>
      <c r="E74" s="55" t="s">
        <v>1</v>
      </c>
      <c r="F74" s="55" t="s">
        <v>2781</v>
      </c>
      <c r="G74" s="55"/>
    </row>
    <row r="75" spans="1:7" ht="102" x14ac:dyDescent="0.25">
      <c r="A75" s="59" t="s">
        <v>2784</v>
      </c>
      <c r="B75" s="55" t="s">
        <v>2785</v>
      </c>
      <c r="C75" s="55" t="s">
        <v>2665</v>
      </c>
      <c r="D75" s="55" t="s">
        <v>481</v>
      </c>
      <c r="E75" s="55" t="s">
        <v>1</v>
      </c>
      <c r="F75" s="55" t="s">
        <v>124</v>
      </c>
      <c r="G75" s="55" t="s">
        <v>124</v>
      </c>
    </row>
    <row r="76" spans="1:7" ht="102" x14ac:dyDescent="0.25">
      <c r="A76" s="56" t="s">
        <v>2786</v>
      </c>
      <c r="B76" s="55" t="s">
        <v>2787</v>
      </c>
      <c r="C76" s="55" t="s">
        <v>2788</v>
      </c>
      <c r="D76" s="55" t="s">
        <v>2789</v>
      </c>
      <c r="E76" s="55" t="s">
        <v>2788</v>
      </c>
      <c r="F76" s="55" t="s">
        <v>2781</v>
      </c>
      <c r="G76" s="55"/>
    </row>
    <row r="77" spans="1:7" ht="102" x14ac:dyDescent="0.25">
      <c r="A77" s="56" t="s">
        <v>2786</v>
      </c>
      <c r="B77" s="55" t="s">
        <v>2790</v>
      </c>
      <c r="C77" s="55" t="s">
        <v>2788</v>
      </c>
      <c r="D77" s="55" t="s">
        <v>2791</v>
      </c>
      <c r="E77" s="55" t="s">
        <v>2788</v>
      </c>
      <c r="F77" s="55" t="s">
        <v>2647</v>
      </c>
      <c r="G77" s="55"/>
    </row>
    <row r="78" spans="1:7" ht="165.75" x14ac:dyDescent="0.25">
      <c r="A78" s="56" t="s">
        <v>2792</v>
      </c>
      <c r="B78" s="55" t="s">
        <v>649</v>
      </c>
      <c r="C78" s="55" t="s">
        <v>2665</v>
      </c>
      <c r="D78" s="55" t="s">
        <v>647</v>
      </c>
      <c r="E78" s="55" t="s">
        <v>1</v>
      </c>
      <c r="F78" s="55" t="s">
        <v>2655</v>
      </c>
      <c r="G78" s="55"/>
    </row>
    <row r="79" spans="1:7" ht="267.75" x14ac:dyDescent="0.25">
      <c r="A79" s="60" t="s">
        <v>2793</v>
      </c>
      <c r="B79" s="55" t="s">
        <v>2794</v>
      </c>
      <c r="C79" s="55" t="s">
        <v>2703</v>
      </c>
      <c r="D79" s="55" t="s">
        <v>763</v>
      </c>
      <c r="E79" s="55" t="s">
        <v>1</v>
      </c>
      <c r="F79" s="55" t="s">
        <v>2647</v>
      </c>
      <c r="G79" s="55" t="s">
        <v>2795</v>
      </c>
    </row>
    <row r="80" spans="1:7" ht="255" x14ac:dyDescent="0.25">
      <c r="A80" s="60" t="s">
        <v>2796</v>
      </c>
      <c r="B80" s="55" t="s">
        <v>2797</v>
      </c>
      <c r="C80" s="55" t="s">
        <v>2703</v>
      </c>
      <c r="D80" s="55" t="s">
        <v>763</v>
      </c>
      <c r="E80" s="55" t="s">
        <v>1</v>
      </c>
      <c r="F80" s="55" t="s">
        <v>2647</v>
      </c>
      <c r="G80" s="55" t="s">
        <v>2795</v>
      </c>
    </row>
    <row r="81" spans="1:7" ht="38.25" x14ac:dyDescent="0.25">
      <c r="A81" s="60" t="s">
        <v>2798</v>
      </c>
      <c r="B81" s="55" t="s">
        <v>2799</v>
      </c>
      <c r="C81" s="55" t="s">
        <v>2800</v>
      </c>
      <c r="D81" s="55" t="s">
        <v>385</v>
      </c>
      <c r="E81" s="55" t="s">
        <v>1</v>
      </c>
      <c r="F81" s="55" t="s">
        <v>2647</v>
      </c>
      <c r="G81" s="55"/>
    </row>
    <row r="82" spans="1:7" ht="51" x14ac:dyDescent="0.25">
      <c r="A82" s="60" t="s">
        <v>2801</v>
      </c>
      <c r="B82" s="55" t="s">
        <v>2802</v>
      </c>
      <c r="C82" s="55" t="s">
        <v>2665</v>
      </c>
      <c r="D82" s="55" t="s">
        <v>516</v>
      </c>
      <c r="E82" s="55" t="s">
        <v>1</v>
      </c>
      <c r="F82" s="55" t="s">
        <v>2647</v>
      </c>
      <c r="G82" s="55"/>
    </row>
    <row r="83" spans="1:7" ht="89.25" x14ac:dyDescent="0.25">
      <c r="A83" s="60" t="s">
        <v>2803</v>
      </c>
      <c r="B83" s="55" t="s">
        <v>2804</v>
      </c>
      <c r="C83" s="55" t="s">
        <v>2805</v>
      </c>
      <c r="D83" s="55" t="s">
        <v>2511</v>
      </c>
      <c r="E83" s="55" t="s">
        <v>1</v>
      </c>
      <c r="F83" s="55" t="s">
        <v>2647</v>
      </c>
      <c r="G83" s="55"/>
    </row>
    <row r="84" spans="1:7" ht="127.5" x14ac:dyDescent="0.25">
      <c r="A84" s="60" t="s">
        <v>2806</v>
      </c>
      <c r="B84" s="55" t="s">
        <v>2807</v>
      </c>
      <c r="C84" s="55" t="s">
        <v>2665</v>
      </c>
      <c r="D84" s="55" t="s">
        <v>530</v>
      </c>
      <c r="E84" s="55" t="s">
        <v>1</v>
      </c>
      <c r="F84" s="55" t="s">
        <v>2647</v>
      </c>
      <c r="G84" s="55" t="s">
        <v>2795</v>
      </c>
    </row>
    <row r="85" spans="1:7" ht="255" x14ac:dyDescent="0.25">
      <c r="A85" s="60" t="s">
        <v>2808</v>
      </c>
      <c r="B85" s="55" t="s">
        <v>2809</v>
      </c>
      <c r="C85" s="55" t="s">
        <v>2800</v>
      </c>
      <c r="D85" s="55" t="s">
        <v>385</v>
      </c>
      <c r="E85" s="55" t="s">
        <v>1</v>
      </c>
      <c r="F85" s="55" t="s">
        <v>2647</v>
      </c>
      <c r="G85" s="55"/>
    </row>
    <row r="86" spans="1:7" ht="229.5" x14ac:dyDescent="0.25">
      <c r="A86" s="60" t="s">
        <v>2810</v>
      </c>
      <c r="B86" s="55" t="s">
        <v>2811</v>
      </c>
      <c r="C86" s="55" t="s">
        <v>2665</v>
      </c>
      <c r="D86" s="55" t="s">
        <v>586</v>
      </c>
      <c r="E86" s="55" t="s">
        <v>1</v>
      </c>
      <c r="F86" s="55" t="s">
        <v>124</v>
      </c>
      <c r="G86" s="55"/>
    </row>
    <row r="87" spans="1:7" ht="216.75" x14ac:dyDescent="0.25">
      <c r="A87" s="55" t="s">
        <v>2812</v>
      </c>
      <c r="B87" s="55" t="s">
        <v>2813</v>
      </c>
      <c r="C87" s="55" t="s">
        <v>2665</v>
      </c>
      <c r="D87" s="55" t="s">
        <v>610</v>
      </c>
      <c r="E87" s="55" t="s">
        <v>1</v>
      </c>
      <c r="F87" s="55" t="s">
        <v>2647</v>
      </c>
      <c r="G87" s="55"/>
    </row>
  </sheetData>
  <autoFilter ref="A10:G87">
    <filterColumn colId="4">
      <filters>
        <filter val="DCIR"/>
        <filter val="IR_PHA_R"/>
        <filter val="PMSI MCO"/>
        <filter val="Référentiels et tables de valeurs"/>
      </filters>
    </filterColumn>
  </autoFilter>
  <hyperlinks>
    <hyperlink ref="G3" location="Accueil!A1" display="Accueil!A1"/>
  </hyperlinks>
  <printOptions horizontalCentered="1"/>
  <pageMargins left="3.937007874015748E-2" right="3.937007874015748E-2" top="0.55118110236220474" bottom="0.35433070866141736" header="0.11811023622047245" footer="0.11811023622047245"/>
  <pageSetup paperSize="9" scale="87" fitToHeight="0" orientation="landscape" r:id="rId1"/>
  <headerFooter differentFirst="1">
    <oddHeader>&amp;CCatalogue de données 2015</oddHeader>
    <oddFooter>&amp;R&amp;P/&amp;N</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139</vt:i4>
      </vt:variant>
      <vt:variant>
        <vt:lpstr>Plages nommées</vt:lpstr>
      </vt:variant>
      <vt:variant>
        <vt:i4>232</vt:i4>
      </vt:variant>
    </vt:vector>
  </HeadingPairs>
  <TitlesOfParts>
    <vt:vector size="371" baseType="lpstr">
      <vt:lpstr>Accueil</vt:lpstr>
      <vt:lpstr>médicales_sensibles_PMSI</vt:lpstr>
      <vt:lpstr>médicales_sensibles_DCIR</vt:lpstr>
      <vt:lpstr>DCIR</vt:lpstr>
      <vt:lpstr>PMSI</vt:lpstr>
      <vt:lpstr>IR_PHA_R</vt:lpstr>
      <vt:lpstr>BGNA</vt:lpstr>
      <vt:lpstr>BG_SEJ_F</vt:lpstr>
      <vt:lpstr>BG_DCO_F</vt:lpstr>
      <vt:lpstr>BG_ACT_F</vt:lpstr>
      <vt:lpstr>IR_BEN_R</vt:lpstr>
      <vt:lpstr>IR_IMB_R</vt:lpstr>
      <vt:lpstr>EB_UCD_F</vt:lpstr>
      <vt:lpstr>EB_TIP_F</vt:lpstr>
      <vt:lpstr>EB_RAT_F</vt:lpstr>
      <vt:lpstr>EB_PRS_F</vt:lpstr>
      <vt:lpstr>EB_ARO_F</vt:lpstr>
      <vt:lpstr>EB_BIO_F</vt:lpstr>
      <vt:lpstr>EB_CAM_F</vt:lpstr>
      <vt:lpstr>EB_DCT_F</vt:lpstr>
      <vt:lpstr>EB_DTR_F</vt:lpstr>
      <vt:lpstr>EB_ETE_F</vt:lpstr>
      <vt:lpstr>EB_INV_F</vt:lpstr>
      <vt:lpstr>EB_PHA_F</vt:lpstr>
      <vt:lpstr>T_MCOXXA</vt:lpstr>
      <vt:lpstr>T_MCOXXB</vt:lpstr>
      <vt:lpstr>T_MCOXXC</vt:lpstr>
      <vt:lpstr>T_MCOXXD</vt:lpstr>
      <vt:lpstr>T_MCOXXE</vt:lpstr>
      <vt:lpstr>T_MCOXXUM</vt:lpstr>
      <vt:lpstr>T_MCOXXUPGV</vt:lpstr>
      <vt:lpstr>T_MCOXXSTC</vt:lpstr>
      <vt:lpstr>T_MCOXXZ</vt:lpstr>
      <vt:lpstr>T_MCOXXGV11d</vt:lpstr>
      <vt:lpstr>T_MCOXXGV11e</vt:lpstr>
      <vt:lpstr>T_MCOXXVALO</vt:lpstr>
      <vt:lpstr>T_MCOXXFA</vt:lpstr>
      <vt:lpstr>T_MCOXXFB</vt:lpstr>
      <vt:lpstr>T_MCOXXFC</vt:lpstr>
      <vt:lpstr>T_MCOXXFH</vt:lpstr>
      <vt:lpstr>T_MCOXXFI</vt:lpstr>
      <vt:lpstr>T_MCOXXFL</vt:lpstr>
      <vt:lpstr>T_MCOXXFM</vt:lpstr>
      <vt:lpstr>T_MCOXXFP</vt:lpstr>
      <vt:lpstr>T_MCOXXCSTC</vt:lpstr>
      <vt:lpstr>T_MCOXXFASTC</vt:lpstr>
      <vt:lpstr>T_MCOXXFCSTC</vt:lpstr>
      <vt:lpstr>T_MCOXXFBSTC</vt:lpstr>
      <vt:lpstr>T_MCOXXFHSTC</vt:lpstr>
      <vt:lpstr>T_MCOXXFLSTC</vt:lpstr>
      <vt:lpstr>T_MCOXXFMSTC</vt:lpstr>
      <vt:lpstr>T_MCOXXFPSTC</vt:lpstr>
      <vt:lpstr>T_MCOXXDIALP</vt:lpstr>
      <vt:lpstr>T_MCOXXDMIP</vt:lpstr>
      <vt:lpstr>T_MCOXXMED</vt:lpstr>
      <vt:lpstr>T_MCOXXMEDTHROMBO</vt:lpstr>
      <vt:lpstr>T_MCOXXPIE</vt:lpstr>
      <vt:lpstr>T_MCOXXPORG</vt:lpstr>
      <vt:lpstr>T_MCOXXMEDATU</vt:lpstr>
      <vt:lpstr>T_MCOXXBPHNA</vt:lpstr>
      <vt:lpstr>T_MCOXXBPHNC</vt:lpstr>
      <vt:lpstr>T_MCOXXBPHNP</vt:lpstr>
      <vt:lpstr>T_MCOXXLACT</vt:lpstr>
      <vt:lpstr>T_MCOXXGV10</vt:lpstr>
      <vt:lpstr>T_MCOXXFFM</vt:lpstr>
      <vt:lpstr>T_MCOXXIVG</vt:lpstr>
      <vt:lpstr>T_MCOXXMON</vt:lpstr>
      <vt:lpstr>T_MCOXXALD</vt:lpstr>
      <vt:lpstr>T_MCOXXGV10C</vt:lpstr>
      <vt:lpstr>T_MCOXXGV11B</vt:lpstr>
      <vt:lpstr>T_MCOXXBPHN</vt:lpstr>
      <vt:lpstr>T_MCOXXGV11C</vt:lpstr>
      <vt:lpstr>T_MCOXXGV11F</vt:lpstr>
      <vt:lpstr>T_MCOXXORP</vt:lpstr>
      <vt:lpstr>T_MCOXXVALOACE</vt:lpstr>
      <vt:lpstr>T_MCOXXPIP</vt:lpstr>
      <vt:lpstr>T_MCOXXGV11G</vt:lpstr>
      <vt:lpstr>T_HADXXA</vt:lpstr>
      <vt:lpstr>T_HADXXB</vt:lpstr>
      <vt:lpstr>T_HADXXC</vt:lpstr>
      <vt:lpstr>T_HADXXDMPP</vt:lpstr>
      <vt:lpstr>T_HADXXDMPA</vt:lpstr>
      <vt:lpstr>T_HADXXD</vt:lpstr>
      <vt:lpstr>T_HADXXE</vt:lpstr>
      <vt:lpstr>T_HADXXGRP</vt:lpstr>
      <vt:lpstr>T_HADXXGRE</vt:lpstr>
      <vt:lpstr>T_HADXXSTC</vt:lpstr>
      <vt:lpstr>T_HADXXMED</vt:lpstr>
      <vt:lpstr>T_HADXXMEDATU</vt:lpstr>
      <vt:lpstr>T_HADXXFA</vt:lpstr>
      <vt:lpstr>T_HADXXFB</vt:lpstr>
      <vt:lpstr>T_HADXXFC</vt:lpstr>
      <vt:lpstr>T_HADXXFH</vt:lpstr>
      <vt:lpstr>T_HADXXFM</vt:lpstr>
      <vt:lpstr>T_HADXXFL</vt:lpstr>
      <vt:lpstr>T_HADXXEHPA</vt:lpstr>
      <vt:lpstr>T_SSRXXA</vt:lpstr>
      <vt:lpstr>T_SSRXXB</vt:lpstr>
      <vt:lpstr>T_SSRXXC</vt:lpstr>
      <vt:lpstr>T_SSRXXCCAM</vt:lpstr>
      <vt:lpstr>T_SSRXXCCAR</vt:lpstr>
      <vt:lpstr>T_SSRXXCMC</vt:lpstr>
      <vt:lpstr>T_SSRXXD</vt:lpstr>
      <vt:lpstr>T_SSRXXE</vt:lpstr>
      <vt:lpstr>T_SSRXXGHJ</vt:lpstr>
      <vt:lpstr>T_SSRXXGME</vt:lpstr>
      <vt:lpstr>T_SSRXXS</vt:lpstr>
      <vt:lpstr>T_SSRXXMed</vt:lpstr>
      <vt:lpstr>T_SSRXXMedAtu</vt:lpstr>
      <vt:lpstr>T_SSRXXFASTC</vt:lpstr>
      <vt:lpstr>T_SSRXXFBSTC</vt:lpstr>
      <vt:lpstr>T_SSRXXFCSTC</vt:lpstr>
      <vt:lpstr>T_SSRXXFLSTC</vt:lpstr>
      <vt:lpstr>T_SSRXXFMSTC</vt:lpstr>
      <vt:lpstr>T_SSRXXFA</vt:lpstr>
      <vt:lpstr>T_SSRXXFB</vt:lpstr>
      <vt:lpstr>T_SSRXXFC</vt:lpstr>
      <vt:lpstr>T_SSRXXFH</vt:lpstr>
      <vt:lpstr>T_SSRXXFI</vt:lpstr>
      <vt:lpstr>T_SSRXXFL</vt:lpstr>
      <vt:lpstr>T_SSRXXFM</vt:lpstr>
      <vt:lpstr>T_SSRXXFP</vt:lpstr>
      <vt:lpstr>T_SSRXXCSTC</vt:lpstr>
      <vt:lpstr>T_RIPXXR3A</vt:lpstr>
      <vt:lpstr>T_RIPXXR3AD</vt:lpstr>
      <vt:lpstr>T_RIPXXRSA</vt:lpstr>
      <vt:lpstr>T_RIPXXRSAD</vt:lpstr>
      <vt:lpstr>T_RIPXXC</vt:lpstr>
      <vt:lpstr>T_RIPXXE</vt:lpstr>
      <vt:lpstr>T_RIPXXFA</vt:lpstr>
      <vt:lpstr>T_RIPXXFB</vt:lpstr>
      <vt:lpstr>T_RIPXXFC</vt:lpstr>
      <vt:lpstr>T_RIPXXFH</vt:lpstr>
      <vt:lpstr>T_RIPXXFI</vt:lpstr>
      <vt:lpstr>T_RIPXXFM</vt:lpstr>
      <vt:lpstr>T_RIPXXFL</vt:lpstr>
      <vt:lpstr>T_RIPXXFP</vt:lpstr>
      <vt:lpstr>T_RIPXXSTC</vt:lpstr>
      <vt:lpstr>Questions_FORUM</vt:lpstr>
      <vt:lpstr>BG_ACT_F!Impression_des_titres</vt:lpstr>
      <vt:lpstr>BG_DCO_F!Impression_des_titres</vt:lpstr>
      <vt:lpstr>BG_SEJ_F!Impression_des_titres</vt:lpstr>
      <vt:lpstr>BGNA!Impression_des_titres</vt:lpstr>
      <vt:lpstr>DCIR!Impression_des_titres</vt:lpstr>
      <vt:lpstr>EB_ARO_F!Impression_des_titres</vt:lpstr>
      <vt:lpstr>EB_BIO_F!Impression_des_titres</vt:lpstr>
      <vt:lpstr>EB_CAM_F!Impression_des_titres</vt:lpstr>
      <vt:lpstr>EB_DCT_F!Impression_des_titres</vt:lpstr>
      <vt:lpstr>EB_DTR_F!Impression_des_titres</vt:lpstr>
      <vt:lpstr>EB_ETE_F!Impression_des_titres</vt:lpstr>
      <vt:lpstr>EB_INV_F!Impression_des_titres</vt:lpstr>
      <vt:lpstr>EB_PHA_F!Impression_des_titres</vt:lpstr>
      <vt:lpstr>EB_PRS_F!Impression_des_titres</vt:lpstr>
      <vt:lpstr>EB_RAT_F!Impression_des_titres</vt:lpstr>
      <vt:lpstr>EB_TIP_F!Impression_des_titres</vt:lpstr>
      <vt:lpstr>EB_UCD_F!Impression_des_titres</vt:lpstr>
      <vt:lpstr>IR_BEN_R!Impression_des_titres</vt:lpstr>
      <vt:lpstr>IR_IMB_R!Impression_des_titres</vt:lpstr>
      <vt:lpstr>médicales_sensibles_DCIR!Impression_des_titres</vt:lpstr>
      <vt:lpstr>médicales_sensibles_PMSI!Impression_des_titres</vt:lpstr>
      <vt:lpstr>PMSI!Impression_des_titres</vt:lpstr>
      <vt:lpstr>Questions_FORUM!Impression_des_titres</vt:lpstr>
      <vt:lpstr>T_HADXXA!Impression_des_titres</vt:lpstr>
      <vt:lpstr>T_HADXXB!Impression_des_titres</vt:lpstr>
      <vt:lpstr>T_HADXXFA!Impression_des_titres</vt:lpstr>
      <vt:lpstr>T_HADXXFB!Impression_des_titres</vt:lpstr>
      <vt:lpstr>T_HADXXFC!Impression_des_titres</vt:lpstr>
      <vt:lpstr>T_HADXXSTC!Impression_des_titres</vt:lpstr>
      <vt:lpstr>T_MCOXXA!Impression_des_titres</vt:lpstr>
      <vt:lpstr>T_MCOXXALD!Impression_des_titres</vt:lpstr>
      <vt:lpstr>T_MCOXXB!Impression_des_titres</vt:lpstr>
      <vt:lpstr>T_MCOXXBPHN!Impression_des_titres</vt:lpstr>
      <vt:lpstr>T_MCOXXBPHNA!Impression_des_titres</vt:lpstr>
      <vt:lpstr>T_MCOXXBPHNC!Impression_des_titres</vt:lpstr>
      <vt:lpstr>T_MCOXXBPHNP!Impression_des_titres</vt:lpstr>
      <vt:lpstr>T_MCOXXC!Impression_des_titres</vt:lpstr>
      <vt:lpstr>T_MCOXXCSTC!Impression_des_titres</vt:lpstr>
      <vt:lpstr>T_MCOXXD!Impression_des_titres</vt:lpstr>
      <vt:lpstr>T_MCOXXDIALP!Impression_des_titres</vt:lpstr>
      <vt:lpstr>T_MCOXXDMIP!Impression_des_titres</vt:lpstr>
      <vt:lpstr>T_MCOXXE!Impression_des_titres</vt:lpstr>
      <vt:lpstr>T_MCOXXFA!Impression_des_titres</vt:lpstr>
      <vt:lpstr>T_MCOXXFASTC!Impression_des_titres</vt:lpstr>
      <vt:lpstr>T_MCOXXFB!Impression_des_titres</vt:lpstr>
      <vt:lpstr>T_MCOXXFBSTC!Impression_des_titres</vt:lpstr>
      <vt:lpstr>T_MCOXXFC!Impression_des_titres</vt:lpstr>
      <vt:lpstr>T_MCOXXFCSTC!Impression_des_titres</vt:lpstr>
      <vt:lpstr>T_MCOXXFFM!Impression_des_titres</vt:lpstr>
      <vt:lpstr>T_MCOXXFH!Impression_des_titres</vt:lpstr>
      <vt:lpstr>T_MCOXXFHSTC!Impression_des_titres</vt:lpstr>
      <vt:lpstr>T_MCOXXFI!Impression_des_titres</vt:lpstr>
      <vt:lpstr>T_MCOXXFL!Impression_des_titres</vt:lpstr>
      <vt:lpstr>T_MCOXXFLSTC!Impression_des_titres</vt:lpstr>
      <vt:lpstr>T_MCOXXFM!Impression_des_titres</vt:lpstr>
      <vt:lpstr>T_MCOXXFMSTC!Impression_des_titres</vt:lpstr>
      <vt:lpstr>T_MCOXXFP!Impression_des_titres</vt:lpstr>
      <vt:lpstr>T_MCOXXFPSTC!Impression_des_titres</vt:lpstr>
      <vt:lpstr>T_MCOXXGV10!Impression_des_titres</vt:lpstr>
      <vt:lpstr>T_MCOXXGV10C!Impression_des_titres</vt:lpstr>
      <vt:lpstr>T_MCOXXGV11B!Impression_des_titres</vt:lpstr>
      <vt:lpstr>T_MCOXXGV11C!Impression_des_titres</vt:lpstr>
      <vt:lpstr>T_MCOXXGV11d!Impression_des_titres</vt:lpstr>
      <vt:lpstr>T_MCOXXGV11e!Impression_des_titres</vt:lpstr>
      <vt:lpstr>T_MCOXXGV11F!Impression_des_titres</vt:lpstr>
      <vt:lpstr>T_MCOXXIVG!Impression_des_titres</vt:lpstr>
      <vt:lpstr>T_MCOXXLACT!Impression_des_titres</vt:lpstr>
      <vt:lpstr>T_MCOXXMED!Impression_des_titres</vt:lpstr>
      <vt:lpstr>T_MCOXXMEDATU!Impression_des_titres</vt:lpstr>
      <vt:lpstr>T_MCOXXMEDTHROMBO!Impression_des_titres</vt:lpstr>
      <vt:lpstr>T_MCOXXMON!Impression_des_titres</vt:lpstr>
      <vt:lpstr>T_MCOXXORP!Impression_des_titres</vt:lpstr>
      <vt:lpstr>T_MCOXXPIE!Impression_des_titres</vt:lpstr>
      <vt:lpstr>T_MCOXXPORG!Impression_des_titres</vt:lpstr>
      <vt:lpstr>T_MCOXXSTC!Impression_des_titres</vt:lpstr>
      <vt:lpstr>T_MCOXXUM!Impression_des_titres</vt:lpstr>
      <vt:lpstr>T_MCOXXUPGV!Impression_des_titres</vt:lpstr>
      <vt:lpstr>T_MCOXXVALO!Impression_des_titres</vt:lpstr>
      <vt:lpstr>T_MCOXXVALOACE!Impression_des_titres</vt:lpstr>
      <vt:lpstr>T_MCOXXZ!Impression_des_titres</vt:lpstr>
      <vt:lpstr>T_RIPXXFA!Impression_des_titres</vt:lpstr>
      <vt:lpstr>T_RIPXXFB!Impression_des_titres</vt:lpstr>
      <vt:lpstr>T_RIPXXFL!Impression_des_titres</vt:lpstr>
      <vt:lpstr>T_RIPXXFM!Impression_des_titres</vt:lpstr>
      <vt:lpstr>T_RIPXXRSA!Impression_des_titres</vt:lpstr>
      <vt:lpstr>T_RIPXXSTC!Impression_des_titres</vt:lpstr>
      <vt:lpstr>T_SSRXXB!Impression_des_titres</vt:lpstr>
      <vt:lpstr>T_SSRXXC!Impression_des_titres</vt:lpstr>
      <vt:lpstr>T_SSRXXCCAM!Impression_des_titres</vt:lpstr>
      <vt:lpstr>T_SSRXXCCAR!Impression_des_titres</vt:lpstr>
      <vt:lpstr>T_SSRXXFA!Impression_des_titres</vt:lpstr>
      <vt:lpstr>T_SSRXXFASTC!Impression_des_titres</vt:lpstr>
      <vt:lpstr>T_SSRXXFB!Impression_des_titres</vt:lpstr>
      <vt:lpstr>T_SSRXXFL!Impression_des_titres</vt:lpstr>
      <vt:lpstr>T_SSRXXFM!Impression_des_titres</vt:lpstr>
      <vt:lpstr>T_SSRXXFMSTC!Impression_des_titres</vt:lpstr>
      <vt:lpstr>Accueil!Zone_d_impression</vt:lpstr>
      <vt:lpstr>BG_ACT_F!Zone_d_impression</vt:lpstr>
      <vt:lpstr>BG_DCO_F!Zone_d_impression</vt:lpstr>
      <vt:lpstr>BG_SEJ_F!Zone_d_impression</vt:lpstr>
      <vt:lpstr>BGNA!Zone_d_impression</vt:lpstr>
      <vt:lpstr>DCIR!Zone_d_impression</vt:lpstr>
      <vt:lpstr>EB_ARO_F!Zone_d_impression</vt:lpstr>
      <vt:lpstr>EB_BIO_F!Zone_d_impression</vt:lpstr>
      <vt:lpstr>EB_CAM_F!Zone_d_impression</vt:lpstr>
      <vt:lpstr>EB_DCT_F!Zone_d_impression</vt:lpstr>
      <vt:lpstr>EB_DTR_F!Zone_d_impression</vt:lpstr>
      <vt:lpstr>EB_ETE_F!Zone_d_impression</vt:lpstr>
      <vt:lpstr>EB_INV_F!Zone_d_impression</vt:lpstr>
      <vt:lpstr>EB_PHA_F!Zone_d_impression</vt:lpstr>
      <vt:lpstr>EB_PRS_F!Zone_d_impression</vt:lpstr>
      <vt:lpstr>EB_RAT_F!Zone_d_impression</vt:lpstr>
      <vt:lpstr>EB_TIP_F!Zone_d_impression</vt:lpstr>
      <vt:lpstr>EB_UCD_F!Zone_d_impression</vt:lpstr>
      <vt:lpstr>IR_BEN_R!Zone_d_impression</vt:lpstr>
      <vt:lpstr>IR_IMB_R!Zone_d_impression</vt:lpstr>
      <vt:lpstr>médicales_sensibles_DCIR!Zone_d_impression</vt:lpstr>
      <vt:lpstr>médicales_sensibles_PMSI!Zone_d_impression</vt:lpstr>
      <vt:lpstr>PMSI!Zone_d_impression</vt:lpstr>
      <vt:lpstr>T_HADXXA!Zone_d_impression</vt:lpstr>
      <vt:lpstr>T_HADXXB!Zone_d_impression</vt:lpstr>
      <vt:lpstr>T_HADXXC!Zone_d_impression</vt:lpstr>
      <vt:lpstr>T_HADXXD!Zone_d_impression</vt:lpstr>
      <vt:lpstr>T_HADXXDMPA!Zone_d_impression</vt:lpstr>
      <vt:lpstr>T_HADXXDMPP!Zone_d_impression</vt:lpstr>
      <vt:lpstr>T_HADXXE!Zone_d_impression</vt:lpstr>
      <vt:lpstr>T_HADXXEHPA!Zone_d_impression</vt:lpstr>
      <vt:lpstr>T_HADXXFA!Zone_d_impression</vt:lpstr>
      <vt:lpstr>T_HADXXFB!Zone_d_impression</vt:lpstr>
      <vt:lpstr>T_HADXXFC!Zone_d_impression</vt:lpstr>
      <vt:lpstr>T_HADXXFH!Zone_d_impression</vt:lpstr>
      <vt:lpstr>T_HADXXFL!Zone_d_impression</vt:lpstr>
      <vt:lpstr>T_HADXXFM!Zone_d_impression</vt:lpstr>
      <vt:lpstr>T_HADXXGRE!Zone_d_impression</vt:lpstr>
      <vt:lpstr>T_HADXXGRP!Zone_d_impression</vt:lpstr>
      <vt:lpstr>T_HADXXMED!Zone_d_impression</vt:lpstr>
      <vt:lpstr>T_HADXXSTC!Zone_d_impression</vt:lpstr>
      <vt:lpstr>T_MCOXXA!Zone_d_impression</vt:lpstr>
      <vt:lpstr>T_MCOXXALD!Zone_d_impression</vt:lpstr>
      <vt:lpstr>T_MCOXXB!Zone_d_impression</vt:lpstr>
      <vt:lpstr>T_MCOXXBPHN!Zone_d_impression</vt:lpstr>
      <vt:lpstr>T_MCOXXBPHNA!Zone_d_impression</vt:lpstr>
      <vt:lpstr>T_MCOXXBPHNC!Zone_d_impression</vt:lpstr>
      <vt:lpstr>T_MCOXXBPHNP!Zone_d_impression</vt:lpstr>
      <vt:lpstr>T_MCOXXC!Zone_d_impression</vt:lpstr>
      <vt:lpstr>T_MCOXXCSTC!Zone_d_impression</vt:lpstr>
      <vt:lpstr>T_MCOXXD!Zone_d_impression</vt:lpstr>
      <vt:lpstr>T_MCOXXDIALP!Zone_d_impression</vt:lpstr>
      <vt:lpstr>T_MCOXXDMIP!Zone_d_impression</vt:lpstr>
      <vt:lpstr>T_MCOXXE!Zone_d_impression</vt:lpstr>
      <vt:lpstr>T_MCOXXFA!Zone_d_impression</vt:lpstr>
      <vt:lpstr>T_MCOXXFASTC!Zone_d_impression</vt:lpstr>
      <vt:lpstr>T_MCOXXFB!Zone_d_impression</vt:lpstr>
      <vt:lpstr>T_MCOXXFBSTC!Zone_d_impression</vt:lpstr>
      <vt:lpstr>T_MCOXXFC!Zone_d_impression</vt:lpstr>
      <vt:lpstr>T_MCOXXFCSTC!Zone_d_impression</vt:lpstr>
      <vt:lpstr>T_MCOXXFFM!Zone_d_impression</vt:lpstr>
      <vt:lpstr>T_MCOXXFH!Zone_d_impression</vt:lpstr>
      <vt:lpstr>T_MCOXXFHSTC!Zone_d_impression</vt:lpstr>
      <vt:lpstr>T_MCOXXFI!Zone_d_impression</vt:lpstr>
      <vt:lpstr>T_MCOXXFL!Zone_d_impression</vt:lpstr>
      <vt:lpstr>T_MCOXXFLSTC!Zone_d_impression</vt:lpstr>
      <vt:lpstr>T_MCOXXFM!Zone_d_impression</vt:lpstr>
      <vt:lpstr>T_MCOXXFMSTC!Zone_d_impression</vt:lpstr>
      <vt:lpstr>T_MCOXXFP!Zone_d_impression</vt:lpstr>
      <vt:lpstr>T_MCOXXFPSTC!Zone_d_impression</vt:lpstr>
      <vt:lpstr>T_MCOXXGV10!Zone_d_impression</vt:lpstr>
      <vt:lpstr>T_MCOXXGV10C!Zone_d_impression</vt:lpstr>
      <vt:lpstr>T_MCOXXGV11B!Zone_d_impression</vt:lpstr>
      <vt:lpstr>T_MCOXXGV11C!Zone_d_impression</vt:lpstr>
      <vt:lpstr>T_MCOXXGV11d!Zone_d_impression</vt:lpstr>
      <vt:lpstr>T_MCOXXGV11e!Zone_d_impression</vt:lpstr>
      <vt:lpstr>T_MCOXXGV11F!Zone_d_impression</vt:lpstr>
      <vt:lpstr>T_MCOXXGV11G!Zone_d_impression</vt:lpstr>
      <vt:lpstr>T_MCOXXIVG!Zone_d_impression</vt:lpstr>
      <vt:lpstr>T_MCOXXLACT!Zone_d_impression</vt:lpstr>
      <vt:lpstr>T_MCOXXMED!Zone_d_impression</vt:lpstr>
      <vt:lpstr>T_MCOXXMEDATU!Zone_d_impression</vt:lpstr>
      <vt:lpstr>T_MCOXXMEDTHROMBO!Zone_d_impression</vt:lpstr>
      <vt:lpstr>T_MCOXXMON!Zone_d_impression</vt:lpstr>
      <vt:lpstr>T_MCOXXORP!Zone_d_impression</vt:lpstr>
      <vt:lpstr>T_MCOXXPIE!Zone_d_impression</vt:lpstr>
      <vt:lpstr>T_MCOXXPIP!Zone_d_impression</vt:lpstr>
      <vt:lpstr>T_MCOXXPORG!Zone_d_impression</vt:lpstr>
      <vt:lpstr>T_MCOXXSTC!Zone_d_impression</vt:lpstr>
      <vt:lpstr>T_MCOXXUM!Zone_d_impression</vt:lpstr>
      <vt:lpstr>T_MCOXXUPGV!Zone_d_impression</vt:lpstr>
      <vt:lpstr>T_MCOXXVALO!Zone_d_impression</vt:lpstr>
      <vt:lpstr>T_MCOXXVALOACE!Zone_d_impression</vt:lpstr>
      <vt:lpstr>T_MCOXXZ!Zone_d_impression</vt:lpstr>
      <vt:lpstr>T_RIPXXC!Zone_d_impression</vt:lpstr>
      <vt:lpstr>T_RIPXXE!Zone_d_impression</vt:lpstr>
      <vt:lpstr>T_RIPXXFA!Zone_d_impression</vt:lpstr>
      <vt:lpstr>T_RIPXXFB!Zone_d_impression</vt:lpstr>
      <vt:lpstr>T_RIPXXFC!Zone_d_impression</vt:lpstr>
      <vt:lpstr>T_RIPXXFH!Zone_d_impression</vt:lpstr>
      <vt:lpstr>T_RIPXXFI!Zone_d_impression</vt:lpstr>
      <vt:lpstr>T_RIPXXFL!Zone_d_impression</vt:lpstr>
      <vt:lpstr>T_RIPXXFM!Zone_d_impression</vt:lpstr>
      <vt:lpstr>T_RIPXXFP!Zone_d_impression</vt:lpstr>
      <vt:lpstr>T_RIPXXR3A!Zone_d_impression</vt:lpstr>
      <vt:lpstr>T_RIPXXR3AD!Zone_d_impression</vt:lpstr>
      <vt:lpstr>T_RIPXXRSA!Zone_d_impression</vt:lpstr>
      <vt:lpstr>T_RIPXXRSAD!Zone_d_impression</vt:lpstr>
      <vt:lpstr>T_RIPXXSTC!Zone_d_impression</vt:lpstr>
      <vt:lpstr>T_SSRXXA!Zone_d_impression</vt:lpstr>
      <vt:lpstr>T_SSRXXB!Zone_d_impression</vt:lpstr>
      <vt:lpstr>T_SSRXXC!Zone_d_impression</vt:lpstr>
      <vt:lpstr>T_SSRXXCCAM!Zone_d_impression</vt:lpstr>
      <vt:lpstr>T_SSRXXCCAR!Zone_d_impression</vt:lpstr>
      <vt:lpstr>T_SSRXXCMC!Zone_d_impression</vt:lpstr>
      <vt:lpstr>T_SSRXXCSTC!Zone_d_impression</vt:lpstr>
      <vt:lpstr>T_SSRXXD!Zone_d_impression</vt:lpstr>
      <vt:lpstr>T_SSRXXE!Zone_d_impression</vt:lpstr>
      <vt:lpstr>T_SSRXXFA!Zone_d_impression</vt:lpstr>
      <vt:lpstr>T_SSRXXFASTC!Zone_d_impression</vt:lpstr>
      <vt:lpstr>T_SSRXXFB!Zone_d_impression</vt:lpstr>
      <vt:lpstr>T_SSRXXFBSTC!Zone_d_impression</vt:lpstr>
      <vt:lpstr>T_SSRXXFC!Zone_d_impression</vt:lpstr>
      <vt:lpstr>T_SSRXXFCSTC!Zone_d_impression</vt:lpstr>
      <vt:lpstr>T_SSRXXFH!Zone_d_impression</vt:lpstr>
      <vt:lpstr>T_SSRXXFI!Zone_d_impression</vt:lpstr>
      <vt:lpstr>T_SSRXXFL!Zone_d_impression</vt:lpstr>
      <vt:lpstr>T_SSRXXFLSTC!Zone_d_impression</vt:lpstr>
      <vt:lpstr>T_SSRXXFM!Zone_d_impression</vt:lpstr>
      <vt:lpstr>T_SSRXXFMSTC!Zone_d_impression</vt:lpstr>
      <vt:lpstr>T_SSRXXFP!Zone_d_impression</vt:lpstr>
      <vt:lpstr>T_SSRXXGHJ!Zone_d_impression</vt:lpstr>
      <vt:lpstr>T_SSRXXGME!Zone_d_impression</vt:lpstr>
      <vt:lpstr>T_SSRXXMed!Zone_d_impression</vt:lpstr>
      <vt:lpstr>T_SSRXXMedAtu!Zone_d_impression</vt:lpstr>
      <vt:lpstr>T_SSRXXS!Zone_d_impression</vt:lpstr>
    </vt:vector>
  </TitlesOfParts>
  <Company>CNAMTS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GABBAS-08486</dc:creator>
  <cp:lastModifiedBy>FERNANDEZ DE MARTINI LAURE</cp:lastModifiedBy>
  <cp:lastPrinted>2015-08-12T11:25:47Z</cp:lastPrinted>
  <dcterms:created xsi:type="dcterms:W3CDTF">2014-02-28T14:15:24Z</dcterms:created>
  <dcterms:modified xsi:type="dcterms:W3CDTF">2019-01-07T10:58:30Z</dcterms:modified>
</cp:coreProperties>
</file>