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yes\Downloads\"/>
    </mc:Choice>
  </mc:AlternateContent>
  <xr:revisionPtr revIDLastSave="0" documentId="13_ncr:1_{EA6B8AA2-D28E-4298-88B3-5CDFC0FD943F}" xr6:coauthVersionLast="47" xr6:coauthVersionMax="47" xr10:uidLastSave="{00000000-0000-0000-0000-000000000000}"/>
  <bookViews>
    <workbookView xWindow="-120" yWindow="-120" windowWidth="20730" windowHeight="11040" activeTab="4" xr2:uid="{00000000-000D-0000-FFFF-FFFF00000000}"/>
  </bookViews>
  <sheets>
    <sheet name="Table 1" sheetId="1" r:id="rId1"/>
    <sheet name="Q 2" sheetId="5" r:id="rId2"/>
    <sheet name="Q3,4" sheetId="6" r:id="rId3"/>
    <sheet name="Q5" sheetId="7" r:id="rId4"/>
    <sheet name="Q6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8" l="1"/>
  <c r="J8" i="8"/>
  <c r="J9" i="8"/>
  <c r="J10" i="8"/>
  <c r="J11" i="8"/>
  <c r="J12" i="8"/>
  <c r="J13" i="8"/>
  <c r="J14" i="8"/>
  <c r="J15" i="8"/>
  <c r="J6" i="8"/>
  <c r="B11" i="8"/>
  <c r="I6" i="7"/>
  <c r="I7" i="7"/>
  <c r="I8" i="7"/>
  <c r="I9" i="7"/>
  <c r="I10" i="7"/>
  <c r="I11" i="7"/>
  <c r="I12" i="7"/>
  <c r="I13" i="7"/>
  <c r="I14" i="7"/>
  <c r="I5" i="7"/>
  <c r="B10" i="7"/>
  <c r="B9" i="6"/>
  <c r="I5" i="6"/>
  <c r="I6" i="6"/>
  <c r="I7" i="6"/>
  <c r="I8" i="6"/>
  <c r="I10" i="6"/>
  <c r="I11" i="6"/>
  <c r="I12" i="6"/>
  <c r="I13" i="6"/>
  <c r="I4" i="6"/>
  <c r="I5" i="5"/>
  <c r="I6" i="5"/>
  <c r="I7" i="5"/>
  <c r="I8" i="5"/>
  <c r="I9" i="5"/>
  <c r="I10" i="5"/>
  <c r="I11" i="5"/>
  <c r="I12" i="5"/>
  <c r="I13" i="5"/>
  <c r="I4" i="5"/>
  <c r="J5" i="1"/>
  <c r="J6" i="1"/>
  <c r="J7" i="1"/>
  <c r="J8" i="1"/>
  <c r="J9" i="1"/>
  <c r="J10" i="1"/>
  <c r="J11" i="1"/>
  <c r="J12" i="1"/>
  <c r="J13" i="1"/>
  <c r="J4" i="1"/>
  <c r="I5" i="1"/>
  <c r="I6" i="1"/>
  <c r="I7" i="1"/>
  <c r="I8" i="1"/>
  <c r="I9" i="1"/>
  <c r="I10" i="1"/>
  <c r="I11" i="1"/>
  <c r="I12" i="1"/>
  <c r="I13" i="1"/>
  <c r="I4" i="1"/>
  <c r="I9" i="6" l="1"/>
</calcChain>
</file>

<file path=xl/sharedStrings.xml><?xml version="1.0" encoding="utf-8"?>
<sst xmlns="http://schemas.openxmlformats.org/spreadsheetml/2006/main" count="101" uniqueCount="31">
  <si>
    <r>
      <rPr>
        <b/>
        <u/>
        <sz val="24"/>
        <rFont val="Arial"/>
        <family val="2"/>
      </rPr>
      <t>Excel Assignment - 11</t>
    </r>
  </si>
  <si>
    <r>
      <rPr>
        <b/>
        <sz val="14"/>
        <rFont val="Times New Roman"/>
        <family val="1"/>
      </rPr>
      <t>Roll No.</t>
    </r>
  </si>
  <si>
    <r>
      <rPr>
        <b/>
        <sz val="14"/>
        <rFont val="Times New Roman"/>
        <family val="1"/>
      </rPr>
      <t>Name of the student</t>
    </r>
  </si>
  <si>
    <r>
      <rPr>
        <b/>
        <sz val="14"/>
        <rFont val="Times New Roman"/>
        <family val="1"/>
      </rPr>
      <t>Sub-1</t>
    </r>
  </si>
  <si>
    <r>
      <rPr>
        <b/>
        <sz val="14"/>
        <rFont val="Times New Roman"/>
        <family val="1"/>
      </rPr>
      <t>Sub-2</t>
    </r>
  </si>
  <si>
    <r>
      <rPr>
        <b/>
        <sz val="14"/>
        <rFont val="Times New Roman"/>
        <family val="1"/>
      </rPr>
      <t>Sub-3</t>
    </r>
  </si>
  <si>
    <r>
      <rPr>
        <b/>
        <sz val="14"/>
        <rFont val="Times New Roman"/>
        <family val="1"/>
      </rPr>
      <t>Sub-4</t>
    </r>
  </si>
  <si>
    <r>
      <rPr>
        <b/>
        <sz val="14"/>
        <rFont val="Times New Roman"/>
        <family val="1"/>
      </rPr>
      <t>Sub-5</t>
    </r>
  </si>
  <si>
    <r>
      <rPr>
        <b/>
        <sz val="14"/>
        <rFont val="Times New Roman"/>
        <family val="1"/>
      </rPr>
      <t>Sub-6</t>
    </r>
  </si>
  <si>
    <r>
      <rPr>
        <sz val="14"/>
        <rFont val="Times New Roman"/>
        <family val="1"/>
      </rPr>
      <t>Rohan</t>
    </r>
  </si>
  <si>
    <r>
      <rPr>
        <sz val="14"/>
        <rFont val="Times New Roman"/>
        <family val="1"/>
      </rPr>
      <t>Mo han</t>
    </r>
  </si>
  <si>
    <r>
      <rPr>
        <sz val="14"/>
        <rFont val="Times New Roman"/>
        <family val="1"/>
      </rPr>
      <t>Ravi      meheta</t>
    </r>
  </si>
  <si>
    <r>
      <rPr>
        <sz val="14"/>
        <rFont val="Times New Roman"/>
        <family val="1"/>
      </rPr>
      <t>Ruby     tondon</t>
    </r>
  </si>
  <si>
    <r>
      <rPr>
        <sz val="14"/>
        <rFont val="Times New Roman"/>
        <family val="1"/>
      </rPr>
      <t>Radhika   gupta</t>
    </r>
  </si>
  <si>
    <r>
      <rPr>
        <sz val="14"/>
        <rFont val="Times New Roman"/>
        <family val="1"/>
      </rPr>
      <t>Rakhi</t>
    </r>
  </si>
  <si>
    <r>
      <rPr>
        <sz val="14"/>
        <rFont val="Times New Roman"/>
        <family val="1"/>
      </rPr>
      <t>david</t>
    </r>
  </si>
  <si>
    <r>
      <rPr>
        <sz val="14"/>
        <rFont val="Times New Roman"/>
        <family val="1"/>
      </rPr>
      <t>mon   ika mis    hra</t>
    </r>
  </si>
  <si>
    <r>
      <rPr>
        <sz val="14"/>
        <rFont val="Times New Roman"/>
        <family val="1"/>
      </rPr>
      <t>Tommy         singh</t>
    </r>
  </si>
  <si>
    <r>
      <rPr>
        <sz val="14"/>
        <rFont val="Times New Roman"/>
        <family val="1"/>
      </rPr>
      <t>p.rakesh</t>
    </r>
  </si>
  <si>
    <r>
      <rPr>
        <sz val="14"/>
        <rFont val="Arial MT"/>
        <family val="2"/>
      </rPr>
      <t>1.  Find the Minimum Marks and Maximum marks scored by each student.</t>
    </r>
  </si>
  <si>
    <r>
      <rPr>
        <sz val="14"/>
        <rFont val="Arial MT"/>
        <family val="2"/>
      </rPr>
      <t>2. Calculate  the  totals  for  each  student,  use  conditional  formatting  to highlight the top students who have scored more than 480.</t>
    </r>
  </si>
  <si>
    <r>
      <rPr>
        <sz val="14"/>
        <rFont val="Arial MT"/>
        <family val="2"/>
      </rPr>
      <t>6.  As you can see that some names have spacing issues. Use Formulas to correct that spacing. Also ensure that the names and surnames start with a capital letter</t>
    </r>
  </si>
  <si>
    <t>Minimum Marks</t>
  </si>
  <si>
    <t>Maximum Marks</t>
  </si>
  <si>
    <t>Total</t>
  </si>
  <si>
    <t>There is no one who has scored more than 480</t>
  </si>
  <si>
    <t xml:space="preserve">3. Calculate the length of the names of each student.
4. Replace the Name Rakhi with Rocky. Use Formulas
</t>
  </si>
  <si>
    <t>5. Combine  the  Roll  Numbers  and  Names.  Use  formulas.  The  end  result should look like below. 100101Rohan</t>
  </si>
  <si>
    <t>length of student name</t>
  </si>
  <si>
    <t xml:space="preserve">combine 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</si>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</sst>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Times New Roman"/>
      <charset val="204"/>
    </font>
    <font>
      <b/>
      <u/>
      <sz val="24"/>
      <name val="Arial"/>
    </font>
    <font>
      <sz val="14"/>
      <name val="Arial MT"/>
    </font>
    <font>
      <b/>
      <sz val="14"/>
      <name val="Times New Roman"/>
    </font>
    <font>
      <sz val="14"/>
      <color rgb="FF000000"/>
      <name val="Times New Roman"/>
      <family val="2"/>
    </font>
    <font>
      <sz val="14"/>
      <name val="Times New Roman"/>
    </font>
    <font>
      <b/>
      <u/>
      <sz val="24"/>
      <name val="Arial"/>
      <family val="2"/>
    </font>
    <font>
      <sz val="14"/>
      <name val="Arial MT"/>
      <family val="2"/>
    </font>
    <font>
      <b/>
      <sz val="14"/>
      <name val="Times New Roman"/>
      <family val="1"/>
    </font>
    <font>
      <sz val="14"/>
      <name val="Times New Roman"/>
      <family val="1"/>
    </font>
    <font>
      <sz val="16"/>
      <color rgb="FF000000"/>
      <name val="Times New Roman"/>
      <family val="1"/>
    </font>
    <font>
      <sz val="14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7D31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7F7F7F"/>
      </right>
      <top style="thin">
        <color rgb="FF000000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000000"/>
      </top>
      <bottom style="thin">
        <color rgb="FF7F7F7F"/>
      </bottom>
      <diagonal/>
    </border>
    <border>
      <left style="thin">
        <color rgb="FF7F7F7F"/>
      </left>
      <right style="thin">
        <color rgb="FF000000"/>
      </right>
      <top style="thin">
        <color rgb="FF000000"/>
      </top>
      <bottom style="thin">
        <color rgb="FF7F7F7F"/>
      </bottom>
      <diagonal/>
    </border>
    <border>
      <left style="thin">
        <color rgb="FF000000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000000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7F7F7F"/>
      </right>
      <top style="thin">
        <color rgb="FF7F7F7F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000000"/>
      </bottom>
      <diagonal/>
    </border>
    <border>
      <left style="thin">
        <color rgb="FF7F7F7F"/>
      </left>
      <right style="thin">
        <color rgb="FF000000"/>
      </right>
      <top style="thin">
        <color rgb="FF7F7F7F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Alignment="1">
      <alignment horizontal="left" vertical="top"/>
    </xf>
    <xf numFmtId="1" fontId="4" fillId="0" borderId="4" xfId="0" applyNumberFormat="1" applyFont="1" applyBorder="1" applyAlignment="1">
      <alignment horizontal="right" vertical="top" shrinkToFit="1"/>
    </xf>
    <xf numFmtId="1" fontId="4" fillId="0" borderId="5" xfId="0" applyNumberFormat="1" applyFont="1" applyBorder="1" applyAlignment="1">
      <alignment horizontal="center" vertical="top" shrinkToFit="1"/>
    </xf>
    <xf numFmtId="1" fontId="4" fillId="0" borderId="6" xfId="0" applyNumberFormat="1" applyFont="1" applyBorder="1" applyAlignment="1">
      <alignment horizontal="center" vertical="top" shrinkToFit="1"/>
    </xf>
    <xf numFmtId="1" fontId="4" fillId="0" borderId="7" xfId="0" applyNumberFormat="1" applyFont="1" applyBorder="1" applyAlignment="1">
      <alignment horizontal="right" vertical="top" shrinkToFit="1"/>
    </xf>
    <xf numFmtId="1" fontId="4" fillId="0" borderId="8" xfId="0" applyNumberFormat="1" applyFont="1" applyBorder="1" applyAlignment="1">
      <alignment horizontal="center" vertical="top" shrinkToFit="1"/>
    </xf>
    <xf numFmtId="1" fontId="4" fillId="0" borderId="9" xfId="0" applyNumberFormat="1" applyFont="1" applyBorder="1" applyAlignment="1">
      <alignment horizontal="center" vertical="top" shrinkToFit="1"/>
    </xf>
    <xf numFmtId="0" fontId="3" fillId="2" borderId="1" xfId="0" applyFont="1" applyFill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3" fillId="2" borderId="2" xfId="0" applyFont="1" applyFill="1" applyBorder="1" applyAlignment="1">
      <alignment horizontal="center" vertical="top"/>
    </xf>
    <xf numFmtId="0" fontId="3" fillId="2" borderId="3" xfId="0" applyFont="1" applyFill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5" fillId="0" borderId="5" xfId="0" applyFont="1" applyBorder="1" applyAlignment="1">
      <alignment horizontal="left" vertical="top"/>
    </xf>
    <xf numFmtId="0" fontId="5" fillId="0" borderId="8" xfId="0" applyFont="1" applyBorder="1" applyAlignment="1">
      <alignment horizontal="center" vertical="top"/>
    </xf>
    <xf numFmtId="0" fontId="2" fillId="0" borderId="0" xfId="0" applyFont="1" applyAlignment="1">
      <alignment horizontal="left" vertical="top" indent="3"/>
    </xf>
    <xf numFmtId="1" fontId="0" fillId="0" borderId="0" xfId="0" applyNumberFormat="1" applyAlignment="1">
      <alignment horizontal="left" vertical="top"/>
    </xf>
    <xf numFmtId="0" fontId="2" fillId="0" borderId="0" xfId="0" applyFont="1" applyAlignment="1">
      <alignment horizontal="left" vertical="top" indent="2"/>
    </xf>
    <xf numFmtId="0" fontId="10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indent="2"/>
    </xf>
    <xf numFmtId="0" fontId="9" fillId="0" borderId="5" xfId="0" applyFont="1" applyBorder="1" applyAlignment="1">
      <alignment horizontal="center" vertical="top"/>
    </xf>
    <xf numFmtId="0" fontId="7" fillId="0" borderId="0" xfId="0" applyFont="1" applyAlignment="1">
      <alignment horizontal="left" vertical="top" indent="4"/>
    </xf>
    <xf numFmtId="0" fontId="1" fillId="0" borderId="0" xfId="0" applyFont="1" applyAlignment="1">
      <alignment horizontal="center" vertical="top" wrapText="1"/>
    </xf>
    <xf numFmtId="0" fontId="11" fillId="0" borderId="0" xfId="0" applyFont="1" applyAlignment="1">
      <alignment horizontal="left" vertical="top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806767</xdr:colOff>
      <xdr:row>3</xdr:row>
      <xdr:rowOff>0</xdr:rowOff>
    </xdr:from>
    <xdr:ext cx="5943600" cy="190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0" y="0"/>
          <a:ext cx="5943600" cy="19050"/>
        </a:xfrm>
        <a:custGeom>
          <a:avLst/>
          <a:gdLst/>
          <a:ahLst/>
          <a:cxnLst/>
          <a:rect l="0" t="0" r="0" b="0"/>
          <a:pathLst>
            <a:path w="5943600" h="19050">
              <a:moveTo>
                <a:pt x="5943600" y="0"/>
              </a:moveTo>
              <a:lnTo>
                <a:pt x="0" y="0"/>
              </a:lnTo>
              <a:lnTo>
                <a:pt x="0" y="19050"/>
              </a:lnTo>
              <a:lnTo>
                <a:pt x="5943600" y="19050"/>
              </a:lnTo>
              <a:lnTo>
                <a:pt x="5943600" y="0"/>
              </a:lnTo>
              <a:close/>
            </a:path>
          </a:pathLst>
        </a:custGeom>
        <a:solidFill>
          <a:srgbClr val="A0A0A0"/>
        </a:solidFill>
      </xdr:spPr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workbookViewId="0">
      <selection activeCell="J4" sqref="J4"/>
    </sheetView>
  </sheetViews>
  <sheetFormatPr defaultRowHeight="12.75"/>
  <cols>
    <col min="1" max="1" width="12.83203125" bestFit="1" customWidth="1"/>
    <col min="2" max="2" width="29.33203125" bestFit="1" customWidth="1"/>
    <col min="9" max="9" width="25" bestFit="1" customWidth="1"/>
    <col min="10" max="10" width="25.6640625" bestFit="1" customWidth="1"/>
  </cols>
  <sheetData>
    <row r="1" spans="1:10" ht="33.75" customHeight="1">
      <c r="A1" s="21" t="s">
        <v>0</v>
      </c>
      <c r="B1" s="21"/>
      <c r="C1" s="21"/>
      <c r="D1" s="21"/>
      <c r="E1" s="21"/>
      <c r="F1" s="21"/>
      <c r="G1" s="21"/>
      <c r="H1" s="21"/>
    </row>
    <row r="3" spans="1:10" ht="18.75">
      <c r="A3" s="7" t="s">
        <v>1</v>
      </c>
      <c r="B3" s="8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10" t="s">
        <v>8</v>
      </c>
      <c r="I3" s="10" t="s">
        <v>22</v>
      </c>
      <c r="J3" s="10" t="s">
        <v>23</v>
      </c>
    </row>
    <row r="4" spans="1:10" ht="18.75">
      <c r="A4" s="1">
        <v>100101</v>
      </c>
      <c r="B4" s="11" t="s">
        <v>9</v>
      </c>
      <c r="C4" s="2">
        <v>72</v>
      </c>
      <c r="D4" s="2">
        <v>55</v>
      </c>
      <c r="E4" s="2">
        <v>52</v>
      </c>
      <c r="F4" s="2">
        <v>69</v>
      </c>
      <c r="G4" s="2">
        <v>95</v>
      </c>
      <c r="H4" s="3">
        <v>32</v>
      </c>
      <c r="I4" s="3">
        <f>MIN(C4:H4)</f>
        <v>32</v>
      </c>
      <c r="J4" s="3">
        <f>MAX(C4:H4)</f>
        <v>95</v>
      </c>
    </row>
    <row r="5" spans="1:10" ht="18.75">
      <c r="A5" s="1">
        <v>100102</v>
      </c>
      <c r="B5" s="11" t="s">
        <v>10</v>
      </c>
      <c r="C5" s="2">
        <v>65</v>
      </c>
      <c r="D5" s="2">
        <v>51</v>
      </c>
      <c r="E5" s="2">
        <v>63</v>
      </c>
      <c r="F5" s="2">
        <v>85</v>
      </c>
      <c r="G5" s="2">
        <v>71</v>
      </c>
      <c r="H5" s="3">
        <v>69</v>
      </c>
      <c r="I5" s="3">
        <f t="shared" ref="I5:I13" si="0">MIN(C5:H5)</f>
        <v>51</v>
      </c>
      <c r="J5" s="3">
        <f t="shared" ref="J5:J13" si="1">MAX(C5:H5)</f>
        <v>85</v>
      </c>
    </row>
    <row r="6" spans="1:10" ht="18.75">
      <c r="A6" s="1">
        <v>100103</v>
      </c>
      <c r="B6" s="12" t="s">
        <v>11</v>
      </c>
      <c r="C6" s="2">
        <v>72</v>
      </c>
      <c r="D6" s="2">
        <v>56</v>
      </c>
      <c r="E6" s="2">
        <v>78</v>
      </c>
      <c r="F6" s="2">
        <v>85</v>
      </c>
      <c r="G6" s="2">
        <v>47</v>
      </c>
      <c r="H6" s="3">
        <v>68</v>
      </c>
      <c r="I6" s="3">
        <f t="shared" si="0"/>
        <v>47</v>
      </c>
      <c r="J6" s="3">
        <f t="shared" si="1"/>
        <v>85</v>
      </c>
    </row>
    <row r="7" spans="1:10" ht="18.75">
      <c r="A7" s="1">
        <v>100104</v>
      </c>
      <c r="B7" s="12" t="s">
        <v>12</v>
      </c>
      <c r="C7" s="2">
        <v>68</v>
      </c>
      <c r="D7" s="2">
        <v>71</v>
      </c>
      <c r="E7" s="2">
        <v>85</v>
      </c>
      <c r="F7" s="2">
        <v>84</v>
      </c>
      <c r="G7" s="2">
        <v>78</v>
      </c>
      <c r="H7" s="3">
        <v>60</v>
      </c>
      <c r="I7" s="3">
        <f t="shared" si="0"/>
        <v>60</v>
      </c>
      <c r="J7" s="3">
        <f t="shared" si="1"/>
        <v>85</v>
      </c>
    </row>
    <row r="8" spans="1:10" ht="18.75">
      <c r="A8" s="1">
        <v>100105</v>
      </c>
      <c r="B8" s="12" t="s">
        <v>13</v>
      </c>
      <c r="C8" s="2">
        <v>80</v>
      </c>
      <c r="D8" s="2">
        <v>78</v>
      </c>
      <c r="E8" s="2">
        <v>58</v>
      </c>
      <c r="F8" s="2">
        <v>65</v>
      </c>
      <c r="G8" s="2">
        <v>68</v>
      </c>
      <c r="H8" s="3">
        <v>45</v>
      </c>
      <c r="I8" s="3">
        <f t="shared" si="0"/>
        <v>45</v>
      </c>
      <c r="J8" s="3">
        <f t="shared" si="1"/>
        <v>80</v>
      </c>
    </row>
    <row r="9" spans="1:10" ht="18.75">
      <c r="A9" s="1">
        <v>100106</v>
      </c>
      <c r="B9" s="11" t="s">
        <v>14</v>
      </c>
      <c r="C9" s="2">
        <v>61</v>
      </c>
      <c r="D9" s="2">
        <v>78</v>
      </c>
      <c r="E9" s="2">
        <v>45</v>
      </c>
      <c r="F9" s="2">
        <v>62</v>
      </c>
      <c r="G9" s="2">
        <v>75</v>
      </c>
      <c r="H9" s="3">
        <v>64</v>
      </c>
      <c r="I9" s="3">
        <f t="shared" si="0"/>
        <v>45</v>
      </c>
      <c r="J9" s="3">
        <f t="shared" si="1"/>
        <v>78</v>
      </c>
    </row>
    <row r="10" spans="1:10" ht="18.75">
      <c r="A10" s="1">
        <v>100107</v>
      </c>
      <c r="B10" s="11" t="s">
        <v>15</v>
      </c>
      <c r="C10" s="2">
        <v>78</v>
      </c>
      <c r="D10" s="2">
        <v>69</v>
      </c>
      <c r="E10" s="2">
        <v>96</v>
      </c>
      <c r="F10" s="2">
        <v>52</v>
      </c>
      <c r="G10" s="2">
        <v>63</v>
      </c>
      <c r="H10" s="3">
        <v>87</v>
      </c>
      <c r="I10" s="3">
        <f t="shared" si="0"/>
        <v>52</v>
      </c>
      <c r="J10" s="3">
        <f t="shared" si="1"/>
        <v>96</v>
      </c>
    </row>
    <row r="11" spans="1:10" ht="18.75">
      <c r="A11" s="1">
        <v>100108</v>
      </c>
      <c r="B11" s="12" t="s">
        <v>16</v>
      </c>
      <c r="C11" s="2">
        <v>96</v>
      </c>
      <c r="D11" s="2">
        <v>85</v>
      </c>
      <c r="E11" s="2">
        <v>86</v>
      </c>
      <c r="F11" s="2">
        <v>84</v>
      </c>
      <c r="G11" s="2">
        <v>45</v>
      </c>
      <c r="H11" s="3">
        <v>63</v>
      </c>
      <c r="I11" s="3">
        <f t="shared" si="0"/>
        <v>45</v>
      </c>
      <c r="J11" s="3">
        <f t="shared" si="1"/>
        <v>96</v>
      </c>
    </row>
    <row r="12" spans="1:10" ht="18.75">
      <c r="A12" s="1">
        <v>100109</v>
      </c>
      <c r="B12" s="12" t="s">
        <v>17</v>
      </c>
      <c r="C12" s="2">
        <v>75</v>
      </c>
      <c r="D12" s="2">
        <v>63</v>
      </c>
      <c r="E12" s="2">
        <v>54</v>
      </c>
      <c r="F12" s="2">
        <v>63</v>
      </c>
      <c r="G12" s="2">
        <v>61</v>
      </c>
      <c r="H12" s="3">
        <v>98</v>
      </c>
      <c r="I12" s="3">
        <f t="shared" si="0"/>
        <v>54</v>
      </c>
      <c r="J12" s="3">
        <f t="shared" si="1"/>
        <v>98</v>
      </c>
    </row>
    <row r="13" spans="1:10" ht="18.75">
      <c r="A13" s="4">
        <v>100110</v>
      </c>
      <c r="B13" s="13" t="s">
        <v>18</v>
      </c>
      <c r="C13" s="5">
        <v>63</v>
      </c>
      <c r="D13" s="5">
        <v>52</v>
      </c>
      <c r="E13" s="5">
        <v>96</v>
      </c>
      <c r="F13" s="5">
        <v>87</v>
      </c>
      <c r="G13" s="5">
        <v>78</v>
      </c>
      <c r="H13" s="6">
        <v>45</v>
      </c>
      <c r="I13" s="3">
        <f t="shared" si="0"/>
        <v>45</v>
      </c>
      <c r="J13" s="3">
        <f t="shared" si="1"/>
        <v>96</v>
      </c>
    </row>
    <row r="14" spans="1:10">
      <c r="I14" s="15"/>
    </row>
    <row r="16" spans="1:10" ht="18">
      <c r="A16" s="14" t="s">
        <v>19</v>
      </c>
    </row>
  </sheetData>
  <mergeCells count="1">
    <mergeCell ref="A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3"/>
  <sheetViews>
    <sheetView workbookViewId="0">
      <selection activeCell="I3" sqref="I3:I13"/>
    </sheetView>
  </sheetViews>
  <sheetFormatPr defaultRowHeight="12.75"/>
  <cols>
    <col min="1" max="1" width="12.83203125" bestFit="1" customWidth="1"/>
    <col min="2" max="2" width="29.33203125" bestFit="1" customWidth="1"/>
    <col min="9" max="9" width="15.83203125" bestFit="1" customWidth="1"/>
    <col min="10" max="10" width="16" bestFit="1" customWidth="1"/>
  </cols>
  <sheetData>
    <row r="1" spans="1:10" ht="38.1" customHeight="1">
      <c r="A1" s="16" t="s">
        <v>20</v>
      </c>
    </row>
    <row r="3" spans="1:10" ht="20.25">
      <c r="A3" s="7" t="s">
        <v>1</v>
      </c>
      <c r="B3" s="8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10" t="s">
        <v>8</v>
      </c>
      <c r="I3" s="10" t="s">
        <v>24</v>
      </c>
      <c r="J3" s="17" t="s">
        <v>25</v>
      </c>
    </row>
    <row r="4" spans="1:10" ht="18.75">
      <c r="A4" s="1">
        <v>100101</v>
      </c>
      <c r="B4" s="11" t="s">
        <v>9</v>
      </c>
      <c r="C4" s="2">
        <v>72</v>
      </c>
      <c r="D4" s="2">
        <v>55</v>
      </c>
      <c r="E4" s="2">
        <v>52</v>
      </c>
      <c r="F4" s="2">
        <v>69</v>
      </c>
      <c r="G4" s="2">
        <v>95</v>
      </c>
      <c r="H4" s="3">
        <v>32</v>
      </c>
      <c r="I4" s="3">
        <f>SUM(C4:H4)</f>
        <v>375</v>
      </c>
      <c r="J4" s="15"/>
    </row>
    <row r="5" spans="1:10" ht="18.75">
      <c r="A5" s="1">
        <v>100102</v>
      </c>
      <c r="B5" s="11" t="s">
        <v>10</v>
      </c>
      <c r="C5" s="2">
        <v>65</v>
      </c>
      <c r="D5" s="2">
        <v>51</v>
      </c>
      <c r="E5" s="2">
        <v>63</v>
      </c>
      <c r="F5" s="2">
        <v>85</v>
      </c>
      <c r="G5" s="2">
        <v>71</v>
      </c>
      <c r="H5" s="3">
        <v>69</v>
      </c>
      <c r="I5" s="3">
        <f t="shared" ref="I5:I13" si="0">SUM(C5:H5)</f>
        <v>404</v>
      </c>
      <c r="J5" s="15"/>
    </row>
    <row r="6" spans="1:10" ht="18.75">
      <c r="A6" s="1">
        <v>100103</v>
      </c>
      <c r="B6" s="12" t="s">
        <v>11</v>
      </c>
      <c r="C6" s="2">
        <v>72</v>
      </c>
      <c r="D6" s="2">
        <v>56</v>
      </c>
      <c r="E6" s="2">
        <v>78</v>
      </c>
      <c r="F6" s="2">
        <v>85</v>
      </c>
      <c r="G6" s="2">
        <v>47</v>
      </c>
      <c r="H6" s="3">
        <v>68</v>
      </c>
      <c r="I6" s="3">
        <f t="shared" si="0"/>
        <v>406</v>
      </c>
      <c r="J6" s="15"/>
    </row>
    <row r="7" spans="1:10" ht="18.75">
      <c r="A7" s="1">
        <v>100104</v>
      </c>
      <c r="B7" s="12" t="s">
        <v>12</v>
      </c>
      <c r="C7" s="2">
        <v>68</v>
      </c>
      <c r="D7" s="2">
        <v>71</v>
      </c>
      <c r="E7" s="2">
        <v>85</v>
      </c>
      <c r="F7" s="2">
        <v>84</v>
      </c>
      <c r="G7" s="2">
        <v>78</v>
      </c>
      <c r="H7" s="3">
        <v>60</v>
      </c>
      <c r="I7" s="3">
        <f t="shared" si="0"/>
        <v>446</v>
      </c>
      <c r="J7" s="15"/>
    </row>
    <row r="8" spans="1:10" ht="18.75">
      <c r="A8" s="1">
        <v>100105</v>
      </c>
      <c r="B8" s="12" t="s">
        <v>13</v>
      </c>
      <c r="C8" s="2">
        <v>80</v>
      </c>
      <c r="D8" s="2">
        <v>78</v>
      </c>
      <c r="E8" s="2">
        <v>58</v>
      </c>
      <c r="F8" s="2">
        <v>65</v>
      </c>
      <c r="G8" s="2">
        <v>68</v>
      </c>
      <c r="H8" s="3">
        <v>45</v>
      </c>
      <c r="I8" s="3">
        <f t="shared" si="0"/>
        <v>394</v>
      </c>
      <c r="J8" s="15"/>
    </row>
    <row r="9" spans="1:10" ht="18.75">
      <c r="A9" s="1">
        <v>100106</v>
      </c>
      <c r="B9" s="11" t="s">
        <v>14</v>
      </c>
      <c r="C9" s="2">
        <v>61</v>
      </c>
      <c r="D9" s="2">
        <v>78</v>
      </c>
      <c r="E9" s="2">
        <v>45</v>
      </c>
      <c r="F9" s="2">
        <v>62</v>
      </c>
      <c r="G9" s="2">
        <v>75</v>
      </c>
      <c r="H9" s="3">
        <v>64</v>
      </c>
      <c r="I9" s="3">
        <f t="shared" si="0"/>
        <v>385</v>
      </c>
      <c r="J9" s="15"/>
    </row>
    <row r="10" spans="1:10" ht="18.75">
      <c r="A10" s="1">
        <v>100107</v>
      </c>
      <c r="B10" s="11" t="s">
        <v>15</v>
      </c>
      <c r="C10" s="2">
        <v>78</v>
      </c>
      <c r="D10" s="2">
        <v>69</v>
      </c>
      <c r="E10" s="2">
        <v>96</v>
      </c>
      <c r="F10" s="2">
        <v>52</v>
      </c>
      <c r="G10" s="2">
        <v>63</v>
      </c>
      <c r="H10" s="3">
        <v>87</v>
      </c>
      <c r="I10" s="3">
        <f t="shared" si="0"/>
        <v>445</v>
      </c>
      <c r="J10" s="15"/>
    </row>
    <row r="11" spans="1:10" ht="18.75">
      <c r="A11" s="1">
        <v>100108</v>
      </c>
      <c r="B11" s="12" t="s">
        <v>16</v>
      </c>
      <c r="C11" s="2">
        <v>96</v>
      </c>
      <c r="D11" s="2">
        <v>85</v>
      </c>
      <c r="E11" s="2">
        <v>86</v>
      </c>
      <c r="F11" s="2">
        <v>84</v>
      </c>
      <c r="G11" s="2">
        <v>45</v>
      </c>
      <c r="H11" s="3">
        <v>63</v>
      </c>
      <c r="I11" s="3">
        <f t="shared" si="0"/>
        <v>459</v>
      </c>
      <c r="J11" s="15"/>
    </row>
    <row r="12" spans="1:10" ht="18.75">
      <c r="A12" s="1">
        <v>100109</v>
      </c>
      <c r="B12" s="12" t="s">
        <v>17</v>
      </c>
      <c r="C12" s="2">
        <v>75</v>
      </c>
      <c r="D12" s="2">
        <v>63</v>
      </c>
      <c r="E12" s="2">
        <v>54</v>
      </c>
      <c r="F12" s="2">
        <v>63</v>
      </c>
      <c r="G12" s="2">
        <v>61</v>
      </c>
      <c r="H12" s="3">
        <v>98</v>
      </c>
      <c r="I12" s="3">
        <f t="shared" si="0"/>
        <v>414</v>
      </c>
      <c r="J12" s="15"/>
    </row>
    <row r="13" spans="1:10" ht="18.75">
      <c r="A13" s="4">
        <v>100110</v>
      </c>
      <c r="B13" s="13" t="s">
        <v>18</v>
      </c>
      <c r="C13" s="5">
        <v>63</v>
      </c>
      <c r="D13" s="5">
        <v>52</v>
      </c>
      <c r="E13" s="5">
        <v>96</v>
      </c>
      <c r="F13" s="5">
        <v>87</v>
      </c>
      <c r="G13" s="5">
        <v>78</v>
      </c>
      <c r="H13" s="6">
        <v>45</v>
      </c>
      <c r="I13" s="6">
        <f t="shared" si="0"/>
        <v>421</v>
      </c>
      <c r="J13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3"/>
  <sheetViews>
    <sheetView workbookViewId="0">
      <selection activeCell="I3" sqref="I3"/>
    </sheetView>
  </sheetViews>
  <sheetFormatPr defaultRowHeight="12.75"/>
  <cols>
    <col min="1" max="1" width="12.83203125" bestFit="1" customWidth="1"/>
    <col min="2" max="2" width="29.33203125" bestFit="1" customWidth="1"/>
    <col min="9" max="9" width="32.1640625" customWidth="1"/>
  </cols>
  <sheetData>
    <row r="1" spans="1:9" ht="30.75" customHeight="1">
      <c r="A1" s="18" t="s">
        <v>26</v>
      </c>
    </row>
    <row r="3" spans="1:9" ht="18.75">
      <c r="A3" s="7" t="s">
        <v>1</v>
      </c>
      <c r="B3" s="8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10" t="s">
        <v>8</v>
      </c>
      <c r="I3" s="7" t="s">
        <v>28</v>
      </c>
    </row>
    <row r="4" spans="1:9" ht="18.75">
      <c r="A4" s="1">
        <v>100101</v>
      </c>
      <c r="B4" s="11" t="s">
        <v>9</v>
      </c>
      <c r="C4" s="2">
        <v>72</v>
      </c>
      <c r="D4" s="2">
        <v>55</v>
      </c>
      <c r="E4" s="2">
        <v>52</v>
      </c>
      <c r="F4" s="2">
        <v>69</v>
      </c>
      <c r="G4" s="2">
        <v>95</v>
      </c>
      <c r="H4" s="3">
        <v>32</v>
      </c>
      <c r="I4" s="1">
        <f>LEN(B4)</f>
        <v>5</v>
      </c>
    </row>
    <row r="5" spans="1:9" ht="18.75">
      <c r="A5" s="1">
        <v>100102</v>
      </c>
      <c r="B5" s="11" t="s">
        <v>10</v>
      </c>
      <c r="C5" s="2">
        <v>65</v>
      </c>
      <c r="D5" s="2">
        <v>51</v>
      </c>
      <c r="E5" s="2">
        <v>63</v>
      </c>
      <c r="F5" s="2">
        <v>85</v>
      </c>
      <c r="G5" s="2">
        <v>71</v>
      </c>
      <c r="H5" s="3">
        <v>69</v>
      </c>
      <c r="I5" s="1">
        <f t="shared" ref="I5:I13" si="0">LEN(B5)</f>
        <v>6</v>
      </c>
    </row>
    <row r="6" spans="1:9" ht="18.75">
      <c r="A6" s="1">
        <v>100103</v>
      </c>
      <c r="B6" s="12" t="s">
        <v>11</v>
      </c>
      <c r="C6" s="2">
        <v>72</v>
      </c>
      <c r="D6" s="2">
        <v>56</v>
      </c>
      <c r="E6" s="2">
        <v>78</v>
      </c>
      <c r="F6" s="2">
        <v>85</v>
      </c>
      <c r="G6" s="2">
        <v>47</v>
      </c>
      <c r="H6" s="3">
        <v>68</v>
      </c>
      <c r="I6" s="1">
        <f t="shared" si="0"/>
        <v>16</v>
      </c>
    </row>
    <row r="7" spans="1:9" ht="18.75">
      <c r="A7" s="1">
        <v>100104</v>
      </c>
      <c r="B7" s="12" t="s">
        <v>12</v>
      </c>
      <c r="C7" s="2">
        <v>68</v>
      </c>
      <c r="D7" s="2">
        <v>71</v>
      </c>
      <c r="E7" s="2">
        <v>85</v>
      </c>
      <c r="F7" s="2">
        <v>84</v>
      </c>
      <c r="G7" s="2">
        <v>78</v>
      </c>
      <c r="H7" s="3">
        <v>60</v>
      </c>
      <c r="I7" s="1">
        <f t="shared" si="0"/>
        <v>15</v>
      </c>
    </row>
    <row r="8" spans="1:9" ht="18.75">
      <c r="A8" s="1">
        <v>100105</v>
      </c>
      <c r="B8" s="12" t="s">
        <v>13</v>
      </c>
      <c r="C8" s="2">
        <v>80</v>
      </c>
      <c r="D8" s="2">
        <v>78</v>
      </c>
      <c r="E8" s="2">
        <v>58</v>
      </c>
      <c r="F8" s="2">
        <v>65</v>
      </c>
      <c r="G8" s="2">
        <v>68</v>
      </c>
      <c r="H8" s="3">
        <v>45</v>
      </c>
      <c r="I8" s="1">
        <f t="shared" si="0"/>
        <v>15</v>
      </c>
    </row>
    <row r="9" spans="1:9" ht="18.75">
      <c r="A9" s="1">
        <v>100106</v>
      </c>
      <c r="B9" s="19" t="str">
        <f>REPLACE("Rakhi",1,5,"Rocky")</f>
        <v>Rocky</v>
      </c>
      <c r="C9" s="2">
        <v>61</v>
      </c>
      <c r="D9" s="2">
        <v>78</v>
      </c>
      <c r="E9" s="2">
        <v>45</v>
      </c>
      <c r="F9" s="2">
        <v>62</v>
      </c>
      <c r="G9" s="2">
        <v>75</v>
      </c>
      <c r="H9" s="3">
        <v>64</v>
      </c>
      <c r="I9" s="1">
        <f t="shared" si="0"/>
        <v>5</v>
      </c>
    </row>
    <row r="10" spans="1:9" ht="18.75">
      <c r="A10" s="1">
        <v>100107</v>
      </c>
      <c r="B10" s="11" t="s">
        <v>15</v>
      </c>
      <c r="C10" s="2">
        <v>78</v>
      </c>
      <c r="D10" s="2">
        <v>69</v>
      </c>
      <c r="E10" s="2">
        <v>96</v>
      </c>
      <c r="F10" s="2">
        <v>52</v>
      </c>
      <c r="G10" s="2">
        <v>63</v>
      </c>
      <c r="H10" s="3">
        <v>87</v>
      </c>
      <c r="I10" s="1">
        <f t="shared" si="0"/>
        <v>5</v>
      </c>
    </row>
    <row r="11" spans="1:9" ht="18.75">
      <c r="A11" s="1">
        <v>100108</v>
      </c>
      <c r="B11" s="12" t="s">
        <v>16</v>
      </c>
      <c r="C11" s="2">
        <v>96</v>
      </c>
      <c r="D11" s="2">
        <v>85</v>
      </c>
      <c r="E11" s="2">
        <v>86</v>
      </c>
      <c r="F11" s="2">
        <v>84</v>
      </c>
      <c r="G11" s="2">
        <v>45</v>
      </c>
      <c r="H11" s="3">
        <v>63</v>
      </c>
      <c r="I11" s="1">
        <f t="shared" si="0"/>
        <v>20</v>
      </c>
    </row>
    <row r="12" spans="1:9" ht="18.75">
      <c r="A12" s="1">
        <v>100109</v>
      </c>
      <c r="B12" s="12" t="s">
        <v>17</v>
      </c>
      <c r="C12" s="2">
        <v>75</v>
      </c>
      <c r="D12" s="2">
        <v>63</v>
      </c>
      <c r="E12" s="2">
        <v>54</v>
      </c>
      <c r="F12" s="2">
        <v>63</v>
      </c>
      <c r="G12" s="2">
        <v>61</v>
      </c>
      <c r="H12" s="3">
        <v>98</v>
      </c>
      <c r="I12" s="1">
        <f t="shared" si="0"/>
        <v>19</v>
      </c>
    </row>
    <row r="13" spans="1:9" ht="18.75">
      <c r="A13" s="4">
        <v>100110</v>
      </c>
      <c r="B13" s="13" t="s">
        <v>18</v>
      </c>
      <c r="C13" s="5">
        <v>63</v>
      </c>
      <c r="D13" s="5">
        <v>52</v>
      </c>
      <c r="E13" s="5">
        <v>96</v>
      </c>
      <c r="F13" s="5">
        <v>87</v>
      </c>
      <c r="G13" s="5">
        <v>78</v>
      </c>
      <c r="H13" s="6">
        <v>45</v>
      </c>
      <c r="I13" s="4">
        <f t="shared" si="0"/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4"/>
  <sheetViews>
    <sheetView workbookViewId="0">
      <selection activeCell="H5" sqref="H5"/>
    </sheetView>
  </sheetViews>
  <sheetFormatPr defaultRowHeight="12.75"/>
  <cols>
    <col min="1" max="1" width="12.83203125" bestFit="1" customWidth="1"/>
    <col min="2" max="2" width="29.33203125" bestFit="1" customWidth="1"/>
    <col min="9" max="9" width="27.6640625" customWidth="1"/>
  </cols>
  <sheetData>
    <row r="1" spans="1:9" ht="19.5" customHeight="1">
      <c r="A1" s="20" t="s">
        <v>27</v>
      </c>
    </row>
    <row r="4" spans="1:9" ht="18.75">
      <c r="A4" s="7" t="s">
        <v>1</v>
      </c>
      <c r="B4" s="8" t="s">
        <v>2</v>
      </c>
      <c r="C4" s="9" t="s">
        <v>3</v>
      </c>
      <c r="D4" s="9" t="s">
        <v>4</v>
      </c>
      <c r="E4" s="9" t="s">
        <v>5</v>
      </c>
      <c r="F4" s="9" t="s">
        <v>6</v>
      </c>
      <c r="G4" s="9" t="s">
        <v>7</v>
      </c>
      <c r="H4" s="10" t="s">
        <v>8</v>
      </c>
      <c r="I4" s="10" t="s">
        <v>29</v>
      </c>
    </row>
    <row r="5" spans="1:9" ht="18.75">
      <c r="A5" s="1">
        <v>100101</v>
      </c>
      <c r="B5" s="11" t="s">
        <v>9</v>
      </c>
      <c r="C5" s="2">
        <v>72</v>
      </c>
      <c r="D5" s="2">
        <v>55</v>
      </c>
      <c r="E5" s="2">
        <v>52</v>
      </c>
      <c r="F5" s="2">
        <v>69</v>
      </c>
      <c r="G5" s="2">
        <v>95</v>
      </c>
      <c r="H5" s="3">
        <v>32</v>
      </c>
      <c r="I5" s="3" t="str">
        <f>A5&amp;B5</f>
        <v>100101Rohan</v>
      </c>
    </row>
    <row r="6" spans="1:9" ht="18.75">
      <c r="A6" s="1">
        <v>100102</v>
      </c>
      <c r="B6" s="11" t="s">
        <v>10</v>
      </c>
      <c r="C6" s="2">
        <v>65</v>
      </c>
      <c r="D6" s="2">
        <v>51</v>
      </c>
      <c r="E6" s="2">
        <v>63</v>
      </c>
      <c r="F6" s="2">
        <v>85</v>
      </c>
      <c r="G6" s="2">
        <v>71</v>
      </c>
      <c r="H6" s="3">
        <v>69</v>
      </c>
      <c r="I6" s="3" t="str">
        <f t="shared" ref="I6:I14" si="0">A6&amp;B6</f>
        <v>100102Mo han</v>
      </c>
    </row>
    <row r="7" spans="1:9" ht="18.75">
      <c r="A7" s="1">
        <v>100103</v>
      </c>
      <c r="B7" s="12" t="s">
        <v>11</v>
      </c>
      <c r="C7" s="2">
        <v>72</v>
      </c>
      <c r="D7" s="2">
        <v>56</v>
      </c>
      <c r="E7" s="2">
        <v>78</v>
      </c>
      <c r="F7" s="2">
        <v>85</v>
      </c>
      <c r="G7" s="2">
        <v>47</v>
      </c>
      <c r="H7" s="3">
        <v>68</v>
      </c>
      <c r="I7" s="3" t="str">
        <f t="shared" si="0"/>
        <v>100103Ravi      meheta</v>
      </c>
    </row>
    <row r="8" spans="1:9" ht="18.75">
      <c r="A8" s="1">
        <v>100104</v>
      </c>
      <c r="B8" s="12" t="s">
        <v>12</v>
      </c>
      <c r="C8" s="2">
        <v>68</v>
      </c>
      <c r="D8" s="2">
        <v>71</v>
      </c>
      <c r="E8" s="2">
        <v>85</v>
      </c>
      <c r="F8" s="2">
        <v>84</v>
      </c>
      <c r="G8" s="2">
        <v>78</v>
      </c>
      <c r="H8" s="3">
        <v>60</v>
      </c>
      <c r="I8" s="3" t="str">
        <f t="shared" si="0"/>
        <v>100104Ruby     tondon</v>
      </c>
    </row>
    <row r="9" spans="1:9" ht="18.75">
      <c r="A9" s="1">
        <v>100105</v>
      </c>
      <c r="B9" s="12" t="s">
        <v>13</v>
      </c>
      <c r="C9" s="2">
        <v>80</v>
      </c>
      <c r="D9" s="2">
        <v>78</v>
      </c>
      <c r="E9" s="2">
        <v>58</v>
      </c>
      <c r="F9" s="2">
        <v>65</v>
      </c>
      <c r="G9" s="2">
        <v>68</v>
      </c>
      <c r="H9" s="3">
        <v>45</v>
      </c>
      <c r="I9" s="3" t="str">
        <f t="shared" si="0"/>
        <v>100105Radhika   gupta</v>
      </c>
    </row>
    <row r="10" spans="1:9" ht="18.75">
      <c r="A10" s="1">
        <v>100106</v>
      </c>
      <c r="B10" s="19" t="str">
        <f>REPLACE("Rakhi",1,5,"Rocky")</f>
        <v>Rocky</v>
      </c>
      <c r="C10" s="2">
        <v>61</v>
      </c>
      <c r="D10" s="2">
        <v>78</v>
      </c>
      <c r="E10" s="2">
        <v>45</v>
      </c>
      <c r="F10" s="2">
        <v>62</v>
      </c>
      <c r="G10" s="2">
        <v>75</v>
      </c>
      <c r="H10" s="3">
        <v>64</v>
      </c>
      <c r="I10" s="3" t="str">
        <f t="shared" si="0"/>
        <v>100106Rocky</v>
      </c>
    </row>
    <row r="11" spans="1:9" ht="18.75">
      <c r="A11" s="1">
        <v>100107</v>
      </c>
      <c r="B11" s="11" t="s">
        <v>15</v>
      </c>
      <c r="C11" s="2">
        <v>78</v>
      </c>
      <c r="D11" s="2">
        <v>69</v>
      </c>
      <c r="E11" s="2">
        <v>96</v>
      </c>
      <c r="F11" s="2">
        <v>52</v>
      </c>
      <c r="G11" s="2">
        <v>63</v>
      </c>
      <c r="H11" s="3">
        <v>87</v>
      </c>
      <c r="I11" s="3" t="str">
        <f t="shared" si="0"/>
        <v>100107david</v>
      </c>
    </row>
    <row r="12" spans="1:9" ht="18.75">
      <c r="A12" s="1">
        <v>100108</v>
      </c>
      <c r="B12" s="12" t="s">
        <v>16</v>
      </c>
      <c r="C12" s="2">
        <v>96</v>
      </c>
      <c r="D12" s="2">
        <v>85</v>
      </c>
      <c r="E12" s="2">
        <v>86</v>
      </c>
      <c r="F12" s="2">
        <v>84</v>
      </c>
      <c r="G12" s="2">
        <v>45</v>
      </c>
      <c r="H12" s="3">
        <v>63</v>
      </c>
      <c r="I12" s="3" t="str">
        <f t="shared" si="0"/>
        <v>100108mon   ika mis    hra</v>
      </c>
    </row>
    <row r="13" spans="1:9" ht="18.75">
      <c r="A13" s="1">
        <v>100109</v>
      </c>
      <c r="B13" s="12" t="s">
        <v>17</v>
      </c>
      <c r="C13" s="2">
        <v>75</v>
      </c>
      <c r="D13" s="2">
        <v>63</v>
      </c>
      <c r="E13" s="2">
        <v>54</v>
      </c>
      <c r="F13" s="2">
        <v>63</v>
      </c>
      <c r="G13" s="2">
        <v>61</v>
      </c>
      <c r="H13" s="3">
        <v>98</v>
      </c>
      <c r="I13" s="3" t="str">
        <f t="shared" si="0"/>
        <v>100109Tommy         singh</v>
      </c>
    </row>
    <row r="14" spans="1:9" ht="18.75">
      <c r="A14" s="4">
        <v>100110</v>
      </c>
      <c r="B14" s="13" t="s">
        <v>18</v>
      </c>
      <c r="C14" s="5">
        <v>63</v>
      </c>
      <c r="D14" s="5">
        <v>52</v>
      </c>
      <c r="E14" s="5">
        <v>96</v>
      </c>
      <c r="F14" s="5">
        <v>87</v>
      </c>
      <c r="G14" s="5">
        <v>78</v>
      </c>
      <c r="H14" s="6">
        <v>45</v>
      </c>
      <c r="I14" s="6" t="str">
        <f t="shared" si="0"/>
        <v>100110p.rakesh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5"/>
  <sheetViews>
    <sheetView tabSelected="1" workbookViewId="0">
      <selection activeCell="I9" sqref="I9"/>
    </sheetView>
  </sheetViews>
  <sheetFormatPr defaultRowHeight="12.75"/>
  <cols>
    <col min="1" max="1" width="12.83203125" bestFit="1" customWidth="1"/>
    <col min="2" max="2" width="29.33203125" bestFit="1" customWidth="1"/>
    <col min="10" max="10" width="38.6640625" customWidth="1"/>
  </cols>
  <sheetData>
    <row r="1" spans="1:10" ht="58.35" customHeight="1">
      <c r="A1" s="14" t="s">
        <v>21</v>
      </c>
    </row>
    <row r="3" spans="1:10" ht="18.75">
      <c r="J3" s="22" t="s">
        <v>30</v>
      </c>
    </row>
    <row r="4" spans="1:10" ht="2.1" customHeight="1"/>
    <row r="5" spans="1:10" ht="18.75">
      <c r="A5" s="7" t="s">
        <v>1</v>
      </c>
      <c r="B5" s="8" t="s">
        <v>2</v>
      </c>
      <c r="C5" s="9" t="s">
        <v>3</v>
      </c>
      <c r="D5" s="9" t="s">
        <v>4</v>
      </c>
      <c r="E5" s="9" t="s">
        <v>5</v>
      </c>
      <c r="F5" s="9" t="s">
        <v>6</v>
      </c>
      <c r="G5" s="9" t="s">
        <v>7</v>
      </c>
      <c r="H5" s="10" t="s">
        <v>8</v>
      </c>
      <c r="J5" s="8" t="s">
        <v>2</v>
      </c>
    </row>
    <row r="6" spans="1:10" ht="18.75">
      <c r="A6" s="1">
        <v>100101</v>
      </c>
      <c r="B6" s="11" t="s">
        <v>9</v>
      </c>
      <c r="C6" s="2">
        <v>72</v>
      </c>
      <c r="D6" s="2">
        <v>55</v>
      </c>
      <c r="E6" s="2">
        <v>52</v>
      </c>
      <c r="F6" s="2">
        <v>69</v>
      </c>
      <c r="G6" s="2">
        <v>95</v>
      </c>
      <c r="H6" s="3">
        <v>32</v>
      </c>
      <c r="J6" s="11" t="str">
        <f>CLEAN(B6)</f>
        <v>Rohan</v>
      </c>
    </row>
    <row r="7" spans="1:10" ht="18.75">
      <c r="A7" s="1">
        <v>100102</v>
      </c>
      <c r="B7" s="11" t="s">
        <v>10</v>
      </c>
      <c r="C7" s="2">
        <v>65</v>
      </c>
      <c r="D7" s="2">
        <v>51</v>
      </c>
      <c r="E7" s="2">
        <v>63</v>
      </c>
      <c r="F7" s="2">
        <v>85</v>
      </c>
      <c r="G7" s="2">
        <v>71</v>
      </c>
      <c r="H7" s="3">
        <v>69</v>
      </c>
      <c r="J7" s="11" t="str">
        <f t="shared" ref="J7:J15" si="0">PROPER(B7)</f>
        <v>Mo Han</v>
      </c>
    </row>
    <row r="8" spans="1:10" ht="18.75">
      <c r="A8" s="1">
        <v>100103</v>
      </c>
      <c r="B8" s="12" t="s">
        <v>11</v>
      </c>
      <c r="C8" s="2">
        <v>72</v>
      </c>
      <c r="D8" s="2">
        <v>56</v>
      </c>
      <c r="E8" s="2">
        <v>78</v>
      </c>
      <c r="F8" s="2">
        <v>85</v>
      </c>
      <c r="G8" s="2">
        <v>47</v>
      </c>
      <c r="H8" s="3">
        <v>68</v>
      </c>
      <c r="J8" s="11" t="str">
        <f t="shared" si="0"/>
        <v>Ravi      Meheta</v>
      </c>
    </row>
    <row r="9" spans="1:10" ht="18.75">
      <c r="A9" s="1">
        <v>100104</v>
      </c>
      <c r="B9" s="12" t="s">
        <v>12</v>
      </c>
      <c r="C9" s="2">
        <v>68</v>
      </c>
      <c r="D9" s="2">
        <v>71</v>
      </c>
      <c r="E9" s="2">
        <v>85</v>
      </c>
      <c r="F9" s="2">
        <v>84</v>
      </c>
      <c r="G9" s="2">
        <v>78</v>
      </c>
      <c r="H9" s="3">
        <v>60</v>
      </c>
      <c r="J9" s="11" t="str">
        <f t="shared" si="0"/>
        <v>Ruby     Tondon</v>
      </c>
    </row>
    <row r="10" spans="1:10" ht="18.75">
      <c r="A10" s="1">
        <v>100105</v>
      </c>
      <c r="B10" s="12" t="s">
        <v>13</v>
      </c>
      <c r="C10" s="2">
        <v>80</v>
      </c>
      <c r="D10" s="2">
        <v>78</v>
      </c>
      <c r="E10" s="2">
        <v>58</v>
      </c>
      <c r="F10" s="2">
        <v>65</v>
      </c>
      <c r="G10" s="2">
        <v>68</v>
      </c>
      <c r="H10" s="3">
        <v>45</v>
      </c>
      <c r="J10" s="11" t="str">
        <f t="shared" si="0"/>
        <v>Radhika   Gupta</v>
      </c>
    </row>
    <row r="11" spans="1:10" ht="18.75">
      <c r="A11" s="1">
        <v>100106</v>
      </c>
      <c r="B11" s="19" t="str">
        <f>REPLACE("Rakhi",1,5,"Rocky")</f>
        <v>Rocky</v>
      </c>
      <c r="C11" s="2">
        <v>61</v>
      </c>
      <c r="D11" s="2">
        <v>78</v>
      </c>
      <c r="E11" s="2">
        <v>45</v>
      </c>
      <c r="F11" s="2">
        <v>62</v>
      </c>
      <c r="G11" s="2">
        <v>75</v>
      </c>
      <c r="H11" s="3">
        <v>64</v>
      </c>
      <c r="J11" s="11" t="str">
        <f t="shared" si="0"/>
        <v>Rocky</v>
      </c>
    </row>
    <row r="12" spans="1:10" ht="18.75">
      <c r="A12" s="1">
        <v>100107</v>
      </c>
      <c r="B12" s="11" t="s">
        <v>15</v>
      </c>
      <c r="C12" s="2">
        <v>78</v>
      </c>
      <c r="D12" s="2">
        <v>69</v>
      </c>
      <c r="E12" s="2">
        <v>96</v>
      </c>
      <c r="F12" s="2">
        <v>52</v>
      </c>
      <c r="G12" s="2">
        <v>63</v>
      </c>
      <c r="H12" s="3">
        <v>87</v>
      </c>
      <c r="J12" s="11" t="str">
        <f t="shared" si="0"/>
        <v>David</v>
      </c>
    </row>
    <row r="13" spans="1:10" ht="18.75">
      <c r="A13" s="1">
        <v>100108</v>
      </c>
      <c r="B13" s="12" t="s">
        <v>16</v>
      </c>
      <c r="C13" s="2">
        <v>96</v>
      </c>
      <c r="D13" s="2">
        <v>85</v>
      </c>
      <c r="E13" s="2">
        <v>86</v>
      </c>
      <c r="F13" s="2">
        <v>84</v>
      </c>
      <c r="G13" s="2">
        <v>45</v>
      </c>
      <c r="H13" s="3">
        <v>63</v>
      </c>
      <c r="J13" s="11" t="str">
        <f t="shared" si="0"/>
        <v>Mon   Ika Mis    Hra</v>
      </c>
    </row>
    <row r="14" spans="1:10" ht="18.75">
      <c r="A14" s="1">
        <v>100109</v>
      </c>
      <c r="B14" s="12" t="s">
        <v>17</v>
      </c>
      <c r="C14" s="2">
        <v>75</v>
      </c>
      <c r="D14" s="2">
        <v>63</v>
      </c>
      <c r="E14" s="2">
        <v>54</v>
      </c>
      <c r="F14" s="2">
        <v>63</v>
      </c>
      <c r="G14" s="2">
        <v>61</v>
      </c>
      <c r="H14" s="3">
        <v>98</v>
      </c>
      <c r="J14" s="11" t="str">
        <f t="shared" si="0"/>
        <v>Tommy         Singh</v>
      </c>
    </row>
    <row r="15" spans="1:10" ht="18.75">
      <c r="A15" s="4">
        <v>100110</v>
      </c>
      <c r="B15" s="13" t="s">
        <v>18</v>
      </c>
      <c r="C15" s="5">
        <v>63</v>
      </c>
      <c r="D15" s="5">
        <v>52</v>
      </c>
      <c r="E15" s="5">
        <v>96</v>
      </c>
      <c r="F15" s="5">
        <v>87</v>
      </c>
      <c r="G15" s="5">
        <v>78</v>
      </c>
      <c r="H15" s="6">
        <v>45</v>
      </c>
      <c r="J15" s="11" t="str">
        <f t="shared" si="0"/>
        <v>P.Rakesh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1</vt:lpstr>
      <vt:lpstr>Q 2</vt:lpstr>
      <vt:lpstr>Q3,4</vt:lpstr>
      <vt:lpstr>Q5</vt:lpstr>
      <vt:lpstr>Q6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Assignments - 11.pages</dc:title>
  <dc:creator>akshay singh</dc:creator>
  <cp:lastModifiedBy>G207</cp:lastModifiedBy>
  <dcterms:created xsi:type="dcterms:W3CDTF">2023-11-11T13:18:43Z</dcterms:created>
  <dcterms:modified xsi:type="dcterms:W3CDTF">2023-11-11T15:29:09Z</dcterms:modified>
</cp:coreProperties>
</file>