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<sst xmlns="http://schemas.openxmlformats.org/spreadsheetml/2006/main" count="22" uniqueCount="22">
  <si>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</si>
  <si>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</si>
  <si>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</si>
  <si>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</si>
  <si>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</si>
  <si>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</si>
  <si>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</si>
  <si>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</si>
  <si>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</si>
  <si>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</si>
  <si>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</si>
  <si>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</si>
  <si>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</si>
  <si>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</si>
  <si>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</si>
  <si>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</si>
  <si>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</si>
  <si>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</si>
  <si>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Total</t>
  </si>
  <si>
    <t>Average</t>
  </si>
  <si>
    <t>Rank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</si>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</sst>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0" fontId="2" fillId="0" borderId="0" xfId="0" applyFont="1"/>
    <xf numFmtId="0" fontId="3" fillId="2" borderId="0" xfId="0" applyFont="1" applyFill="1"/>
  </cellXfs>
  <cellStyles count="2">
    <cellStyle name="Normal" xfId="0" builtinId="0"/>
    <cellStyle name="Percent" xfId="1" builtinId="5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L11" totalsRowShown="0" headerRowDxfId="0">
  <tableColumns count="12">
    <tableColumn id="1" name="Roll No."/>
    <tableColumn id="2" name="Name of the student"/>
    <tableColumn id="3" name="Sub-1"/>
    <tableColumn id="4" name="Sub-2"/>
    <tableColumn id="5" name="Sub-3"/>
    <tableColumn id="6" name="Sub-4"/>
    <tableColumn id="7" name="Sub-5"/>
    <tableColumn id="8" name="Sub-6"/>
    <tableColumn id="9" name="Total">
      <calculatedColumnFormula>SUM(C2:H2)</calculatedColumnFormula>
    </tableColumn>
    <tableColumn id="10" name="Average">
      <calculatedColumnFormula>AVERAGE(C2:H2)</calculatedColumnFormula>
    </tableColumn>
    <tableColumn id="11" name="Rank">
      <calculatedColumnFormula>RANK(I2,$I$2:$I$11,0)</calculatedColumnFormula>
    </tableColumn>
    <tableColumn id="12" name="Percentage" dataDxfId="1" dataCellStyle="Percent">
      <calculatedColumnFormula>I2/600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F13" sqref="F13"/>
    </sheetView>
  </sheetViews>
  <sheetFormatPr defaultRowHeight="14.5" x14ac:dyDescent="0.35"/>
  <cols>
    <col min="1" max="1" width="11.7265625" customWidth="1"/>
    <col min="2" max="2" width="24.453125" customWidth="1"/>
    <col min="3" max="8" width="9.26953125" customWidth="1"/>
    <col min="10" max="10" width="11.7265625" customWidth="1"/>
    <col min="12" max="12" width="14.7265625" customWidth="1"/>
  </cols>
  <sheetData>
    <row r="1" spans="1:12" s="2" customFormat="1" ht="17.5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18</v>
      </c>
      <c r="J1" s="3" t="s">
        <v>19</v>
      </c>
      <c r="K1" s="3" t="s">
        <v>20</v>
      </c>
      <c r="L1" s="3" t="s">
        <v>21</v>
      </c>
    </row>
    <row r="2" spans="1:12" x14ac:dyDescent="0.35">
      <c r="A2">
        <v>100101</v>
      </c>
      <c r="B2" t="s">
        <v>8</v>
      </c>
      <c r="C2">
        <v>72</v>
      </c>
      <c r="D2">
        <v>55</v>
      </c>
      <c r="E2">
        <v>52</v>
      </c>
      <c r="F2">
        <v>69</v>
      </c>
      <c r="G2">
        <v>95</v>
      </c>
      <c r="H2">
        <v>32</v>
      </c>
      <c r="I2">
        <f>SUM(C2:H2)</f>
        <v>375</v>
      </c>
      <c r="J2">
        <f>AVERAGE(C2:H2)</f>
        <v>62.5</v>
      </c>
      <c r="K2">
        <f>RANK(I2,$I$2:$I$11,0)</f>
        <v>10</v>
      </c>
      <c r="L2" s="1">
        <f>I2/600</f>
        <v>0.625</v>
      </c>
    </row>
    <row r="3" spans="1:12" x14ac:dyDescent="0.35">
      <c r="A3">
        <v>100102</v>
      </c>
      <c r="B3" t="s">
        <v>9</v>
      </c>
      <c r="C3">
        <v>65</v>
      </c>
      <c r="D3">
        <v>51</v>
      </c>
      <c r="E3">
        <v>63</v>
      </c>
      <c r="F3">
        <v>85</v>
      </c>
      <c r="G3">
        <v>71</v>
      </c>
      <c r="H3">
        <v>69</v>
      </c>
      <c r="I3">
        <f t="shared" ref="I3:I11" si="0">SUM(C3:H3)</f>
        <v>404</v>
      </c>
      <c r="J3">
        <f t="shared" ref="J3:J11" si="1">AVERAGE(C3:H3)</f>
        <v>67.333333333333329</v>
      </c>
      <c r="K3">
        <f t="shared" ref="K3:K11" si="2">RANK(I3,$I$2:$I$11,0)</f>
        <v>7</v>
      </c>
      <c r="L3" s="1">
        <f t="shared" ref="L3:L11" si="3">I3/600</f>
        <v>0.67333333333333334</v>
      </c>
    </row>
    <row r="4" spans="1:12" x14ac:dyDescent="0.35">
      <c r="A4">
        <v>100103</v>
      </c>
      <c r="B4" t="s">
        <v>10</v>
      </c>
      <c r="C4">
        <v>72</v>
      </c>
      <c r="D4">
        <v>56</v>
      </c>
      <c r="E4">
        <v>78</v>
      </c>
      <c r="F4">
        <v>85</v>
      </c>
      <c r="G4">
        <v>47</v>
      </c>
      <c r="H4">
        <v>68</v>
      </c>
      <c r="I4">
        <f t="shared" si="0"/>
        <v>406</v>
      </c>
      <c r="J4">
        <f t="shared" si="1"/>
        <v>67.666666666666671</v>
      </c>
      <c r="K4">
        <f t="shared" si="2"/>
        <v>6</v>
      </c>
      <c r="L4" s="1">
        <f t="shared" si="3"/>
        <v>0.67666666666666664</v>
      </c>
    </row>
    <row r="5" spans="1:12" x14ac:dyDescent="0.35">
      <c r="A5">
        <v>100104</v>
      </c>
      <c r="B5" t="s">
        <v>11</v>
      </c>
      <c r="C5">
        <v>68</v>
      </c>
      <c r="D5">
        <v>71</v>
      </c>
      <c r="E5">
        <v>85</v>
      </c>
      <c r="F5">
        <v>84</v>
      </c>
      <c r="G5">
        <v>78</v>
      </c>
      <c r="H5">
        <v>60</v>
      </c>
      <c r="I5">
        <f t="shared" si="0"/>
        <v>446</v>
      </c>
      <c r="J5">
        <f t="shared" si="1"/>
        <v>74.333333333333329</v>
      </c>
      <c r="K5">
        <f t="shared" si="2"/>
        <v>2</v>
      </c>
      <c r="L5" s="1">
        <f t="shared" si="3"/>
        <v>0.74333333333333329</v>
      </c>
    </row>
    <row r="6" spans="1:12" x14ac:dyDescent="0.35">
      <c r="A6">
        <v>100105</v>
      </c>
      <c r="B6" t="s">
        <v>12</v>
      </c>
      <c r="C6">
        <v>80</v>
      </c>
      <c r="D6">
        <v>78</v>
      </c>
      <c r="E6">
        <v>58</v>
      </c>
      <c r="F6">
        <v>65</v>
      </c>
      <c r="G6">
        <v>68</v>
      </c>
      <c r="H6">
        <v>45</v>
      </c>
      <c r="I6">
        <f t="shared" si="0"/>
        <v>394</v>
      </c>
      <c r="J6">
        <f t="shared" si="1"/>
        <v>65.666666666666671</v>
      </c>
      <c r="K6">
        <f t="shared" si="2"/>
        <v>8</v>
      </c>
      <c r="L6" s="1">
        <f t="shared" si="3"/>
        <v>0.65666666666666662</v>
      </c>
    </row>
    <row r="7" spans="1:12" x14ac:dyDescent="0.35">
      <c r="A7">
        <v>100106</v>
      </c>
      <c r="B7" t="s">
        <v>13</v>
      </c>
      <c r="C7">
        <v>61</v>
      </c>
      <c r="D7">
        <v>78</v>
      </c>
      <c r="E7">
        <v>45</v>
      </c>
      <c r="F7">
        <v>62</v>
      </c>
      <c r="G7">
        <v>75</v>
      </c>
      <c r="H7">
        <v>64</v>
      </c>
      <c r="I7">
        <f t="shared" si="0"/>
        <v>385</v>
      </c>
      <c r="J7">
        <f t="shared" si="1"/>
        <v>64.166666666666671</v>
      </c>
      <c r="K7">
        <f t="shared" si="2"/>
        <v>9</v>
      </c>
      <c r="L7" s="1">
        <f t="shared" si="3"/>
        <v>0.64166666666666672</v>
      </c>
    </row>
    <row r="8" spans="1:12" x14ac:dyDescent="0.35">
      <c r="A8">
        <v>100107</v>
      </c>
      <c r="B8" t="s">
        <v>14</v>
      </c>
      <c r="C8">
        <v>78</v>
      </c>
      <c r="D8">
        <v>69</v>
      </c>
      <c r="E8">
        <v>96</v>
      </c>
      <c r="F8">
        <v>52</v>
      </c>
      <c r="G8">
        <v>63</v>
      </c>
      <c r="H8">
        <v>87</v>
      </c>
      <c r="I8" s="2">
        <f t="shared" si="0"/>
        <v>445</v>
      </c>
      <c r="J8">
        <f t="shared" si="1"/>
        <v>74.166666666666671</v>
      </c>
      <c r="K8">
        <f t="shared" si="2"/>
        <v>3</v>
      </c>
      <c r="L8" s="1">
        <f t="shared" si="3"/>
        <v>0.7416666666666667</v>
      </c>
    </row>
    <row r="9" spans="1:12" x14ac:dyDescent="0.35">
      <c r="A9">
        <v>100108</v>
      </c>
      <c r="B9" t="s">
        <v>15</v>
      </c>
      <c r="C9">
        <v>96</v>
      </c>
      <c r="D9">
        <v>85</v>
      </c>
      <c r="E9">
        <v>86</v>
      </c>
      <c r="F9">
        <v>84</v>
      </c>
      <c r="G9">
        <v>45</v>
      </c>
      <c r="H9">
        <v>63</v>
      </c>
      <c r="I9">
        <f t="shared" si="0"/>
        <v>459</v>
      </c>
      <c r="J9">
        <f t="shared" si="1"/>
        <v>76.5</v>
      </c>
      <c r="K9">
        <f t="shared" si="2"/>
        <v>1</v>
      </c>
      <c r="L9" s="1">
        <f t="shared" si="3"/>
        <v>0.76500000000000001</v>
      </c>
    </row>
    <row r="10" spans="1:12" x14ac:dyDescent="0.35">
      <c r="A10">
        <v>100109</v>
      </c>
      <c r="B10" t="s">
        <v>16</v>
      </c>
      <c r="C10">
        <v>75</v>
      </c>
      <c r="D10">
        <v>63</v>
      </c>
      <c r="E10">
        <v>54</v>
      </c>
      <c r="F10">
        <v>63</v>
      </c>
      <c r="G10">
        <v>61</v>
      </c>
      <c r="H10">
        <v>98</v>
      </c>
      <c r="I10">
        <f t="shared" si="0"/>
        <v>414</v>
      </c>
      <c r="J10">
        <f t="shared" si="1"/>
        <v>69</v>
      </c>
      <c r="K10">
        <f t="shared" si="2"/>
        <v>5</v>
      </c>
      <c r="L10" s="1">
        <f t="shared" si="3"/>
        <v>0.69</v>
      </c>
    </row>
    <row r="11" spans="1:12" x14ac:dyDescent="0.35">
      <c r="A11">
        <v>100110</v>
      </c>
      <c r="B11" t="s">
        <v>17</v>
      </c>
      <c r="C11">
        <v>63</v>
      </c>
      <c r="D11">
        <v>52</v>
      </c>
      <c r="E11">
        <v>96</v>
      </c>
      <c r="F11">
        <v>87</v>
      </c>
      <c r="G11">
        <v>78</v>
      </c>
      <c r="H11">
        <v>45</v>
      </c>
      <c r="I11">
        <f t="shared" si="0"/>
        <v>421</v>
      </c>
      <c r="J11">
        <f t="shared" si="1"/>
        <v>70.166666666666671</v>
      </c>
      <c r="K11">
        <f t="shared" si="2"/>
        <v>4</v>
      </c>
      <c r="L11" s="1">
        <f t="shared" si="3"/>
        <v>0.70166666666666666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2023-06-24T11:35:37Z</dcterms:modified>
</cp:coreProperties>
</file>