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+94 77 823 9301 rashmi\"/>
    </mc:Choice>
  </mc:AlternateContent>
  <xr:revisionPtr revIDLastSave="0" documentId="13_ncr:1_{D64B568C-94DB-4C13-B0CE-27F823E313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1" i="1" l="1"/>
  <c r="F121" i="1" s="1"/>
  <c r="E120" i="1"/>
  <c r="F120" i="1" s="1"/>
  <c r="G120" i="1" s="1"/>
  <c r="G121" i="1" s="1"/>
</calcChain>
</file>

<file path=xl/sharedStrings.xml><?xml version="1.0" encoding="utf-8"?>
<sst xmlns="http://schemas.openxmlformats.org/spreadsheetml/2006/main" count="265" uniqueCount="182">
  <si>
    <t>Your temporary usage period for IBM SPSS Statistics will expire in 4906 days.</t>
  </si>
  <si>
    <t>GET DATA</t>
  </si>
  <si>
    <t xml:space="preserve">  /TYPE=XLSX</t>
  </si>
  <si>
    <t xml:space="preserve">  /FILE='C:\SPSS\2022\+94 77 823 9301 rashmi\Untitled form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</si>
  <si>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</si>
  <si>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</si>
  <si>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</si>
  <si>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</si>
  <si>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</si>
  <si>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</si>
  <si>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</si>
  <si>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VARIABLES=@1ඔබභාවිතාකරනෆේස්බුක්ග @2ස්ත්‍රීපුරුෂභාවය @3වයස @4ඔබඅයත්ජනවර්ගය @5ඔබඅදහනආගම</t>
  </si>
  <si>
    <t xml:space="preserve">    @6ඔබගෙඅධ්‍යාපනමට්ටම @7ඔබඅයත්සංස්කෘතියටඔබේඅ @8ඔබෆේස්බුක්පරිශීලනයටය @9ෆේව්බුක්මධ්‍යයේභාවිත</t>
  </si>
  <si>
    <t xml:space="preserve">    @10ෆේස්බුක්මාධ්‍යහේතුවෙ @11ෆේව්බුක්මාධ්යඋපසංස්ක @12ඔබනියෝජනයකරනුලබනසංස් @13එමපිළිතුරටහේත්වුඅකුම</t>
  </si>
  <si>
    <t xml:space="preserve">    @14ෆේස්බුක්හිභාවිතකරනසං @15පිලිතුරඔව්නම්එසේබලපෑ</t>
  </si>
  <si>
    <t xml:space="preserve">  /STATISTICS=STDDEV</t>
  </si>
  <si>
    <t xml:space="preserve">  /ORDER=ANALYSIS.</t>
  </si>
  <si>
    <t>Frequencies</t>
  </si>
  <si>
    <t>Notes</t>
  </si>
  <si>
    <t>Output Created</t>
  </si>
  <si>
    <t>26-JUL-2022 22:59:48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</si>
  <si>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</si>
  <si>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</si>
  <si>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</si>
  <si>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</si>
  <si>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</si>
  <si>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</si>
  <si>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</si>
  <si>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</si>
  <si>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</si>
  <si>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</si>
  <si>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</si>
  <si>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</si>
  <si>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</si>
  <si>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</si>
  <si>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Syntax</t>
  </si>
  <si>
    <t>FREQUENCIES VARIABLES=@1ඔබභාවිතාකරනෆේස්බුක්ග @2ස්ත්‍රීපුරුෂභාවය @3වයස @4ඔබඅයත්ජනවර්ගය @5ඔබඅදහනආගම
    @6ඔබගෙඅධ්‍යාපනමට්ටම @7ඔබඅයත්සංස්කෘතියටඔබේඅ @8ඔබෆේස්බුක්පරිශීලනයටය @9ෆේව්බුක්මධ්‍යයේභාවිත
    @10ෆේස්බුක්මාධ්‍යහේතුවෙ @11ෆේව්බුක්මාධ්යඋපසංස්ක @12ඔබනියෝජනයකරනුලබනසංස් @13එමපිළිතුරටහේත්වුඅකුම
    @14ෆේස්බුක්හිභාවිතකරනසං @15පිලිතුරඔව්නම්එසේබලපෑ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</si>
  <si>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</si>
  <si>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</si>
  <si>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</si>
  <si>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</si>
  <si>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</si>
  <si>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</si>
  <si>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</si>
  <si>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1 ඔබ භාවිතා කරන ෆේස්බුක් ගිණුමෙහි  නම</t>
  </si>
  <si>
    <t>2 ස්ත්‍රී / පුරුෂ භාවය</t>
  </si>
  <si>
    <t>3 වයස</t>
  </si>
  <si>
    <t>4 ඔබ අයත් ජන වර්ගය</t>
  </si>
  <si>
    <t>5 ඔබ අදහන ආගම</t>
  </si>
  <si>
    <t>6 ඔබගෙ අධ්‍යාපන මට්ටම</t>
  </si>
  <si>
    <t>7 ඔබ අයත් සංස්කෘතියට ඔබේ අවනතතාව කෙසේද?</t>
  </si>
  <si>
    <t>8 ඔබ ෆේස්බුක් පරිශීලනයට යොමු වූයේ</t>
  </si>
  <si>
    <t>9 ෆේව්බුක් මධ්‍යයේ භාවිතා කරනු ලබන සංනා සංකේත පිළිබද අවබෝධයක් තිබේද?</t>
  </si>
  <si>
    <t>10 ෆේස්බුක් මාධ්‍ය හේතුවෙන් සිදුවන්නා වූ අන්තර් ක්‍රියා පිළිබද ඔබේ අදහස</t>
  </si>
  <si>
    <t>11 ෆේව්බුක් මාධ්ය උප සංස්කෘතිය පිළිබද ඔබ</t>
  </si>
  <si>
    <t>12 ඔබ නියෝජනය කරනු ලබන සංස්කෘතියට ෆේස්බුක් හි සිදුවන්නා වූ අන්තර් ක්‍රියා තුළින් බලපෑමක් වී ඇතු දැයි ඔබ සිතන්නේද?</t>
  </si>
  <si>
    <t>13 එම පිළිතුරට හේත්වුඅ කුමක්ද</t>
  </si>
  <si>
    <t>14 ෆේස්බුක් හි භාවිත කරන සංකේතාත්මක අන්තර් ක්‍රියා හෙතුවෙන් ලාංකේය සමජයේ පවත්නා සංස්කෘතිය වෙනස් වීමක් සිදු වී ඇත් දැයි ඔබ සිතන්නේද?</t>
  </si>
  <si>
    <t>15 පිලිතුර " ඔව් " නම් එසේ බලපෑඅමක් වී ඇත්තේ කෙසේද?</t>
  </si>
  <si>
    <t>N</t>
  </si>
  <si>
    <t>Missing</t>
  </si>
  <si>
    <t>Frequency Table</t>
  </si>
  <si>
    <t>Frequency</t>
  </si>
  <si>
    <t>Percent</t>
  </si>
  <si>
    <t>Cumulative Percent</t>
  </si>
  <si>
    <t>Baby</t>
  </si>
  <si>
    <t>Bagi</t>
  </si>
  <si>
    <t>Banuka</t>
  </si>
  <si>
    <t>Bashi</t>
  </si>
  <si>
    <t>Bawaba</t>
  </si>
  <si>
    <t>Bindu</t>
  </si>
  <si>
    <t>Binki</t>
  </si>
  <si>
    <t>Buvi</t>
  </si>
  <si>
    <t>Chacha</t>
  </si>
  <si>
    <t>Chamika</t>
  </si>
  <si>
    <t>Champa</t>
  </si>
  <si>
    <t>Champika hasini</t>
  </si>
  <si>
    <t>Chani</t>
  </si>
  <si>
    <t>Chichi</t>
  </si>
  <si>
    <t>Chihi</t>
  </si>
  <si>
    <t>Fana</t>
  </si>
  <si>
    <t>Geetha</t>
  </si>
  <si>
    <t>Geethika</t>
  </si>
  <si>
    <t>Hasini</t>
  </si>
  <si>
    <t>Janu</t>
  </si>
  <si>
    <t>Kachi</t>
  </si>
  <si>
    <t>Kalani</t>
  </si>
  <si>
    <t>Kalpano</t>
  </si>
  <si>
    <t>Kanchnna manika</t>
  </si>
  <si>
    <t>Kaniahka</t>
  </si>
  <si>
    <t>Kavi</t>
  </si>
  <si>
    <t>Kavi kavi</t>
  </si>
  <si>
    <t>Kavisha pranetha</t>
  </si>
  <si>
    <t>Kiki</t>
  </si>
  <si>
    <t>Kvishani</t>
  </si>
  <si>
    <t>Lala</t>
  </si>
  <si>
    <t>Mani</t>
  </si>
  <si>
    <t>Nana</t>
  </si>
  <si>
    <t>Nathasha perera</t>
  </si>
  <si>
    <t>Nila</t>
  </si>
  <si>
    <t>Pachi</t>
  </si>
  <si>
    <t>Paevi</t>
  </si>
  <si>
    <t>Panchali</t>
  </si>
  <si>
    <t>Pavi</t>
  </si>
  <si>
    <t>Pinchi</t>
  </si>
  <si>
    <t>Poornika</t>
  </si>
  <si>
    <t>Rashi Weerasinghe</t>
  </si>
  <si>
    <t>Rashmi</t>
  </si>
  <si>
    <t>Raveena</t>
  </si>
  <si>
    <t>Sadhi</t>
  </si>
  <si>
    <t>Sadi</t>
  </si>
  <si>
    <t>Sahsika</t>
  </si>
  <si>
    <t>Samadi</t>
  </si>
  <si>
    <t>Samani</t>
  </si>
  <si>
    <t>Shahai</t>
  </si>
  <si>
    <t>Shamila hansika</t>
  </si>
  <si>
    <t>Squni</t>
  </si>
  <si>
    <t>Ssss</t>
  </si>
  <si>
    <t>Surangi</t>
  </si>
  <si>
    <t>Tana</t>
  </si>
  <si>
    <t>Tanasha</t>
  </si>
  <si>
    <t>Tati</t>
  </si>
  <si>
    <t>Thanuja</t>
  </si>
  <si>
    <t>Titi</t>
  </si>
  <si>
    <t>Tutu</t>
  </si>
  <si>
    <t>Vihara</t>
  </si>
  <si>
    <t>Vinki</t>
  </si>
  <si>
    <t>Vunnu</t>
  </si>
  <si>
    <t>Total</t>
  </si>
  <si>
    <t>15 - 25</t>
  </si>
  <si>
    <t>26 - 35</t>
  </si>
  <si>
    <t>27 - 35</t>
  </si>
  <si>
    <t>55</t>
  </si>
  <si>
    <t>Statistics are based on all cases with  data.</t>
  </si>
  <si>
    <t xml:space="preserve"> Percent</t>
  </si>
  <si>
    <t>ixLHd;h</t>
  </si>
  <si>
    <t>m%;sY;h</t>
  </si>
  <si>
    <t>j&lt;x.= ixLHd;h</t>
  </si>
  <si>
    <t>iuqÉÑ; ixLHd;h</t>
  </si>
  <si>
    <t>tl;=j</t>
  </si>
  <si>
    <t>fï ish,a,u</t>
  </si>
  <si>
    <t xml:space="preserve">Wm ixialD;s rila tl;= ùu </t>
  </si>
  <si>
    <t>ixialD;sfhys úlD;s iajNdjhla olakg ,eîu</t>
  </si>
  <si>
    <t xml:space="preserve"> ixialD;sl iïñI%Khla isÿ ùu</t>
  </si>
  <si>
    <t>ixialD;shg kj wx. f*ianqla ;=,ska tl;= ùu</t>
  </si>
  <si>
    <t>ke;</t>
  </si>
  <si>
    <t>Tõ</t>
  </si>
  <si>
    <t>b;du;a ;Dma;su;a</t>
  </si>
  <si>
    <t>woyila fkdue;</t>
  </si>
  <si>
    <t>w;Dma;su;a</t>
  </si>
  <si>
    <t>b;du;a w;Dma;su;a</t>
  </si>
  <si>
    <t>fydohs</t>
  </si>
  <si>
    <t>krlhs</t>
  </si>
  <si>
    <t>b;du;a krlhs</t>
  </si>
  <si>
    <t>lsj fkdyel</t>
  </si>
  <si>
    <t>b;du;a fydohs</t>
  </si>
  <si>
    <t>fjk;a</t>
  </si>
  <si>
    <t>kj ñ;=rka yÿkd .ekSug</t>
  </si>
  <si>
    <t xml:space="preserve"> fjk;a</t>
  </si>
  <si>
    <t>;Dma;su;a</t>
  </si>
  <si>
    <t>ia;%S</t>
  </si>
  <si>
    <t>mqreI</t>
  </si>
  <si>
    <t>55 g jeä</t>
  </si>
  <si>
    <t>fou&lt;</t>
  </si>
  <si>
    <t>uqia,sï</t>
  </si>
  <si>
    <t>isxy,</t>
  </si>
  <si>
    <t>bia,dï</t>
  </si>
  <si>
    <t>lf;da,sl</t>
  </si>
  <si>
    <t>fn!oaO</t>
  </si>
  <si>
    <t>yskaÿ</t>
  </si>
  <si>
    <t>W $ fm&lt; iu;a</t>
  </si>
  <si>
    <t>id $ fm&lt; iu;a</t>
  </si>
  <si>
    <t>Wmê wfmalaIl</t>
  </si>
  <si>
    <t>WmdêOdÍ</t>
  </si>
  <si>
    <t>ämaf,daudOdÍ</t>
  </si>
  <si>
    <t>mYapd;a WmdêOdÍ</t>
  </si>
  <si>
    <t>wjk; fkdùu</t>
  </si>
  <si>
    <t>oeä fia wjk; ùu</t>
  </si>
  <si>
    <t>hï ;la ÿrg wjk; ùu</t>
  </si>
  <si>
    <t>wOHdmksl lghq;= ioyd</t>
  </si>
  <si>
    <t>f;dr;=re ,nd .ekSug</t>
  </si>
  <si>
    <t>jHdmdr lghq;= ioyd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</si>
</sst>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name val="FMAbhaya"/>
    </font>
    <font>
      <sz val="12"/>
      <color theme="1"/>
      <name val="FMAbhaya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57">
    <xf numFmtId="0" fontId="0" fillId="0" borderId="0" xfId="0"/>
    <xf numFmtId="0" fontId="0" fillId="0" borderId="0" xfId="0" applyFont="1" applyFill="1"/>
    <xf numFmtId="0" fontId="5" fillId="0" borderId="9" xfId="13" applyFont="1" applyFill="1" applyBorder="1" applyAlignment="1">
      <alignment horizontal="right" vertical="top"/>
    </xf>
    <xf numFmtId="0" fontId="5" fillId="0" borderId="10" xfId="14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11" xfId="17" applyFont="1" applyFill="1" applyBorder="1" applyAlignment="1">
      <alignment horizontal="right" vertical="top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7" fillId="2" borderId="14" xfId="39" applyFont="1" applyBorder="1" applyAlignment="1">
      <alignment horizontal="center" wrapText="1"/>
    </xf>
    <xf numFmtId="0" fontId="7" fillId="2" borderId="15" xfId="40" applyFont="1" applyBorder="1" applyAlignment="1">
      <alignment horizontal="center" wrapText="1"/>
    </xf>
    <xf numFmtId="0" fontId="7" fillId="2" borderId="16" xfId="41" applyFont="1" applyBorder="1" applyAlignment="1">
      <alignment horizontal="center" wrapText="1"/>
    </xf>
    <xf numFmtId="0" fontId="7" fillId="2" borderId="11" xfId="42" applyFont="1" applyBorder="1" applyAlignment="1">
      <alignment horizontal="left" vertical="top" wrapText="1"/>
    </xf>
    <xf numFmtId="0" fontId="5" fillId="0" borderId="3" xfId="11" applyFont="1" applyFill="1" applyBorder="1" applyAlignment="1">
      <alignment vertical="top" wrapText="1"/>
    </xf>
    <xf numFmtId="0" fontId="7" fillId="2" borderId="3" xfId="42" applyFont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2" fillId="0" borderId="3" xfId="1" applyFont="1" applyFill="1" applyBorder="1"/>
    <xf numFmtId="0" fontId="3" fillId="0" borderId="3" xfId="2" applyFont="1" applyFill="1" applyBorder="1"/>
    <xf numFmtId="0" fontId="6" fillId="0" borderId="3" xfId="18" applyFont="1" applyFill="1" applyBorder="1"/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0" fillId="0" borderId="3" xfId="0" applyFont="1" applyFill="1" applyBorder="1"/>
    <xf numFmtId="0" fontId="8" fillId="0" borderId="0" xfId="0" applyFont="1" applyFill="1"/>
    <xf numFmtId="0" fontId="8" fillId="0" borderId="7" xfId="10" applyFont="1" applyFill="1" applyBorder="1" applyAlignment="1">
      <alignment horizontal="left" vertical="top" wrapText="1"/>
    </xf>
    <xf numFmtId="0" fontId="8" fillId="0" borderId="8" xfId="12" applyFont="1" applyFill="1" applyBorder="1" applyAlignment="1">
      <alignment horizontal="left" vertical="top" wrapText="1"/>
    </xf>
    <xf numFmtId="0" fontId="8" fillId="0" borderId="17" xfId="25" applyFont="1" applyFill="1" applyBorder="1" applyAlignment="1">
      <alignment horizontal="left" vertical="top" wrapText="1"/>
    </xf>
    <xf numFmtId="0" fontId="8" fillId="0" borderId="13" xfId="20" applyFont="1" applyFill="1" applyBorder="1" applyAlignment="1">
      <alignment wrapText="1"/>
    </xf>
    <xf numFmtId="0" fontId="9" fillId="0" borderId="7" xfId="10" applyFont="1" applyFill="1" applyBorder="1" applyAlignment="1">
      <alignment horizontal="left" vertical="top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3" xfId="24" applyFont="1" applyFill="1" applyBorder="1" applyAlignment="1">
      <alignment horizontal="left" vertical="top" wrapText="1"/>
    </xf>
  </cellXfs>
  <cellStyles count="43">
    <cellStyle name="Normal" xfId="0" builtinId="0"/>
    <cellStyle name="style1640843386159" xfId="42" xr:uid="{27A95B8A-BCBC-4424-9768-8B580FA3C0FC}"/>
    <cellStyle name="style1640843387007" xfId="39" xr:uid="{77E5FF1A-9ACE-4E78-8327-A78A0CE51FBA}"/>
    <cellStyle name="style1640843387084" xfId="40" xr:uid="{6C0A9BD2-AB9B-4C55-89A3-073337BDA9C8}"/>
    <cellStyle name="style1640843387177" xfId="41" xr:uid="{FE6EDB8E-DD23-43E1-AB27-1C779284FD9D}"/>
    <cellStyle name="style1658856629064" xfId="1" xr:uid="{00000000-0005-0000-0000-000001000000}"/>
    <cellStyle name="style1658856629209" xfId="2" xr:uid="{00000000-0005-0000-0000-000002000000}"/>
    <cellStyle name="style1658856629293" xfId="3" xr:uid="{00000000-0005-0000-0000-000003000000}"/>
    <cellStyle name="style1658856629396" xfId="4" xr:uid="{00000000-0005-0000-0000-000004000000}"/>
    <cellStyle name="style1658856629549" xfId="5" xr:uid="{00000000-0005-0000-0000-000005000000}"/>
    <cellStyle name="style1658856629685" xfId="6" xr:uid="{00000000-0005-0000-0000-000006000000}"/>
    <cellStyle name="style1658856629774" xfId="7" xr:uid="{00000000-0005-0000-0000-000007000000}"/>
    <cellStyle name="style1658856629893" xfId="8" xr:uid="{00000000-0005-0000-0000-000008000000}"/>
    <cellStyle name="style1658856629988" xfId="9" xr:uid="{00000000-0005-0000-0000-000009000000}"/>
    <cellStyle name="style1658856630085" xfId="10" xr:uid="{00000000-0005-0000-0000-00000A000000}"/>
    <cellStyle name="style1658856630196" xfId="11" xr:uid="{00000000-0005-0000-0000-00000B000000}"/>
    <cellStyle name="style1658856630360" xfId="12" xr:uid="{00000000-0005-0000-0000-00000C000000}"/>
    <cellStyle name="style1658856630495" xfId="13" xr:uid="{00000000-0005-0000-0000-00000D000000}"/>
    <cellStyle name="style1658856630597" xfId="14" xr:uid="{00000000-0005-0000-0000-00000E000000}"/>
    <cellStyle name="style1658856630689" xfId="15" xr:uid="{00000000-0005-0000-0000-00000F000000}"/>
    <cellStyle name="style1658856630753" xfId="16" xr:uid="{00000000-0005-0000-0000-000010000000}"/>
    <cellStyle name="style1658856630815" xfId="17" xr:uid="{00000000-0005-0000-0000-000011000000}"/>
    <cellStyle name="style1658856630938" xfId="18" xr:uid="{00000000-0005-0000-0000-000012000000}"/>
    <cellStyle name="style1658856631018" xfId="19" xr:uid="{00000000-0005-0000-0000-000013000000}"/>
    <cellStyle name="style1658856631115" xfId="20" xr:uid="{00000000-0005-0000-0000-000014000000}"/>
    <cellStyle name="style1658856631196" xfId="21" xr:uid="{00000000-0005-0000-0000-000015000000}"/>
    <cellStyle name="style1658856631291" xfId="22" xr:uid="{00000000-0005-0000-0000-000016000000}"/>
    <cellStyle name="style1658856631405" xfId="23" xr:uid="{00000000-0005-0000-0000-000017000000}"/>
    <cellStyle name="style1658856631532" xfId="24" xr:uid="{00000000-0005-0000-0000-000018000000}"/>
    <cellStyle name="style1658856631642" xfId="25" xr:uid="{00000000-0005-0000-0000-000019000000}"/>
    <cellStyle name="style1658856631748" xfId="26" xr:uid="{00000000-0005-0000-0000-00001A000000}"/>
    <cellStyle name="style1658856631883" xfId="27" xr:uid="{00000000-0005-0000-0000-00001B000000}"/>
    <cellStyle name="style1658856632008" xfId="28" xr:uid="{00000000-0005-0000-0000-00001C000000}"/>
    <cellStyle name="style1658856632102" xfId="29" xr:uid="{00000000-0005-0000-0000-00001D000000}"/>
    <cellStyle name="style1658856632234" xfId="30" xr:uid="{00000000-0005-0000-0000-00001E000000}"/>
    <cellStyle name="style1658856632336" xfId="31" xr:uid="{00000000-0005-0000-0000-00001F000000}"/>
    <cellStyle name="style1658856632474" xfId="32" xr:uid="{00000000-0005-0000-0000-000020000000}"/>
    <cellStyle name="style1658856632540" xfId="33" xr:uid="{00000000-0005-0000-0000-000021000000}"/>
    <cellStyle name="style1658856632599" xfId="34" xr:uid="{00000000-0005-0000-0000-000022000000}"/>
    <cellStyle name="style1658856632679" xfId="35" xr:uid="{00000000-0005-0000-0000-000023000000}"/>
    <cellStyle name="style1658856632781" xfId="36" xr:uid="{00000000-0005-0000-0000-000024000000}"/>
    <cellStyle name="style1658856632917" xfId="37" xr:uid="{00000000-0005-0000-0000-000025000000}"/>
    <cellStyle name="style165885663300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Sheet1!$C$385:$C$390</c:f>
              <c:strCache>
                <c:ptCount val="6"/>
                <c:pt idx="0">
                  <c:v>Wm ixialD;s rila tl;= ùu </c:v>
                </c:pt>
                <c:pt idx="1">
                  <c:v>fï ish,a,u</c:v>
                </c:pt>
                <c:pt idx="2">
                  <c:v> fjk;a</c:v>
                </c:pt>
                <c:pt idx="3">
                  <c:v> ixialD;sl iïñI%Khla isÿ ùu</c:v>
                </c:pt>
                <c:pt idx="4">
                  <c:v>ixialD;shg kj wx. f*ianqla ;=,ska tl;= ùu</c:v>
                </c:pt>
                <c:pt idx="5">
                  <c:v>ixialD;sfhys úlD;s iajNdjhla olakg ,eîu</c:v>
                </c:pt>
              </c:strCache>
            </c:strRef>
          </c:cat>
          <c:val>
            <c:numRef>
              <c:f>Sheet1!$D$385:$D$390</c:f>
              <c:numCache>
                <c:formatCode>###0</c:formatCode>
                <c:ptCount val="6"/>
                <c:pt idx="0">
                  <c:v>20</c:v>
                </c:pt>
                <c:pt idx="1">
                  <c:v>48</c:v>
                </c:pt>
                <c:pt idx="2">
                  <c:v>4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F5C-ADBF-56BD1479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49760"/>
        <c:axId val="547637936"/>
      </c:barChart>
      <c:catAx>
        <c:axId val="4906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37936"/>
        <c:crosses val="autoZero"/>
        <c:auto val="1"/>
        <c:lblAlgn val="ctr"/>
        <c:lblOffset val="100"/>
        <c:noMultiLvlLbl val="0"/>
      </c:catAx>
      <c:valAx>
        <c:axId val="547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Sheet1!$C$183:$C$187</c:f>
              <c:strCache>
                <c:ptCount val="5"/>
                <c:pt idx="0">
                  <c:v>bia,dï</c:v>
                </c:pt>
                <c:pt idx="1">
                  <c:v>lf;da,sl</c:v>
                </c:pt>
                <c:pt idx="2">
                  <c:v>fn!oaO</c:v>
                </c:pt>
                <c:pt idx="3">
                  <c:v>fjk;a</c:v>
                </c:pt>
                <c:pt idx="4">
                  <c:v>yskaÿ</c:v>
                </c:pt>
              </c:strCache>
            </c:strRef>
          </c:cat>
          <c:val>
            <c:numRef>
              <c:f>Sheet1!$D$183:$D$187</c:f>
              <c:numCache>
                <c:formatCode>###0</c:formatCode>
                <c:ptCount val="5"/>
                <c:pt idx="0">
                  <c:v>11</c:v>
                </c:pt>
                <c:pt idx="1">
                  <c:v>29</c:v>
                </c:pt>
                <c:pt idx="2">
                  <c:v>91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3-4E6F-9652-D266267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13888"/>
        <c:axId val="484252656"/>
      </c:barChart>
      <c:catAx>
        <c:axId val="1030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4252656"/>
        <c:crosses val="autoZero"/>
        <c:auto val="1"/>
        <c:lblAlgn val="ctr"/>
        <c:lblOffset val="100"/>
        <c:noMultiLvlLbl val="0"/>
      </c:catAx>
      <c:valAx>
        <c:axId val="48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Sheet1!$C$162:$C$165</c:f>
              <c:strCache>
                <c:ptCount val="4"/>
                <c:pt idx="0">
                  <c:v>fou&lt;</c:v>
                </c:pt>
                <c:pt idx="1">
                  <c:v>uqia,sï</c:v>
                </c:pt>
                <c:pt idx="2">
                  <c:v>fjk;a</c:v>
                </c:pt>
                <c:pt idx="3">
                  <c:v>isxy,</c:v>
                </c:pt>
              </c:strCache>
            </c:strRef>
          </c:cat>
          <c:val>
            <c:numRef>
              <c:f>Sheet1!$D$162:$D$165</c:f>
              <c:numCache>
                <c:formatCode>###0</c:formatCode>
                <c:ptCount val="4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D-479C-9206-F2C42B88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0728"/>
        <c:axId val="551353184"/>
      </c:barChart>
      <c:catAx>
        <c:axId val="5513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53184"/>
        <c:crosses val="autoZero"/>
        <c:auto val="1"/>
        <c:lblAlgn val="ctr"/>
        <c:lblOffset val="100"/>
        <c:noMultiLvlLbl val="0"/>
      </c:catAx>
      <c:valAx>
        <c:axId val="5513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Sheet1!$C$140:$C$144</c:f>
              <c:strCache>
                <c:ptCount val="5"/>
                <c:pt idx="0">
                  <c:v>15 - 25</c:v>
                </c:pt>
                <c:pt idx="1">
                  <c:v>26 - 35</c:v>
                </c:pt>
                <c:pt idx="2">
                  <c:v>27 - 35</c:v>
                </c:pt>
                <c:pt idx="3">
                  <c:v>55</c:v>
                </c:pt>
                <c:pt idx="4">
                  <c:v>55 g jeä</c:v>
                </c:pt>
              </c:strCache>
            </c:strRef>
          </c:cat>
          <c:val>
            <c:numRef>
              <c:f>Sheet1!$D$140:$D$144</c:f>
              <c:numCache>
                <c:formatCode>###0</c:formatCode>
                <c:ptCount val="5"/>
                <c:pt idx="0">
                  <c:v>37</c:v>
                </c:pt>
                <c:pt idx="1">
                  <c:v>88</c:v>
                </c:pt>
                <c:pt idx="2">
                  <c:v>1</c:v>
                </c:pt>
                <c:pt idx="3">
                  <c:v>17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A-4A06-B991-14417E53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5320"/>
        <c:axId val="551365648"/>
      </c:barChart>
      <c:catAx>
        <c:axId val="55136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65648"/>
        <c:crosses val="autoZero"/>
        <c:auto val="1"/>
        <c:lblAlgn val="ctr"/>
        <c:lblOffset val="100"/>
        <c:noMultiLvlLbl val="0"/>
      </c:catAx>
      <c:valAx>
        <c:axId val="5513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93E-8629-107E87BB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52856"/>
        <c:axId val="551353512"/>
      </c:barChart>
      <c:catAx>
        <c:axId val="55135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353512"/>
        <c:crosses val="autoZero"/>
        <c:auto val="1"/>
        <c:lblAlgn val="ctr"/>
        <c:lblOffset val="100"/>
        <c:noMultiLvlLbl val="0"/>
      </c:catAx>
      <c:valAx>
        <c:axId val="551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5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1-49C2-AE49-D884326E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Sheet1!$C$140:$C$144</c:f>
              <c:strCache>
                <c:ptCount val="5"/>
                <c:pt idx="0">
                  <c:v>15 - 25</c:v>
                </c:pt>
                <c:pt idx="1">
                  <c:v>26 - 35</c:v>
                </c:pt>
                <c:pt idx="2">
                  <c:v>27 - 35</c:v>
                </c:pt>
                <c:pt idx="3">
                  <c:v>55</c:v>
                </c:pt>
                <c:pt idx="4">
                  <c:v>55 g jeä</c:v>
                </c:pt>
              </c:strCache>
            </c:strRef>
          </c:cat>
          <c:val>
            <c:numRef>
              <c:f>Sheet1!$D$140:$D$144</c:f>
              <c:numCache>
                <c:formatCode>###0</c:formatCode>
                <c:ptCount val="5"/>
                <c:pt idx="0">
                  <c:v>37</c:v>
                </c:pt>
                <c:pt idx="1">
                  <c:v>88</c:v>
                </c:pt>
                <c:pt idx="2">
                  <c:v>1</c:v>
                </c:pt>
                <c:pt idx="3">
                  <c:v>17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4-4C3F-9F2F-1CBDFA81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Sheet1!$C$162:$C$165</c:f>
              <c:strCache>
                <c:ptCount val="4"/>
                <c:pt idx="0">
                  <c:v>fou&lt;</c:v>
                </c:pt>
                <c:pt idx="1">
                  <c:v>uqia,sï</c:v>
                </c:pt>
                <c:pt idx="2">
                  <c:v>fjk;a</c:v>
                </c:pt>
                <c:pt idx="3">
                  <c:v>isxy,</c:v>
                </c:pt>
              </c:strCache>
            </c:strRef>
          </c:cat>
          <c:val>
            <c:numRef>
              <c:f>Sheet1!$D$162:$D$165</c:f>
              <c:numCache>
                <c:formatCode>###0</c:formatCode>
                <c:ptCount val="4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8-492C-807C-04CACCD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Sheet1!$C$183:$C$187</c:f>
              <c:strCache>
                <c:ptCount val="5"/>
                <c:pt idx="0">
                  <c:v>bia,dï</c:v>
                </c:pt>
                <c:pt idx="1">
                  <c:v>lf;da,sl</c:v>
                </c:pt>
                <c:pt idx="2">
                  <c:v>fn!oaO</c:v>
                </c:pt>
                <c:pt idx="3">
                  <c:v>fjk;a</c:v>
                </c:pt>
                <c:pt idx="4">
                  <c:v>yskaÿ</c:v>
                </c:pt>
              </c:strCache>
            </c:strRef>
          </c:cat>
          <c:val>
            <c:numRef>
              <c:f>Sheet1!$D$183:$D$187</c:f>
              <c:numCache>
                <c:formatCode>###0</c:formatCode>
                <c:ptCount val="5"/>
                <c:pt idx="0">
                  <c:v>11</c:v>
                </c:pt>
                <c:pt idx="1">
                  <c:v>29</c:v>
                </c:pt>
                <c:pt idx="2">
                  <c:v>91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9-4B8E-90CB-D4F5642C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Sheet1!$C$205:$C$210</c:f>
              <c:strCache>
                <c:ptCount val="6"/>
                <c:pt idx="0">
                  <c:v>W $ fm&lt; iu;a</c:v>
                </c:pt>
                <c:pt idx="1">
                  <c:v>Wmê wfmalaIl</c:v>
                </c:pt>
                <c:pt idx="2">
                  <c:v>WmdêOdÍ</c:v>
                </c:pt>
                <c:pt idx="3">
                  <c:v>ämaf,daudOdÍ</c:v>
                </c:pt>
                <c:pt idx="4">
                  <c:v>mYapd;a WmdêOdÍ</c:v>
                </c:pt>
                <c:pt idx="5">
                  <c:v>id $ fm&lt; iu;a</c:v>
                </c:pt>
              </c:strCache>
            </c:strRef>
          </c:cat>
          <c:val>
            <c:numRef>
              <c:f>Sheet1!$D$205:$D$210</c:f>
              <c:numCache>
                <c:formatCode>###0</c:formatCode>
                <c:ptCount val="6"/>
                <c:pt idx="0">
                  <c:v>50</c:v>
                </c:pt>
                <c:pt idx="1">
                  <c:v>29</c:v>
                </c:pt>
                <c:pt idx="2">
                  <c:v>10</c:v>
                </c:pt>
                <c:pt idx="3">
                  <c:v>49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0-4694-A6F3-2D907497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Sheet1!$C$228:$C$230</c:f>
              <c:strCache>
                <c:ptCount val="3"/>
                <c:pt idx="0">
                  <c:v>wjk; fkdùu</c:v>
                </c:pt>
                <c:pt idx="1">
                  <c:v>oeä fia wjk; ùu</c:v>
                </c:pt>
                <c:pt idx="2">
                  <c:v>hï ;la ÿrg wjk; ùu</c:v>
                </c:pt>
              </c:strCache>
            </c:strRef>
          </c:cat>
          <c:val>
            <c:numRef>
              <c:f>Sheet1!$D$228:$D$230</c:f>
              <c:numCache>
                <c:formatCode>###0</c:formatCode>
                <c:ptCount val="3"/>
                <c:pt idx="0">
                  <c:v>55</c:v>
                </c:pt>
                <c:pt idx="1">
                  <c:v>30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8B7-88F9-7418DE07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Sheet1!$C$366:$C$367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Sheet1!$D$366:$D$367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08-99A2-9B6EE3F2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46464"/>
        <c:axId val="547649088"/>
      </c:barChart>
      <c:catAx>
        <c:axId val="5476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49088"/>
        <c:crosses val="autoZero"/>
        <c:auto val="1"/>
        <c:lblAlgn val="ctr"/>
        <c:lblOffset val="100"/>
        <c:noMultiLvlLbl val="0"/>
      </c:catAx>
      <c:valAx>
        <c:axId val="547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Sheet1!$C$248:$C$252</c:f>
              <c:strCache>
                <c:ptCount val="5"/>
                <c:pt idx="0">
                  <c:v>wOHdmksl lghq;= ioyd</c:v>
                </c:pt>
                <c:pt idx="1">
                  <c:v>f;dr;=re ,nd .ekSug</c:v>
                </c:pt>
                <c:pt idx="2">
                  <c:v>kj ñ;=rka yÿkd .ekSug</c:v>
                </c:pt>
                <c:pt idx="3">
                  <c:v>fjk;a</c:v>
                </c:pt>
                <c:pt idx="4">
                  <c:v>jHdmdr lghq;= ioyd</c:v>
                </c:pt>
              </c:strCache>
            </c:strRef>
          </c:cat>
          <c:val>
            <c:numRef>
              <c:f>Sheet1!$D$248:$D$252</c:f>
              <c:numCache>
                <c:formatCode>###0</c:formatCode>
                <c:ptCount val="5"/>
                <c:pt idx="0">
                  <c:v>34</c:v>
                </c:pt>
                <c:pt idx="1">
                  <c:v>58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5-40D7-9F92-9C615594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Sheet1!$C$270:$C$271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Sheet1!$D$270:$D$271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D73-8D98-1D0BEF41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Sheet1!$C$289:$C$293</c:f>
              <c:strCache>
                <c:ptCount val="5"/>
                <c:pt idx="0">
                  <c:v>b;du;a krlhs</c:v>
                </c:pt>
                <c:pt idx="1">
                  <c:v>b;du;a fydohs</c:v>
                </c:pt>
                <c:pt idx="2">
                  <c:v>lsj fkdyel</c:v>
                </c:pt>
                <c:pt idx="3">
                  <c:v>krlhs</c:v>
                </c:pt>
                <c:pt idx="4">
                  <c:v>fydohs</c:v>
                </c:pt>
              </c:strCache>
            </c:strRef>
          </c:cat>
          <c:val>
            <c:numRef>
              <c:f>Sheet1!$D$289:$D$293</c:f>
              <c:numCache>
                <c:formatCode>###0</c:formatCode>
                <c:ptCount val="5"/>
                <c:pt idx="0">
                  <c:v>12</c:v>
                </c:pt>
                <c:pt idx="1">
                  <c:v>52</c:v>
                </c:pt>
                <c:pt idx="2">
                  <c:v>3</c:v>
                </c:pt>
                <c:pt idx="3">
                  <c:v>30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1CE-B40A-11CC42A3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Sheet1!$C$311:$C$315</c:f>
              <c:strCache>
                <c:ptCount val="5"/>
                <c:pt idx="0">
                  <c:v>w;Dma;su;a</c:v>
                </c:pt>
                <c:pt idx="1">
                  <c:v>woyila fkdue;</c:v>
                </c:pt>
                <c:pt idx="2">
                  <c:v>b;du;a w;Dma;su;a</c:v>
                </c:pt>
                <c:pt idx="3">
                  <c:v>b;du;a ;Dma;su;a</c:v>
                </c:pt>
                <c:pt idx="4">
                  <c:v>;Dma;su;a</c:v>
                </c:pt>
              </c:strCache>
            </c:strRef>
          </c:cat>
          <c:val>
            <c:numRef>
              <c:f>Sheet1!$D$311:$D$315</c:f>
              <c:numCache>
                <c:formatCode>###0</c:formatCode>
                <c:ptCount val="5"/>
                <c:pt idx="0">
                  <c:v>8</c:v>
                </c:pt>
                <c:pt idx="1">
                  <c:v>7</c:v>
                </c:pt>
                <c:pt idx="2">
                  <c:v>45</c:v>
                </c:pt>
                <c:pt idx="3">
                  <c:v>35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F-458F-A23B-B7F1C371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Sheet1!$C$333:$C$334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Sheet1!$D$333:$D$334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7-4CA7-B262-1B96BBF0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Sheet1!$C$366:$C$367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Sheet1!$D$366:$D$367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7-4957-B085-C3E10DF0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Sheet1!$C$385:$C$390</c:f>
              <c:strCache>
                <c:ptCount val="6"/>
                <c:pt idx="0">
                  <c:v>Wm ixialD;s rila tl;= ùu </c:v>
                </c:pt>
                <c:pt idx="1">
                  <c:v>fï ish,a,u</c:v>
                </c:pt>
                <c:pt idx="2">
                  <c:v> fjk;a</c:v>
                </c:pt>
                <c:pt idx="3">
                  <c:v> ixialD;sl iïñI%Khla isÿ ùu</c:v>
                </c:pt>
                <c:pt idx="4">
                  <c:v>ixialD;shg kj wx. f*ianqla ;=,ska tl;= ùu</c:v>
                </c:pt>
                <c:pt idx="5">
                  <c:v>ixialD;sfhys úlD;s iajNdjhla olakg ,eîu</c:v>
                </c:pt>
              </c:strCache>
            </c:strRef>
          </c:cat>
          <c:val>
            <c:numRef>
              <c:f>Sheet1!$D$385:$D$390</c:f>
              <c:numCache>
                <c:formatCode>###0</c:formatCode>
                <c:ptCount val="6"/>
                <c:pt idx="0">
                  <c:v>20</c:v>
                </c:pt>
                <c:pt idx="1">
                  <c:v>48</c:v>
                </c:pt>
                <c:pt idx="2">
                  <c:v>4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A-4416-81D6-0FCDBEC5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Sheet1!$C$333:$C$334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Sheet1!$D$333:$D$334</c:f>
              <c:numCache>
                <c:formatCode>###0</c:formatCode>
                <c:ptCount val="2"/>
                <c:pt idx="0">
                  <c:v>149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26A-A3DB-5D50EA16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1056"/>
        <c:axId val="105011184"/>
      </c:barChart>
      <c:catAx>
        <c:axId val="5476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5011184"/>
        <c:crosses val="autoZero"/>
        <c:auto val="1"/>
        <c:lblAlgn val="ctr"/>
        <c:lblOffset val="100"/>
        <c:noMultiLvlLbl val="0"/>
      </c:catAx>
      <c:valAx>
        <c:axId val="1050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Sheet1!$C$311:$C$315</c:f>
              <c:strCache>
                <c:ptCount val="5"/>
                <c:pt idx="0">
                  <c:v>w;Dma;su;a</c:v>
                </c:pt>
                <c:pt idx="1">
                  <c:v>woyila fkdue;</c:v>
                </c:pt>
                <c:pt idx="2">
                  <c:v>b;du;a w;Dma;su;a</c:v>
                </c:pt>
                <c:pt idx="3">
                  <c:v>b;du;a ;Dma;su;a</c:v>
                </c:pt>
                <c:pt idx="4">
                  <c:v>;Dma;su;a</c:v>
                </c:pt>
              </c:strCache>
            </c:strRef>
          </c:cat>
          <c:val>
            <c:numRef>
              <c:f>Sheet1!$D$311:$D$315</c:f>
              <c:numCache>
                <c:formatCode>###0</c:formatCode>
                <c:ptCount val="5"/>
                <c:pt idx="0">
                  <c:v>8</c:v>
                </c:pt>
                <c:pt idx="1">
                  <c:v>7</c:v>
                </c:pt>
                <c:pt idx="2">
                  <c:v>45</c:v>
                </c:pt>
                <c:pt idx="3">
                  <c:v>35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E-4CD7-974B-2B0D7755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70560"/>
        <c:axId val="546676464"/>
      </c:barChart>
      <c:catAx>
        <c:axId val="54667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76464"/>
        <c:crosses val="autoZero"/>
        <c:auto val="1"/>
        <c:lblAlgn val="ctr"/>
        <c:lblOffset val="100"/>
        <c:noMultiLvlLbl val="0"/>
      </c:catAx>
      <c:valAx>
        <c:axId val="5466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Sheet1!$C$289:$C$293</c:f>
              <c:strCache>
                <c:ptCount val="5"/>
                <c:pt idx="0">
                  <c:v>b;du;a krlhs</c:v>
                </c:pt>
                <c:pt idx="1">
                  <c:v>b;du;a fydohs</c:v>
                </c:pt>
                <c:pt idx="2">
                  <c:v>lsj fkdyel</c:v>
                </c:pt>
                <c:pt idx="3">
                  <c:v>krlhs</c:v>
                </c:pt>
                <c:pt idx="4">
                  <c:v>fydohs</c:v>
                </c:pt>
              </c:strCache>
            </c:strRef>
          </c:cat>
          <c:val>
            <c:numRef>
              <c:f>Sheet1!$D$289:$D$293</c:f>
              <c:numCache>
                <c:formatCode>###0</c:formatCode>
                <c:ptCount val="5"/>
                <c:pt idx="0">
                  <c:v>12</c:v>
                </c:pt>
                <c:pt idx="1">
                  <c:v>52</c:v>
                </c:pt>
                <c:pt idx="2">
                  <c:v>3</c:v>
                </c:pt>
                <c:pt idx="3">
                  <c:v>30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5-49B3-BB53-6BFA6BCE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62688"/>
        <c:axId val="546663016"/>
      </c:barChart>
      <c:catAx>
        <c:axId val="5466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3016"/>
        <c:crosses val="autoZero"/>
        <c:auto val="1"/>
        <c:lblAlgn val="ctr"/>
        <c:lblOffset val="100"/>
        <c:noMultiLvlLbl val="0"/>
      </c:catAx>
      <c:valAx>
        <c:axId val="5466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Sheet1!$C$270:$C$271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Sheet1!$D$270:$D$271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2-4CDC-9CF0-596A71BA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73184"/>
        <c:axId val="546675152"/>
      </c:barChart>
      <c:catAx>
        <c:axId val="5466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75152"/>
        <c:crosses val="autoZero"/>
        <c:auto val="1"/>
        <c:lblAlgn val="ctr"/>
        <c:lblOffset val="100"/>
        <c:noMultiLvlLbl val="0"/>
      </c:catAx>
      <c:valAx>
        <c:axId val="546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Sheet1!$C$248:$C$252</c:f>
              <c:strCache>
                <c:ptCount val="5"/>
                <c:pt idx="0">
                  <c:v>wOHdmksl lghq;= ioyd</c:v>
                </c:pt>
                <c:pt idx="1">
                  <c:v>f;dr;=re ,nd .ekSug</c:v>
                </c:pt>
                <c:pt idx="2">
                  <c:v>kj ñ;=rka yÿkd .ekSug</c:v>
                </c:pt>
                <c:pt idx="3">
                  <c:v>fjk;a</c:v>
                </c:pt>
                <c:pt idx="4">
                  <c:v>jHdmdr lghq;= ioyd</c:v>
                </c:pt>
              </c:strCache>
            </c:strRef>
          </c:cat>
          <c:val>
            <c:numRef>
              <c:f>Sheet1!$D$248:$D$252</c:f>
              <c:numCache>
                <c:formatCode>###0</c:formatCode>
                <c:ptCount val="5"/>
                <c:pt idx="0">
                  <c:v>34</c:v>
                </c:pt>
                <c:pt idx="1">
                  <c:v>58</c:v>
                </c:pt>
                <c:pt idx="2">
                  <c:v>28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D-47AF-96BF-4D62CD65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58096"/>
        <c:axId val="546665640"/>
      </c:barChart>
      <c:catAx>
        <c:axId val="54665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5640"/>
        <c:crosses val="autoZero"/>
        <c:auto val="1"/>
        <c:lblAlgn val="ctr"/>
        <c:lblOffset val="100"/>
        <c:noMultiLvlLbl val="0"/>
      </c:catAx>
      <c:valAx>
        <c:axId val="5466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Sheet1!$C$228:$C$230</c:f>
              <c:strCache>
                <c:ptCount val="3"/>
                <c:pt idx="0">
                  <c:v>wjk; fkdùu</c:v>
                </c:pt>
                <c:pt idx="1">
                  <c:v>oeä fia wjk; ùu</c:v>
                </c:pt>
                <c:pt idx="2">
                  <c:v>hï ;la ÿrg wjk; ùu</c:v>
                </c:pt>
              </c:strCache>
            </c:strRef>
          </c:cat>
          <c:val>
            <c:numRef>
              <c:f>Sheet1!$D$228:$D$230</c:f>
              <c:numCache>
                <c:formatCode>###0</c:formatCode>
                <c:ptCount val="3"/>
                <c:pt idx="0">
                  <c:v>55</c:v>
                </c:pt>
                <c:pt idx="1">
                  <c:v>30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3-4FC2-998C-D5D20D49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661048"/>
        <c:axId val="546661704"/>
      </c:barChart>
      <c:catAx>
        <c:axId val="54666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6661704"/>
        <c:crosses val="autoZero"/>
        <c:auto val="1"/>
        <c:lblAlgn val="ctr"/>
        <c:lblOffset val="100"/>
        <c:noMultiLvlLbl val="0"/>
      </c:catAx>
      <c:valAx>
        <c:axId val="54666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Sheet1!$C$205:$C$210</c:f>
              <c:strCache>
                <c:ptCount val="6"/>
                <c:pt idx="0">
                  <c:v>W $ fm&lt; iu;a</c:v>
                </c:pt>
                <c:pt idx="1">
                  <c:v>Wmê wfmalaIl</c:v>
                </c:pt>
                <c:pt idx="2">
                  <c:v>WmdêOdÍ</c:v>
                </c:pt>
                <c:pt idx="3">
                  <c:v>ämaf,daudOdÍ</c:v>
                </c:pt>
                <c:pt idx="4">
                  <c:v>mYapd;a WmdêOdÍ</c:v>
                </c:pt>
                <c:pt idx="5">
                  <c:v>id $ fm&lt; iu;a</c:v>
                </c:pt>
              </c:strCache>
            </c:strRef>
          </c:cat>
          <c:val>
            <c:numRef>
              <c:f>Sheet1!$D$205:$D$210</c:f>
              <c:numCache>
                <c:formatCode>###0</c:formatCode>
                <c:ptCount val="6"/>
                <c:pt idx="0">
                  <c:v>50</c:v>
                </c:pt>
                <c:pt idx="1">
                  <c:v>29</c:v>
                </c:pt>
                <c:pt idx="2">
                  <c:v>10</c:v>
                </c:pt>
                <c:pt idx="3">
                  <c:v>49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0-4522-8CAC-294BD3CF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638920"/>
        <c:axId val="547642856"/>
      </c:barChart>
      <c:catAx>
        <c:axId val="54763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42856"/>
        <c:crosses val="autoZero"/>
        <c:auto val="1"/>
        <c:lblAlgn val="ctr"/>
        <c:lblOffset val="100"/>
        <c:noMultiLvlLbl val="0"/>
      </c:catAx>
      <c:valAx>
        <c:axId val="54764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392</xdr:row>
      <xdr:rowOff>28575</xdr:rowOff>
    </xdr:from>
    <xdr:to>
      <xdr:col>6</xdr:col>
      <xdr:colOff>28575</xdr:colOff>
      <xdr:row>405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C88EE-3AE6-3391-E576-8DC031FE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1114425</xdr:colOff>
      <xdr:row>368</xdr:row>
      <xdr:rowOff>38100</xdr:rowOff>
    </xdr:from>
    <xdr:to>
      <xdr:col>6</xdr:col>
      <xdr:colOff>876300</xdr:colOff>
      <xdr:row>381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BECED-133F-8EE5-8572-72552401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337</xdr:row>
      <xdr:rowOff>28575</xdr:rowOff>
    </xdr:from>
    <xdr:to>
      <xdr:col>6</xdr:col>
      <xdr:colOff>152400</xdr:colOff>
      <xdr:row>350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DB1EC-228C-26D5-3D09-EC0471CB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1323975</xdr:colOff>
      <xdr:row>316</xdr:row>
      <xdr:rowOff>38100</xdr:rowOff>
    </xdr:from>
    <xdr:to>
      <xdr:col>5</xdr:col>
      <xdr:colOff>533400</xdr:colOff>
      <xdr:row>329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8279CE-0787-7594-1077-38D4B0B8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1114425</xdr:colOff>
      <xdr:row>294</xdr:row>
      <xdr:rowOff>95250</xdr:rowOff>
    </xdr:from>
    <xdr:to>
      <xdr:col>6</xdr:col>
      <xdr:colOff>876300</xdr:colOff>
      <xdr:row>307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352C2-2388-EF9F-D269-20A51DA9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142875</xdr:colOff>
      <xdr:row>272</xdr:row>
      <xdr:rowOff>161925</xdr:rowOff>
    </xdr:from>
    <xdr:to>
      <xdr:col>5</xdr:col>
      <xdr:colOff>762000</xdr:colOff>
      <xdr:row>285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261F46-60FE-51C7-32B5-5B3596EC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190500</xdr:colOff>
      <xdr:row>253</xdr:row>
      <xdr:rowOff>123825</xdr:rowOff>
    </xdr:from>
    <xdr:to>
      <xdr:col>5</xdr:col>
      <xdr:colOff>809625</xdr:colOff>
      <xdr:row>266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154F98-DDE9-C780-C8EB-DAA238ED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523875</xdr:colOff>
      <xdr:row>231</xdr:row>
      <xdr:rowOff>76200</xdr:rowOff>
    </xdr:from>
    <xdr:to>
      <xdr:col>6</xdr:col>
      <xdr:colOff>285750</xdr:colOff>
      <xdr:row>244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95424B-8E2D-E9A3-6E9B-A67E889B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409575</xdr:colOff>
      <xdr:row>211</xdr:row>
      <xdr:rowOff>104775</xdr:rowOff>
    </xdr:from>
    <xdr:to>
      <xdr:col>6</xdr:col>
      <xdr:colOff>171450</xdr:colOff>
      <xdr:row>224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62743F-6994-0C7C-311C-F1B3B525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133350</xdr:colOff>
      <xdr:row>188</xdr:row>
      <xdr:rowOff>114300</xdr:rowOff>
    </xdr:from>
    <xdr:to>
      <xdr:col>5</xdr:col>
      <xdr:colOff>752475</xdr:colOff>
      <xdr:row>201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367CE-93E8-1D2E-6BFF-08B08CC3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200025</xdr:colOff>
      <xdr:row>166</xdr:row>
      <xdr:rowOff>47625</xdr:rowOff>
    </xdr:from>
    <xdr:to>
      <xdr:col>5</xdr:col>
      <xdr:colOff>819150</xdr:colOff>
      <xdr:row>179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BE0757-BB78-5C90-2B4C-6A8C2300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247650</xdr:colOff>
      <xdr:row>145</xdr:row>
      <xdr:rowOff>85725</xdr:rowOff>
    </xdr:from>
    <xdr:to>
      <xdr:col>6</xdr:col>
      <xdr:colOff>9525</xdr:colOff>
      <xdr:row>158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0E41D8-7C6E-86F7-930F-1DFBB7FF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114300</xdr:colOff>
      <xdr:row>123</xdr:row>
      <xdr:rowOff>0</xdr:rowOff>
    </xdr:from>
    <xdr:to>
      <xdr:col>5</xdr:col>
      <xdr:colOff>733425</xdr:colOff>
      <xdr:row>136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AB44E6-6634-85DA-A917-218C3AD33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871537</xdr:colOff>
      <xdr:row>123</xdr:row>
      <xdr:rowOff>19050</xdr:rowOff>
    </xdr:from>
    <xdr:to>
      <xdr:col>12</xdr:col>
      <xdr:colOff>14287</xdr:colOff>
      <xdr:row>136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F288F2-C3DB-C6EB-1A89-82B5B79C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547687</xdr:colOff>
      <xdr:row>145</xdr:row>
      <xdr:rowOff>85725</xdr:rowOff>
    </xdr:from>
    <xdr:to>
      <xdr:col>11</xdr:col>
      <xdr:colOff>595312</xdr:colOff>
      <xdr:row>158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B5D1A3-0B1B-73A3-6FB1-6A9846EEE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738187</xdr:colOff>
      <xdr:row>166</xdr:row>
      <xdr:rowOff>57150</xdr:rowOff>
    </xdr:from>
    <xdr:to>
      <xdr:col>11</xdr:col>
      <xdr:colOff>785812</xdr:colOff>
      <xdr:row>179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B2F11F1-CA12-2609-4112-AF4C1A0C0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404812</xdr:colOff>
      <xdr:row>188</xdr:row>
      <xdr:rowOff>114300</xdr:rowOff>
    </xdr:from>
    <xdr:to>
      <xdr:col>11</xdr:col>
      <xdr:colOff>452437</xdr:colOff>
      <xdr:row>201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6C0E125-50AA-DCD1-C251-9DDFE86AD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681037</xdr:colOff>
      <xdr:row>211</xdr:row>
      <xdr:rowOff>85725</xdr:rowOff>
    </xdr:from>
    <xdr:to>
      <xdr:col>11</xdr:col>
      <xdr:colOff>728662</xdr:colOff>
      <xdr:row>224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93C670-BD84-FC71-C0F7-4891DE4E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604837</xdr:colOff>
      <xdr:row>231</xdr:row>
      <xdr:rowOff>114300</xdr:rowOff>
    </xdr:from>
    <xdr:to>
      <xdr:col>11</xdr:col>
      <xdr:colOff>652462</xdr:colOff>
      <xdr:row>244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6ACDF3F-B8DF-E8B6-81BF-4FE3F16A9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452437</xdr:colOff>
      <xdr:row>253</xdr:row>
      <xdr:rowOff>95250</xdr:rowOff>
    </xdr:from>
    <xdr:to>
      <xdr:col>11</xdr:col>
      <xdr:colOff>500062</xdr:colOff>
      <xdr:row>266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1DFD4E-29DB-4827-79FC-B4A64FF6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414337</xdr:colOff>
      <xdr:row>272</xdr:row>
      <xdr:rowOff>171450</xdr:rowOff>
    </xdr:from>
    <xdr:to>
      <xdr:col>11</xdr:col>
      <xdr:colOff>461962</xdr:colOff>
      <xdr:row>285</xdr:row>
      <xdr:rowOff>190500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1774E8-00A8-A3E2-F1AF-2C8676565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33337</xdr:colOff>
      <xdr:row>294</xdr:row>
      <xdr:rowOff>95250</xdr:rowOff>
    </xdr:from>
    <xdr:to>
      <xdr:col>12</xdr:col>
      <xdr:colOff>80962</xdr:colOff>
      <xdr:row>307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906DFF-D953-D968-0D47-4217DE4B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166687</xdr:colOff>
      <xdr:row>316</xdr:row>
      <xdr:rowOff>38100</xdr:rowOff>
    </xdr:from>
    <xdr:to>
      <xdr:col>11</xdr:col>
      <xdr:colOff>214312</xdr:colOff>
      <xdr:row>329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E40D63-119D-3BE3-A4A8-F0CE109E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290512</xdr:colOff>
      <xdr:row>337</xdr:row>
      <xdr:rowOff>76200</xdr:rowOff>
    </xdr:from>
    <xdr:to>
      <xdr:col>11</xdr:col>
      <xdr:colOff>338137</xdr:colOff>
      <xdr:row>350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C448A93-9AF8-7B27-ACD0-D2E0C24C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423862</xdr:colOff>
      <xdr:row>368</xdr:row>
      <xdr:rowOff>19050</xdr:rowOff>
    </xdr:from>
    <xdr:to>
      <xdr:col>12</xdr:col>
      <xdr:colOff>471487</xdr:colOff>
      <xdr:row>381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8DE2CE-A7A3-9B64-6157-F9A257D8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385762</xdr:colOff>
      <xdr:row>392</xdr:row>
      <xdr:rowOff>66675</xdr:rowOff>
    </xdr:from>
    <xdr:to>
      <xdr:col>11</xdr:col>
      <xdr:colOff>433387</xdr:colOff>
      <xdr:row>406</xdr:row>
      <xdr:rowOff>9525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1B557EE-0AC6-9DE1-F7B9-C65CC8E1E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91"/>
  <sheetViews>
    <sheetView tabSelected="1" topLeftCell="A239" workbookViewId="0">
      <selection activeCell="C389" sqref="C389"/>
    </sheetView>
  </sheetViews>
  <sheetFormatPr defaultRowHeight="15.75" x14ac:dyDescent="0.25"/>
  <cols>
    <col min="1" max="1" width="9.140625" style="1"/>
    <col min="2" max="2" width="21.140625" style="38" customWidth="1"/>
    <col min="3" max="3" width="22.7109375" style="39" customWidth="1"/>
    <col min="4" max="4" width="23" style="1" customWidth="1"/>
    <col min="5" max="5" width="13.5703125" style="1" customWidth="1"/>
    <col min="6" max="6" width="12.85546875" style="1" customWidth="1"/>
    <col min="7" max="18" width="13.5703125" style="1" customWidth="1"/>
    <col min="19" max="16384" width="9.140625" style="1"/>
  </cols>
  <sheetData>
    <row r="2" spans="2:2" x14ac:dyDescent="0.25">
      <c r="B2" s="32" t="s">
        <v>0</v>
      </c>
    </row>
    <row r="5" spans="2:2" x14ac:dyDescent="0.25">
      <c r="B5" s="32" t="s">
        <v>1</v>
      </c>
    </row>
    <row r="6" spans="2:2" x14ac:dyDescent="0.25">
      <c r="B6" s="32" t="s">
        <v>2</v>
      </c>
    </row>
    <row r="7" spans="2:2" x14ac:dyDescent="0.25">
      <c r="B7" s="32" t="s">
        <v>3</v>
      </c>
    </row>
    <row r="8" spans="2:2" x14ac:dyDescent="0.25">
      <c r="B8" s="32" t="s">
        <v>4</v>
      </c>
    </row>
    <row r="9" spans="2:2" x14ac:dyDescent="0.25">
      <c r="B9" s="32" t="s">
        <v>5</v>
      </c>
    </row>
    <row r="10" spans="2:2" x14ac:dyDescent="0.25">
      <c r="B10" s="32" t="s">
        <v>6</v>
      </c>
    </row>
    <row r="11" spans="2:2" x14ac:dyDescent="0.25">
      <c r="B11" s="32" t="s">
        <v>7</v>
      </c>
    </row>
    <row r="12" spans="2:2" x14ac:dyDescent="0.25">
      <c r="B12" s="32" t="s">
        <v>8</v>
      </c>
    </row>
    <row r="13" spans="2:2" x14ac:dyDescent="0.25">
      <c r="B13" s="32" t="s">
        <v>9</v>
      </c>
    </row>
    <row r="14" spans="2:2" x14ac:dyDescent="0.25">
      <c r="B14" s="32" t="s">
        <v>10</v>
      </c>
    </row>
    <row r="15" spans="2:2" x14ac:dyDescent="0.25">
      <c r="B15" s="32" t="s">
        <v>11</v>
      </c>
    </row>
    <row r="16" spans="2:2" x14ac:dyDescent="0.25">
      <c r="B16" s="32" t="s">
        <v>12</v>
      </c>
    </row>
    <row r="17" spans="2:4" x14ac:dyDescent="0.25">
      <c r="B17" s="32" t="s">
        <v>13</v>
      </c>
    </row>
    <row r="18" spans="2:4" x14ac:dyDescent="0.25">
      <c r="B18" s="32" t="s">
        <v>14</v>
      </c>
    </row>
    <row r="19" spans="2:4" x14ac:dyDescent="0.25">
      <c r="B19" s="32" t="s">
        <v>15</v>
      </c>
    </row>
    <row r="20" spans="2:4" x14ac:dyDescent="0.25">
      <c r="B20" s="32" t="s">
        <v>16</v>
      </c>
    </row>
    <row r="23" spans="2:4" ht="18" x14ac:dyDescent="0.25">
      <c r="B23" s="33" t="s">
        <v>17</v>
      </c>
    </row>
    <row r="25" spans="2:4" ht="21" customHeight="1" x14ac:dyDescent="0.25">
      <c r="B25" s="45" t="s">
        <v>18</v>
      </c>
      <c r="C25" s="46"/>
      <c r="D25" s="47"/>
    </row>
    <row r="26" spans="2:4" ht="17.100000000000001" customHeight="1" x14ac:dyDescent="0.25">
      <c r="B26" s="48" t="s">
        <v>19</v>
      </c>
      <c r="C26" s="49"/>
      <c r="D26" s="2" t="s">
        <v>20</v>
      </c>
    </row>
    <row r="27" spans="2:4" ht="17.100000000000001" customHeight="1" x14ac:dyDescent="0.25">
      <c r="B27" s="50" t="s">
        <v>21</v>
      </c>
      <c r="C27" s="51"/>
      <c r="D27" s="3" t="s">
        <v>22</v>
      </c>
    </row>
    <row r="28" spans="2:4" ht="17.100000000000001" customHeight="1" x14ac:dyDescent="0.25">
      <c r="B28" s="52" t="s">
        <v>23</v>
      </c>
      <c r="C28" s="40" t="s">
        <v>24</v>
      </c>
      <c r="D28" s="3" t="s">
        <v>25</v>
      </c>
    </row>
    <row r="29" spans="2:4" ht="17.100000000000001" customHeight="1" x14ac:dyDescent="0.25">
      <c r="B29" s="52"/>
      <c r="C29" s="40" t="s">
        <v>26</v>
      </c>
      <c r="D29" s="3" t="s">
        <v>27</v>
      </c>
    </row>
    <row r="30" spans="2:4" ht="17.100000000000001" customHeight="1" x14ac:dyDescent="0.25">
      <c r="B30" s="52"/>
      <c r="C30" s="40" t="s">
        <v>28</v>
      </c>
      <c r="D30" s="3" t="s">
        <v>27</v>
      </c>
    </row>
    <row r="31" spans="2:4" ht="17.100000000000001" customHeight="1" x14ac:dyDescent="0.25">
      <c r="B31" s="52"/>
      <c r="C31" s="40" t="s">
        <v>29</v>
      </c>
      <c r="D31" s="3" t="s">
        <v>27</v>
      </c>
    </row>
    <row r="32" spans="2:4" ht="30" customHeight="1" x14ac:dyDescent="0.25">
      <c r="B32" s="52"/>
      <c r="C32" s="40" t="s">
        <v>30</v>
      </c>
      <c r="D32" s="4">
        <v>150</v>
      </c>
    </row>
    <row r="33" spans="2:18" ht="45.95" customHeight="1" x14ac:dyDescent="0.25">
      <c r="B33" s="52" t="s">
        <v>31</v>
      </c>
      <c r="C33" s="40" t="s">
        <v>32</v>
      </c>
      <c r="D33" s="3" t="s">
        <v>33</v>
      </c>
    </row>
    <row r="34" spans="2:18" ht="30" customHeight="1" x14ac:dyDescent="0.25">
      <c r="B34" s="52"/>
      <c r="C34" s="40" t="s">
        <v>34</v>
      </c>
      <c r="D34" s="3" t="s">
        <v>133</v>
      </c>
    </row>
    <row r="35" spans="2:18" ht="409.6" customHeight="1" x14ac:dyDescent="0.25">
      <c r="B35" s="50" t="s">
        <v>35</v>
      </c>
      <c r="C35" s="51"/>
      <c r="D35" s="3" t="s">
        <v>36</v>
      </c>
    </row>
    <row r="36" spans="2:18" ht="17.100000000000001" customHeight="1" x14ac:dyDescent="0.25">
      <c r="B36" s="52" t="s">
        <v>37</v>
      </c>
      <c r="C36" s="40" t="s">
        <v>38</v>
      </c>
      <c r="D36" s="5" t="s">
        <v>39</v>
      </c>
    </row>
    <row r="37" spans="2:18" ht="17.100000000000001" customHeight="1" x14ac:dyDescent="0.25">
      <c r="B37" s="53"/>
      <c r="C37" s="41" t="s">
        <v>40</v>
      </c>
      <c r="D37" s="6" t="s">
        <v>41</v>
      </c>
    </row>
    <row r="40" spans="2:18" x14ac:dyDescent="0.25">
      <c r="B40" s="34" t="s">
        <v>42</v>
      </c>
    </row>
    <row r="42" spans="2:18" ht="21" customHeight="1" x14ac:dyDescent="0.25">
      <c r="B42" s="45" t="s">
        <v>43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</row>
    <row r="43" spans="2:18" ht="285.95" customHeight="1" x14ac:dyDescent="0.25">
      <c r="B43" s="54"/>
      <c r="C43" s="55"/>
      <c r="D43" s="7" t="s">
        <v>44</v>
      </c>
      <c r="E43" s="8" t="s">
        <v>45</v>
      </c>
      <c r="F43" s="8" t="s">
        <v>46</v>
      </c>
      <c r="G43" s="8" t="s">
        <v>47</v>
      </c>
      <c r="H43" s="8" t="s">
        <v>48</v>
      </c>
      <c r="I43" s="8" t="s">
        <v>49</v>
      </c>
      <c r="J43" s="8" t="s">
        <v>50</v>
      </c>
      <c r="K43" s="8" t="s">
        <v>51</v>
      </c>
      <c r="L43" s="8" t="s">
        <v>52</v>
      </c>
      <c r="M43" s="8" t="s">
        <v>53</v>
      </c>
      <c r="N43" s="8" t="s">
        <v>54</v>
      </c>
      <c r="O43" s="8" t="s">
        <v>55</v>
      </c>
      <c r="P43" s="8" t="s">
        <v>56</v>
      </c>
      <c r="Q43" s="8" t="s">
        <v>57</v>
      </c>
      <c r="R43" s="9" t="s">
        <v>58</v>
      </c>
    </row>
    <row r="44" spans="2:18" ht="17.100000000000001" customHeight="1" x14ac:dyDescent="0.25">
      <c r="B44" s="56" t="s">
        <v>59</v>
      </c>
      <c r="C44" s="42"/>
      <c r="D44" s="10">
        <v>150</v>
      </c>
      <c r="E44" s="11">
        <v>150</v>
      </c>
      <c r="F44" s="11">
        <v>150</v>
      </c>
      <c r="G44" s="11">
        <v>150</v>
      </c>
      <c r="H44" s="11">
        <v>150</v>
      </c>
      <c r="I44" s="11">
        <v>150</v>
      </c>
      <c r="J44" s="11">
        <v>150</v>
      </c>
      <c r="K44" s="11">
        <v>150</v>
      </c>
      <c r="L44" s="11">
        <v>150</v>
      </c>
      <c r="M44" s="11">
        <v>150</v>
      </c>
      <c r="N44" s="11">
        <v>150</v>
      </c>
      <c r="O44" s="11">
        <v>150</v>
      </c>
      <c r="P44" s="11">
        <v>150</v>
      </c>
      <c r="Q44" s="11">
        <v>150</v>
      </c>
      <c r="R44" s="12">
        <v>150</v>
      </c>
    </row>
    <row r="45" spans="2:18" ht="17.100000000000001" customHeight="1" x14ac:dyDescent="0.25">
      <c r="B45" s="53"/>
      <c r="C45" s="41" t="s">
        <v>60</v>
      </c>
      <c r="D45" s="13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5">
        <v>0</v>
      </c>
    </row>
    <row r="48" spans="2:18" ht="18" x14ac:dyDescent="0.25">
      <c r="B48" s="33" t="s">
        <v>61</v>
      </c>
    </row>
    <row r="50" spans="2:7" ht="21" customHeight="1" x14ac:dyDescent="0.25">
      <c r="B50" s="45" t="s">
        <v>44</v>
      </c>
      <c r="C50" s="46"/>
      <c r="D50" s="46"/>
      <c r="E50" s="46"/>
      <c r="F50" s="46"/>
      <c r="G50" s="47"/>
    </row>
    <row r="51" spans="2:7" ht="29.1" customHeight="1" x14ac:dyDescent="0.25">
      <c r="B51" s="54"/>
      <c r="C51" s="55"/>
      <c r="D51" s="7" t="s">
        <v>62</v>
      </c>
      <c r="E51" s="8" t="s">
        <v>63</v>
      </c>
      <c r="F51" s="8" t="s">
        <v>134</v>
      </c>
      <c r="G51" s="9" t="s">
        <v>64</v>
      </c>
    </row>
    <row r="52" spans="2:7" ht="17.100000000000001" customHeight="1" x14ac:dyDescent="0.25">
      <c r="B52" s="56"/>
      <c r="C52" s="42" t="s">
        <v>22</v>
      </c>
      <c r="D52" s="10">
        <v>84</v>
      </c>
      <c r="E52" s="16">
        <v>56.000000000000007</v>
      </c>
      <c r="F52" s="16">
        <v>56.000000000000007</v>
      </c>
      <c r="G52" s="17">
        <v>56.000000000000007</v>
      </c>
    </row>
    <row r="53" spans="2:7" ht="17.100000000000001" customHeight="1" x14ac:dyDescent="0.25">
      <c r="B53" s="52"/>
      <c r="C53" s="44" t="s">
        <v>65</v>
      </c>
      <c r="D53" s="18">
        <v>1</v>
      </c>
      <c r="E53" s="19">
        <v>0.66666666666666674</v>
      </c>
      <c r="F53" s="19">
        <v>0.66666666666666674</v>
      </c>
      <c r="G53" s="20">
        <v>56.666666666666664</v>
      </c>
    </row>
    <row r="54" spans="2:7" ht="17.100000000000001" customHeight="1" x14ac:dyDescent="0.25">
      <c r="B54" s="52"/>
      <c r="C54" s="44" t="s">
        <v>66</v>
      </c>
      <c r="D54" s="18">
        <v>1</v>
      </c>
      <c r="E54" s="19">
        <v>0.66666666666666674</v>
      </c>
      <c r="F54" s="19">
        <v>0.66666666666666674</v>
      </c>
      <c r="G54" s="20">
        <v>57.333333333333336</v>
      </c>
    </row>
    <row r="55" spans="2:7" ht="17.100000000000001" customHeight="1" x14ac:dyDescent="0.25">
      <c r="B55" s="52"/>
      <c r="C55" s="44" t="s">
        <v>67</v>
      </c>
      <c r="D55" s="18">
        <v>1</v>
      </c>
      <c r="E55" s="19">
        <v>0.66666666666666674</v>
      </c>
      <c r="F55" s="19">
        <v>0.66666666666666674</v>
      </c>
      <c r="G55" s="20">
        <v>57.999999999999993</v>
      </c>
    </row>
    <row r="56" spans="2:7" ht="17.100000000000001" customHeight="1" x14ac:dyDescent="0.25">
      <c r="B56" s="52"/>
      <c r="C56" s="44" t="s">
        <v>68</v>
      </c>
      <c r="D56" s="18">
        <v>2</v>
      </c>
      <c r="E56" s="19">
        <v>1.3333333333333335</v>
      </c>
      <c r="F56" s="19">
        <v>1.3333333333333335</v>
      </c>
      <c r="G56" s="20">
        <v>59.333333333333336</v>
      </c>
    </row>
    <row r="57" spans="2:7" ht="17.100000000000001" customHeight="1" x14ac:dyDescent="0.25">
      <c r="B57" s="52"/>
      <c r="C57" s="44" t="s">
        <v>69</v>
      </c>
      <c r="D57" s="18">
        <v>1</v>
      </c>
      <c r="E57" s="19">
        <v>0.66666666666666674</v>
      </c>
      <c r="F57" s="19">
        <v>0.66666666666666674</v>
      </c>
      <c r="G57" s="20">
        <v>60</v>
      </c>
    </row>
    <row r="58" spans="2:7" ht="17.100000000000001" customHeight="1" x14ac:dyDescent="0.25">
      <c r="B58" s="52"/>
      <c r="C58" s="44" t="s">
        <v>70</v>
      </c>
      <c r="D58" s="18">
        <v>1</v>
      </c>
      <c r="E58" s="19">
        <v>0.66666666666666674</v>
      </c>
      <c r="F58" s="19">
        <v>0.66666666666666674</v>
      </c>
      <c r="G58" s="20">
        <v>60.666666666666671</v>
      </c>
    </row>
    <row r="59" spans="2:7" ht="17.100000000000001" customHeight="1" x14ac:dyDescent="0.25">
      <c r="B59" s="52"/>
      <c r="C59" s="44" t="s">
        <v>71</v>
      </c>
      <c r="D59" s="18">
        <v>1</v>
      </c>
      <c r="E59" s="19">
        <v>0.66666666666666674</v>
      </c>
      <c r="F59" s="19">
        <v>0.66666666666666674</v>
      </c>
      <c r="G59" s="20">
        <v>61.333333333333329</v>
      </c>
    </row>
    <row r="60" spans="2:7" ht="17.100000000000001" customHeight="1" x14ac:dyDescent="0.25">
      <c r="B60" s="52"/>
      <c r="C60" s="44" t="s">
        <v>72</v>
      </c>
      <c r="D60" s="18">
        <v>1</v>
      </c>
      <c r="E60" s="19">
        <v>0.66666666666666674</v>
      </c>
      <c r="F60" s="19">
        <v>0.66666666666666674</v>
      </c>
      <c r="G60" s="20">
        <v>62</v>
      </c>
    </row>
    <row r="61" spans="2:7" ht="17.100000000000001" customHeight="1" x14ac:dyDescent="0.25">
      <c r="B61" s="52"/>
      <c r="C61" s="44" t="s">
        <v>73</v>
      </c>
      <c r="D61" s="18">
        <v>1</v>
      </c>
      <c r="E61" s="19">
        <v>0.66666666666666674</v>
      </c>
      <c r="F61" s="19">
        <v>0.66666666666666674</v>
      </c>
      <c r="G61" s="20">
        <v>62.666666666666671</v>
      </c>
    </row>
    <row r="62" spans="2:7" ht="17.100000000000001" customHeight="1" x14ac:dyDescent="0.25">
      <c r="B62" s="52"/>
      <c r="C62" s="44" t="s">
        <v>74</v>
      </c>
      <c r="D62" s="18">
        <v>1</v>
      </c>
      <c r="E62" s="19">
        <v>0.66666666666666674</v>
      </c>
      <c r="F62" s="19">
        <v>0.66666666666666674</v>
      </c>
      <c r="G62" s="20">
        <v>63.333333333333329</v>
      </c>
    </row>
    <row r="63" spans="2:7" ht="17.100000000000001" customHeight="1" x14ac:dyDescent="0.25">
      <c r="B63" s="52"/>
      <c r="C63" s="44" t="s">
        <v>75</v>
      </c>
      <c r="D63" s="18">
        <v>1</v>
      </c>
      <c r="E63" s="19">
        <v>0.66666666666666674</v>
      </c>
      <c r="F63" s="19">
        <v>0.66666666666666674</v>
      </c>
      <c r="G63" s="20">
        <v>64</v>
      </c>
    </row>
    <row r="64" spans="2:7" ht="17.100000000000001" customHeight="1" x14ac:dyDescent="0.25">
      <c r="B64" s="52"/>
      <c r="C64" s="44" t="s">
        <v>76</v>
      </c>
      <c r="D64" s="18">
        <v>1</v>
      </c>
      <c r="E64" s="19">
        <v>0.66666666666666674</v>
      </c>
      <c r="F64" s="19">
        <v>0.66666666666666674</v>
      </c>
      <c r="G64" s="20">
        <v>64.666666666666657</v>
      </c>
    </row>
    <row r="65" spans="2:7" ht="17.100000000000001" customHeight="1" x14ac:dyDescent="0.25">
      <c r="B65" s="52"/>
      <c r="C65" s="44" t="s">
        <v>77</v>
      </c>
      <c r="D65" s="18">
        <v>1</v>
      </c>
      <c r="E65" s="19">
        <v>0.66666666666666674</v>
      </c>
      <c r="F65" s="19">
        <v>0.66666666666666674</v>
      </c>
      <c r="G65" s="20">
        <v>65.333333333333329</v>
      </c>
    </row>
    <row r="66" spans="2:7" ht="17.100000000000001" customHeight="1" x14ac:dyDescent="0.25">
      <c r="B66" s="52"/>
      <c r="C66" s="44" t="s">
        <v>78</v>
      </c>
      <c r="D66" s="18">
        <v>1</v>
      </c>
      <c r="E66" s="19">
        <v>0.66666666666666674</v>
      </c>
      <c r="F66" s="19">
        <v>0.66666666666666674</v>
      </c>
      <c r="G66" s="20">
        <v>66</v>
      </c>
    </row>
    <row r="67" spans="2:7" ht="17.100000000000001" customHeight="1" x14ac:dyDescent="0.25">
      <c r="B67" s="52"/>
      <c r="C67" s="44" t="s">
        <v>79</v>
      </c>
      <c r="D67" s="18">
        <v>1</v>
      </c>
      <c r="E67" s="19">
        <v>0.66666666666666674</v>
      </c>
      <c r="F67" s="19">
        <v>0.66666666666666674</v>
      </c>
      <c r="G67" s="20">
        <v>66.666666666666657</v>
      </c>
    </row>
    <row r="68" spans="2:7" ht="17.100000000000001" customHeight="1" x14ac:dyDescent="0.25">
      <c r="B68" s="52"/>
      <c r="C68" s="44" t="s">
        <v>80</v>
      </c>
      <c r="D68" s="18">
        <v>1</v>
      </c>
      <c r="E68" s="19">
        <v>0.66666666666666674</v>
      </c>
      <c r="F68" s="19">
        <v>0.66666666666666674</v>
      </c>
      <c r="G68" s="20">
        <v>67.333333333333329</v>
      </c>
    </row>
    <row r="69" spans="2:7" ht="17.100000000000001" customHeight="1" x14ac:dyDescent="0.25">
      <c r="B69" s="52"/>
      <c r="C69" s="44" t="s">
        <v>81</v>
      </c>
      <c r="D69" s="18">
        <v>2</v>
      </c>
      <c r="E69" s="19">
        <v>1.3333333333333335</v>
      </c>
      <c r="F69" s="19">
        <v>1.3333333333333335</v>
      </c>
      <c r="G69" s="20">
        <v>68.666666666666671</v>
      </c>
    </row>
    <row r="70" spans="2:7" ht="17.100000000000001" customHeight="1" x14ac:dyDescent="0.25">
      <c r="B70" s="52"/>
      <c r="C70" s="44" t="s">
        <v>82</v>
      </c>
      <c r="D70" s="18">
        <v>1</v>
      </c>
      <c r="E70" s="19">
        <v>0.66666666666666674</v>
      </c>
      <c r="F70" s="19">
        <v>0.66666666666666674</v>
      </c>
      <c r="G70" s="20">
        <v>69.333333333333343</v>
      </c>
    </row>
    <row r="71" spans="2:7" ht="17.100000000000001" customHeight="1" x14ac:dyDescent="0.25">
      <c r="B71" s="52"/>
      <c r="C71" s="44" t="s">
        <v>83</v>
      </c>
      <c r="D71" s="18">
        <v>1</v>
      </c>
      <c r="E71" s="19">
        <v>0.66666666666666674</v>
      </c>
      <c r="F71" s="19">
        <v>0.66666666666666674</v>
      </c>
      <c r="G71" s="20">
        <v>70</v>
      </c>
    </row>
    <row r="72" spans="2:7" ht="17.100000000000001" customHeight="1" x14ac:dyDescent="0.25">
      <c r="B72" s="52"/>
      <c r="C72" s="44" t="s">
        <v>84</v>
      </c>
      <c r="D72" s="18">
        <v>1</v>
      </c>
      <c r="E72" s="19">
        <v>0.66666666666666674</v>
      </c>
      <c r="F72" s="19">
        <v>0.66666666666666674</v>
      </c>
      <c r="G72" s="20">
        <v>70.666666666666671</v>
      </c>
    </row>
    <row r="73" spans="2:7" ht="17.100000000000001" customHeight="1" x14ac:dyDescent="0.25">
      <c r="B73" s="52"/>
      <c r="C73" s="44" t="s">
        <v>85</v>
      </c>
      <c r="D73" s="18">
        <v>1</v>
      </c>
      <c r="E73" s="19">
        <v>0.66666666666666674</v>
      </c>
      <c r="F73" s="19">
        <v>0.66666666666666674</v>
      </c>
      <c r="G73" s="20">
        <v>71.333333333333343</v>
      </c>
    </row>
    <row r="74" spans="2:7" ht="17.100000000000001" customHeight="1" x14ac:dyDescent="0.25">
      <c r="B74" s="52"/>
      <c r="C74" s="44" t="s">
        <v>86</v>
      </c>
      <c r="D74" s="18">
        <v>1</v>
      </c>
      <c r="E74" s="19">
        <v>0.66666666666666674</v>
      </c>
      <c r="F74" s="19">
        <v>0.66666666666666674</v>
      </c>
      <c r="G74" s="20">
        <v>72</v>
      </c>
    </row>
    <row r="75" spans="2:7" ht="17.100000000000001" customHeight="1" x14ac:dyDescent="0.25">
      <c r="B75" s="52"/>
      <c r="C75" s="44" t="s">
        <v>87</v>
      </c>
      <c r="D75" s="18">
        <v>1</v>
      </c>
      <c r="E75" s="19">
        <v>0.66666666666666674</v>
      </c>
      <c r="F75" s="19">
        <v>0.66666666666666674</v>
      </c>
      <c r="G75" s="20">
        <v>72.666666666666671</v>
      </c>
    </row>
    <row r="76" spans="2:7" ht="17.100000000000001" customHeight="1" x14ac:dyDescent="0.25">
      <c r="B76" s="52"/>
      <c r="C76" s="44" t="s">
        <v>88</v>
      </c>
      <c r="D76" s="18">
        <v>1</v>
      </c>
      <c r="E76" s="19">
        <v>0.66666666666666674</v>
      </c>
      <c r="F76" s="19">
        <v>0.66666666666666674</v>
      </c>
      <c r="G76" s="20">
        <v>73.333333333333329</v>
      </c>
    </row>
    <row r="77" spans="2:7" ht="17.100000000000001" customHeight="1" x14ac:dyDescent="0.25">
      <c r="B77" s="52"/>
      <c r="C77" s="44" t="s">
        <v>89</v>
      </c>
      <c r="D77" s="18">
        <v>1</v>
      </c>
      <c r="E77" s="19">
        <v>0.66666666666666674</v>
      </c>
      <c r="F77" s="19">
        <v>0.66666666666666674</v>
      </c>
      <c r="G77" s="20">
        <v>74</v>
      </c>
    </row>
    <row r="78" spans="2:7" ht="17.100000000000001" customHeight="1" x14ac:dyDescent="0.25">
      <c r="B78" s="52"/>
      <c r="C78" s="44" t="s">
        <v>90</v>
      </c>
      <c r="D78" s="18">
        <v>1</v>
      </c>
      <c r="E78" s="19">
        <v>0.66666666666666674</v>
      </c>
      <c r="F78" s="19">
        <v>0.66666666666666674</v>
      </c>
      <c r="G78" s="20">
        <v>74.666666666666671</v>
      </c>
    </row>
    <row r="79" spans="2:7" ht="17.100000000000001" customHeight="1" x14ac:dyDescent="0.25">
      <c r="B79" s="52"/>
      <c r="C79" s="44" t="s">
        <v>91</v>
      </c>
      <c r="D79" s="18">
        <v>1</v>
      </c>
      <c r="E79" s="19">
        <v>0.66666666666666674</v>
      </c>
      <c r="F79" s="19">
        <v>0.66666666666666674</v>
      </c>
      <c r="G79" s="20">
        <v>75.333333333333329</v>
      </c>
    </row>
    <row r="80" spans="2:7" ht="17.100000000000001" customHeight="1" x14ac:dyDescent="0.25">
      <c r="B80" s="52"/>
      <c r="C80" s="44" t="s">
        <v>92</v>
      </c>
      <c r="D80" s="18">
        <v>1</v>
      </c>
      <c r="E80" s="19">
        <v>0.66666666666666674</v>
      </c>
      <c r="F80" s="19">
        <v>0.66666666666666674</v>
      </c>
      <c r="G80" s="20">
        <v>76</v>
      </c>
    </row>
    <row r="81" spans="2:7" ht="17.100000000000001" customHeight="1" x14ac:dyDescent="0.25">
      <c r="B81" s="52"/>
      <c r="C81" s="44" t="s">
        <v>93</v>
      </c>
      <c r="D81" s="18">
        <v>2</v>
      </c>
      <c r="E81" s="19">
        <v>1.3333333333333335</v>
      </c>
      <c r="F81" s="19">
        <v>1.3333333333333335</v>
      </c>
      <c r="G81" s="20">
        <v>77.333333333333329</v>
      </c>
    </row>
    <row r="82" spans="2:7" ht="17.100000000000001" customHeight="1" x14ac:dyDescent="0.25">
      <c r="B82" s="52"/>
      <c r="C82" s="44" t="s">
        <v>94</v>
      </c>
      <c r="D82" s="18">
        <v>1</v>
      </c>
      <c r="E82" s="19">
        <v>0.66666666666666674</v>
      </c>
      <c r="F82" s="19">
        <v>0.66666666666666674</v>
      </c>
      <c r="G82" s="20">
        <v>78</v>
      </c>
    </row>
    <row r="83" spans="2:7" ht="17.100000000000001" customHeight="1" x14ac:dyDescent="0.25">
      <c r="B83" s="52"/>
      <c r="C83" s="44" t="s">
        <v>95</v>
      </c>
      <c r="D83" s="18">
        <v>1</v>
      </c>
      <c r="E83" s="19">
        <v>0.66666666666666674</v>
      </c>
      <c r="F83" s="19">
        <v>0.66666666666666674</v>
      </c>
      <c r="G83" s="20">
        <v>78.666666666666657</v>
      </c>
    </row>
    <row r="84" spans="2:7" ht="17.100000000000001" customHeight="1" x14ac:dyDescent="0.25">
      <c r="B84" s="52"/>
      <c r="C84" s="44" t="s">
        <v>96</v>
      </c>
      <c r="D84" s="18">
        <v>1</v>
      </c>
      <c r="E84" s="19">
        <v>0.66666666666666674</v>
      </c>
      <c r="F84" s="19">
        <v>0.66666666666666674</v>
      </c>
      <c r="G84" s="20">
        <v>79.333333333333329</v>
      </c>
    </row>
    <row r="85" spans="2:7" ht="17.100000000000001" customHeight="1" x14ac:dyDescent="0.25">
      <c r="B85" s="52"/>
      <c r="C85" s="44" t="s">
        <v>97</v>
      </c>
      <c r="D85" s="18">
        <v>1</v>
      </c>
      <c r="E85" s="19">
        <v>0.66666666666666674</v>
      </c>
      <c r="F85" s="19">
        <v>0.66666666666666674</v>
      </c>
      <c r="G85" s="20">
        <v>80</v>
      </c>
    </row>
    <row r="86" spans="2:7" ht="17.100000000000001" customHeight="1" x14ac:dyDescent="0.25">
      <c r="B86" s="52"/>
      <c r="C86" s="44" t="s">
        <v>98</v>
      </c>
      <c r="D86" s="18">
        <v>1</v>
      </c>
      <c r="E86" s="19">
        <v>0.66666666666666674</v>
      </c>
      <c r="F86" s="19">
        <v>0.66666666666666674</v>
      </c>
      <c r="G86" s="20">
        <v>80.666666666666657</v>
      </c>
    </row>
    <row r="87" spans="2:7" ht="17.100000000000001" customHeight="1" x14ac:dyDescent="0.25">
      <c r="B87" s="52"/>
      <c r="C87" s="44" t="s">
        <v>99</v>
      </c>
      <c r="D87" s="18">
        <v>1</v>
      </c>
      <c r="E87" s="19">
        <v>0.66666666666666674</v>
      </c>
      <c r="F87" s="19">
        <v>0.66666666666666674</v>
      </c>
      <c r="G87" s="20">
        <v>81.333333333333329</v>
      </c>
    </row>
    <row r="88" spans="2:7" ht="17.100000000000001" customHeight="1" x14ac:dyDescent="0.25">
      <c r="B88" s="52"/>
      <c r="C88" s="44" t="s">
        <v>100</v>
      </c>
      <c r="D88" s="18">
        <v>1</v>
      </c>
      <c r="E88" s="19">
        <v>0.66666666666666674</v>
      </c>
      <c r="F88" s="19">
        <v>0.66666666666666674</v>
      </c>
      <c r="G88" s="20">
        <v>82</v>
      </c>
    </row>
    <row r="89" spans="2:7" ht="17.100000000000001" customHeight="1" x14ac:dyDescent="0.25">
      <c r="B89" s="52"/>
      <c r="C89" s="44" t="s">
        <v>101</v>
      </c>
      <c r="D89" s="18">
        <v>1</v>
      </c>
      <c r="E89" s="19">
        <v>0.66666666666666674</v>
      </c>
      <c r="F89" s="19">
        <v>0.66666666666666674</v>
      </c>
      <c r="G89" s="20">
        <v>82.666666666666671</v>
      </c>
    </row>
    <row r="90" spans="2:7" ht="17.100000000000001" customHeight="1" x14ac:dyDescent="0.25">
      <c r="B90" s="52"/>
      <c r="C90" s="44" t="s">
        <v>102</v>
      </c>
      <c r="D90" s="18">
        <v>1</v>
      </c>
      <c r="E90" s="19">
        <v>0.66666666666666674</v>
      </c>
      <c r="F90" s="19">
        <v>0.66666666666666674</v>
      </c>
      <c r="G90" s="20">
        <v>83.333333333333343</v>
      </c>
    </row>
    <row r="91" spans="2:7" ht="17.100000000000001" customHeight="1" x14ac:dyDescent="0.25">
      <c r="B91" s="52"/>
      <c r="C91" s="44" t="s">
        <v>103</v>
      </c>
      <c r="D91" s="18">
        <v>1</v>
      </c>
      <c r="E91" s="19">
        <v>0.66666666666666674</v>
      </c>
      <c r="F91" s="19">
        <v>0.66666666666666674</v>
      </c>
      <c r="G91" s="20">
        <v>84</v>
      </c>
    </row>
    <row r="92" spans="2:7" ht="17.100000000000001" customHeight="1" x14ac:dyDescent="0.25">
      <c r="B92" s="52"/>
      <c r="C92" s="44" t="s">
        <v>104</v>
      </c>
      <c r="D92" s="18">
        <v>1</v>
      </c>
      <c r="E92" s="19">
        <v>0.66666666666666674</v>
      </c>
      <c r="F92" s="19">
        <v>0.66666666666666674</v>
      </c>
      <c r="G92" s="20">
        <v>84.666666666666671</v>
      </c>
    </row>
    <row r="93" spans="2:7" ht="17.100000000000001" customHeight="1" x14ac:dyDescent="0.25">
      <c r="B93" s="52"/>
      <c r="C93" s="44" t="s">
        <v>105</v>
      </c>
      <c r="D93" s="18">
        <v>1</v>
      </c>
      <c r="E93" s="19">
        <v>0.66666666666666674</v>
      </c>
      <c r="F93" s="19">
        <v>0.66666666666666674</v>
      </c>
      <c r="G93" s="20">
        <v>85.333333333333343</v>
      </c>
    </row>
    <row r="94" spans="2:7" ht="17.100000000000001" customHeight="1" x14ac:dyDescent="0.25">
      <c r="B94" s="52"/>
      <c r="C94" s="44" t="s">
        <v>106</v>
      </c>
      <c r="D94" s="18">
        <v>1</v>
      </c>
      <c r="E94" s="19">
        <v>0.66666666666666674</v>
      </c>
      <c r="F94" s="19">
        <v>0.66666666666666674</v>
      </c>
      <c r="G94" s="20">
        <v>86</v>
      </c>
    </row>
    <row r="95" spans="2:7" ht="17.100000000000001" customHeight="1" x14ac:dyDescent="0.25">
      <c r="B95" s="52"/>
      <c r="C95" s="44" t="s">
        <v>107</v>
      </c>
      <c r="D95" s="18">
        <v>1</v>
      </c>
      <c r="E95" s="19">
        <v>0.66666666666666674</v>
      </c>
      <c r="F95" s="19">
        <v>0.66666666666666674</v>
      </c>
      <c r="G95" s="20">
        <v>86.666666666666671</v>
      </c>
    </row>
    <row r="96" spans="2:7" ht="17.100000000000001" customHeight="1" x14ac:dyDescent="0.25">
      <c r="B96" s="52"/>
      <c r="C96" s="44" t="s">
        <v>108</v>
      </c>
      <c r="D96" s="18">
        <v>1</v>
      </c>
      <c r="E96" s="19">
        <v>0.66666666666666674</v>
      </c>
      <c r="F96" s="19">
        <v>0.66666666666666674</v>
      </c>
      <c r="G96" s="20">
        <v>87.333333333333329</v>
      </c>
    </row>
    <row r="97" spans="2:7" ht="17.100000000000001" customHeight="1" x14ac:dyDescent="0.25">
      <c r="B97" s="52"/>
      <c r="C97" s="44" t="s">
        <v>109</v>
      </c>
      <c r="D97" s="18">
        <v>1</v>
      </c>
      <c r="E97" s="19">
        <v>0.66666666666666674</v>
      </c>
      <c r="F97" s="19">
        <v>0.66666666666666674</v>
      </c>
      <c r="G97" s="20">
        <v>88</v>
      </c>
    </row>
    <row r="98" spans="2:7" ht="17.100000000000001" customHeight="1" x14ac:dyDescent="0.25">
      <c r="B98" s="52"/>
      <c r="C98" s="44" t="s">
        <v>110</v>
      </c>
      <c r="D98" s="18">
        <v>1</v>
      </c>
      <c r="E98" s="19">
        <v>0.66666666666666674</v>
      </c>
      <c r="F98" s="19">
        <v>0.66666666666666674</v>
      </c>
      <c r="G98" s="20">
        <v>88.666666666666671</v>
      </c>
    </row>
    <row r="99" spans="2:7" ht="17.100000000000001" customHeight="1" x14ac:dyDescent="0.25">
      <c r="B99" s="52"/>
      <c r="C99" s="44" t="s">
        <v>111</v>
      </c>
      <c r="D99" s="18">
        <v>1</v>
      </c>
      <c r="E99" s="19">
        <v>0.66666666666666674</v>
      </c>
      <c r="F99" s="19">
        <v>0.66666666666666674</v>
      </c>
      <c r="G99" s="20">
        <v>89.333333333333329</v>
      </c>
    </row>
    <row r="100" spans="2:7" ht="17.100000000000001" customHeight="1" x14ac:dyDescent="0.25">
      <c r="B100" s="52"/>
      <c r="C100" s="44" t="s">
        <v>112</v>
      </c>
      <c r="D100" s="18">
        <v>1</v>
      </c>
      <c r="E100" s="19">
        <v>0.66666666666666674</v>
      </c>
      <c r="F100" s="19">
        <v>0.66666666666666674</v>
      </c>
      <c r="G100" s="20">
        <v>90</v>
      </c>
    </row>
    <row r="101" spans="2:7" ht="17.100000000000001" customHeight="1" x14ac:dyDescent="0.25">
      <c r="B101" s="52"/>
      <c r="C101" s="44" t="s">
        <v>113</v>
      </c>
      <c r="D101" s="18">
        <v>1</v>
      </c>
      <c r="E101" s="19">
        <v>0.66666666666666674</v>
      </c>
      <c r="F101" s="19">
        <v>0.66666666666666674</v>
      </c>
      <c r="G101" s="20">
        <v>90.666666666666657</v>
      </c>
    </row>
    <row r="102" spans="2:7" ht="17.100000000000001" customHeight="1" x14ac:dyDescent="0.25">
      <c r="B102" s="52"/>
      <c r="C102" s="44" t="s">
        <v>114</v>
      </c>
      <c r="D102" s="18">
        <v>1</v>
      </c>
      <c r="E102" s="19">
        <v>0.66666666666666674</v>
      </c>
      <c r="F102" s="19">
        <v>0.66666666666666674</v>
      </c>
      <c r="G102" s="20">
        <v>91.333333333333329</v>
      </c>
    </row>
    <row r="103" spans="2:7" ht="17.100000000000001" customHeight="1" x14ac:dyDescent="0.25">
      <c r="B103" s="52"/>
      <c r="C103" s="44" t="s">
        <v>115</v>
      </c>
      <c r="D103" s="18">
        <v>1</v>
      </c>
      <c r="E103" s="19">
        <v>0.66666666666666674</v>
      </c>
      <c r="F103" s="19">
        <v>0.66666666666666674</v>
      </c>
      <c r="G103" s="20">
        <v>92</v>
      </c>
    </row>
    <row r="104" spans="2:7" ht="17.100000000000001" customHeight="1" x14ac:dyDescent="0.25">
      <c r="B104" s="52"/>
      <c r="C104" s="44" t="s">
        <v>116</v>
      </c>
      <c r="D104" s="18">
        <v>1</v>
      </c>
      <c r="E104" s="19">
        <v>0.66666666666666674</v>
      </c>
      <c r="F104" s="19">
        <v>0.66666666666666674</v>
      </c>
      <c r="G104" s="20">
        <v>92.666666666666657</v>
      </c>
    </row>
    <row r="105" spans="2:7" ht="17.100000000000001" customHeight="1" x14ac:dyDescent="0.25">
      <c r="B105" s="52"/>
      <c r="C105" s="44" t="s">
        <v>117</v>
      </c>
      <c r="D105" s="18">
        <v>1</v>
      </c>
      <c r="E105" s="19">
        <v>0.66666666666666674</v>
      </c>
      <c r="F105" s="19">
        <v>0.66666666666666674</v>
      </c>
      <c r="G105" s="20">
        <v>93.333333333333329</v>
      </c>
    </row>
    <row r="106" spans="2:7" ht="17.100000000000001" customHeight="1" x14ac:dyDescent="0.25">
      <c r="B106" s="52"/>
      <c r="C106" s="44" t="s">
        <v>118</v>
      </c>
      <c r="D106" s="18">
        <v>1</v>
      </c>
      <c r="E106" s="19">
        <v>0.66666666666666674</v>
      </c>
      <c r="F106" s="19">
        <v>0.66666666666666674</v>
      </c>
      <c r="G106" s="20">
        <v>94</v>
      </c>
    </row>
    <row r="107" spans="2:7" ht="17.100000000000001" customHeight="1" x14ac:dyDescent="0.25">
      <c r="B107" s="52"/>
      <c r="C107" s="44" t="s">
        <v>119</v>
      </c>
      <c r="D107" s="18">
        <v>1</v>
      </c>
      <c r="E107" s="19">
        <v>0.66666666666666674</v>
      </c>
      <c r="F107" s="19">
        <v>0.66666666666666674</v>
      </c>
      <c r="G107" s="20">
        <v>94.666666666666671</v>
      </c>
    </row>
    <row r="108" spans="2:7" ht="17.100000000000001" customHeight="1" x14ac:dyDescent="0.25">
      <c r="B108" s="52"/>
      <c r="C108" s="44" t="s">
        <v>120</v>
      </c>
      <c r="D108" s="18">
        <v>1</v>
      </c>
      <c r="E108" s="19">
        <v>0.66666666666666674</v>
      </c>
      <c r="F108" s="19">
        <v>0.66666666666666674</v>
      </c>
      <c r="G108" s="20">
        <v>95.333333333333343</v>
      </c>
    </row>
    <row r="109" spans="2:7" ht="17.100000000000001" customHeight="1" x14ac:dyDescent="0.25">
      <c r="B109" s="52"/>
      <c r="C109" s="44" t="s">
        <v>121</v>
      </c>
      <c r="D109" s="18">
        <v>1</v>
      </c>
      <c r="E109" s="19">
        <v>0.66666666666666674</v>
      </c>
      <c r="F109" s="19">
        <v>0.66666666666666674</v>
      </c>
      <c r="G109" s="20">
        <v>96</v>
      </c>
    </row>
    <row r="110" spans="2:7" ht="17.100000000000001" customHeight="1" x14ac:dyDescent="0.25">
      <c r="B110" s="52"/>
      <c r="C110" s="44" t="s">
        <v>122</v>
      </c>
      <c r="D110" s="18">
        <v>1</v>
      </c>
      <c r="E110" s="19">
        <v>0.66666666666666674</v>
      </c>
      <c r="F110" s="19">
        <v>0.66666666666666674</v>
      </c>
      <c r="G110" s="20">
        <v>96.666666666666671</v>
      </c>
    </row>
    <row r="111" spans="2:7" ht="17.100000000000001" customHeight="1" x14ac:dyDescent="0.25">
      <c r="B111" s="52"/>
      <c r="C111" s="44" t="s">
        <v>123</v>
      </c>
      <c r="D111" s="18">
        <v>1</v>
      </c>
      <c r="E111" s="19">
        <v>0.66666666666666674</v>
      </c>
      <c r="F111" s="19">
        <v>0.66666666666666674</v>
      </c>
      <c r="G111" s="20">
        <v>97.333333333333343</v>
      </c>
    </row>
    <row r="112" spans="2:7" ht="17.100000000000001" customHeight="1" x14ac:dyDescent="0.25">
      <c r="B112" s="52"/>
      <c r="C112" s="44" t="s">
        <v>124</v>
      </c>
      <c r="D112" s="18">
        <v>1</v>
      </c>
      <c r="E112" s="19">
        <v>0.66666666666666674</v>
      </c>
      <c r="F112" s="19">
        <v>0.66666666666666674</v>
      </c>
      <c r="G112" s="20">
        <v>98</v>
      </c>
    </row>
    <row r="113" spans="2:7" ht="17.100000000000001" customHeight="1" x14ac:dyDescent="0.25">
      <c r="B113" s="52"/>
      <c r="C113" s="44" t="s">
        <v>125</v>
      </c>
      <c r="D113" s="18">
        <v>1</v>
      </c>
      <c r="E113" s="19">
        <v>0.66666666666666674</v>
      </c>
      <c r="F113" s="19">
        <v>0.66666666666666674</v>
      </c>
      <c r="G113" s="20">
        <v>98.666666666666671</v>
      </c>
    </row>
    <row r="114" spans="2:7" ht="17.100000000000001" customHeight="1" x14ac:dyDescent="0.25">
      <c r="B114" s="52"/>
      <c r="C114" s="44" t="s">
        <v>126</v>
      </c>
      <c r="D114" s="18">
        <v>1</v>
      </c>
      <c r="E114" s="19">
        <v>0.66666666666666674</v>
      </c>
      <c r="F114" s="19">
        <v>0.66666666666666674</v>
      </c>
      <c r="G114" s="20">
        <v>99.333333333333329</v>
      </c>
    </row>
    <row r="115" spans="2:7" ht="17.100000000000001" customHeight="1" x14ac:dyDescent="0.25">
      <c r="B115" s="52"/>
      <c r="C115" s="44" t="s">
        <v>127</v>
      </c>
      <c r="D115" s="18">
        <v>1</v>
      </c>
      <c r="E115" s="19">
        <v>0.66666666666666674</v>
      </c>
      <c r="F115" s="19">
        <v>0.66666666666666674</v>
      </c>
      <c r="G115" s="20">
        <v>100</v>
      </c>
    </row>
    <row r="116" spans="2:7" ht="17.100000000000001" customHeight="1" x14ac:dyDescent="0.25">
      <c r="B116" s="53"/>
      <c r="C116" s="41" t="s">
        <v>128</v>
      </c>
      <c r="D116" s="13">
        <v>150</v>
      </c>
      <c r="E116" s="21">
        <v>100</v>
      </c>
      <c r="F116" s="21">
        <v>100</v>
      </c>
      <c r="G116" s="22"/>
    </row>
    <row r="118" spans="2:7" ht="21" customHeight="1" x14ac:dyDescent="0.25">
      <c r="B118" s="45" t="s">
        <v>45</v>
      </c>
      <c r="C118" s="46"/>
      <c r="D118" s="46"/>
      <c r="E118" s="46"/>
      <c r="F118" s="46"/>
      <c r="G118" s="47"/>
    </row>
    <row r="119" spans="2:7" ht="29.1" customHeight="1" x14ac:dyDescent="0.25">
      <c r="B119" s="35"/>
      <c r="C119" s="43"/>
      <c r="D119" s="23" t="s">
        <v>135</v>
      </c>
      <c r="E119" s="24" t="s">
        <v>136</v>
      </c>
      <c r="F119" s="24" t="s">
        <v>137</v>
      </c>
      <c r="G119" s="25" t="s">
        <v>138</v>
      </c>
    </row>
    <row r="120" spans="2:7" ht="17.100000000000001" customHeight="1" x14ac:dyDescent="0.25">
      <c r="B120" s="36"/>
      <c r="C120" s="42" t="s">
        <v>161</v>
      </c>
      <c r="D120" s="10">
        <v>77</v>
      </c>
      <c r="E120" s="16">
        <f>D120/150*100</f>
        <v>51.333333333333329</v>
      </c>
      <c r="F120" s="16">
        <f>E120</f>
        <v>51.333333333333329</v>
      </c>
      <c r="G120" s="17">
        <f>F120</f>
        <v>51.333333333333329</v>
      </c>
    </row>
    <row r="121" spans="2:7" ht="17.100000000000001" customHeight="1" x14ac:dyDescent="0.25">
      <c r="B121" s="37"/>
      <c r="C121" s="40" t="s">
        <v>160</v>
      </c>
      <c r="D121" s="18">
        <v>73</v>
      </c>
      <c r="E121" s="16">
        <f>D121/150*100</f>
        <v>48.666666666666671</v>
      </c>
      <c r="F121" s="16">
        <f>E121</f>
        <v>48.666666666666671</v>
      </c>
      <c r="G121" s="20">
        <f>G120+F121</f>
        <v>100</v>
      </c>
    </row>
    <row r="122" spans="2:7" ht="17.100000000000001" customHeight="1" x14ac:dyDescent="0.25">
      <c r="B122" s="27"/>
      <c r="C122" s="26" t="s">
        <v>139</v>
      </c>
      <c r="D122" s="13">
        <v>150</v>
      </c>
      <c r="E122" s="21">
        <v>100</v>
      </c>
      <c r="F122" s="21">
        <v>100</v>
      </c>
      <c r="G122" s="22"/>
    </row>
    <row r="123" spans="2:7" ht="17.100000000000001" customHeight="1" x14ac:dyDescent="0.25">
      <c r="B123" s="27"/>
      <c r="C123" s="28"/>
      <c r="D123" s="29"/>
      <c r="E123" s="30"/>
      <c r="F123" s="30"/>
      <c r="G123" s="31"/>
    </row>
    <row r="124" spans="2:7" ht="17.100000000000001" customHeight="1" x14ac:dyDescent="0.25">
      <c r="B124" s="27"/>
      <c r="C124" s="28"/>
      <c r="D124" s="29"/>
      <c r="E124" s="30"/>
      <c r="F124" s="30"/>
      <c r="G124" s="31"/>
    </row>
    <row r="125" spans="2:7" ht="17.100000000000001" customHeight="1" x14ac:dyDescent="0.25">
      <c r="B125" s="27"/>
      <c r="C125" s="28"/>
      <c r="D125" s="29"/>
      <c r="E125" s="30"/>
      <c r="F125" s="30"/>
      <c r="G125" s="31"/>
    </row>
    <row r="126" spans="2:7" ht="17.100000000000001" customHeight="1" x14ac:dyDescent="0.25">
      <c r="B126" s="27"/>
      <c r="C126" s="28"/>
      <c r="D126" s="29"/>
      <c r="E126" s="30"/>
      <c r="F126" s="30"/>
      <c r="G126" s="31"/>
    </row>
    <row r="127" spans="2:7" ht="17.100000000000001" customHeight="1" x14ac:dyDescent="0.25">
      <c r="B127" s="27"/>
      <c r="C127" s="28"/>
      <c r="D127" s="29"/>
      <c r="E127" s="30"/>
      <c r="F127" s="30"/>
      <c r="G127" s="31"/>
    </row>
    <row r="128" spans="2:7" ht="17.100000000000001" customHeight="1" x14ac:dyDescent="0.25">
      <c r="B128" s="27"/>
      <c r="C128" s="28"/>
      <c r="D128" s="29"/>
      <c r="E128" s="30"/>
      <c r="F128" s="30"/>
      <c r="G128" s="31"/>
    </row>
    <row r="129" spans="2:7" ht="17.100000000000001" customHeight="1" x14ac:dyDescent="0.25">
      <c r="B129" s="27"/>
      <c r="C129" s="28"/>
      <c r="D129" s="29"/>
      <c r="E129" s="30"/>
      <c r="F129" s="30"/>
      <c r="G129" s="31"/>
    </row>
    <row r="130" spans="2:7" ht="17.100000000000001" customHeight="1" x14ac:dyDescent="0.25">
      <c r="B130" s="27"/>
      <c r="C130" s="28"/>
      <c r="D130" s="29"/>
      <c r="E130" s="30"/>
      <c r="F130" s="30"/>
      <c r="G130" s="31"/>
    </row>
    <row r="131" spans="2:7" ht="17.100000000000001" customHeight="1" x14ac:dyDescent="0.25">
      <c r="B131" s="27"/>
      <c r="C131" s="28"/>
      <c r="D131" s="29"/>
      <c r="E131" s="30"/>
      <c r="F131" s="30"/>
      <c r="G131" s="31"/>
    </row>
    <row r="132" spans="2:7" ht="17.100000000000001" customHeight="1" x14ac:dyDescent="0.25">
      <c r="B132" s="27"/>
      <c r="C132" s="28"/>
      <c r="D132" s="29"/>
      <c r="E132" s="30"/>
      <c r="F132" s="30"/>
      <c r="G132" s="31"/>
    </row>
    <row r="133" spans="2:7" ht="17.100000000000001" customHeight="1" x14ac:dyDescent="0.25">
      <c r="B133" s="27"/>
      <c r="C133" s="28"/>
      <c r="D133" s="29"/>
      <c r="E133" s="30"/>
      <c r="F133" s="30"/>
      <c r="G133" s="31"/>
    </row>
    <row r="134" spans="2:7" ht="17.100000000000001" customHeight="1" x14ac:dyDescent="0.25">
      <c r="B134" s="27"/>
      <c r="C134" s="28"/>
      <c r="D134" s="29"/>
      <c r="E134" s="30"/>
      <c r="F134" s="30"/>
      <c r="G134" s="31"/>
    </row>
    <row r="135" spans="2:7" ht="17.100000000000001" customHeight="1" x14ac:dyDescent="0.25">
      <c r="B135" s="27"/>
      <c r="C135" s="28"/>
      <c r="D135" s="29"/>
      <c r="E135" s="30"/>
      <c r="F135" s="30"/>
      <c r="G135" s="31"/>
    </row>
    <row r="136" spans="2:7" ht="17.100000000000001" customHeight="1" x14ac:dyDescent="0.25">
      <c r="B136" s="27"/>
      <c r="C136" s="28"/>
      <c r="D136" s="29"/>
      <c r="E136" s="30"/>
      <c r="F136" s="30"/>
      <c r="G136" s="31"/>
    </row>
    <row r="138" spans="2:7" ht="21" customHeight="1" x14ac:dyDescent="0.25">
      <c r="B138" s="45" t="s">
        <v>46</v>
      </c>
      <c r="C138" s="46"/>
      <c r="D138" s="46"/>
      <c r="E138" s="46"/>
      <c r="F138" s="46"/>
      <c r="G138" s="47"/>
    </row>
    <row r="139" spans="2:7" ht="29.1" customHeight="1" x14ac:dyDescent="0.25">
      <c r="B139" s="35"/>
      <c r="C139" s="43"/>
      <c r="D139" s="23" t="s">
        <v>135</v>
      </c>
      <c r="E139" s="24" t="s">
        <v>136</v>
      </c>
      <c r="F139" s="24" t="s">
        <v>137</v>
      </c>
      <c r="G139" s="25" t="s">
        <v>138</v>
      </c>
    </row>
    <row r="140" spans="2:7" ht="17.100000000000001" customHeight="1" x14ac:dyDescent="0.25">
      <c r="B140" s="37"/>
      <c r="C140" s="40" t="s">
        <v>129</v>
      </c>
      <c r="D140" s="18">
        <v>37</v>
      </c>
      <c r="E140" s="19">
        <v>24.7</v>
      </c>
      <c r="F140" s="19">
        <v>24.7</v>
      </c>
      <c r="G140" s="20">
        <v>24.666666666666668</v>
      </c>
    </row>
    <row r="141" spans="2:7" ht="17.100000000000001" customHeight="1" x14ac:dyDescent="0.25">
      <c r="B141" s="37"/>
      <c r="C141" s="40" t="s">
        <v>130</v>
      </c>
      <c r="D141" s="18">
        <v>88</v>
      </c>
      <c r="E141" s="19">
        <v>58.666666666666664</v>
      </c>
      <c r="F141" s="19">
        <v>58.666666666666664</v>
      </c>
      <c r="G141" s="20">
        <v>83.333333333333343</v>
      </c>
    </row>
    <row r="142" spans="2:7" ht="17.100000000000001" customHeight="1" x14ac:dyDescent="0.25">
      <c r="B142" s="37"/>
      <c r="C142" s="40" t="s">
        <v>131</v>
      </c>
      <c r="D142" s="18">
        <v>1</v>
      </c>
      <c r="E142" s="19">
        <v>0.66666666666666674</v>
      </c>
      <c r="F142" s="19">
        <v>0.66666666666666674</v>
      </c>
      <c r="G142" s="20">
        <v>84</v>
      </c>
    </row>
    <row r="143" spans="2:7" ht="17.100000000000001" customHeight="1" x14ac:dyDescent="0.25">
      <c r="B143" s="37"/>
      <c r="C143" s="40" t="s">
        <v>132</v>
      </c>
      <c r="D143" s="18">
        <v>17</v>
      </c>
      <c r="E143" s="19">
        <v>11.333333333333332</v>
      </c>
      <c r="F143" s="19">
        <v>11.333333333333332</v>
      </c>
      <c r="G143" s="20">
        <v>95.333333333333343</v>
      </c>
    </row>
    <row r="144" spans="2:7" ht="17.100000000000001" customHeight="1" x14ac:dyDescent="0.25">
      <c r="B144" s="37"/>
      <c r="C144" s="40" t="s">
        <v>162</v>
      </c>
      <c r="D144" s="18">
        <v>7</v>
      </c>
      <c r="E144" s="19">
        <v>4.666666666666667</v>
      </c>
      <c r="F144" s="19">
        <v>4.666666666666667</v>
      </c>
      <c r="G144" s="20">
        <v>100</v>
      </c>
    </row>
    <row r="145" spans="2:7" ht="17.100000000000001" customHeight="1" x14ac:dyDescent="0.25">
      <c r="B145" s="27"/>
      <c r="C145" s="26" t="s">
        <v>139</v>
      </c>
      <c r="D145" s="13">
        <v>150</v>
      </c>
      <c r="E145" s="21">
        <v>100</v>
      </c>
      <c r="F145" s="21">
        <v>100</v>
      </c>
      <c r="G145" s="22"/>
    </row>
    <row r="146" spans="2:7" ht="17.100000000000001" customHeight="1" x14ac:dyDescent="0.25">
      <c r="B146" s="27"/>
      <c r="C146" s="28"/>
      <c r="D146" s="29"/>
      <c r="E146" s="30"/>
      <c r="F146" s="30"/>
      <c r="G146" s="31"/>
    </row>
    <row r="147" spans="2:7" ht="17.100000000000001" customHeight="1" x14ac:dyDescent="0.25">
      <c r="B147" s="27"/>
      <c r="C147" s="28"/>
      <c r="D147" s="29"/>
      <c r="E147" s="30"/>
      <c r="F147" s="30"/>
      <c r="G147" s="31"/>
    </row>
    <row r="148" spans="2:7" ht="17.100000000000001" customHeight="1" x14ac:dyDescent="0.25">
      <c r="B148" s="27"/>
      <c r="C148" s="28"/>
      <c r="D148" s="29"/>
      <c r="E148" s="30"/>
      <c r="F148" s="30"/>
      <c r="G148" s="31"/>
    </row>
    <row r="149" spans="2:7" ht="17.100000000000001" customHeight="1" x14ac:dyDescent="0.25">
      <c r="B149" s="27"/>
      <c r="C149" s="28"/>
      <c r="D149" s="29"/>
      <c r="E149" s="30"/>
      <c r="F149" s="30"/>
      <c r="G149" s="31"/>
    </row>
    <row r="150" spans="2:7" ht="17.100000000000001" customHeight="1" x14ac:dyDescent="0.25">
      <c r="B150" s="27"/>
      <c r="C150" s="28"/>
      <c r="D150" s="29"/>
      <c r="E150" s="30"/>
      <c r="F150" s="30"/>
      <c r="G150" s="31"/>
    </row>
    <row r="151" spans="2:7" ht="17.100000000000001" customHeight="1" x14ac:dyDescent="0.25">
      <c r="B151" s="27"/>
      <c r="C151" s="28"/>
      <c r="D151" s="29"/>
      <c r="E151" s="30"/>
      <c r="F151" s="30"/>
      <c r="G151" s="31"/>
    </row>
    <row r="152" spans="2:7" ht="17.100000000000001" customHeight="1" x14ac:dyDescent="0.25">
      <c r="B152" s="27"/>
      <c r="C152" s="28"/>
      <c r="D152" s="29"/>
      <c r="E152" s="30"/>
      <c r="F152" s="30"/>
      <c r="G152" s="31"/>
    </row>
    <row r="153" spans="2:7" ht="17.100000000000001" customHeight="1" x14ac:dyDescent="0.25">
      <c r="B153" s="27"/>
      <c r="C153" s="28"/>
      <c r="D153" s="29"/>
      <c r="E153" s="30"/>
      <c r="F153" s="30"/>
      <c r="G153" s="31"/>
    </row>
    <row r="154" spans="2:7" ht="17.100000000000001" customHeight="1" x14ac:dyDescent="0.25">
      <c r="B154" s="27"/>
      <c r="C154" s="28"/>
      <c r="D154" s="29"/>
      <c r="E154" s="30"/>
      <c r="F154" s="30"/>
      <c r="G154" s="31"/>
    </row>
    <row r="155" spans="2:7" ht="17.100000000000001" customHeight="1" x14ac:dyDescent="0.25">
      <c r="B155" s="27"/>
      <c r="C155" s="28"/>
      <c r="D155" s="29"/>
      <c r="E155" s="30"/>
      <c r="F155" s="30"/>
      <c r="G155" s="31"/>
    </row>
    <row r="156" spans="2:7" ht="17.100000000000001" customHeight="1" x14ac:dyDescent="0.25">
      <c r="B156" s="27"/>
      <c r="C156" s="28"/>
      <c r="D156" s="29"/>
      <c r="E156" s="30"/>
      <c r="F156" s="30"/>
      <c r="G156" s="31"/>
    </row>
    <row r="157" spans="2:7" ht="17.100000000000001" customHeight="1" x14ac:dyDescent="0.25">
      <c r="B157" s="27"/>
      <c r="C157" s="28"/>
      <c r="D157" s="29"/>
      <c r="E157" s="30"/>
      <c r="F157" s="30"/>
      <c r="G157" s="31"/>
    </row>
    <row r="158" spans="2:7" ht="17.100000000000001" customHeight="1" x14ac:dyDescent="0.25">
      <c r="B158" s="27"/>
      <c r="C158" s="28"/>
      <c r="D158" s="29"/>
      <c r="E158" s="30"/>
      <c r="F158" s="30"/>
      <c r="G158" s="31"/>
    </row>
    <row r="160" spans="2:7" ht="21" customHeight="1" x14ac:dyDescent="0.25">
      <c r="B160" s="45" t="s">
        <v>47</v>
      </c>
      <c r="C160" s="46"/>
      <c r="D160" s="46"/>
      <c r="E160" s="46"/>
      <c r="F160" s="46"/>
      <c r="G160" s="47"/>
    </row>
    <row r="161" spans="2:7" ht="29.1" customHeight="1" x14ac:dyDescent="0.25">
      <c r="B161" s="35"/>
      <c r="C161" s="43"/>
      <c r="D161" s="23" t="s">
        <v>135</v>
      </c>
      <c r="E161" s="24" t="s">
        <v>136</v>
      </c>
      <c r="F161" s="24" t="s">
        <v>137</v>
      </c>
      <c r="G161" s="25" t="s">
        <v>138</v>
      </c>
    </row>
    <row r="162" spans="2:7" ht="17.100000000000001" customHeight="1" x14ac:dyDescent="0.25">
      <c r="B162" s="36"/>
      <c r="C162" s="42" t="s">
        <v>163</v>
      </c>
      <c r="D162" s="10">
        <v>18</v>
      </c>
      <c r="E162" s="16">
        <v>12</v>
      </c>
      <c r="F162" s="16">
        <v>12</v>
      </c>
      <c r="G162" s="17">
        <v>12</v>
      </c>
    </row>
    <row r="163" spans="2:7" ht="17.100000000000001" customHeight="1" x14ac:dyDescent="0.25">
      <c r="B163" s="37"/>
      <c r="C163" s="40" t="s">
        <v>164</v>
      </c>
      <c r="D163" s="18">
        <v>11</v>
      </c>
      <c r="E163" s="19">
        <v>7.333333333333333</v>
      </c>
      <c r="F163" s="19">
        <v>7.333333333333333</v>
      </c>
      <c r="G163" s="20">
        <v>19.333333333333332</v>
      </c>
    </row>
    <row r="164" spans="2:7" ht="17.100000000000001" customHeight="1" x14ac:dyDescent="0.25">
      <c r="B164" s="37"/>
      <c r="C164" s="40" t="s">
        <v>156</v>
      </c>
      <c r="D164" s="18">
        <v>10</v>
      </c>
      <c r="E164" s="19">
        <v>6.666666666666667</v>
      </c>
      <c r="F164" s="19">
        <v>6.666666666666667</v>
      </c>
      <c r="G164" s="20">
        <v>26</v>
      </c>
    </row>
    <row r="165" spans="2:7" ht="17.100000000000001" customHeight="1" x14ac:dyDescent="0.25">
      <c r="B165" s="37"/>
      <c r="C165" s="40" t="s">
        <v>165</v>
      </c>
      <c r="D165" s="18">
        <v>111</v>
      </c>
      <c r="E165" s="19">
        <v>74</v>
      </c>
      <c r="F165" s="19">
        <v>74</v>
      </c>
      <c r="G165" s="20">
        <v>100</v>
      </c>
    </row>
    <row r="166" spans="2:7" ht="17.100000000000001" customHeight="1" x14ac:dyDescent="0.25">
      <c r="B166" s="27"/>
      <c r="C166" s="26" t="s">
        <v>139</v>
      </c>
      <c r="D166" s="13">
        <v>150</v>
      </c>
      <c r="E166" s="21">
        <v>100</v>
      </c>
      <c r="F166" s="21">
        <v>100</v>
      </c>
      <c r="G166" s="22"/>
    </row>
    <row r="167" spans="2:7" ht="17.100000000000001" customHeight="1" x14ac:dyDescent="0.25">
      <c r="B167" s="27"/>
      <c r="C167" s="28"/>
      <c r="D167" s="29"/>
      <c r="E167" s="30"/>
      <c r="F167" s="30"/>
      <c r="G167" s="31"/>
    </row>
    <row r="168" spans="2:7" ht="17.100000000000001" customHeight="1" x14ac:dyDescent="0.25">
      <c r="B168" s="27"/>
      <c r="C168" s="28"/>
      <c r="D168" s="29"/>
      <c r="E168" s="30"/>
      <c r="F168" s="30"/>
      <c r="G168" s="31"/>
    </row>
    <row r="169" spans="2:7" ht="17.100000000000001" customHeight="1" x14ac:dyDescent="0.25">
      <c r="B169" s="27"/>
      <c r="C169" s="28"/>
      <c r="D169" s="29"/>
      <c r="E169" s="30"/>
      <c r="F169" s="30"/>
      <c r="G169" s="31"/>
    </row>
    <row r="170" spans="2:7" ht="17.100000000000001" customHeight="1" x14ac:dyDescent="0.25">
      <c r="B170" s="27"/>
      <c r="C170" s="28"/>
      <c r="D170" s="29"/>
      <c r="E170" s="30"/>
      <c r="F170" s="30"/>
      <c r="G170" s="31"/>
    </row>
    <row r="171" spans="2:7" ht="17.100000000000001" customHeight="1" x14ac:dyDescent="0.25">
      <c r="B171" s="27"/>
      <c r="C171" s="28"/>
      <c r="D171" s="29"/>
      <c r="E171" s="30"/>
      <c r="F171" s="30"/>
      <c r="G171" s="31"/>
    </row>
    <row r="172" spans="2:7" ht="17.100000000000001" customHeight="1" x14ac:dyDescent="0.25">
      <c r="B172" s="27"/>
      <c r="C172" s="28"/>
      <c r="D172" s="29"/>
      <c r="E172" s="30"/>
      <c r="F172" s="30"/>
      <c r="G172" s="31"/>
    </row>
    <row r="173" spans="2:7" ht="17.100000000000001" customHeight="1" x14ac:dyDescent="0.25">
      <c r="B173" s="27"/>
      <c r="C173" s="28"/>
      <c r="D173" s="29"/>
      <c r="E173" s="30"/>
      <c r="F173" s="30"/>
      <c r="G173" s="31"/>
    </row>
    <row r="174" spans="2:7" ht="17.100000000000001" customHeight="1" x14ac:dyDescent="0.25">
      <c r="B174" s="27"/>
      <c r="C174" s="28"/>
      <c r="D174" s="29"/>
      <c r="E174" s="30"/>
      <c r="F174" s="30"/>
      <c r="G174" s="31"/>
    </row>
    <row r="175" spans="2:7" ht="17.100000000000001" customHeight="1" x14ac:dyDescent="0.25">
      <c r="B175" s="27"/>
      <c r="C175" s="28"/>
      <c r="D175" s="29"/>
      <c r="E175" s="30"/>
      <c r="F175" s="30"/>
      <c r="G175" s="31"/>
    </row>
    <row r="176" spans="2:7" ht="17.100000000000001" customHeight="1" x14ac:dyDescent="0.25">
      <c r="B176" s="27"/>
      <c r="C176" s="28"/>
      <c r="D176" s="29"/>
      <c r="E176" s="30"/>
      <c r="F176" s="30"/>
      <c r="G176" s="31"/>
    </row>
    <row r="177" spans="2:7" ht="17.100000000000001" customHeight="1" x14ac:dyDescent="0.25">
      <c r="B177" s="27"/>
      <c r="C177" s="28"/>
      <c r="D177" s="29"/>
      <c r="E177" s="30"/>
      <c r="F177" s="30"/>
      <c r="G177" s="31"/>
    </row>
    <row r="178" spans="2:7" ht="17.100000000000001" customHeight="1" x14ac:dyDescent="0.25">
      <c r="B178" s="27"/>
      <c r="C178" s="28"/>
      <c r="D178" s="29"/>
      <c r="E178" s="30"/>
      <c r="F178" s="30"/>
      <c r="G178" s="31"/>
    </row>
    <row r="179" spans="2:7" ht="17.100000000000001" customHeight="1" x14ac:dyDescent="0.25">
      <c r="B179" s="27"/>
      <c r="C179" s="28"/>
      <c r="D179" s="29"/>
      <c r="E179" s="30"/>
      <c r="F179" s="30"/>
      <c r="G179" s="31"/>
    </row>
    <row r="181" spans="2:7" ht="21" customHeight="1" x14ac:dyDescent="0.25">
      <c r="B181" s="45" t="s">
        <v>48</v>
      </c>
      <c r="C181" s="46"/>
      <c r="D181" s="46"/>
      <c r="E181" s="46"/>
      <c r="F181" s="46"/>
      <c r="G181" s="47"/>
    </row>
    <row r="182" spans="2:7" ht="29.1" customHeight="1" x14ac:dyDescent="0.25">
      <c r="B182" s="35"/>
      <c r="C182" s="43"/>
      <c r="D182" s="23" t="s">
        <v>135</v>
      </c>
      <c r="E182" s="24" t="s">
        <v>136</v>
      </c>
      <c r="F182" s="24" t="s">
        <v>137</v>
      </c>
      <c r="G182" s="25" t="s">
        <v>138</v>
      </c>
    </row>
    <row r="183" spans="2:7" ht="17.100000000000001" customHeight="1" x14ac:dyDescent="0.25">
      <c r="B183" s="36"/>
      <c r="C183" s="42" t="s">
        <v>166</v>
      </c>
      <c r="D183" s="10">
        <v>11</v>
      </c>
      <c r="E183" s="16">
        <v>7.333333333333333</v>
      </c>
      <c r="F183" s="16">
        <v>7.333333333333333</v>
      </c>
      <c r="G183" s="17">
        <v>7.333333333333333</v>
      </c>
    </row>
    <row r="184" spans="2:7" ht="17.100000000000001" customHeight="1" x14ac:dyDescent="0.25">
      <c r="B184" s="37"/>
      <c r="C184" s="40" t="s">
        <v>167</v>
      </c>
      <c r="D184" s="18">
        <v>29</v>
      </c>
      <c r="E184" s="19">
        <v>19.333333333333332</v>
      </c>
      <c r="F184" s="19">
        <v>19.333333333333332</v>
      </c>
      <c r="G184" s="20">
        <v>26.666666666666668</v>
      </c>
    </row>
    <row r="185" spans="2:7" ht="17.100000000000001" customHeight="1" x14ac:dyDescent="0.25">
      <c r="B185" s="37"/>
      <c r="C185" s="40" t="s">
        <v>168</v>
      </c>
      <c r="D185" s="18">
        <v>91</v>
      </c>
      <c r="E185" s="19">
        <v>60.666666666666671</v>
      </c>
      <c r="F185" s="19">
        <v>60.666666666666671</v>
      </c>
      <c r="G185" s="20">
        <v>87.333333333333329</v>
      </c>
    </row>
    <row r="186" spans="2:7" ht="17.100000000000001" customHeight="1" x14ac:dyDescent="0.25">
      <c r="B186" s="37"/>
      <c r="C186" s="40" t="s">
        <v>156</v>
      </c>
      <c r="D186" s="18">
        <v>10</v>
      </c>
      <c r="E186" s="19">
        <v>6.666666666666667</v>
      </c>
      <c r="F186" s="19">
        <v>6.666666666666667</v>
      </c>
      <c r="G186" s="20">
        <v>94</v>
      </c>
    </row>
    <row r="187" spans="2:7" ht="17.100000000000001" customHeight="1" x14ac:dyDescent="0.25">
      <c r="B187" s="37"/>
      <c r="C187" s="40" t="s">
        <v>169</v>
      </c>
      <c r="D187" s="18">
        <v>9</v>
      </c>
      <c r="E187" s="19">
        <v>6</v>
      </c>
      <c r="F187" s="19">
        <v>6</v>
      </c>
      <c r="G187" s="20">
        <v>100</v>
      </c>
    </row>
    <row r="188" spans="2:7" ht="17.100000000000001" customHeight="1" x14ac:dyDescent="0.25">
      <c r="B188" s="27"/>
      <c r="C188" s="26" t="s">
        <v>139</v>
      </c>
      <c r="D188" s="13">
        <v>150</v>
      </c>
      <c r="E188" s="21">
        <v>100</v>
      </c>
      <c r="F188" s="21">
        <v>100</v>
      </c>
      <c r="G188" s="22"/>
    </row>
    <row r="189" spans="2:7" ht="17.100000000000001" customHeight="1" x14ac:dyDescent="0.25">
      <c r="B189" s="27"/>
      <c r="C189" s="28"/>
      <c r="D189" s="29"/>
      <c r="E189" s="30"/>
      <c r="F189" s="30"/>
      <c r="G189" s="31"/>
    </row>
    <row r="190" spans="2:7" ht="17.100000000000001" customHeight="1" x14ac:dyDescent="0.25">
      <c r="B190" s="27"/>
      <c r="C190" s="28"/>
      <c r="D190" s="29"/>
      <c r="E190" s="30"/>
      <c r="F190" s="30"/>
      <c r="G190" s="31"/>
    </row>
    <row r="191" spans="2:7" ht="17.100000000000001" customHeight="1" x14ac:dyDescent="0.25">
      <c r="B191" s="27"/>
      <c r="C191" s="28"/>
      <c r="D191" s="29"/>
      <c r="E191" s="30"/>
      <c r="F191" s="30"/>
      <c r="G191" s="31"/>
    </row>
    <row r="192" spans="2:7" ht="17.100000000000001" customHeight="1" x14ac:dyDescent="0.25">
      <c r="B192" s="27"/>
      <c r="C192" s="28"/>
      <c r="D192" s="29"/>
      <c r="E192" s="30"/>
      <c r="F192" s="30"/>
      <c r="G192" s="31"/>
    </row>
    <row r="193" spans="2:7" ht="17.100000000000001" customHeight="1" x14ac:dyDescent="0.25">
      <c r="B193" s="27"/>
      <c r="C193" s="28"/>
      <c r="D193" s="29"/>
      <c r="E193" s="30"/>
      <c r="F193" s="30"/>
      <c r="G193" s="31"/>
    </row>
    <row r="194" spans="2:7" ht="17.100000000000001" customHeight="1" x14ac:dyDescent="0.25">
      <c r="B194" s="27"/>
      <c r="C194" s="28"/>
      <c r="D194" s="29"/>
      <c r="E194" s="30"/>
      <c r="F194" s="30"/>
      <c r="G194" s="31"/>
    </row>
    <row r="195" spans="2:7" ht="17.100000000000001" customHeight="1" x14ac:dyDescent="0.25">
      <c r="B195" s="27"/>
      <c r="C195" s="28"/>
      <c r="D195" s="29"/>
      <c r="E195" s="30"/>
      <c r="F195" s="30"/>
      <c r="G195" s="31"/>
    </row>
    <row r="196" spans="2:7" ht="17.100000000000001" customHeight="1" x14ac:dyDescent="0.25">
      <c r="B196" s="27"/>
      <c r="C196" s="28"/>
      <c r="D196" s="29"/>
      <c r="E196" s="30"/>
      <c r="F196" s="30"/>
      <c r="G196" s="31"/>
    </row>
    <row r="197" spans="2:7" ht="17.100000000000001" customHeight="1" x14ac:dyDescent="0.25">
      <c r="B197" s="27"/>
      <c r="C197" s="28"/>
      <c r="D197" s="29"/>
      <c r="E197" s="30"/>
      <c r="F197" s="30"/>
      <c r="G197" s="31"/>
    </row>
    <row r="198" spans="2:7" ht="17.100000000000001" customHeight="1" x14ac:dyDescent="0.25">
      <c r="B198" s="27"/>
      <c r="C198" s="28"/>
      <c r="D198" s="29"/>
      <c r="E198" s="30"/>
      <c r="F198" s="30"/>
      <c r="G198" s="31"/>
    </row>
    <row r="199" spans="2:7" ht="17.100000000000001" customHeight="1" x14ac:dyDescent="0.25">
      <c r="B199" s="27"/>
      <c r="C199" s="28"/>
      <c r="D199" s="29"/>
      <c r="E199" s="30"/>
      <c r="F199" s="30"/>
      <c r="G199" s="31"/>
    </row>
    <row r="200" spans="2:7" ht="17.100000000000001" customHeight="1" x14ac:dyDescent="0.25">
      <c r="B200" s="27"/>
      <c r="C200" s="28"/>
      <c r="D200" s="29"/>
      <c r="E200" s="30"/>
      <c r="F200" s="30"/>
      <c r="G200" s="31"/>
    </row>
    <row r="201" spans="2:7" ht="17.100000000000001" customHeight="1" x14ac:dyDescent="0.25">
      <c r="B201" s="27"/>
      <c r="C201" s="28"/>
      <c r="D201" s="29"/>
      <c r="E201" s="30"/>
      <c r="F201" s="30"/>
      <c r="G201" s="31"/>
    </row>
    <row r="203" spans="2:7" ht="21" customHeight="1" x14ac:dyDescent="0.25">
      <c r="B203" s="45" t="s">
        <v>49</v>
      </c>
      <c r="C203" s="46"/>
      <c r="D203" s="46"/>
      <c r="E203" s="46"/>
      <c r="F203" s="46"/>
      <c r="G203" s="47"/>
    </row>
    <row r="204" spans="2:7" ht="29.1" customHeight="1" x14ac:dyDescent="0.25">
      <c r="B204" s="35"/>
      <c r="C204" s="43"/>
      <c r="D204" s="23" t="s">
        <v>135</v>
      </c>
      <c r="E204" s="24" t="s">
        <v>136</v>
      </c>
      <c r="F204" s="24" t="s">
        <v>137</v>
      </c>
      <c r="G204" s="25" t="s">
        <v>138</v>
      </c>
    </row>
    <row r="205" spans="2:7" ht="17.100000000000001" customHeight="1" x14ac:dyDescent="0.25">
      <c r="B205" s="36"/>
      <c r="C205" s="42" t="s">
        <v>170</v>
      </c>
      <c r="D205" s="10">
        <v>50</v>
      </c>
      <c r="E205" s="16">
        <v>33.333333333333329</v>
      </c>
      <c r="F205" s="16">
        <v>33.333333333333329</v>
      </c>
      <c r="G205" s="17">
        <v>33.333333333333329</v>
      </c>
    </row>
    <row r="206" spans="2:7" ht="17.100000000000001" customHeight="1" x14ac:dyDescent="0.25">
      <c r="B206" s="37"/>
      <c r="C206" s="40" t="s">
        <v>172</v>
      </c>
      <c r="D206" s="18">
        <v>29</v>
      </c>
      <c r="E206" s="19">
        <v>19.333333333333332</v>
      </c>
      <c r="F206" s="19">
        <v>19.333333333333332</v>
      </c>
      <c r="G206" s="20">
        <v>52.666666666666664</v>
      </c>
    </row>
    <row r="207" spans="2:7" ht="17.100000000000001" customHeight="1" x14ac:dyDescent="0.25">
      <c r="B207" s="37"/>
      <c r="C207" s="40" t="s">
        <v>173</v>
      </c>
      <c r="D207" s="18">
        <v>10</v>
      </c>
      <c r="E207" s="19">
        <v>6.666666666666667</v>
      </c>
      <c r="F207" s="19">
        <v>6.666666666666667</v>
      </c>
      <c r="G207" s="20">
        <v>59.333333333333336</v>
      </c>
    </row>
    <row r="208" spans="2:7" ht="17.100000000000001" customHeight="1" x14ac:dyDescent="0.25">
      <c r="B208" s="37"/>
      <c r="C208" s="40" t="s">
        <v>174</v>
      </c>
      <c r="D208" s="18">
        <v>49</v>
      </c>
      <c r="E208" s="19">
        <v>32.666666666666664</v>
      </c>
      <c r="F208" s="19">
        <v>32.666666666666664</v>
      </c>
      <c r="G208" s="20">
        <v>92</v>
      </c>
    </row>
    <row r="209" spans="2:7" ht="17.100000000000001" customHeight="1" x14ac:dyDescent="0.25">
      <c r="B209" s="37"/>
      <c r="C209" s="40" t="s">
        <v>175</v>
      </c>
      <c r="D209" s="18">
        <v>7</v>
      </c>
      <c r="E209" s="19">
        <v>4.666666666666667</v>
      </c>
      <c r="F209" s="19">
        <v>4.666666666666667</v>
      </c>
      <c r="G209" s="20">
        <v>96.666666666666671</v>
      </c>
    </row>
    <row r="210" spans="2:7" ht="17.100000000000001" customHeight="1" x14ac:dyDescent="0.25">
      <c r="B210" s="37"/>
      <c r="C210" s="40" t="s">
        <v>171</v>
      </c>
      <c r="D210" s="18">
        <v>5</v>
      </c>
      <c r="E210" s="19">
        <v>3.3</v>
      </c>
      <c r="F210" s="19">
        <v>3.3</v>
      </c>
      <c r="G210" s="20">
        <v>100</v>
      </c>
    </row>
    <row r="211" spans="2:7" ht="17.100000000000001" customHeight="1" x14ac:dyDescent="0.25">
      <c r="B211" s="27"/>
      <c r="C211" s="26" t="s">
        <v>139</v>
      </c>
      <c r="D211" s="13">
        <v>150</v>
      </c>
      <c r="E211" s="21">
        <v>100</v>
      </c>
      <c r="F211" s="21">
        <v>100</v>
      </c>
      <c r="G211" s="22"/>
    </row>
    <row r="212" spans="2:7" ht="17.100000000000001" customHeight="1" x14ac:dyDescent="0.25">
      <c r="B212" s="27"/>
      <c r="C212" s="28"/>
      <c r="D212" s="29"/>
      <c r="E212" s="30"/>
      <c r="F212" s="30"/>
      <c r="G212" s="31"/>
    </row>
    <row r="213" spans="2:7" ht="17.100000000000001" customHeight="1" x14ac:dyDescent="0.25">
      <c r="B213" s="27"/>
      <c r="C213" s="28"/>
      <c r="D213" s="29"/>
      <c r="E213" s="30"/>
      <c r="F213" s="30"/>
      <c r="G213" s="31"/>
    </row>
    <row r="214" spans="2:7" ht="17.100000000000001" customHeight="1" x14ac:dyDescent="0.25">
      <c r="B214" s="27"/>
      <c r="C214" s="28"/>
      <c r="D214" s="29"/>
      <c r="E214" s="30"/>
      <c r="F214" s="30"/>
      <c r="G214" s="31"/>
    </row>
    <row r="215" spans="2:7" ht="17.100000000000001" customHeight="1" x14ac:dyDescent="0.25">
      <c r="B215" s="27"/>
      <c r="C215" s="28"/>
      <c r="D215" s="29"/>
      <c r="E215" s="30"/>
      <c r="F215" s="30"/>
      <c r="G215" s="31"/>
    </row>
    <row r="216" spans="2:7" ht="17.100000000000001" customHeight="1" x14ac:dyDescent="0.25">
      <c r="B216" s="27"/>
      <c r="C216" s="28"/>
      <c r="D216" s="29"/>
      <c r="E216" s="30"/>
      <c r="F216" s="30"/>
      <c r="G216" s="31"/>
    </row>
    <row r="217" spans="2:7" ht="17.100000000000001" customHeight="1" x14ac:dyDescent="0.25">
      <c r="B217" s="27"/>
      <c r="C217" s="28"/>
      <c r="D217" s="29"/>
      <c r="E217" s="30"/>
      <c r="F217" s="30"/>
      <c r="G217" s="31"/>
    </row>
    <row r="218" spans="2:7" ht="17.100000000000001" customHeight="1" x14ac:dyDescent="0.25">
      <c r="B218" s="27"/>
      <c r="C218" s="28"/>
      <c r="D218" s="29"/>
      <c r="E218" s="30"/>
      <c r="F218" s="30"/>
      <c r="G218" s="31"/>
    </row>
    <row r="219" spans="2:7" ht="17.100000000000001" customHeight="1" x14ac:dyDescent="0.25">
      <c r="B219" s="27"/>
      <c r="C219" s="28"/>
      <c r="D219" s="29"/>
      <c r="E219" s="30"/>
      <c r="F219" s="30"/>
      <c r="G219" s="31"/>
    </row>
    <row r="220" spans="2:7" ht="17.100000000000001" customHeight="1" x14ac:dyDescent="0.25">
      <c r="B220" s="27"/>
      <c r="C220" s="28"/>
      <c r="D220" s="29"/>
      <c r="E220" s="30"/>
      <c r="F220" s="30"/>
      <c r="G220" s="31"/>
    </row>
    <row r="221" spans="2:7" ht="17.100000000000001" customHeight="1" x14ac:dyDescent="0.25">
      <c r="B221" s="27"/>
      <c r="C221" s="28"/>
      <c r="D221" s="29"/>
      <c r="E221" s="30"/>
      <c r="F221" s="30"/>
      <c r="G221" s="31"/>
    </row>
    <row r="222" spans="2:7" ht="17.100000000000001" customHeight="1" x14ac:dyDescent="0.25">
      <c r="B222" s="27"/>
      <c r="C222" s="28"/>
      <c r="D222" s="29"/>
      <c r="E222" s="30"/>
      <c r="F222" s="30"/>
      <c r="G222" s="31"/>
    </row>
    <row r="223" spans="2:7" ht="17.100000000000001" customHeight="1" x14ac:dyDescent="0.25">
      <c r="B223" s="27"/>
      <c r="C223" s="28"/>
      <c r="D223" s="29"/>
      <c r="E223" s="30"/>
      <c r="F223" s="30"/>
      <c r="G223" s="31"/>
    </row>
    <row r="224" spans="2:7" ht="17.100000000000001" customHeight="1" x14ac:dyDescent="0.25">
      <c r="B224" s="27"/>
      <c r="C224" s="28"/>
      <c r="D224" s="29"/>
      <c r="E224" s="30"/>
      <c r="F224" s="30"/>
      <c r="G224" s="31"/>
    </row>
    <row r="226" spans="2:7" ht="21" customHeight="1" x14ac:dyDescent="0.25">
      <c r="B226" s="45" t="s">
        <v>50</v>
      </c>
      <c r="C226" s="46"/>
      <c r="D226" s="46"/>
      <c r="E226" s="46"/>
      <c r="F226" s="46"/>
      <c r="G226" s="47"/>
    </row>
    <row r="227" spans="2:7" ht="29.1" customHeight="1" x14ac:dyDescent="0.25">
      <c r="B227" s="35"/>
      <c r="C227" s="43"/>
      <c r="D227" s="23" t="s">
        <v>135</v>
      </c>
      <c r="E227" s="24" t="s">
        <v>136</v>
      </c>
      <c r="F227" s="24" t="s">
        <v>137</v>
      </c>
      <c r="G227" s="25" t="s">
        <v>138</v>
      </c>
    </row>
    <row r="228" spans="2:7" ht="17.100000000000001" customHeight="1" x14ac:dyDescent="0.25">
      <c r="B228" s="36"/>
      <c r="C228" s="42" t="s">
        <v>176</v>
      </c>
      <c r="D228" s="10">
        <v>55</v>
      </c>
      <c r="E228" s="16">
        <v>36.666666666666664</v>
      </c>
      <c r="F228" s="16">
        <v>36.666666666666664</v>
      </c>
      <c r="G228" s="17">
        <v>36.666666666666664</v>
      </c>
    </row>
    <row r="229" spans="2:7" ht="17.100000000000001" customHeight="1" x14ac:dyDescent="0.25">
      <c r="B229" s="37"/>
      <c r="C229" s="40" t="s">
        <v>177</v>
      </c>
      <c r="D229" s="18">
        <v>30</v>
      </c>
      <c r="E229" s="19">
        <v>20</v>
      </c>
      <c r="F229" s="19">
        <v>20</v>
      </c>
      <c r="G229" s="20">
        <v>56.666666666666664</v>
      </c>
    </row>
    <row r="230" spans="2:7" ht="30" customHeight="1" x14ac:dyDescent="0.25">
      <c r="B230" s="37"/>
      <c r="C230" s="40" t="s">
        <v>178</v>
      </c>
      <c r="D230" s="18">
        <v>65</v>
      </c>
      <c r="E230" s="19">
        <v>43.333333333333336</v>
      </c>
      <c r="F230" s="19">
        <v>43.333333333333336</v>
      </c>
      <c r="G230" s="20">
        <v>100</v>
      </c>
    </row>
    <row r="231" spans="2:7" ht="17.100000000000001" customHeight="1" x14ac:dyDescent="0.25">
      <c r="B231" s="27"/>
      <c r="C231" s="26" t="s">
        <v>139</v>
      </c>
      <c r="D231" s="13">
        <v>150</v>
      </c>
      <c r="E231" s="21">
        <v>100</v>
      </c>
      <c r="F231" s="21">
        <v>100</v>
      </c>
      <c r="G231" s="22"/>
    </row>
    <row r="232" spans="2:7" ht="17.100000000000001" customHeight="1" x14ac:dyDescent="0.25">
      <c r="B232" s="27"/>
      <c r="C232" s="28"/>
      <c r="D232" s="29"/>
      <c r="E232" s="30"/>
      <c r="F232" s="30"/>
      <c r="G232" s="31"/>
    </row>
    <row r="233" spans="2:7" ht="17.100000000000001" customHeight="1" x14ac:dyDescent="0.25">
      <c r="B233" s="27"/>
      <c r="C233" s="28"/>
      <c r="D233" s="29"/>
      <c r="E233" s="30"/>
      <c r="F233" s="30"/>
      <c r="G233" s="31"/>
    </row>
    <row r="234" spans="2:7" ht="17.100000000000001" customHeight="1" x14ac:dyDescent="0.25">
      <c r="B234" s="27"/>
      <c r="C234" s="28"/>
      <c r="D234" s="29"/>
      <c r="E234" s="30"/>
      <c r="F234" s="30"/>
      <c r="G234" s="31"/>
    </row>
    <row r="235" spans="2:7" ht="17.100000000000001" customHeight="1" x14ac:dyDescent="0.25">
      <c r="B235" s="27"/>
      <c r="C235" s="28"/>
      <c r="D235" s="29"/>
      <c r="E235" s="30"/>
      <c r="F235" s="30"/>
      <c r="G235" s="31"/>
    </row>
    <row r="236" spans="2:7" ht="17.100000000000001" customHeight="1" x14ac:dyDescent="0.25">
      <c r="B236" s="27"/>
      <c r="C236" s="28"/>
      <c r="D236" s="29"/>
      <c r="E236" s="30"/>
      <c r="F236" s="30"/>
      <c r="G236" s="31"/>
    </row>
    <row r="237" spans="2:7" ht="17.100000000000001" customHeight="1" x14ac:dyDescent="0.25">
      <c r="B237" s="27"/>
      <c r="C237" s="28"/>
      <c r="D237" s="29"/>
      <c r="E237" s="30"/>
      <c r="F237" s="30"/>
      <c r="G237" s="31"/>
    </row>
    <row r="238" spans="2:7" ht="17.100000000000001" customHeight="1" x14ac:dyDescent="0.25">
      <c r="B238" s="27"/>
      <c r="C238" s="28"/>
      <c r="D238" s="29"/>
      <c r="E238" s="30"/>
      <c r="F238" s="30"/>
      <c r="G238" s="31"/>
    </row>
    <row r="239" spans="2:7" ht="17.100000000000001" customHeight="1" x14ac:dyDescent="0.25">
      <c r="B239" s="27"/>
      <c r="C239" s="28"/>
      <c r="D239" s="29"/>
      <c r="E239" s="30"/>
      <c r="F239" s="30"/>
      <c r="G239" s="31"/>
    </row>
    <row r="240" spans="2:7" ht="17.100000000000001" customHeight="1" x14ac:dyDescent="0.25">
      <c r="B240" s="27"/>
      <c r="C240" s="28"/>
      <c r="D240" s="29"/>
      <c r="E240" s="30"/>
      <c r="F240" s="30"/>
      <c r="G240" s="31"/>
    </row>
    <row r="241" spans="2:7" ht="17.100000000000001" customHeight="1" x14ac:dyDescent="0.25">
      <c r="B241" s="27"/>
      <c r="C241" s="28"/>
      <c r="D241" s="29"/>
      <c r="E241" s="30"/>
      <c r="F241" s="30"/>
      <c r="G241" s="31"/>
    </row>
    <row r="242" spans="2:7" ht="17.100000000000001" customHeight="1" x14ac:dyDescent="0.25">
      <c r="B242" s="27"/>
      <c r="C242" s="28"/>
      <c r="D242" s="29"/>
      <c r="E242" s="30"/>
      <c r="F242" s="30"/>
      <c r="G242" s="31"/>
    </row>
    <row r="243" spans="2:7" ht="17.100000000000001" customHeight="1" x14ac:dyDescent="0.25">
      <c r="B243" s="27"/>
      <c r="C243" s="28"/>
      <c r="D243" s="29"/>
      <c r="E243" s="30"/>
      <c r="F243" s="30"/>
      <c r="G243" s="31"/>
    </row>
    <row r="244" spans="2:7" ht="17.100000000000001" customHeight="1" x14ac:dyDescent="0.25">
      <c r="B244" s="27"/>
      <c r="C244" s="28"/>
      <c r="D244" s="29"/>
      <c r="E244" s="30"/>
      <c r="F244" s="30"/>
      <c r="G244" s="31"/>
    </row>
    <row r="246" spans="2:7" ht="21" customHeight="1" x14ac:dyDescent="0.25">
      <c r="B246" s="45" t="s">
        <v>51</v>
      </c>
      <c r="C246" s="46"/>
      <c r="D246" s="46"/>
      <c r="E246" s="46"/>
      <c r="F246" s="46"/>
      <c r="G246" s="47"/>
    </row>
    <row r="247" spans="2:7" ht="29.1" customHeight="1" x14ac:dyDescent="0.25">
      <c r="B247" s="35"/>
      <c r="C247" s="43"/>
      <c r="D247" s="23" t="s">
        <v>135</v>
      </c>
      <c r="E247" s="24" t="s">
        <v>136</v>
      </c>
      <c r="F247" s="24" t="s">
        <v>137</v>
      </c>
      <c r="G247" s="25" t="s">
        <v>138</v>
      </c>
    </row>
    <row r="248" spans="2:7" ht="30" customHeight="1" x14ac:dyDescent="0.25">
      <c r="B248" s="36"/>
      <c r="C248" s="42" t="s">
        <v>179</v>
      </c>
      <c r="D248" s="10">
        <v>34</v>
      </c>
      <c r="E248" s="16">
        <v>22.666666666666664</v>
      </c>
      <c r="F248" s="16">
        <v>22.666666666666664</v>
      </c>
      <c r="G248" s="17">
        <v>22.666666666666664</v>
      </c>
    </row>
    <row r="249" spans="2:7" ht="30" customHeight="1" x14ac:dyDescent="0.25">
      <c r="B249" s="37"/>
      <c r="C249" s="40" t="s">
        <v>180</v>
      </c>
      <c r="D249" s="18">
        <v>58</v>
      </c>
      <c r="E249" s="19">
        <v>38.666666666666664</v>
      </c>
      <c r="F249" s="19">
        <v>38.666666666666664</v>
      </c>
      <c r="G249" s="20">
        <v>61.333333333333329</v>
      </c>
    </row>
    <row r="250" spans="2:7" ht="30" customHeight="1" x14ac:dyDescent="0.25">
      <c r="B250" s="37"/>
      <c r="C250" s="40" t="s">
        <v>157</v>
      </c>
      <c r="D250" s="18">
        <v>28</v>
      </c>
      <c r="E250" s="19">
        <v>18.666666666666668</v>
      </c>
      <c r="F250" s="19">
        <v>18.666666666666668</v>
      </c>
      <c r="G250" s="20">
        <v>80</v>
      </c>
    </row>
    <row r="251" spans="2:7" ht="17.100000000000001" customHeight="1" x14ac:dyDescent="0.25">
      <c r="B251" s="37"/>
      <c r="C251" s="40" t="s">
        <v>156</v>
      </c>
      <c r="D251" s="18">
        <v>15</v>
      </c>
      <c r="E251" s="19">
        <v>10</v>
      </c>
      <c r="F251" s="19">
        <v>10</v>
      </c>
      <c r="G251" s="20">
        <v>90</v>
      </c>
    </row>
    <row r="252" spans="2:7" ht="30" customHeight="1" x14ac:dyDescent="0.25">
      <c r="B252" s="37"/>
      <c r="C252" s="40" t="s">
        <v>181</v>
      </c>
      <c r="D252" s="18">
        <v>15</v>
      </c>
      <c r="E252" s="19">
        <v>10</v>
      </c>
      <c r="F252" s="19">
        <v>10</v>
      </c>
      <c r="G252" s="20">
        <v>100</v>
      </c>
    </row>
    <row r="253" spans="2:7" ht="17.100000000000001" customHeight="1" x14ac:dyDescent="0.25">
      <c r="B253" s="27"/>
      <c r="C253" s="26" t="s">
        <v>139</v>
      </c>
      <c r="D253" s="13">
        <v>150</v>
      </c>
      <c r="E253" s="21">
        <v>100</v>
      </c>
      <c r="F253" s="21">
        <v>100</v>
      </c>
      <c r="G253" s="22"/>
    </row>
    <row r="254" spans="2:7" ht="17.100000000000001" customHeight="1" x14ac:dyDescent="0.25">
      <c r="B254" s="27"/>
      <c r="C254" s="28"/>
      <c r="D254" s="29"/>
      <c r="E254" s="30"/>
      <c r="F254" s="30"/>
      <c r="G254" s="31"/>
    </row>
    <row r="255" spans="2:7" ht="17.100000000000001" customHeight="1" x14ac:dyDescent="0.25">
      <c r="B255" s="27"/>
      <c r="C255" s="28"/>
      <c r="D255" s="29"/>
      <c r="E255" s="30"/>
      <c r="F255" s="30"/>
      <c r="G255" s="31"/>
    </row>
    <row r="256" spans="2:7" ht="17.100000000000001" customHeight="1" x14ac:dyDescent="0.25">
      <c r="B256" s="27"/>
      <c r="C256" s="28"/>
      <c r="D256" s="29"/>
      <c r="E256" s="30"/>
      <c r="F256" s="30"/>
      <c r="G256" s="31"/>
    </row>
    <row r="257" spans="2:7" ht="17.100000000000001" customHeight="1" x14ac:dyDescent="0.25">
      <c r="B257" s="27"/>
      <c r="C257" s="28"/>
      <c r="D257" s="29"/>
      <c r="E257" s="30"/>
      <c r="F257" s="30"/>
      <c r="G257" s="31"/>
    </row>
    <row r="258" spans="2:7" ht="17.100000000000001" customHeight="1" x14ac:dyDescent="0.25">
      <c r="B258" s="27"/>
      <c r="C258" s="28"/>
      <c r="D258" s="29"/>
      <c r="E258" s="30"/>
      <c r="F258" s="30"/>
      <c r="G258" s="31"/>
    </row>
    <row r="259" spans="2:7" ht="17.100000000000001" customHeight="1" x14ac:dyDescent="0.25">
      <c r="B259" s="27"/>
      <c r="C259" s="28"/>
      <c r="D259" s="29"/>
      <c r="E259" s="30"/>
      <c r="F259" s="30"/>
      <c r="G259" s="31"/>
    </row>
    <row r="260" spans="2:7" ht="17.100000000000001" customHeight="1" x14ac:dyDescent="0.25">
      <c r="B260" s="27"/>
      <c r="C260" s="28"/>
      <c r="D260" s="29"/>
      <c r="E260" s="30"/>
      <c r="F260" s="30"/>
      <c r="G260" s="31"/>
    </row>
    <row r="261" spans="2:7" ht="17.100000000000001" customHeight="1" x14ac:dyDescent="0.25">
      <c r="B261" s="27"/>
      <c r="C261" s="28"/>
      <c r="D261" s="29"/>
      <c r="E261" s="30"/>
      <c r="F261" s="30"/>
      <c r="G261" s="31"/>
    </row>
    <row r="262" spans="2:7" ht="17.100000000000001" customHeight="1" x14ac:dyDescent="0.25">
      <c r="B262" s="27"/>
      <c r="C262" s="28"/>
      <c r="D262" s="29"/>
      <c r="E262" s="30"/>
      <c r="F262" s="30"/>
      <c r="G262" s="31"/>
    </row>
    <row r="263" spans="2:7" ht="17.100000000000001" customHeight="1" x14ac:dyDescent="0.25">
      <c r="B263" s="27"/>
      <c r="C263" s="28"/>
      <c r="D263" s="29"/>
      <c r="E263" s="30"/>
      <c r="F263" s="30"/>
      <c r="G263" s="31"/>
    </row>
    <row r="264" spans="2:7" ht="17.100000000000001" customHeight="1" x14ac:dyDescent="0.25">
      <c r="B264" s="27"/>
      <c r="C264" s="28"/>
      <c r="D264" s="29"/>
      <c r="E264" s="30"/>
      <c r="F264" s="30"/>
      <c r="G264" s="31"/>
    </row>
    <row r="265" spans="2:7" ht="17.100000000000001" customHeight="1" x14ac:dyDescent="0.25">
      <c r="B265" s="27"/>
      <c r="C265" s="28"/>
      <c r="D265" s="29"/>
      <c r="E265" s="30"/>
      <c r="F265" s="30"/>
      <c r="G265" s="31"/>
    </row>
    <row r="266" spans="2:7" ht="17.100000000000001" customHeight="1" x14ac:dyDescent="0.25">
      <c r="B266" s="27"/>
      <c r="C266" s="28"/>
      <c r="D266" s="29"/>
      <c r="E266" s="30"/>
      <c r="F266" s="30"/>
      <c r="G266" s="31"/>
    </row>
    <row r="268" spans="2:7" ht="36" customHeight="1" x14ac:dyDescent="0.25">
      <c r="B268" s="45" t="s">
        <v>52</v>
      </c>
      <c r="C268" s="46"/>
      <c r="D268" s="46"/>
      <c r="E268" s="46"/>
      <c r="F268" s="46"/>
      <c r="G268" s="47"/>
    </row>
    <row r="269" spans="2:7" ht="29.1" customHeight="1" x14ac:dyDescent="0.25">
      <c r="B269" s="35"/>
      <c r="C269" s="43"/>
      <c r="D269" s="23" t="s">
        <v>135</v>
      </c>
      <c r="E269" s="24" t="s">
        <v>136</v>
      </c>
      <c r="F269" s="24" t="s">
        <v>137</v>
      </c>
      <c r="G269" s="25" t="s">
        <v>138</v>
      </c>
    </row>
    <row r="270" spans="2:7" ht="17.100000000000001" customHeight="1" x14ac:dyDescent="0.25">
      <c r="B270" s="37"/>
      <c r="C270" s="42" t="s">
        <v>146</v>
      </c>
      <c r="D270" s="18">
        <v>148</v>
      </c>
      <c r="E270" s="20">
        <v>98.666666666666671</v>
      </c>
      <c r="F270" s="20">
        <v>98.666666666666671</v>
      </c>
      <c r="G270" s="20">
        <v>98.666666666666671</v>
      </c>
    </row>
    <row r="271" spans="2:7" ht="17.100000000000001" customHeight="1" x14ac:dyDescent="0.25">
      <c r="B271" s="37"/>
      <c r="C271" s="40" t="s">
        <v>145</v>
      </c>
      <c r="D271" s="18">
        <v>2</v>
      </c>
      <c r="E271" s="19">
        <v>1.3333333333333335</v>
      </c>
      <c r="F271" s="19">
        <v>1.3333333333333335</v>
      </c>
      <c r="G271" s="20">
        <v>100</v>
      </c>
    </row>
    <row r="272" spans="2:7" ht="17.100000000000001" customHeight="1" x14ac:dyDescent="0.25">
      <c r="B272" s="27"/>
      <c r="C272" s="26" t="s">
        <v>139</v>
      </c>
      <c r="D272" s="13">
        <v>150</v>
      </c>
      <c r="E272" s="21">
        <v>100</v>
      </c>
      <c r="F272" s="21">
        <v>100</v>
      </c>
      <c r="G272" s="22"/>
    </row>
    <row r="273" spans="2:7" ht="17.100000000000001" customHeight="1" x14ac:dyDescent="0.25">
      <c r="B273" s="27"/>
      <c r="C273" s="28"/>
      <c r="D273" s="29"/>
      <c r="E273" s="30"/>
      <c r="F273" s="30"/>
      <c r="G273" s="31"/>
    </row>
    <row r="274" spans="2:7" ht="17.100000000000001" customHeight="1" x14ac:dyDescent="0.25">
      <c r="B274" s="27"/>
      <c r="C274" s="28"/>
      <c r="D274" s="29"/>
      <c r="E274" s="30"/>
      <c r="F274" s="30"/>
      <c r="G274" s="31"/>
    </row>
    <row r="275" spans="2:7" ht="17.100000000000001" customHeight="1" x14ac:dyDescent="0.25">
      <c r="B275" s="27"/>
      <c r="C275" s="28"/>
      <c r="D275" s="29"/>
      <c r="E275" s="30"/>
      <c r="F275" s="30"/>
      <c r="G275" s="31"/>
    </row>
    <row r="276" spans="2:7" ht="17.100000000000001" customHeight="1" x14ac:dyDescent="0.25">
      <c r="B276" s="27"/>
      <c r="C276" s="28"/>
      <c r="D276" s="29"/>
      <c r="E276" s="30"/>
      <c r="F276" s="30"/>
      <c r="G276" s="31"/>
    </row>
    <row r="277" spans="2:7" ht="17.100000000000001" customHeight="1" x14ac:dyDescent="0.25">
      <c r="B277" s="27"/>
      <c r="C277" s="28"/>
      <c r="D277" s="29"/>
      <c r="E277" s="30"/>
      <c r="F277" s="30"/>
      <c r="G277" s="31"/>
    </row>
    <row r="278" spans="2:7" ht="17.100000000000001" customHeight="1" x14ac:dyDescent="0.25">
      <c r="B278" s="27"/>
      <c r="C278" s="28"/>
      <c r="D278" s="29"/>
      <c r="E278" s="30"/>
      <c r="F278" s="30"/>
      <c r="G278" s="31"/>
    </row>
    <row r="279" spans="2:7" ht="17.100000000000001" customHeight="1" x14ac:dyDescent="0.25">
      <c r="B279" s="27"/>
      <c r="C279" s="28"/>
      <c r="D279" s="29"/>
      <c r="E279" s="30"/>
      <c r="F279" s="30"/>
      <c r="G279" s="31"/>
    </row>
    <row r="280" spans="2:7" ht="17.100000000000001" customHeight="1" x14ac:dyDescent="0.25">
      <c r="B280" s="27"/>
      <c r="C280" s="28"/>
      <c r="D280" s="29"/>
      <c r="E280" s="30"/>
      <c r="F280" s="30"/>
      <c r="G280" s="31"/>
    </row>
    <row r="281" spans="2:7" ht="17.100000000000001" customHeight="1" x14ac:dyDescent="0.25">
      <c r="B281" s="27"/>
      <c r="C281" s="28"/>
      <c r="D281" s="29"/>
      <c r="E281" s="30"/>
      <c r="F281" s="30"/>
      <c r="G281" s="31"/>
    </row>
    <row r="282" spans="2:7" ht="17.100000000000001" customHeight="1" x14ac:dyDescent="0.25">
      <c r="B282" s="27"/>
      <c r="C282" s="28"/>
      <c r="D282" s="29"/>
      <c r="E282" s="30"/>
      <c r="F282" s="30"/>
      <c r="G282" s="31"/>
    </row>
    <row r="283" spans="2:7" ht="17.100000000000001" customHeight="1" x14ac:dyDescent="0.25">
      <c r="B283" s="27"/>
      <c r="C283" s="28"/>
      <c r="D283" s="29"/>
      <c r="E283" s="30"/>
      <c r="F283" s="30"/>
      <c r="G283" s="31"/>
    </row>
    <row r="284" spans="2:7" ht="17.100000000000001" customHeight="1" x14ac:dyDescent="0.25">
      <c r="B284" s="27"/>
      <c r="C284" s="28"/>
      <c r="D284" s="29"/>
      <c r="E284" s="30"/>
      <c r="F284" s="30"/>
      <c r="G284" s="31"/>
    </row>
    <row r="285" spans="2:7" ht="17.100000000000001" customHeight="1" x14ac:dyDescent="0.25">
      <c r="B285" s="27"/>
      <c r="C285" s="28"/>
      <c r="D285" s="29"/>
      <c r="E285" s="30"/>
      <c r="F285" s="30"/>
      <c r="G285" s="31"/>
    </row>
    <row r="287" spans="2:7" ht="36" customHeight="1" x14ac:dyDescent="0.25">
      <c r="B287" s="45" t="s">
        <v>53</v>
      </c>
      <c r="C287" s="46"/>
      <c r="D287" s="46"/>
      <c r="E287" s="46"/>
      <c r="F287" s="46"/>
      <c r="G287" s="47"/>
    </row>
    <row r="288" spans="2:7" ht="29.1" customHeight="1" x14ac:dyDescent="0.25">
      <c r="B288" s="35"/>
      <c r="C288" s="43"/>
      <c r="D288" s="23" t="s">
        <v>135</v>
      </c>
      <c r="E288" s="24" t="s">
        <v>136</v>
      </c>
      <c r="F288" s="24" t="s">
        <v>137</v>
      </c>
      <c r="G288" s="25" t="s">
        <v>138</v>
      </c>
    </row>
    <row r="289" spans="2:7" ht="17.100000000000001" customHeight="1" x14ac:dyDescent="0.25">
      <c r="B289" s="36"/>
      <c r="C289" s="42" t="s">
        <v>153</v>
      </c>
      <c r="D289" s="10">
        <v>12</v>
      </c>
      <c r="E289" s="16">
        <v>8</v>
      </c>
      <c r="F289" s="16">
        <v>8</v>
      </c>
      <c r="G289" s="17">
        <v>8</v>
      </c>
    </row>
    <row r="290" spans="2:7" ht="17.100000000000001" customHeight="1" x14ac:dyDescent="0.25">
      <c r="B290" s="37"/>
      <c r="C290" s="40" t="s">
        <v>155</v>
      </c>
      <c r="D290" s="18">
        <v>52</v>
      </c>
      <c r="E290" s="19">
        <v>34.666666666666671</v>
      </c>
      <c r="F290" s="19">
        <v>34.666666666666671</v>
      </c>
      <c r="G290" s="20">
        <v>42.666666666666671</v>
      </c>
    </row>
    <row r="291" spans="2:7" ht="17.100000000000001" customHeight="1" x14ac:dyDescent="0.25">
      <c r="B291" s="37"/>
      <c r="C291" s="40" t="s">
        <v>154</v>
      </c>
      <c r="D291" s="18">
        <v>3</v>
      </c>
      <c r="E291" s="19">
        <v>2</v>
      </c>
      <c r="F291" s="19">
        <v>2</v>
      </c>
      <c r="G291" s="20">
        <v>44.666666666666664</v>
      </c>
    </row>
    <row r="292" spans="2:7" ht="17.100000000000001" customHeight="1" x14ac:dyDescent="0.25">
      <c r="B292" s="37"/>
      <c r="C292" s="40" t="s">
        <v>152</v>
      </c>
      <c r="D292" s="18">
        <v>30</v>
      </c>
      <c r="E292" s="19">
        <v>20</v>
      </c>
      <c r="F292" s="19">
        <v>20</v>
      </c>
      <c r="G292" s="20">
        <v>64.666666666666657</v>
      </c>
    </row>
    <row r="293" spans="2:7" ht="17.100000000000001" customHeight="1" x14ac:dyDescent="0.25">
      <c r="B293" s="37"/>
      <c r="C293" s="40" t="s">
        <v>151</v>
      </c>
      <c r="D293" s="18">
        <v>53</v>
      </c>
      <c r="E293" s="19">
        <v>35.333333333333336</v>
      </c>
      <c r="F293" s="19">
        <v>35.333333333333336</v>
      </c>
      <c r="G293" s="20">
        <v>100</v>
      </c>
    </row>
    <row r="294" spans="2:7" ht="17.100000000000001" customHeight="1" x14ac:dyDescent="0.25">
      <c r="B294" s="27"/>
      <c r="C294" s="26" t="s">
        <v>139</v>
      </c>
      <c r="D294" s="13">
        <v>150</v>
      </c>
      <c r="E294" s="21">
        <v>100</v>
      </c>
      <c r="F294" s="21">
        <v>100</v>
      </c>
      <c r="G294" s="22"/>
    </row>
    <row r="295" spans="2:7" ht="17.100000000000001" customHeight="1" x14ac:dyDescent="0.25">
      <c r="B295" s="27"/>
      <c r="C295" s="28"/>
      <c r="D295" s="29"/>
      <c r="E295" s="30"/>
      <c r="F295" s="30"/>
      <c r="G295" s="31"/>
    </row>
    <row r="296" spans="2:7" ht="17.100000000000001" customHeight="1" x14ac:dyDescent="0.25">
      <c r="B296" s="27"/>
      <c r="C296" s="28"/>
      <c r="D296" s="29"/>
      <c r="E296" s="30"/>
      <c r="F296" s="30"/>
      <c r="G296" s="31"/>
    </row>
    <row r="297" spans="2:7" ht="17.100000000000001" customHeight="1" x14ac:dyDescent="0.25">
      <c r="B297" s="27"/>
      <c r="C297" s="28"/>
      <c r="D297" s="29"/>
      <c r="E297" s="30"/>
      <c r="F297" s="30"/>
      <c r="G297" s="31"/>
    </row>
    <row r="298" spans="2:7" ht="17.100000000000001" customHeight="1" x14ac:dyDescent="0.25">
      <c r="B298" s="27"/>
      <c r="C298" s="28"/>
      <c r="D298" s="29"/>
      <c r="E298" s="30"/>
      <c r="F298" s="30"/>
      <c r="G298" s="31"/>
    </row>
    <row r="299" spans="2:7" ht="17.100000000000001" customHeight="1" x14ac:dyDescent="0.25">
      <c r="B299" s="27"/>
      <c r="C299" s="28"/>
      <c r="D299" s="29"/>
      <c r="E299" s="30"/>
      <c r="F299" s="30"/>
      <c r="G299" s="31"/>
    </row>
    <row r="300" spans="2:7" ht="17.100000000000001" customHeight="1" x14ac:dyDescent="0.25">
      <c r="B300" s="27"/>
      <c r="C300" s="28"/>
      <c r="D300" s="29"/>
      <c r="E300" s="30"/>
      <c r="F300" s="30"/>
      <c r="G300" s="31"/>
    </row>
    <row r="301" spans="2:7" ht="17.100000000000001" customHeight="1" x14ac:dyDescent="0.25">
      <c r="B301" s="27"/>
      <c r="C301" s="28"/>
      <c r="D301" s="29"/>
      <c r="E301" s="30"/>
      <c r="F301" s="30"/>
      <c r="G301" s="31"/>
    </row>
    <row r="302" spans="2:7" ht="17.100000000000001" customHeight="1" x14ac:dyDescent="0.25">
      <c r="B302" s="27"/>
      <c r="C302" s="28"/>
      <c r="D302" s="29"/>
      <c r="E302" s="30"/>
      <c r="F302" s="30"/>
      <c r="G302" s="31"/>
    </row>
    <row r="303" spans="2:7" ht="17.100000000000001" customHeight="1" x14ac:dyDescent="0.25">
      <c r="B303" s="27"/>
      <c r="C303" s="28"/>
      <c r="D303" s="29"/>
      <c r="E303" s="30"/>
      <c r="F303" s="30"/>
      <c r="G303" s="31"/>
    </row>
    <row r="304" spans="2:7" ht="17.100000000000001" customHeight="1" x14ac:dyDescent="0.25">
      <c r="B304" s="27"/>
      <c r="C304" s="28"/>
      <c r="D304" s="29"/>
      <c r="E304" s="30"/>
      <c r="F304" s="30"/>
      <c r="G304" s="31"/>
    </row>
    <row r="305" spans="2:7" ht="17.100000000000001" customHeight="1" x14ac:dyDescent="0.25">
      <c r="B305" s="27"/>
      <c r="C305" s="28"/>
      <c r="D305" s="29"/>
      <c r="E305" s="30"/>
      <c r="F305" s="30"/>
      <c r="G305" s="31"/>
    </row>
    <row r="306" spans="2:7" ht="17.100000000000001" customHeight="1" x14ac:dyDescent="0.25">
      <c r="B306" s="27"/>
      <c r="C306" s="28"/>
      <c r="D306" s="29"/>
      <c r="E306" s="30"/>
      <c r="F306" s="30"/>
      <c r="G306" s="31"/>
    </row>
    <row r="307" spans="2:7" ht="17.100000000000001" customHeight="1" x14ac:dyDescent="0.25">
      <c r="B307" s="27"/>
      <c r="C307" s="28"/>
      <c r="D307" s="29"/>
      <c r="E307" s="30"/>
      <c r="F307" s="30"/>
      <c r="G307" s="31"/>
    </row>
    <row r="309" spans="2:7" ht="21" customHeight="1" x14ac:dyDescent="0.25">
      <c r="B309" s="45" t="s">
        <v>54</v>
      </c>
      <c r="C309" s="46"/>
      <c r="D309" s="46"/>
      <c r="E309" s="46"/>
      <c r="F309" s="46"/>
      <c r="G309" s="47"/>
    </row>
    <row r="310" spans="2:7" ht="29.1" customHeight="1" x14ac:dyDescent="0.25">
      <c r="B310" s="35"/>
      <c r="C310" s="43"/>
      <c r="D310" s="23" t="s">
        <v>135</v>
      </c>
      <c r="E310" s="24" t="s">
        <v>136</v>
      </c>
      <c r="F310" s="24" t="s">
        <v>137</v>
      </c>
      <c r="G310" s="25" t="s">
        <v>138</v>
      </c>
    </row>
    <row r="311" spans="2:7" ht="17.100000000000001" customHeight="1" x14ac:dyDescent="0.25">
      <c r="B311" s="36"/>
      <c r="C311" s="42" t="s">
        <v>149</v>
      </c>
      <c r="D311" s="10">
        <v>8</v>
      </c>
      <c r="E311" s="16">
        <v>5.3333333333333339</v>
      </c>
      <c r="F311" s="16">
        <v>5.3333333333333339</v>
      </c>
      <c r="G311" s="17">
        <v>5.3333333333333339</v>
      </c>
    </row>
    <row r="312" spans="2:7" ht="17.100000000000001" customHeight="1" x14ac:dyDescent="0.25">
      <c r="B312" s="37"/>
      <c r="C312" s="40" t="s">
        <v>148</v>
      </c>
      <c r="D312" s="18">
        <v>7</v>
      </c>
      <c r="E312" s="19">
        <v>4.666666666666667</v>
      </c>
      <c r="F312" s="19">
        <v>4.666666666666667</v>
      </c>
      <c r="G312" s="20">
        <v>10</v>
      </c>
    </row>
    <row r="313" spans="2:7" ht="17.100000000000001" customHeight="1" x14ac:dyDescent="0.25">
      <c r="B313" s="37"/>
      <c r="C313" s="40" t="s">
        <v>150</v>
      </c>
      <c r="D313" s="18">
        <v>45</v>
      </c>
      <c r="E313" s="19">
        <v>30</v>
      </c>
      <c r="F313" s="19">
        <v>30</v>
      </c>
      <c r="G313" s="20">
        <v>40</v>
      </c>
    </row>
    <row r="314" spans="2:7" ht="17.100000000000001" customHeight="1" x14ac:dyDescent="0.25">
      <c r="B314" s="37"/>
      <c r="C314" s="40" t="s">
        <v>147</v>
      </c>
      <c r="D314" s="18">
        <v>35</v>
      </c>
      <c r="E314" s="19">
        <v>23.333333333333332</v>
      </c>
      <c r="F314" s="19">
        <v>23.333333333333332</v>
      </c>
      <c r="G314" s="20">
        <v>63.333333333333329</v>
      </c>
    </row>
    <row r="315" spans="2:7" ht="17.100000000000001" customHeight="1" x14ac:dyDescent="0.25">
      <c r="B315" s="37"/>
      <c r="C315" s="40" t="s">
        <v>159</v>
      </c>
      <c r="D315" s="18">
        <v>55</v>
      </c>
      <c r="E315" s="19">
        <v>36.666666666666664</v>
      </c>
      <c r="F315" s="19">
        <v>36.666666666666664</v>
      </c>
      <c r="G315" s="20">
        <v>100</v>
      </c>
    </row>
    <row r="316" spans="2:7" ht="17.100000000000001" customHeight="1" x14ac:dyDescent="0.25">
      <c r="B316" s="27"/>
      <c r="C316" s="26" t="s">
        <v>139</v>
      </c>
      <c r="D316" s="13">
        <v>150</v>
      </c>
      <c r="E316" s="21">
        <v>100</v>
      </c>
      <c r="F316" s="21">
        <v>100</v>
      </c>
      <c r="G316" s="22"/>
    </row>
    <row r="317" spans="2:7" ht="17.100000000000001" customHeight="1" x14ac:dyDescent="0.25">
      <c r="B317" s="27"/>
      <c r="C317" s="28"/>
      <c r="D317" s="29"/>
      <c r="E317" s="30"/>
      <c r="F317" s="30"/>
      <c r="G317" s="31"/>
    </row>
    <row r="318" spans="2:7" ht="17.100000000000001" customHeight="1" x14ac:dyDescent="0.25">
      <c r="B318" s="27"/>
      <c r="C318" s="28"/>
      <c r="D318" s="29"/>
      <c r="E318" s="30"/>
      <c r="F318" s="30"/>
      <c r="G318" s="31"/>
    </row>
    <row r="319" spans="2:7" ht="17.100000000000001" customHeight="1" x14ac:dyDescent="0.25">
      <c r="B319" s="27"/>
      <c r="C319" s="28"/>
      <c r="D319" s="29"/>
      <c r="E319" s="30"/>
      <c r="F319" s="30"/>
      <c r="G319" s="31"/>
    </row>
    <row r="320" spans="2:7" ht="17.100000000000001" customHeight="1" x14ac:dyDescent="0.25">
      <c r="B320" s="27"/>
      <c r="C320" s="28"/>
      <c r="D320" s="29"/>
      <c r="E320" s="30"/>
      <c r="F320" s="30"/>
      <c r="G320" s="31"/>
    </row>
    <row r="321" spans="2:7" ht="17.100000000000001" customHeight="1" x14ac:dyDescent="0.25">
      <c r="B321" s="27"/>
      <c r="C321" s="28"/>
      <c r="D321" s="29"/>
      <c r="E321" s="30"/>
      <c r="F321" s="30"/>
      <c r="G321" s="31"/>
    </row>
    <row r="322" spans="2:7" ht="17.100000000000001" customHeight="1" x14ac:dyDescent="0.25">
      <c r="B322" s="27"/>
      <c r="C322" s="28"/>
      <c r="D322" s="29"/>
      <c r="E322" s="30"/>
      <c r="F322" s="30"/>
      <c r="G322" s="31"/>
    </row>
    <row r="323" spans="2:7" ht="17.100000000000001" customHeight="1" x14ac:dyDescent="0.25">
      <c r="B323" s="27"/>
      <c r="C323" s="28"/>
      <c r="D323" s="29"/>
      <c r="E323" s="30"/>
      <c r="F323" s="30"/>
      <c r="G323" s="31"/>
    </row>
    <row r="324" spans="2:7" ht="17.100000000000001" customHeight="1" x14ac:dyDescent="0.25">
      <c r="B324" s="27"/>
      <c r="C324" s="28"/>
      <c r="D324" s="29"/>
      <c r="E324" s="30"/>
      <c r="F324" s="30"/>
      <c r="G324" s="31"/>
    </row>
    <row r="325" spans="2:7" ht="17.100000000000001" customHeight="1" x14ac:dyDescent="0.25">
      <c r="B325" s="27"/>
      <c r="C325" s="28"/>
      <c r="D325" s="29"/>
      <c r="E325" s="30"/>
      <c r="F325" s="30"/>
      <c r="G325" s="31"/>
    </row>
    <row r="326" spans="2:7" ht="17.100000000000001" customHeight="1" x14ac:dyDescent="0.25">
      <c r="B326" s="27"/>
      <c r="C326" s="28"/>
      <c r="D326" s="29"/>
      <c r="E326" s="30"/>
      <c r="F326" s="30"/>
      <c r="G326" s="31"/>
    </row>
    <row r="327" spans="2:7" ht="17.100000000000001" customHeight="1" x14ac:dyDescent="0.25">
      <c r="B327" s="27"/>
      <c r="C327" s="28"/>
      <c r="D327" s="29"/>
      <c r="E327" s="30"/>
      <c r="F327" s="30"/>
      <c r="G327" s="31"/>
    </row>
    <row r="328" spans="2:7" ht="17.100000000000001" customHeight="1" x14ac:dyDescent="0.25">
      <c r="B328" s="27"/>
      <c r="C328" s="28"/>
      <c r="D328" s="29"/>
      <c r="E328" s="30"/>
      <c r="F328" s="30"/>
      <c r="G328" s="31"/>
    </row>
    <row r="329" spans="2:7" ht="17.100000000000001" customHeight="1" x14ac:dyDescent="0.25">
      <c r="B329" s="27"/>
      <c r="C329" s="28"/>
      <c r="D329" s="29"/>
      <c r="E329" s="30"/>
      <c r="F329" s="30"/>
      <c r="G329" s="31"/>
    </row>
    <row r="331" spans="2:7" ht="54.95" customHeight="1" x14ac:dyDescent="0.25">
      <c r="B331" s="45" t="s">
        <v>55</v>
      </c>
      <c r="C331" s="46"/>
      <c r="D331" s="46"/>
      <c r="E331" s="46"/>
      <c r="F331" s="46"/>
      <c r="G331" s="47"/>
    </row>
    <row r="332" spans="2:7" ht="29.1" customHeight="1" x14ac:dyDescent="0.25">
      <c r="B332" s="35"/>
      <c r="C332" s="43"/>
      <c r="D332" s="23" t="s">
        <v>135</v>
      </c>
      <c r="E332" s="24" t="s">
        <v>136</v>
      </c>
      <c r="F332" s="24" t="s">
        <v>137</v>
      </c>
      <c r="G332" s="25" t="s">
        <v>138</v>
      </c>
    </row>
    <row r="333" spans="2:7" ht="17.100000000000001" customHeight="1" x14ac:dyDescent="0.25">
      <c r="B333" s="36"/>
      <c r="C333" s="42" t="s">
        <v>146</v>
      </c>
      <c r="D333" s="10">
        <v>149</v>
      </c>
      <c r="E333" s="16">
        <v>99.333333333333329</v>
      </c>
      <c r="F333" s="16">
        <v>99.333333333333329</v>
      </c>
      <c r="G333" s="17">
        <v>99.333333333333329</v>
      </c>
    </row>
    <row r="334" spans="2:7" ht="17.100000000000001" customHeight="1" x14ac:dyDescent="0.25">
      <c r="B334" s="37"/>
      <c r="C334" s="40" t="s">
        <v>145</v>
      </c>
      <c r="D334" s="18">
        <v>1</v>
      </c>
      <c r="E334" s="19">
        <v>0.66666666666666674</v>
      </c>
      <c r="F334" s="19">
        <v>0.66666666666666674</v>
      </c>
      <c r="G334" s="20">
        <v>100</v>
      </c>
    </row>
    <row r="335" spans="2:7" ht="17.100000000000001" customHeight="1" x14ac:dyDescent="0.25">
      <c r="B335" s="27"/>
      <c r="C335" s="26" t="s">
        <v>139</v>
      </c>
      <c r="D335" s="13">
        <v>150</v>
      </c>
      <c r="E335" s="21">
        <v>100</v>
      </c>
      <c r="F335" s="21">
        <v>100</v>
      </c>
      <c r="G335" s="22"/>
    </row>
    <row r="336" spans="2:7" ht="17.100000000000001" customHeight="1" x14ac:dyDescent="0.25">
      <c r="B336" s="27"/>
      <c r="C336" s="28"/>
      <c r="D336" s="29"/>
      <c r="E336" s="30"/>
      <c r="F336" s="30"/>
      <c r="G336" s="31"/>
    </row>
    <row r="337" spans="2:7" ht="17.100000000000001" customHeight="1" x14ac:dyDescent="0.25">
      <c r="B337" s="27"/>
      <c r="C337" s="28"/>
      <c r="D337" s="29"/>
      <c r="E337" s="30"/>
      <c r="F337" s="30"/>
      <c r="G337" s="31"/>
    </row>
    <row r="338" spans="2:7" ht="17.100000000000001" customHeight="1" x14ac:dyDescent="0.25">
      <c r="B338" s="27"/>
      <c r="C338" s="28"/>
      <c r="D338" s="29"/>
      <c r="E338" s="30"/>
      <c r="F338" s="30"/>
      <c r="G338" s="31"/>
    </row>
    <row r="339" spans="2:7" ht="17.100000000000001" customHeight="1" x14ac:dyDescent="0.25">
      <c r="B339" s="27"/>
      <c r="C339" s="28"/>
      <c r="D339" s="29"/>
      <c r="E339" s="30"/>
      <c r="F339" s="30"/>
      <c r="G339" s="31"/>
    </row>
    <row r="340" spans="2:7" ht="17.100000000000001" customHeight="1" x14ac:dyDescent="0.25">
      <c r="B340" s="27"/>
      <c r="C340" s="28"/>
      <c r="D340" s="29"/>
      <c r="E340" s="30"/>
      <c r="F340" s="30"/>
      <c r="G340" s="31"/>
    </row>
    <row r="341" spans="2:7" ht="17.100000000000001" customHeight="1" x14ac:dyDescent="0.25">
      <c r="B341" s="27"/>
      <c r="C341" s="28"/>
      <c r="D341" s="29"/>
      <c r="E341" s="30"/>
      <c r="F341" s="30"/>
      <c r="G341" s="31"/>
    </row>
    <row r="342" spans="2:7" ht="17.100000000000001" customHeight="1" x14ac:dyDescent="0.25">
      <c r="B342" s="27"/>
      <c r="C342" s="28"/>
      <c r="D342" s="29"/>
      <c r="E342" s="30"/>
      <c r="F342" s="30"/>
      <c r="G342" s="31"/>
    </row>
    <row r="343" spans="2:7" ht="17.100000000000001" customHeight="1" x14ac:dyDescent="0.25">
      <c r="B343" s="27"/>
      <c r="C343" s="28"/>
      <c r="D343" s="29"/>
      <c r="E343" s="30"/>
      <c r="F343" s="30"/>
      <c r="G343" s="31"/>
    </row>
    <row r="344" spans="2:7" ht="17.100000000000001" customHeight="1" x14ac:dyDescent="0.25">
      <c r="B344" s="27"/>
      <c r="C344" s="28"/>
      <c r="D344" s="29"/>
      <c r="E344" s="30"/>
      <c r="F344" s="30"/>
      <c r="G344" s="31"/>
    </row>
    <row r="345" spans="2:7" ht="17.100000000000001" customHeight="1" x14ac:dyDescent="0.25">
      <c r="B345" s="27"/>
      <c r="C345" s="28"/>
      <c r="D345" s="29"/>
      <c r="E345" s="30"/>
      <c r="F345" s="30"/>
      <c r="G345" s="31"/>
    </row>
    <row r="346" spans="2:7" ht="17.100000000000001" customHeight="1" x14ac:dyDescent="0.25">
      <c r="B346" s="27"/>
      <c r="C346" s="28"/>
      <c r="D346" s="29"/>
      <c r="E346" s="30"/>
      <c r="F346" s="30"/>
      <c r="G346" s="31"/>
    </row>
    <row r="347" spans="2:7" ht="17.100000000000001" customHeight="1" x14ac:dyDescent="0.25">
      <c r="B347" s="27"/>
      <c r="C347" s="28"/>
      <c r="D347" s="29"/>
      <c r="E347" s="30"/>
      <c r="F347" s="30"/>
      <c r="G347" s="31"/>
    </row>
    <row r="348" spans="2:7" ht="17.100000000000001" customHeight="1" x14ac:dyDescent="0.25">
      <c r="B348" s="27"/>
      <c r="C348" s="28"/>
      <c r="D348" s="29"/>
      <c r="E348" s="30"/>
      <c r="F348" s="30"/>
      <c r="G348" s="31"/>
    </row>
    <row r="350" spans="2:7" ht="17.100000000000001" customHeight="1" x14ac:dyDescent="0.25">
      <c r="B350" s="27"/>
      <c r="C350" s="28"/>
      <c r="D350" s="29"/>
      <c r="E350" s="30"/>
      <c r="F350" s="30"/>
      <c r="G350" s="31"/>
    </row>
    <row r="351" spans="2:7" ht="17.100000000000001" customHeight="1" x14ac:dyDescent="0.25">
      <c r="B351" s="27"/>
      <c r="C351" s="28"/>
      <c r="D351" s="29"/>
      <c r="E351" s="30"/>
      <c r="F351" s="30"/>
      <c r="G351" s="31"/>
    </row>
    <row r="352" spans="2:7" ht="17.100000000000001" customHeight="1" x14ac:dyDescent="0.25">
      <c r="B352" s="27"/>
      <c r="C352" s="28"/>
      <c r="D352" s="29"/>
      <c r="E352" s="30"/>
      <c r="F352" s="30"/>
      <c r="G352" s="31"/>
    </row>
    <row r="353" spans="2:7" ht="17.100000000000001" customHeight="1" x14ac:dyDescent="0.25">
      <c r="B353" s="27"/>
      <c r="C353" s="28"/>
      <c r="D353" s="29"/>
      <c r="E353" s="30"/>
      <c r="F353" s="30"/>
      <c r="G353" s="31"/>
    </row>
    <row r="354" spans="2:7" ht="17.100000000000001" customHeight="1" x14ac:dyDescent="0.25">
      <c r="B354" s="27"/>
      <c r="C354" s="28"/>
      <c r="D354" s="29"/>
      <c r="E354" s="30"/>
      <c r="F354" s="30"/>
      <c r="G354" s="31"/>
    </row>
    <row r="355" spans="2:7" ht="17.100000000000001" customHeight="1" x14ac:dyDescent="0.25">
      <c r="B355" s="27"/>
      <c r="C355" s="28"/>
      <c r="D355" s="29"/>
      <c r="E355" s="30"/>
      <c r="F355" s="30"/>
      <c r="G355" s="31"/>
    </row>
    <row r="356" spans="2:7" ht="17.100000000000001" customHeight="1" x14ac:dyDescent="0.25">
      <c r="B356" s="27"/>
      <c r="C356" s="28"/>
      <c r="D356" s="29"/>
      <c r="E356" s="30"/>
      <c r="F356" s="30"/>
      <c r="G356" s="31"/>
    </row>
    <row r="357" spans="2:7" ht="17.100000000000001" customHeight="1" x14ac:dyDescent="0.25">
      <c r="B357" s="27"/>
      <c r="C357" s="28"/>
      <c r="D357" s="29"/>
      <c r="E357" s="30"/>
      <c r="F357" s="30"/>
      <c r="G357" s="31"/>
    </row>
    <row r="358" spans="2:7" ht="17.100000000000001" customHeight="1" x14ac:dyDescent="0.25">
      <c r="B358" s="27"/>
      <c r="C358" s="28"/>
      <c r="D358" s="29"/>
      <c r="E358" s="30"/>
      <c r="F358" s="30"/>
      <c r="G358" s="31"/>
    </row>
    <row r="359" spans="2:7" ht="17.100000000000001" customHeight="1" x14ac:dyDescent="0.25">
      <c r="B359" s="27"/>
      <c r="C359" s="28"/>
      <c r="D359" s="29"/>
      <c r="E359" s="30"/>
      <c r="F359" s="30"/>
      <c r="G359" s="31"/>
    </row>
    <row r="360" spans="2:7" ht="17.100000000000001" customHeight="1" x14ac:dyDescent="0.25">
      <c r="B360" s="27"/>
      <c r="C360" s="28"/>
      <c r="D360" s="29"/>
      <c r="E360" s="30"/>
      <c r="F360" s="30"/>
      <c r="G360" s="31"/>
    </row>
    <row r="361" spans="2:7" ht="17.100000000000001" customHeight="1" x14ac:dyDescent="0.25">
      <c r="B361" s="27"/>
      <c r="C361" s="28"/>
      <c r="D361" s="29"/>
      <c r="E361" s="30"/>
      <c r="F361" s="30"/>
      <c r="G361" s="31"/>
    </row>
    <row r="362" spans="2:7" ht="17.100000000000001" customHeight="1" x14ac:dyDescent="0.25">
      <c r="B362" s="27"/>
      <c r="C362" s="28"/>
      <c r="D362" s="29"/>
      <c r="E362" s="30"/>
      <c r="F362" s="30"/>
      <c r="G362" s="31"/>
    </row>
    <row r="364" spans="2:7" ht="71.099999999999994" customHeight="1" x14ac:dyDescent="0.25">
      <c r="B364" s="45" t="s">
        <v>57</v>
      </c>
      <c r="C364" s="46"/>
      <c r="D364" s="46"/>
      <c r="E364" s="46"/>
      <c r="F364" s="46"/>
      <c r="G364" s="47"/>
    </row>
    <row r="365" spans="2:7" ht="29.1" customHeight="1" x14ac:dyDescent="0.25">
      <c r="B365" s="35"/>
      <c r="C365" s="43"/>
      <c r="D365" s="23" t="s">
        <v>135</v>
      </c>
      <c r="E365" s="24" t="s">
        <v>136</v>
      </c>
      <c r="F365" s="24" t="s">
        <v>137</v>
      </c>
      <c r="G365" s="25" t="s">
        <v>138</v>
      </c>
    </row>
    <row r="366" spans="2:7" ht="17.100000000000001" customHeight="1" x14ac:dyDescent="0.25">
      <c r="B366" s="36"/>
      <c r="C366" s="42" t="s">
        <v>146</v>
      </c>
      <c r="D366" s="10">
        <v>148</v>
      </c>
      <c r="E366" s="16">
        <v>98.666666666666671</v>
      </c>
      <c r="F366" s="16">
        <v>98.666666666666671</v>
      </c>
      <c r="G366" s="17">
        <v>98.666666666666671</v>
      </c>
    </row>
    <row r="367" spans="2:7" ht="17.100000000000001" customHeight="1" x14ac:dyDescent="0.25">
      <c r="B367" s="37"/>
      <c r="C367" s="40" t="s">
        <v>145</v>
      </c>
      <c r="D367" s="18">
        <v>2</v>
      </c>
      <c r="E367" s="19">
        <v>1.3333333333333335</v>
      </c>
      <c r="F367" s="19">
        <v>1.3333333333333335</v>
      </c>
      <c r="G367" s="20">
        <v>100</v>
      </c>
    </row>
    <row r="368" spans="2:7" ht="17.100000000000001" customHeight="1" x14ac:dyDescent="0.25">
      <c r="B368" s="27"/>
      <c r="C368" s="26" t="s">
        <v>139</v>
      </c>
      <c r="D368" s="13">
        <v>150</v>
      </c>
      <c r="E368" s="21">
        <v>100</v>
      </c>
      <c r="F368" s="21">
        <v>100</v>
      </c>
      <c r="G368" s="22"/>
    </row>
    <row r="369" spans="2:7" ht="17.100000000000001" customHeight="1" x14ac:dyDescent="0.25">
      <c r="B369" s="27"/>
      <c r="C369" s="28"/>
      <c r="D369" s="29"/>
      <c r="E369" s="30"/>
      <c r="F369" s="30"/>
      <c r="G369" s="31"/>
    </row>
    <row r="370" spans="2:7" ht="17.100000000000001" customHeight="1" x14ac:dyDescent="0.25">
      <c r="B370" s="27"/>
      <c r="C370" s="28"/>
      <c r="D370" s="29"/>
      <c r="E370" s="30"/>
      <c r="F370" s="30"/>
      <c r="G370" s="31"/>
    </row>
    <row r="371" spans="2:7" ht="17.100000000000001" customHeight="1" x14ac:dyDescent="0.25">
      <c r="B371" s="27"/>
      <c r="C371" s="28"/>
      <c r="D371" s="29"/>
      <c r="E371" s="30"/>
      <c r="F371" s="30"/>
      <c r="G371" s="31"/>
    </row>
    <row r="372" spans="2:7" ht="17.100000000000001" customHeight="1" x14ac:dyDescent="0.25">
      <c r="B372" s="27"/>
      <c r="C372" s="28"/>
      <c r="D372" s="29"/>
      <c r="E372" s="30"/>
      <c r="F372" s="30"/>
      <c r="G372" s="31"/>
    </row>
    <row r="373" spans="2:7" ht="17.100000000000001" customHeight="1" x14ac:dyDescent="0.25">
      <c r="B373" s="27"/>
      <c r="C373" s="28"/>
      <c r="D373" s="29"/>
      <c r="E373" s="30"/>
      <c r="F373" s="30"/>
      <c r="G373" s="31"/>
    </row>
    <row r="374" spans="2:7" ht="17.100000000000001" customHeight="1" x14ac:dyDescent="0.25">
      <c r="B374" s="27"/>
      <c r="C374" s="28"/>
      <c r="D374" s="29"/>
      <c r="E374" s="30"/>
      <c r="F374" s="30"/>
      <c r="G374" s="31"/>
    </row>
    <row r="375" spans="2:7" ht="17.100000000000001" customHeight="1" x14ac:dyDescent="0.25">
      <c r="B375" s="27"/>
      <c r="C375" s="28"/>
      <c r="D375" s="29"/>
      <c r="E375" s="30"/>
      <c r="F375" s="30"/>
      <c r="G375" s="31"/>
    </row>
    <row r="376" spans="2:7" ht="17.100000000000001" customHeight="1" x14ac:dyDescent="0.25">
      <c r="B376" s="27"/>
      <c r="C376" s="28"/>
      <c r="D376" s="29"/>
      <c r="E376" s="30"/>
      <c r="F376" s="30"/>
      <c r="G376" s="31"/>
    </row>
    <row r="377" spans="2:7" ht="17.100000000000001" customHeight="1" x14ac:dyDescent="0.25">
      <c r="B377" s="27"/>
      <c r="C377" s="28"/>
      <c r="D377" s="29"/>
      <c r="E377" s="30"/>
      <c r="F377" s="30"/>
      <c r="G377" s="31"/>
    </row>
    <row r="378" spans="2:7" ht="17.100000000000001" customHeight="1" x14ac:dyDescent="0.25">
      <c r="B378" s="27"/>
      <c r="C378" s="28"/>
      <c r="D378" s="29"/>
      <c r="E378" s="30"/>
      <c r="F378" s="30"/>
      <c r="G378" s="31"/>
    </row>
    <row r="379" spans="2:7" ht="17.100000000000001" customHeight="1" x14ac:dyDescent="0.25">
      <c r="B379" s="27"/>
      <c r="C379" s="28"/>
      <c r="D379" s="29"/>
      <c r="E379" s="30"/>
      <c r="F379" s="30"/>
      <c r="G379" s="31"/>
    </row>
    <row r="380" spans="2:7" ht="17.100000000000001" customHeight="1" x14ac:dyDescent="0.25">
      <c r="B380" s="27"/>
      <c r="C380" s="28"/>
      <c r="D380" s="29"/>
      <c r="E380" s="30"/>
      <c r="F380" s="30"/>
      <c r="G380" s="31"/>
    </row>
    <row r="381" spans="2:7" ht="17.100000000000001" customHeight="1" x14ac:dyDescent="0.25">
      <c r="B381" s="27"/>
      <c r="C381" s="28"/>
      <c r="D381" s="29"/>
      <c r="E381" s="30"/>
      <c r="F381" s="30"/>
      <c r="G381" s="31"/>
    </row>
    <row r="383" spans="2:7" ht="21" customHeight="1" x14ac:dyDescent="0.25">
      <c r="B383" s="45" t="s">
        <v>58</v>
      </c>
      <c r="C383" s="46"/>
      <c r="D383" s="46"/>
      <c r="E383" s="46"/>
      <c r="F383" s="46"/>
      <c r="G383" s="47"/>
    </row>
    <row r="384" spans="2:7" ht="29.1" customHeight="1" x14ac:dyDescent="0.25">
      <c r="B384" s="54"/>
      <c r="C384" s="55"/>
      <c r="D384" s="23" t="s">
        <v>135</v>
      </c>
      <c r="E384" s="24" t="s">
        <v>136</v>
      </c>
      <c r="F384" s="24" t="s">
        <v>137</v>
      </c>
      <c r="G384" s="25" t="s">
        <v>138</v>
      </c>
    </row>
    <row r="385" spans="2:7" ht="30" customHeight="1" x14ac:dyDescent="0.25">
      <c r="B385" s="36"/>
      <c r="C385" s="42" t="s">
        <v>141</v>
      </c>
      <c r="D385" s="10">
        <v>20</v>
      </c>
      <c r="E385" s="16">
        <v>13.333333333333334</v>
      </c>
      <c r="F385" s="16">
        <v>13.333333333333334</v>
      </c>
      <c r="G385" s="17">
        <v>13.333333333333334</v>
      </c>
    </row>
    <row r="386" spans="2:7" ht="17.100000000000001" customHeight="1" x14ac:dyDescent="0.25">
      <c r="B386" s="37"/>
      <c r="C386" s="40" t="s">
        <v>140</v>
      </c>
      <c r="D386" s="18">
        <v>48</v>
      </c>
      <c r="E386" s="19">
        <v>32</v>
      </c>
      <c r="F386" s="19">
        <v>32</v>
      </c>
      <c r="G386" s="20">
        <v>45.333333333333329</v>
      </c>
    </row>
    <row r="387" spans="2:7" ht="17.100000000000001" customHeight="1" x14ac:dyDescent="0.25">
      <c r="B387" s="37"/>
      <c r="C387" s="40" t="s">
        <v>158</v>
      </c>
      <c r="D387" s="18">
        <v>4</v>
      </c>
      <c r="E387" s="19">
        <v>2.666666666666667</v>
      </c>
      <c r="F387" s="19">
        <v>2.666666666666667</v>
      </c>
      <c r="G387" s="20">
        <v>48</v>
      </c>
    </row>
    <row r="388" spans="2:7" ht="45.95" customHeight="1" x14ac:dyDescent="0.25">
      <c r="B388" s="37"/>
      <c r="C388" s="40" t="s">
        <v>143</v>
      </c>
      <c r="D388" s="18">
        <v>28</v>
      </c>
      <c r="E388" s="19">
        <v>18.666666666666668</v>
      </c>
      <c r="F388" s="19">
        <v>18.666666666666668</v>
      </c>
      <c r="G388" s="20">
        <v>66.666666666666657</v>
      </c>
    </row>
    <row r="389" spans="2:7" ht="45.95" customHeight="1" x14ac:dyDescent="0.25">
      <c r="B389" s="37"/>
      <c r="C389" s="40" t="s">
        <v>144</v>
      </c>
      <c r="D389" s="18">
        <v>26</v>
      </c>
      <c r="E389" s="19">
        <v>17.333333333333336</v>
      </c>
      <c r="F389" s="19">
        <v>17.333333333333336</v>
      </c>
      <c r="G389" s="20">
        <v>84</v>
      </c>
    </row>
    <row r="390" spans="2:7" ht="45.95" customHeight="1" x14ac:dyDescent="0.25">
      <c r="B390" s="37"/>
      <c r="C390" s="40" t="s">
        <v>142</v>
      </c>
      <c r="D390" s="18">
        <v>24</v>
      </c>
      <c r="E390" s="19">
        <v>16</v>
      </c>
      <c r="F390" s="19">
        <v>16</v>
      </c>
      <c r="G390" s="20">
        <v>100</v>
      </c>
    </row>
    <row r="391" spans="2:7" ht="17.100000000000001" customHeight="1" x14ac:dyDescent="0.25">
      <c r="B391" s="27"/>
      <c r="C391" s="26" t="s">
        <v>139</v>
      </c>
      <c r="D391" s="13">
        <v>150</v>
      </c>
      <c r="E391" s="21">
        <v>100</v>
      </c>
      <c r="F391" s="21">
        <v>100</v>
      </c>
      <c r="G391" s="22"/>
    </row>
  </sheetData>
  <mergeCells count="27">
    <mergeCell ref="B383:G383"/>
    <mergeCell ref="B384:C384"/>
    <mergeCell ref="B364:G364"/>
    <mergeCell ref="B309:G309"/>
    <mergeCell ref="B331:G331"/>
    <mergeCell ref="B287:G287"/>
    <mergeCell ref="B246:G246"/>
    <mergeCell ref="B268:G268"/>
    <mergeCell ref="B203:G203"/>
    <mergeCell ref="B226:G226"/>
    <mergeCell ref="B181:G181"/>
    <mergeCell ref="B138:G138"/>
    <mergeCell ref="B160:G160"/>
    <mergeCell ref="B50:G50"/>
    <mergeCell ref="B51:C51"/>
    <mergeCell ref="B52:B116"/>
    <mergeCell ref="B118:G118"/>
    <mergeCell ref="B35:C35"/>
    <mergeCell ref="B36:B37"/>
    <mergeCell ref="B42:R42"/>
    <mergeCell ref="B43:C43"/>
    <mergeCell ref="B44:B45"/>
    <mergeCell ref="B25:D25"/>
    <mergeCell ref="B26:C26"/>
    <mergeCell ref="B27:C27"/>
    <mergeCell ref="B28:B32"/>
    <mergeCell ref="B33:B34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2022-07-27T09:58:08Z</dcterms:modified>
</cp:coreProperties>
</file>