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priyangani 78 842 9630\"/>
    </mc:Choice>
  </mc:AlternateContent>
  <xr:revisionPtr revIDLastSave="0" documentId="13_ncr:1_{17A9FC3B-5505-4644-8F99-3975D79826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9" i="1" l="1"/>
  <c r="G490" i="1" s="1"/>
  <c r="G491" i="1" s="1"/>
  <c r="G492" i="1" s="1"/>
  <c r="G493" i="1" s="1"/>
  <c r="G488" i="1"/>
  <c r="G487" i="1"/>
</calcChain>
</file>

<file path=xl/sharedStrings.xml><?xml version="1.0" encoding="utf-8"?>
<sst xmlns="http://schemas.openxmlformats.org/spreadsheetml/2006/main" count="288" uniqueCount="139">
  <si>
    <t>GET DATA</t>
  </si>
  <si>
    <t xml:space="preserve">  /TYPE=XLSX</t>
  </si>
  <si>
    <t xml:space="preserve">  /FILE='C:\SPSS\2022\priyangani 78 842 9630\edited.xlsx'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</si>
  <si>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</si>
  <si>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</si>
  <si>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</si>
  <si>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</si>
  <si>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</si>
  <si>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</si>
  <si>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DataSet5 WINDOW=FRONT.</t>
  </si>
  <si>
    <t>FREQUENCIES VARIABLES=@01.ඔබපදිංචිදිස්ත්‍රික්ක @02.වයස්කාණ්ඩය @03.ස්ත්‍රීපුරුෂභාවය</t>
  </si>
  <si>
    <t xml:space="preserve">    @04.අධ්‍යාපනමට්ටම @05.රැකියාව @06.නිවසේපිහිටීම @07.ඔබදිනපතාගුවන්විදුලිය @08.ඔබවැඩිපුරමසවන්දෙනගුව</t>
  </si>
  <si>
    <t xml:space="preserve">    @09.ඔබවඩාත්ඇසීමටකැමතිගුව @10.පෝයදිනයන්හිඔබගුවන්වි @11.පෝයදිනයන්හිඔබවැඩිපුර @12.ඔබඑසේසවන්දෙන්නේකුමනව</t>
  </si>
  <si>
    <t xml:space="preserve">    @13.ඔබපෝයදිනයන්හිගුවන්වි @15.පෝයදිනආගමිකවැඩසටහන්ම @16.එමදහම්කරුණුඔබගේජීවිත @18.සතිඅන්තයේගුවන්විදුලි</t>
  </si>
  <si>
    <t xml:space="preserve">    @19.ඒඅතරින්ඔබඇසීමටවඩාත්ක @21.ගුවන්විදුලියේවිකාශයව @22.ගුවන්විදුලිමාධ්‍යයෙන @23.සමාජයේජීවත්වීමටහාජීව</t>
  </si>
  <si>
    <t xml:space="preserve">    @24.ආගමිකවැඩසටහන්බොහෝවිට</t>
  </si>
  <si>
    <t xml:space="preserve">  /STATISTICS=STDDEV</t>
  </si>
  <si>
    <t xml:space="preserve">  /ORDER=ANALYSIS.</t>
  </si>
  <si>
    <t>Frequencies</t>
  </si>
  <si>
    <t>Notes</t>
  </si>
  <si>
    <t>Output Created</t>
  </si>
  <si>
    <t>14-AUG-2022 23:34:19</t>
  </si>
  <si>
    <t>Comments</t>
  </si>
  <si>
    <t/>
  </si>
  <si>
    <t>Input</t>
  </si>
  <si>
    <t>Active Dataset</t>
  </si>
  <si>
    <t>DataSet5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</si>
  <si>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</si>
  <si>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</si>
  <si>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</si>
  <si>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</si>
  <si>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</si>
  <si>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</si>
  <si>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</si>
  <si>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</si>
  <si>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</si>
  <si>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</si>
  <si>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</si>
  <si>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VARIABLES=@01.ඔබපදිංචිදිස්ත්‍රික්ක @02.වයස්කාණ්ඩය @03.ස්ත්‍රීපුරුෂභාවය
    @04.අධ්‍යාපනමට්ටම @05.රැකියාව @06.නිවසේපිහිටීම @07.ඔබදිනපතාගුවන්විදුලිය @08.ඔබවැඩිපුරමසවන්දෙනගුව
    @09.ඔබවඩාත්ඇසීමටකැමතිගුව @10.පෝයදිනයන්හිඔබගුවන්වි @11.පෝයදිනයන්හිඔබවැඩිපුර @12.ඔබඑසේසවන්දෙන්නේකුමනව
    @13.ඔබපෝයදිනයන්හිගුවන්වි @15.පෝයදිනආගමිකවැඩසටහන්ම @16.එමදහම්කරුණුඔබගේජීවිත @18.සතිඅන්තයේගුවන්විදුලි
    @19.ඒඅතරින්ඔබඇසීමටවඩාත්ක @21.ගුවන්විදුලියේවිකාශයව @22.ගුවන්විදුලිමාධ්‍යයෙන @23.සමාජයේජීවත්වීමටහාජීව
    @24.ආගමිකවැඩසටහන්බොහෝවිට
  /STATISTICS=STDDEV
  /ORDER=ANALYSIS.</t>
  </si>
  <si>
    <t>Resources</t>
  </si>
  <si>
    <t>Processor Time</t>
  </si>
  <si>
    <t>00:00:00.02</t>
  </si>
  <si>
    <t>Elapsed Time</t>
  </si>
  <si>
    <t xml:space="preserve">[DataSet5] </t>
  </si>
  <si>
    <t>Statistics</t>
  </si>
  <si>
    <t>01. ඔබ පදිංචි දිස්ත්‍රික්කය</t>
  </si>
  <si>
    <t>02. වයස් කාණ්ඩය</t>
  </si>
  <si>
    <t>03. ස්ත්‍රී පුරුෂභාවය</t>
  </si>
  <si>
    <t>04. අධ්‍යාපන මට්ටම</t>
  </si>
  <si>
    <t>05. රැකියාව</t>
  </si>
  <si>
    <t>06. නිවසේ පිහිටීම</t>
  </si>
  <si>
    <t>07. ඔබ දිනපතා ගුවන්විදුලියට සවන් දෙනවාද</t>
  </si>
  <si>
    <t>08. ඔබ වැඩිපුරම සවන් දෙන ගුවන් විදුලි නාලිකාව</t>
  </si>
  <si>
    <t>09. ඔබ වඩාත් ඇසීමට කැමති ගුවන්විදුලි වැඩසටහන් වර්ගය කුමක්ද</t>
  </si>
  <si>
    <t>10. පෝය දිනයන්හි ඔබ ගුවන් විදුලියට සවන් දෙනවාද</t>
  </si>
  <si>
    <t>11. පෝය දිනයන්හි ඔබ වැඩිපුර සවන් දෙන ගුවන් විදුලි නාලිකාව කුමක්ද?</t>
  </si>
  <si>
    <t>12. ඔබ එසේ සවන් දෙන්නේ කුමන වැඩසටහන් වලට ද?</t>
  </si>
  <si>
    <t>13. ඔබ පෝය දිනයන්හි ගුවන් විදුලියේ විකාශය වන ධර්ම දේශනා හා ධර්ම සාකච්ඡා ඇසීමට කැමතිද</t>
  </si>
  <si>
    <t>15. පෝය දින ආගමික වැඩසටහන් මගින් ඉදිරිපත් කරන දහම් කරුණු එදිනෙදා ජීවිතයේ ඔබට අහන්න දකින්න ලැබෙන ප්‍රශ්න, ගැටලු ගැන කතා කරනවා යැයි ඔබ සිතනවාද?</t>
  </si>
  <si>
    <t>16. එම දහම් කරුණු ඔබගේ ජීවිතයේ ගැටලුකාරී අවස්ථාවකදී ඔබට පිහිට වූයේ ද?</t>
  </si>
  <si>
    <t>18. සති අන්තයේ ගුවන්විදුලියේ විකාශනය වන ආගමික වැඩසටහන් පිළිබඳ ඔබ දැනුවත් ද</t>
  </si>
  <si>
    <t>19. ඒ අතරින් ඔබ ඇසීමට වඩාත් කැමති වැඩසටහන කුමක්ද?</t>
  </si>
  <si>
    <t>21. ගුවන් විදුලියේ විකාශය වන ආගමික වැඩසටහන් ඇසීමෙන් ඔබ බලාපොරොත්තු වන්නේ?</t>
  </si>
  <si>
    <t>22. ගුවන්විදුලි මාධ්‍යයෙන් විකාශය වන මෙම ආගමික වැඩසටහන් ඔබේ ජීවිතයේ සිතුම් පැතුම්වලට වෙනසක් කිරීමට බලපා තිබේ ද?</t>
  </si>
  <si>
    <t>23. සමාජයේ ජීවත් වීමට හා ජීවිතය යහපත් කර ගැනීමට ගුවන්විදුලියේ විකාශනය වන ආගමික වැඩසටහන් වලට</t>
  </si>
  <si>
    <t>24. ආගමික වැඩසටහන් බොහෝ විට ඉදිරිපත් කෙරෙන්නේ සාකච්ඡා හා කථන ශෛලියෙනි. ඊට අමතරව ආගමික වැඩසටහන් ඉදිරිපත් කළ හැකි යැයි ඔබ සිතන ස්වරූප මොනවාද?</t>
  </si>
  <si>
    <t>N</t>
  </si>
  <si>
    <t>Valid</t>
  </si>
  <si>
    <t>Missing</t>
  </si>
  <si>
    <t>Frequency Table</t>
  </si>
  <si>
    <t>බදුල්ල</t>
  </si>
  <si>
    <t>මොණරාගල</t>
  </si>
  <si>
    <t>15-24</t>
  </si>
  <si>
    <t>25-34</t>
  </si>
  <si>
    <t>35-44</t>
  </si>
  <si>
    <t>45-54</t>
  </si>
  <si>
    <t>55-64</t>
  </si>
  <si>
    <t>65ට වැඩි</t>
  </si>
  <si>
    <t>පුරුෂ</t>
  </si>
  <si>
    <t>ස්ත්‍රී</t>
  </si>
  <si>
    <t>අ.පො.ස.(උ.පෙළ) දක්වා</t>
  </si>
  <si>
    <t>අ.පො.ස.(සා.පෙළ) දක්වා</t>
  </si>
  <si>
    <t>උපාධි</t>
  </si>
  <si>
    <t>පශ්චාත් උපාධි</t>
  </si>
  <si>
    <t>පාසල් නොගිය</t>
  </si>
  <si>
    <t>පාසල් යන</t>
  </si>
  <si>
    <t>ගොවිතැන</t>
  </si>
  <si>
    <t>පෞද්ගලික අංශය</t>
  </si>
  <si>
    <t>රාජ්‍ය සේවය</t>
  </si>
  <si>
    <t>රැකියාවක් නොමැත</t>
  </si>
  <si>
    <t>ශිෂ්‍ය</t>
  </si>
  <si>
    <t>අර්ධ නාගරික</t>
  </si>
  <si>
    <t>ග්‍රාමීය</t>
  </si>
  <si>
    <t>නාගරික</t>
  </si>
  <si>
    <t>ඔව්.</t>
  </si>
  <si>
    <t>නැත</t>
  </si>
  <si>
    <t>දෙරණ ගුවන්විදුලි නාලිකාව</t>
  </si>
  <si>
    <t>වෙනත්</t>
  </si>
  <si>
    <t>සිරස ගුවන්විදුලි නාලිකාව</t>
  </si>
  <si>
    <t>ස්වදේශීය සේවය</t>
  </si>
  <si>
    <t>හිරු ගුවන්විදුලි නාලිකාව</t>
  </si>
  <si>
    <t>ආගමික වැඩසටහන්</t>
  </si>
  <si>
    <t>ගුවන්විදුලි නාට්‍ය</t>
  </si>
  <si>
    <t>ප්‍රවෘත්ති</t>
  </si>
  <si>
    <t>සංගීත වැඩසටහන්</t>
  </si>
  <si>
    <t>ඔව්</t>
  </si>
  <si>
    <t>සමහර විට</t>
  </si>
  <si>
    <t>ඉහත කිසිවක් නොවේ</t>
  </si>
  <si>
    <t>නෙත් FM</t>
  </si>
  <si>
    <t>සිරස FM</t>
  </si>
  <si>
    <t>හිරු FM</t>
  </si>
  <si>
    <t>දේශපාලන වැඩසටහන්</t>
  </si>
  <si>
    <t>අදහසක් නැත</t>
  </si>
  <si>
    <t>තරමක් දුරට</t>
  </si>
  <si>
    <t>ඉහත සියල්ලම</t>
  </si>
  <si>
    <t>නෙත් FM "මෙත් නෙත් පාමුල"</t>
  </si>
  <si>
    <t>නෙත් FM "සිත් නෙත් අසපුව"</t>
  </si>
  <si>
    <t>සිරස FM "පන්සිල් මළුව"</t>
  </si>
  <si>
    <t>සිරස FM "සණරාමර සෙවන"</t>
  </si>
  <si>
    <t>ස්වදේශීය සේවයේ ධර්ම දේශනා</t>
  </si>
  <si>
    <t>ජීවිතය යහපත් කර ගැනීමට අවශ්‍ය දහම් කරුණු දැන ගැනීමට ඇති කැමැත්ත</t>
  </si>
  <si>
    <t>මානසික සැහැල්ලුව</t>
  </si>
  <si>
    <t>මානසික සැහැල්ලුව හා ජීවිතය යහපත් කර ගැනීමට අවශ්‍ය දහම් කරුණු දැන ගැනීමට ඇති කැමැත්ත</t>
  </si>
  <si>
    <t>කිසිසේත් ම නැත</t>
  </si>
  <si>
    <t>තරමක් දුරට හැකියාවක් ඇත</t>
  </si>
  <si>
    <t>හැකියාවක් ඇත</t>
  </si>
  <si>
    <t>හැකියාවක් නැත</t>
  </si>
  <si>
    <t>ආගමික නාට්‍ය</t>
  </si>
  <si>
    <t>ඉහත සියල්ල</t>
  </si>
  <si>
    <t>කවි බණ</t>
  </si>
  <si>
    <t>විචිත්‍ර ධර්ම දේශනා</t>
  </si>
  <si>
    <t>විචිත්‍රාංග වැඩසටහන්</t>
  </si>
  <si>
    <t>සඟරාමය වැඩසටහන්</t>
  </si>
  <si>
    <t>tl;=j</t>
  </si>
  <si>
    <t>ixLHd;h</t>
  </si>
  <si>
    <t>m%;sY;h</t>
  </si>
  <si>
    <t>j&lt;x.= ixLHd;h</t>
  </si>
  <si>
    <t>iuqÉÑ; m%;sY;h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</si>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</sst>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2"/>
    </font>
    <font>
      <b/>
      <sz val="14"/>
      <color rgb="FF000000"/>
      <name val="Arial Bold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rgb="FF000000"/>
      <name val="Courier New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Bold"/>
      <family val="2"/>
    </font>
    <font>
      <sz val="12"/>
      <name val="Arial"/>
      <family val="2"/>
    </font>
    <font>
      <sz val="12"/>
      <name val="FMAbhaya"/>
    </font>
  </fonts>
  <fills count="4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</borders>
  <cellStyleXfs count="4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3"/>
    <xf numFmtId="0" fontId="7" fillId="2" borderId="3"/>
    <xf numFmtId="0" fontId="7" fillId="2" borderId="3"/>
  </cellStyleXfs>
  <cellXfs count="73">
    <xf numFmtId="0" fontId="0" fillId="0" borderId="0" xfId="0"/>
    <xf numFmtId="0" fontId="1" fillId="2" borderId="1" xfId="1" applyFont="1" applyFill="1" applyBorder="1"/>
    <xf numFmtId="0" fontId="2" fillId="2" borderId="1" xfId="2" applyFont="1" applyFill="1" applyBorder="1"/>
    <xf numFmtId="0" fontId="4" fillId="3" borderId="7" xfId="10" applyFont="1" applyFill="1" applyBorder="1" applyAlignment="1">
      <alignment horizontal="left" vertical="top" wrapText="1"/>
    </xf>
    <xf numFmtId="0" fontId="4" fillId="3" borderId="9" xfId="12" applyFont="1" applyFill="1" applyBorder="1" applyAlignment="1">
      <alignment horizontal="left" vertical="top" wrapText="1"/>
    </xf>
    <xf numFmtId="0" fontId="5" fillId="2" borderId="10" xfId="13" applyFont="1" applyFill="1" applyBorder="1" applyAlignment="1">
      <alignment horizontal="right" vertical="top"/>
    </xf>
    <xf numFmtId="0" fontId="5" fillId="2" borderId="11" xfId="14" applyFont="1" applyFill="1" applyBorder="1" applyAlignment="1">
      <alignment horizontal="left" vertical="top" wrapText="1"/>
    </xf>
    <xf numFmtId="164" fontId="5" fillId="2" borderId="11" xfId="15" applyNumberFormat="1" applyFont="1" applyFill="1" applyBorder="1" applyAlignment="1">
      <alignment horizontal="right" vertical="top"/>
    </xf>
    <xf numFmtId="0" fontId="5" fillId="2" borderId="11" xfId="16" applyFont="1" applyFill="1" applyBorder="1" applyAlignment="1">
      <alignment horizontal="right" vertical="top"/>
    </xf>
    <xf numFmtId="0" fontId="5" fillId="2" borderId="12" xfId="17" applyFont="1" applyFill="1" applyBorder="1" applyAlignment="1">
      <alignment horizontal="right" vertical="top"/>
    </xf>
    <xf numFmtId="0" fontId="6" fillId="2" borderId="1" xfId="18" applyFont="1" applyFill="1" applyBorder="1"/>
    <xf numFmtId="0" fontId="4" fillId="2" borderId="15" xfId="21" applyFont="1" applyFill="1" applyBorder="1" applyAlignment="1">
      <alignment horizontal="center" wrapText="1"/>
    </xf>
    <xf numFmtId="0" fontId="4" fillId="2" borderId="16" xfId="22" applyFont="1" applyFill="1" applyBorder="1" applyAlignment="1">
      <alignment horizontal="center" wrapText="1"/>
    </xf>
    <xf numFmtId="0" fontId="4" fillId="2" borderId="17" xfId="23" applyFont="1" applyFill="1" applyBorder="1" applyAlignment="1">
      <alignment horizontal="center" wrapText="1"/>
    </xf>
    <xf numFmtId="0" fontId="4" fillId="3" borderId="19" xfId="25" applyFont="1" applyFill="1" applyBorder="1" applyAlignment="1">
      <alignment horizontal="left" vertical="top" wrapText="1"/>
    </xf>
    <xf numFmtId="164" fontId="5" fillId="2" borderId="20" xfId="26" applyNumberFormat="1" applyFont="1" applyFill="1" applyBorder="1" applyAlignment="1">
      <alignment horizontal="right" vertical="top"/>
    </xf>
    <xf numFmtId="164" fontId="5" fillId="2" borderId="21" xfId="27" applyNumberFormat="1" applyFont="1" applyFill="1" applyBorder="1" applyAlignment="1">
      <alignment horizontal="right" vertical="top"/>
    </xf>
    <xf numFmtId="164" fontId="5" fillId="2" borderId="22" xfId="28" applyNumberFormat="1" applyFont="1" applyFill="1" applyBorder="1" applyAlignment="1">
      <alignment horizontal="right" vertical="top"/>
    </xf>
    <xf numFmtId="164" fontId="5" fillId="2" borderId="23" xfId="29" applyNumberFormat="1" applyFont="1" applyFill="1" applyBorder="1" applyAlignment="1">
      <alignment horizontal="right" vertical="top"/>
    </xf>
    <xf numFmtId="164" fontId="5" fillId="2" borderId="24" xfId="30" applyNumberFormat="1" applyFont="1" applyFill="1" applyBorder="1" applyAlignment="1">
      <alignment horizontal="right" vertical="top"/>
    </xf>
    <xf numFmtId="164" fontId="5" fillId="2" borderId="25" xfId="31" applyNumberFormat="1" applyFont="1" applyFill="1" applyBorder="1" applyAlignment="1">
      <alignment horizontal="right" vertical="top"/>
    </xf>
    <xf numFmtId="0" fontId="3" fillId="2" borderId="1" xfId="6" applyFont="1" applyFill="1" applyBorder="1" applyAlignment="1">
      <alignment horizontal="center" vertical="center" wrapText="1"/>
    </xf>
    <xf numFmtId="0" fontId="3" fillId="2" borderId="2" xfId="4" applyFont="1" applyFill="1" applyBorder="1" applyAlignment="1">
      <alignment horizontal="center" vertical="center" wrapText="1"/>
    </xf>
    <xf numFmtId="0" fontId="3" fillId="2" borderId="3" xfId="5" applyFont="1" applyFill="1" applyBorder="1" applyAlignment="1">
      <alignment horizontal="center" vertical="center" wrapText="1"/>
    </xf>
    <xf numFmtId="0" fontId="4" fillId="3" borderId="4" xfId="7" applyFont="1" applyFill="1" applyBorder="1" applyAlignment="1">
      <alignment horizontal="left" vertical="top" wrapText="1"/>
    </xf>
    <xf numFmtId="0" fontId="4" fillId="3" borderId="5" xfId="8" applyFont="1" applyFill="1" applyBorder="1" applyAlignment="1">
      <alignment horizontal="left" vertical="top" wrapText="1"/>
    </xf>
    <xf numFmtId="0" fontId="4" fillId="3" borderId="6" xfId="9" applyFont="1" applyFill="1" applyBorder="1" applyAlignment="1">
      <alignment horizontal="left" vertical="top" wrapText="1"/>
    </xf>
    <xf numFmtId="0" fontId="4" fillId="3" borderId="7" xfId="10" applyFont="1" applyFill="1" applyBorder="1" applyAlignment="1">
      <alignment horizontal="left" vertical="top" wrapText="1"/>
    </xf>
    <xf numFmtId="0" fontId="4" fillId="3" borderId="8" xfId="11" applyFont="1" applyFill="1" applyBorder="1" applyAlignment="1">
      <alignment horizontal="left" vertical="top" wrapText="1"/>
    </xf>
    <xf numFmtId="0" fontId="4" fillId="2" borderId="13" xfId="19" applyFont="1" applyFill="1" applyBorder="1" applyAlignment="1">
      <alignment horizontal="left" wrapText="1"/>
    </xf>
    <xf numFmtId="0" fontId="4" fillId="2" borderId="14" xfId="20" applyFont="1" applyFill="1" applyBorder="1" applyAlignment="1">
      <alignment horizontal="left" wrapText="1"/>
    </xf>
    <xf numFmtId="0" fontId="4" fillId="3" borderId="18" xfId="24" applyFont="1" applyFill="1" applyBorder="1" applyAlignment="1">
      <alignment horizontal="left" vertical="top" wrapText="1"/>
    </xf>
    <xf numFmtId="0" fontId="8" fillId="0" borderId="0" xfId="0" applyFont="1" applyFill="1"/>
    <xf numFmtId="0" fontId="9" fillId="0" borderId="1" xfId="6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horizontal="center" vertical="center" wrapText="1"/>
    </xf>
    <xf numFmtId="0" fontId="9" fillId="0" borderId="3" xfId="5" applyFont="1" applyFill="1" applyBorder="1" applyAlignment="1">
      <alignment horizontal="center" vertical="center" wrapText="1"/>
    </xf>
    <xf numFmtId="0" fontId="10" fillId="0" borderId="19" xfId="25" applyFont="1" applyFill="1" applyBorder="1" applyAlignment="1">
      <alignment horizontal="left" vertical="top" wrapText="1"/>
    </xf>
    <xf numFmtId="164" fontId="10" fillId="0" borderId="20" xfId="26" applyNumberFormat="1" applyFont="1" applyFill="1" applyBorder="1" applyAlignment="1">
      <alignment horizontal="right" vertical="top"/>
    </xf>
    <xf numFmtId="165" fontId="10" fillId="0" borderId="21" xfId="32" applyNumberFormat="1" applyFont="1" applyFill="1" applyBorder="1" applyAlignment="1">
      <alignment horizontal="right" vertical="top"/>
    </xf>
    <xf numFmtId="165" fontId="10" fillId="0" borderId="22" xfId="33" applyNumberFormat="1" applyFont="1" applyFill="1" applyBorder="1" applyAlignment="1">
      <alignment horizontal="right" vertical="top"/>
    </xf>
    <xf numFmtId="0" fontId="10" fillId="0" borderId="7" xfId="10" applyFont="1" applyFill="1" applyBorder="1" applyAlignment="1">
      <alignment horizontal="left" vertical="top" wrapText="1"/>
    </xf>
    <xf numFmtId="164" fontId="10" fillId="0" borderId="26" xfId="34" applyNumberFormat="1" applyFont="1" applyFill="1" applyBorder="1" applyAlignment="1">
      <alignment horizontal="right" vertical="top"/>
    </xf>
    <xf numFmtId="165" fontId="10" fillId="0" borderId="27" xfId="35" applyNumberFormat="1" applyFont="1" applyFill="1" applyBorder="1" applyAlignment="1">
      <alignment horizontal="right" vertical="top"/>
    </xf>
    <xf numFmtId="165" fontId="10" fillId="0" borderId="28" xfId="36" applyNumberFormat="1" applyFont="1" applyFill="1" applyBorder="1" applyAlignment="1">
      <alignment horizontal="right" vertical="top"/>
    </xf>
    <xf numFmtId="164" fontId="10" fillId="0" borderId="23" xfId="29" applyNumberFormat="1" applyFont="1" applyFill="1" applyBorder="1" applyAlignment="1">
      <alignment horizontal="right" vertical="top"/>
    </xf>
    <xf numFmtId="165" fontId="10" fillId="0" borderId="24" xfId="37" applyNumberFormat="1" applyFont="1" applyFill="1" applyBorder="1" applyAlignment="1">
      <alignment horizontal="right" vertical="top"/>
    </xf>
    <xf numFmtId="0" fontId="10" fillId="0" borderId="25" xfId="38" applyFont="1" applyFill="1" applyBorder="1" applyAlignment="1">
      <alignment horizontal="left" vertical="top" wrapText="1"/>
    </xf>
    <xf numFmtId="0" fontId="11" fillId="0" borderId="9" xfId="12" applyFont="1" applyFill="1" applyBorder="1" applyAlignment="1">
      <alignment horizontal="left" vertical="top" wrapText="1"/>
    </xf>
    <xf numFmtId="0" fontId="10" fillId="0" borderId="18" xfId="24" applyFont="1" applyFill="1" applyBorder="1" applyAlignment="1">
      <alignment vertical="top" wrapText="1"/>
    </xf>
    <xf numFmtId="0" fontId="10" fillId="0" borderId="6" xfId="9" applyFont="1" applyFill="1" applyBorder="1" applyAlignment="1">
      <alignment vertical="top" wrapText="1"/>
    </xf>
    <xf numFmtId="0" fontId="10" fillId="0" borderId="8" xfId="11" applyFont="1" applyFill="1" applyBorder="1" applyAlignment="1">
      <alignment vertical="top" wrapText="1"/>
    </xf>
    <xf numFmtId="0" fontId="10" fillId="0" borderId="13" xfId="19" applyFont="1" applyFill="1" applyBorder="1" applyAlignment="1">
      <alignment wrapText="1"/>
    </xf>
    <xf numFmtId="0" fontId="10" fillId="0" borderId="14" xfId="20" applyFont="1" applyFill="1" applyBorder="1" applyAlignment="1">
      <alignment wrapText="1"/>
    </xf>
    <xf numFmtId="0" fontId="11" fillId="2" borderId="15" xfId="39" applyFont="1" applyBorder="1" applyAlignment="1">
      <alignment horizontal="center" wrapText="1"/>
    </xf>
    <xf numFmtId="0" fontId="11" fillId="2" borderId="16" xfId="40" applyFont="1" applyBorder="1" applyAlignment="1">
      <alignment horizontal="center" wrapText="1"/>
    </xf>
    <xf numFmtId="0" fontId="11" fillId="2" borderId="17" xfId="41" applyFont="1" applyBorder="1" applyAlignment="1">
      <alignment horizontal="center" wrapText="1"/>
    </xf>
    <xf numFmtId="0" fontId="10" fillId="0" borderId="3" xfId="11" applyFont="1" applyFill="1" applyBorder="1" applyAlignment="1">
      <alignment vertical="top" wrapText="1"/>
    </xf>
    <xf numFmtId="0" fontId="11" fillId="0" borderId="3" xfId="12" applyFont="1" applyFill="1" applyBorder="1" applyAlignment="1">
      <alignment horizontal="left" vertical="top" wrapText="1"/>
    </xf>
    <xf numFmtId="164" fontId="10" fillId="0" borderId="3" xfId="29" applyNumberFormat="1" applyFont="1" applyFill="1" applyBorder="1" applyAlignment="1">
      <alignment horizontal="right" vertical="top"/>
    </xf>
    <xf numFmtId="165" fontId="10" fillId="0" borderId="3" xfId="37" applyNumberFormat="1" applyFont="1" applyFill="1" applyBorder="1" applyAlignment="1">
      <alignment horizontal="right" vertical="top"/>
    </xf>
    <xf numFmtId="0" fontId="10" fillId="0" borderId="3" xfId="38" applyFont="1" applyFill="1" applyBorder="1" applyAlignment="1">
      <alignment horizontal="left" vertical="top" wrapText="1"/>
    </xf>
    <xf numFmtId="165" fontId="8" fillId="0" borderId="0" xfId="0" applyNumberFormat="1" applyFont="1" applyFill="1"/>
    <xf numFmtId="166" fontId="8" fillId="0" borderId="0" xfId="0" applyNumberFormat="1" applyFont="1" applyFill="1"/>
    <xf numFmtId="165" fontId="10" fillId="0" borderId="11" xfId="36" applyNumberFormat="1" applyFont="1" applyFill="1" applyBorder="1" applyAlignment="1">
      <alignment horizontal="right" vertical="top"/>
    </xf>
    <xf numFmtId="0" fontId="10" fillId="0" borderId="29" xfId="10" applyFont="1" applyFill="1" applyBorder="1" applyAlignment="1">
      <alignment horizontal="left" vertical="top" wrapText="1"/>
    </xf>
    <xf numFmtId="164" fontId="10" fillId="0" borderId="30" xfId="34" applyNumberFormat="1" applyFont="1" applyFill="1" applyBorder="1" applyAlignment="1">
      <alignment horizontal="right" vertical="top"/>
    </xf>
    <xf numFmtId="165" fontId="10" fillId="0" borderId="31" xfId="35" applyNumberFormat="1" applyFont="1" applyFill="1" applyBorder="1" applyAlignment="1">
      <alignment horizontal="right" vertical="top"/>
    </xf>
    <xf numFmtId="0" fontId="11" fillId="0" borderId="14" xfId="12" applyFont="1" applyFill="1" applyBorder="1" applyAlignment="1">
      <alignment horizontal="left" vertical="top" wrapText="1"/>
    </xf>
    <xf numFmtId="164" fontId="10" fillId="0" borderId="15" xfId="29" applyNumberFormat="1" applyFont="1" applyFill="1" applyBorder="1" applyAlignment="1">
      <alignment horizontal="right" vertical="top"/>
    </xf>
    <xf numFmtId="165" fontId="10" fillId="0" borderId="16" xfId="37" applyNumberFormat="1" applyFont="1" applyFill="1" applyBorder="1" applyAlignment="1">
      <alignment horizontal="right" vertical="top"/>
    </xf>
    <xf numFmtId="0" fontId="10" fillId="0" borderId="3" xfId="25" applyFont="1" applyFill="1" applyBorder="1" applyAlignment="1">
      <alignment horizontal="left" vertical="top" wrapText="1"/>
    </xf>
    <xf numFmtId="164" fontId="10" fillId="0" borderId="3" xfId="26" applyNumberFormat="1" applyFont="1" applyFill="1" applyBorder="1" applyAlignment="1">
      <alignment horizontal="right" vertical="top"/>
    </xf>
    <xf numFmtId="165" fontId="10" fillId="0" borderId="3" xfId="32" applyNumberFormat="1" applyFont="1" applyFill="1" applyBorder="1" applyAlignment="1">
      <alignment horizontal="right" vertical="top"/>
    </xf>
  </cellXfs>
  <cellStyles count="42">
    <cellStyle name="Normal" xfId="0" builtinId="0"/>
    <cellStyle name="style1640843387007" xfId="39" xr:uid="{37DA61FF-28DE-4E32-B10B-375A072C9DCB}"/>
    <cellStyle name="style1640843387084" xfId="40" xr:uid="{E05652B4-2147-46DB-9491-E67123FFC309}"/>
    <cellStyle name="style1640843387177" xfId="41" xr:uid="{FC357F15-B2A3-4806-9BD7-A0F055680BB5}"/>
    <cellStyle name="style1660500280832" xfId="1" xr:uid="{00000000-0005-0000-0000-000001000000}"/>
    <cellStyle name="style1660500280947" xfId="2" xr:uid="{00000000-0005-0000-0000-000002000000}"/>
    <cellStyle name="style1660500281011" xfId="3" xr:uid="{00000000-0005-0000-0000-000003000000}"/>
    <cellStyle name="style1660500281095" xfId="4" xr:uid="{00000000-0005-0000-0000-000004000000}"/>
    <cellStyle name="style1660500281182" xfId="5" xr:uid="{00000000-0005-0000-0000-000005000000}"/>
    <cellStyle name="style1660500281390" xfId="6" xr:uid="{00000000-0005-0000-0000-000006000000}"/>
    <cellStyle name="style1660500281485" xfId="7" xr:uid="{00000000-0005-0000-0000-000007000000}"/>
    <cellStyle name="style1660500281581" xfId="8" xr:uid="{00000000-0005-0000-0000-000008000000}"/>
    <cellStyle name="style1660500281661" xfId="9" xr:uid="{00000000-0005-0000-0000-000009000000}"/>
    <cellStyle name="style1660500281739" xfId="10" xr:uid="{00000000-0005-0000-0000-00000A000000}"/>
    <cellStyle name="style1660500281822" xfId="11" xr:uid="{00000000-0005-0000-0000-00000B000000}"/>
    <cellStyle name="style1660500281907" xfId="12" xr:uid="{00000000-0005-0000-0000-00000C000000}"/>
    <cellStyle name="style1660500281988" xfId="13" xr:uid="{00000000-0005-0000-0000-00000D000000}"/>
    <cellStyle name="style1660500282072" xfId="14" xr:uid="{00000000-0005-0000-0000-00000E000000}"/>
    <cellStyle name="style1660500282173" xfId="15" xr:uid="{00000000-0005-0000-0000-00000F000000}"/>
    <cellStyle name="style1660500282244" xfId="16" xr:uid="{00000000-0005-0000-0000-000010000000}"/>
    <cellStyle name="style1660500282312" xfId="17" xr:uid="{00000000-0005-0000-0000-000011000000}"/>
    <cellStyle name="style1660500282396" xfId="18" xr:uid="{00000000-0005-0000-0000-000012000000}"/>
    <cellStyle name="style1660500282456" xfId="19" xr:uid="{00000000-0005-0000-0000-000013000000}"/>
    <cellStyle name="style1660500282537" xfId="20" xr:uid="{00000000-0005-0000-0000-000014000000}"/>
    <cellStyle name="style1660500282634" xfId="21" xr:uid="{00000000-0005-0000-0000-000015000000}"/>
    <cellStyle name="style1660500282719" xfId="22" xr:uid="{00000000-0005-0000-0000-000016000000}"/>
    <cellStyle name="style1660500282803" xfId="23" xr:uid="{00000000-0005-0000-0000-000017000000}"/>
    <cellStyle name="style1660500282887" xfId="24" xr:uid="{00000000-0005-0000-0000-000018000000}"/>
    <cellStyle name="style1660500282965" xfId="25" xr:uid="{00000000-0005-0000-0000-000019000000}"/>
    <cellStyle name="style1660500283055" xfId="26" xr:uid="{00000000-0005-0000-0000-00001A000000}"/>
    <cellStyle name="style1660500283142" xfId="27" xr:uid="{00000000-0005-0000-0000-00001B000000}"/>
    <cellStyle name="style1660500283222" xfId="28" xr:uid="{00000000-0005-0000-0000-00001C000000}"/>
    <cellStyle name="style1660500283298" xfId="29" xr:uid="{00000000-0005-0000-0000-00001D000000}"/>
    <cellStyle name="style1660500283380" xfId="30" xr:uid="{00000000-0005-0000-0000-00001E000000}"/>
    <cellStyle name="style1660500283471" xfId="31" xr:uid="{00000000-0005-0000-0000-00001F000000}"/>
    <cellStyle name="style1660500283565" xfId="32" xr:uid="{00000000-0005-0000-0000-000020000000}"/>
    <cellStyle name="style1660500283624" xfId="33" xr:uid="{00000000-0005-0000-0000-000021000000}"/>
    <cellStyle name="style1660500283681" xfId="34" xr:uid="{00000000-0005-0000-0000-000022000000}"/>
    <cellStyle name="style1660500283757" xfId="35" xr:uid="{00000000-0005-0000-0000-000023000000}"/>
    <cellStyle name="style1660500283845" xfId="36" xr:uid="{00000000-0005-0000-0000-000024000000}"/>
    <cellStyle name="style1660500283930" xfId="37" xr:uid="{00000000-0005-0000-0000-000025000000}"/>
    <cellStyle name="style1660500283991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Sheet1!$C$599:$C$605</c:f>
              <c:strCache>
                <c:ptCount val="7"/>
                <c:pt idx="0">
                  <c:v>කවි බණ</c:v>
                </c:pt>
                <c:pt idx="1">
                  <c:v>විචිත්‍ර ධර්ම දේශනා</c:v>
                </c:pt>
                <c:pt idx="2">
                  <c:v>විචිත්‍රාංග වැඩසටහන්</c:v>
                </c:pt>
                <c:pt idx="3">
                  <c:v>සඟරාමය වැඩසටහන්</c:v>
                </c:pt>
                <c:pt idx="4">
                  <c:v>ආගමික නාට්‍ය</c:v>
                </c:pt>
                <c:pt idx="5">
                  <c:v>ඉහත සියල්ල</c:v>
                </c:pt>
                <c:pt idx="6">
                  <c:v>ඉහත කිසිවක් නොවේ</c:v>
                </c:pt>
              </c:strCache>
            </c:strRef>
          </c:cat>
          <c:val>
            <c:numRef>
              <c:f>Sheet1!$D$599:$D$605</c:f>
              <c:numCache>
                <c:formatCode>###0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13</c:v>
                </c:pt>
                <c:pt idx="5">
                  <c:v>109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8-44FD-95A5-E41E45BD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20704"/>
        <c:axId val="554716112"/>
      </c:barChart>
      <c:catAx>
        <c:axId val="554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16112"/>
        <c:crosses val="autoZero"/>
        <c:auto val="1"/>
        <c:lblAlgn val="ctr"/>
        <c:lblOffset val="100"/>
        <c:noMultiLvlLbl val="0"/>
      </c:catAx>
      <c:valAx>
        <c:axId val="5547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Sheet1!$C$356:$C$360</c:f>
              <c:strCache>
                <c:ptCount val="5"/>
                <c:pt idx="0">
                  <c:v>ආගමික වැඩසටහන්</c:v>
                </c:pt>
                <c:pt idx="1">
                  <c:v>ගුවන්විදුලි නාට්‍ය</c:v>
                </c:pt>
                <c:pt idx="2">
                  <c:v>දේශපාලන වැඩසටහන්</c:v>
                </c:pt>
                <c:pt idx="3">
                  <c:v>වෙනත්</c:v>
                </c:pt>
                <c:pt idx="4">
                  <c:v>සංගීත වැඩසටහන්</c:v>
                </c:pt>
              </c:strCache>
            </c:strRef>
          </c:cat>
          <c:val>
            <c:numRef>
              <c:f>Sheet1!$D$356:$D$360</c:f>
              <c:numCache>
                <c:formatCode>###0</c:formatCode>
                <c:ptCount val="5"/>
                <c:pt idx="0">
                  <c:v>151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A-4529-AB3F-ECAFD0D8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97368"/>
        <c:axId val="580000648"/>
      </c:barChart>
      <c:catAx>
        <c:axId val="57999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0648"/>
        <c:crosses val="autoZero"/>
        <c:auto val="1"/>
        <c:lblAlgn val="ctr"/>
        <c:lblOffset val="100"/>
        <c:noMultiLvlLbl val="0"/>
      </c:catAx>
      <c:valAx>
        <c:axId val="5800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Sheet1!$C$327:$C$332</c:f>
              <c:strCache>
                <c:ptCount val="6"/>
                <c:pt idx="0">
                  <c:v>ඉහත කිසිවක් නොවේ</c:v>
                </c:pt>
                <c:pt idx="1">
                  <c:v>නෙත් FM</c:v>
                </c:pt>
                <c:pt idx="2">
                  <c:v>වෙනත්</c:v>
                </c:pt>
                <c:pt idx="3">
                  <c:v>සිරස FM</c:v>
                </c:pt>
                <c:pt idx="4">
                  <c:v>ස්වදේශීය සේවය</c:v>
                </c:pt>
                <c:pt idx="5">
                  <c:v>හිරු FM</c:v>
                </c:pt>
              </c:strCache>
            </c:strRef>
          </c:cat>
          <c:val>
            <c:numRef>
              <c:f>Sheet1!$D$327:$D$332</c:f>
              <c:numCache>
                <c:formatCode>###0</c:formatCode>
                <c:ptCount val="6"/>
                <c:pt idx="0">
                  <c:v>13</c:v>
                </c:pt>
                <c:pt idx="1">
                  <c:v>24</c:v>
                </c:pt>
                <c:pt idx="2">
                  <c:v>18</c:v>
                </c:pt>
                <c:pt idx="3">
                  <c:v>66</c:v>
                </c:pt>
                <c:pt idx="4">
                  <c:v>63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9-43EF-AB94-6A9606C2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12872"/>
        <c:axId val="416613528"/>
      </c:barChart>
      <c:catAx>
        <c:axId val="41661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3528"/>
        <c:crosses val="autoZero"/>
        <c:auto val="1"/>
        <c:lblAlgn val="ctr"/>
        <c:lblOffset val="100"/>
        <c:noMultiLvlLbl val="0"/>
      </c:catAx>
      <c:valAx>
        <c:axId val="4166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Sheet1!$C$301:$C$303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සමහර විට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102</c:v>
                </c:pt>
                <c:pt idx="1">
                  <c:v>12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4859-862F-1CC48804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4208"/>
        <c:axId val="596048800"/>
      </c:barChart>
      <c:catAx>
        <c:axId val="596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8800"/>
        <c:crosses val="autoZero"/>
        <c:auto val="1"/>
        <c:lblAlgn val="ctr"/>
        <c:lblOffset val="100"/>
        <c:noMultiLvlLbl val="0"/>
      </c:catAx>
      <c:valAx>
        <c:axId val="596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Sheet1!$C$273:$C$277</c:f>
              <c:strCache>
                <c:ptCount val="5"/>
                <c:pt idx="0">
                  <c:v>ආගමික වැඩසටහන්</c:v>
                </c:pt>
                <c:pt idx="1">
                  <c:v>ගුවන්විදුලි නාට්‍ය</c:v>
                </c:pt>
                <c:pt idx="2">
                  <c:v>ප්‍රවෘත්ති</c:v>
                </c:pt>
                <c:pt idx="3">
                  <c:v>වෙනත්</c:v>
                </c:pt>
                <c:pt idx="4">
                  <c:v>සංගීත වැඩසටහන්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68</c:v>
                </c:pt>
                <c:pt idx="1">
                  <c:v>15</c:v>
                </c:pt>
                <c:pt idx="2">
                  <c:v>27</c:v>
                </c:pt>
                <c:pt idx="3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528-BD79-C4B7FE77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61632"/>
        <c:axId val="581857040"/>
      </c:barChart>
      <c:catAx>
        <c:axId val="5818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57040"/>
        <c:crosses val="autoZero"/>
        <c:auto val="1"/>
        <c:lblAlgn val="ctr"/>
        <c:lblOffset val="100"/>
        <c:noMultiLvlLbl val="0"/>
      </c:catAx>
      <c:valAx>
        <c:axId val="5818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Sheet1!$C$245:$C$249</c:f>
              <c:strCache>
                <c:ptCount val="5"/>
                <c:pt idx="0">
                  <c:v>දෙරණ ගුවන්විදුලි නාලිකාව</c:v>
                </c:pt>
                <c:pt idx="1">
                  <c:v>වෙනත්</c:v>
                </c:pt>
                <c:pt idx="2">
                  <c:v>සිරස ගුවන්විදුලි නාලිකාව</c:v>
                </c:pt>
                <c:pt idx="3">
                  <c:v>ස්වදේශීය සේවය</c:v>
                </c:pt>
                <c:pt idx="4">
                  <c:v>හිරු ගුවන්විදුලි නාලිකාව</c:v>
                </c:pt>
              </c:strCache>
            </c:strRef>
          </c:cat>
          <c:val>
            <c:numRef>
              <c:f>Sheet1!$D$245:$D$249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80</c:v>
                </c:pt>
                <c:pt idx="3">
                  <c:v>51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446D-8268-ED64CBFC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4232"/>
        <c:axId val="543735544"/>
      </c:barChart>
      <c:catAx>
        <c:axId val="5437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5544"/>
        <c:crosses val="autoZero"/>
        <c:auto val="1"/>
        <c:lblAlgn val="ctr"/>
        <c:lblOffset val="100"/>
        <c:noMultiLvlLbl val="0"/>
      </c:catAx>
      <c:valAx>
        <c:axId val="54373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Sheet1!$C$220:$C$221</c:f>
              <c:strCache>
                <c:ptCount val="2"/>
                <c:pt idx="0">
                  <c:v>ඔව්.</c:v>
                </c:pt>
                <c:pt idx="1">
                  <c:v>නැත</c:v>
                </c:pt>
              </c:strCache>
            </c:strRef>
          </c:cat>
          <c:val>
            <c:numRef>
              <c:f>Sheet1!$D$220:$D$221</c:f>
              <c:numCache>
                <c:formatCode>###0</c:formatCode>
                <c:ptCount val="2"/>
                <c:pt idx="0">
                  <c:v>125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BD3-897E-19405284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5872"/>
        <c:axId val="543736200"/>
      </c:barChart>
      <c:catAx>
        <c:axId val="5437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6200"/>
        <c:crosses val="autoZero"/>
        <c:auto val="1"/>
        <c:lblAlgn val="ctr"/>
        <c:lblOffset val="100"/>
        <c:noMultiLvlLbl val="0"/>
      </c:catAx>
      <c:valAx>
        <c:axId val="5437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Sheet1!$C$193:$C$195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Sheet1!$D$193:$D$195</c:f>
              <c:numCache>
                <c:formatCode>###0</c:formatCode>
                <c:ptCount val="3"/>
                <c:pt idx="0">
                  <c:v>53</c:v>
                </c:pt>
                <c:pt idx="1">
                  <c:v>122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1-4147-9FF8-89E6BED9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97992"/>
        <c:axId val="697803896"/>
      </c:barChart>
      <c:catAx>
        <c:axId val="6977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03896"/>
        <c:crosses val="autoZero"/>
        <c:auto val="1"/>
        <c:lblAlgn val="ctr"/>
        <c:lblOffset val="100"/>
        <c:noMultiLvlLbl val="0"/>
      </c:catAx>
      <c:valAx>
        <c:axId val="697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Sheet1!$C$164:$C$168</c:f>
              <c:strCache>
                <c:ptCount val="5"/>
                <c:pt idx="0">
                  <c:v>ගොවිතැන</c:v>
                </c:pt>
                <c:pt idx="1">
                  <c:v>පෞද්ගලික අංශය</c:v>
                </c:pt>
                <c:pt idx="2">
                  <c:v>රාජ්‍ය සේවය</c:v>
                </c:pt>
                <c:pt idx="3">
                  <c:v>රැකියාවක් නොමැත</c:v>
                </c:pt>
                <c:pt idx="4">
                  <c:v>ශිෂ්‍ය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32</c:v>
                </c:pt>
                <c:pt idx="3">
                  <c:v>46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452C-917F-9325D970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80368"/>
        <c:axId val="556879056"/>
      </c:barChart>
      <c:catAx>
        <c:axId val="5568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79056"/>
        <c:crosses val="autoZero"/>
        <c:auto val="1"/>
        <c:lblAlgn val="ctr"/>
        <c:lblOffset val="100"/>
        <c:noMultiLvlLbl val="0"/>
      </c:catAx>
      <c:valAx>
        <c:axId val="5568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Sheet1!$C$134:$C$139</c:f>
              <c:strCache>
                <c:ptCount val="6"/>
                <c:pt idx="0">
                  <c:v>අ.පො.ස.(උ.පෙළ) දක්වා</c:v>
                </c:pt>
                <c:pt idx="1">
                  <c:v>අ.පො.ස.(සා.පෙළ) දක්වා</c:v>
                </c:pt>
                <c:pt idx="2">
                  <c:v>උපාධි</c:v>
                </c:pt>
                <c:pt idx="3">
                  <c:v>පශ්චාත් උපාධි</c:v>
                </c:pt>
                <c:pt idx="4">
                  <c:v>පාසල් නොගිය</c:v>
                </c:pt>
                <c:pt idx="5">
                  <c:v>පාසල් යන</c:v>
                </c:pt>
              </c:strCache>
            </c:strRef>
          </c:cat>
          <c:val>
            <c:numRef>
              <c:f>Sheet1!$D$134:$D$139</c:f>
              <c:numCache>
                <c:formatCode>###0</c:formatCode>
                <c:ptCount val="6"/>
                <c:pt idx="0">
                  <c:v>59</c:v>
                </c:pt>
                <c:pt idx="1">
                  <c:v>2</c:v>
                </c:pt>
                <c:pt idx="2">
                  <c:v>125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B-41C6-A1FF-B25D960B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48216"/>
        <c:axId val="417347232"/>
      </c:barChart>
      <c:catAx>
        <c:axId val="4173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7232"/>
        <c:crosses val="autoZero"/>
        <c:auto val="1"/>
        <c:lblAlgn val="ctr"/>
        <c:lblOffset val="100"/>
        <c:noMultiLvlLbl val="0"/>
      </c:catAx>
      <c:valAx>
        <c:axId val="4173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Sheet1!$C$108:$C$109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61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D-425B-ABBB-278314FD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16520"/>
        <c:axId val="543718816"/>
      </c:barChart>
      <c:catAx>
        <c:axId val="54371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8816"/>
        <c:crosses val="autoZero"/>
        <c:auto val="1"/>
        <c:lblAlgn val="ctr"/>
        <c:lblOffset val="100"/>
        <c:noMultiLvlLbl val="0"/>
      </c:catAx>
      <c:valAx>
        <c:axId val="543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Sheet1!$C$572:$C$575</c:f>
              <c:strCache>
                <c:ptCount val="4"/>
                <c:pt idx="0">
                  <c:v>අදහසක් නැත</c:v>
                </c:pt>
                <c:pt idx="1">
                  <c:v>තරමක් දුරට හැකියාවක් ඇත</c:v>
                </c:pt>
                <c:pt idx="2">
                  <c:v>හැකියාවක් ඇත</c:v>
                </c:pt>
                <c:pt idx="3">
                  <c:v>හැකියාවක් නැත</c:v>
                </c:pt>
              </c:strCache>
            </c:strRef>
          </c:cat>
          <c:val>
            <c:numRef>
              <c:f>Sheet1!$D$572:$D$575</c:f>
              <c:numCache>
                <c:formatCode>###0</c:formatCode>
                <c:ptCount val="4"/>
                <c:pt idx="0">
                  <c:v>5</c:v>
                </c:pt>
                <c:pt idx="1">
                  <c:v>58</c:v>
                </c:pt>
                <c:pt idx="2">
                  <c:v>134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A09-B644-FE9565F0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9128"/>
        <c:axId val="596049456"/>
      </c:barChart>
      <c:catAx>
        <c:axId val="5960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9456"/>
        <c:crosses val="autoZero"/>
        <c:auto val="1"/>
        <c:lblAlgn val="ctr"/>
        <c:lblOffset val="100"/>
        <c:noMultiLvlLbl val="0"/>
      </c:catAx>
      <c:valAx>
        <c:axId val="5960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Sheet1!$C$78:$C$83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65ට වැඩි</c:v>
                </c:pt>
              </c:strCache>
            </c:strRef>
          </c:cat>
          <c:val>
            <c:numRef>
              <c:f>Sheet1!$D$78:$D$83</c:f>
              <c:numCache>
                <c:formatCode>###0</c:formatCode>
                <c:ptCount val="6"/>
                <c:pt idx="0">
                  <c:v>52</c:v>
                </c:pt>
                <c:pt idx="1">
                  <c:v>114</c:v>
                </c:pt>
                <c:pt idx="2">
                  <c:v>29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2-48DB-B219-62F245B1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91200"/>
        <c:axId val="584481360"/>
      </c:barChart>
      <c:catAx>
        <c:axId val="58449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1360"/>
        <c:crosses val="autoZero"/>
        <c:auto val="1"/>
        <c:lblAlgn val="ctr"/>
        <c:lblOffset val="100"/>
        <c:noMultiLvlLbl val="0"/>
      </c:catAx>
      <c:valAx>
        <c:axId val="584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බදුල්ල</c:v>
                </c:pt>
                <c:pt idx="1">
                  <c:v>මොණරාගල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94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65C-8884-F83BE022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845784"/>
        <c:axId val="587852016"/>
      </c:barChart>
      <c:catAx>
        <c:axId val="5878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2016"/>
        <c:crosses val="autoZero"/>
        <c:auto val="1"/>
        <c:lblAlgn val="ctr"/>
        <c:lblOffset val="100"/>
        <c:noMultiLvlLbl val="0"/>
      </c:catAx>
      <c:valAx>
        <c:axId val="587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4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Sheet1!$C$51:$C$52</c:f>
              <c:strCache>
                <c:ptCount val="2"/>
                <c:pt idx="0">
                  <c:v>බදුල්ල</c:v>
                </c:pt>
                <c:pt idx="1">
                  <c:v>මොණරාගල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94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E84-A324-A235DDE3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Sheet1!$C$78:$C$83</c:f>
              <c:strCache>
                <c:ptCount val="6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65ට වැඩි</c:v>
                </c:pt>
              </c:strCache>
            </c:strRef>
          </c:cat>
          <c:val>
            <c:numRef>
              <c:f>Sheet1!$D$78:$D$83</c:f>
              <c:numCache>
                <c:formatCode>###0</c:formatCode>
                <c:ptCount val="6"/>
                <c:pt idx="0">
                  <c:v>52</c:v>
                </c:pt>
                <c:pt idx="1">
                  <c:v>114</c:v>
                </c:pt>
                <c:pt idx="2">
                  <c:v>29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4213-9D25-24738A09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Sheet1!$C$108:$C$109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61</c:v>
                </c:pt>
                <c:pt idx="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C-4E06-B853-BDFE99BC4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Sheet1!$C$134:$C$139</c:f>
              <c:strCache>
                <c:ptCount val="6"/>
                <c:pt idx="0">
                  <c:v>අ.පො.ස.(උ.පෙළ) දක්වා</c:v>
                </c:pt>
                <c:pt idx="1">
                  <c:v>අ.පො.ස.(සා.පෙළ) දක්වා</c:v>
                </c:pt>
                <c:pt idx="2">
                  <c:v>උපාධි</c:v>
                </c:pt>
                <c:pt idx="3">
                  <c:v>පශ්චාත් උපාධි</c:v>
                </c:pt>
                <c:pt idx="4">
                  <c:v>පාසල් නොගිය</c:v>
                </c:pt>
                <c:pt idx="5">
                  <c:v>පාසල් යන</c:v>
                </c:pt>
              </c:strCache>
            </c:strRef>
          </c:cat>
          <c:val>
            <c:numRef>
              <c:f>Sheet1!$D$134:$D$139</c:f>
              <c:numCache>
                <c:formatCode>###0</c:formatCode>
                <c:ptCount val="6"/>
                <c:pt idx="0">
                  <c:v>59</c:v>
                </c:pt>
                <c:pt idx="1">
                  <c:v>2</c:v>
                </c:pt>
                <c:pt idx="2">
                  <c:v>125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2-46EB-9D61-67DA51EF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Sheet1!$C$164:$C$168</c:f>
              <c:strCache>
                <c:ptCount val="5"/>
                <c:pt idx="0">
                  <c:v>ගොවිතැන</c:v>
                </c:pt>
                <c:pt idx="1">
                  <c:v>පෞද්ගලික අංශය</c:v>
                </c:pt>
                <c:pt idx="2">
                  <c:v>රාජ්‍ය සේවය</c:v>
                </c:pt>
                <c:pt idx="3">
                  <c:v>රැකියාවක් නොමැත</c:v>
                </c:pt>
                <c:pt idx="4">
                  <c:v>ශිෂ්‍ය</c:v>
                </c:pt>
              </c:strCache>
            </c:strRef>
          </c:cat>
          <c:val>
            <c:numRef>
              <c:f>Sheet1!$D$164:$D$168</c:f>
              <c:numCache>
                <c:formatCode>###0</c:formatCode>
                <c:ptCount val="5"/>
                <c:pt idx="0">
                  <c:v>4</c:v>
                </c:pt>
                <c:pt idx="1">
                  <c:v>40</c:v>
                </c:pt>
                <c:pt idx="2">
                  <c:v>32</c:v>
                </c:pt>
                <c:pt idx="3">
                  <c:v>46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E-4E17-9C3E-8B54456D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Sheet1!$C$193:$C$195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Sheet1!$D$193:$D$195</c:f>
              <c:numCache>
                <c:formatCode>###0</c:formatCode>
                <c:ptCount val="3"/>
                <c:pt idx="0">
                  <c:v>53</c:v>
                </c:pt>
                <c:pt idx="1">
                  <c:v>122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0-43A7-A091-A50F529A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Sheet1!$C$220:$C$221</c:f>
              <c:strCache>
                <c:ptCount val="2"/>
                <c:pt idx="0">
                  <c:v>ඔව්.</c:v>
                </c:pt>
                <c:pt idx="1">
                  <c:v>නැත</c:v>
                </c:pt>
              </c:strCache>
            </c:strRef>
          </c:cat>
          <c:val>
            <c:numRef>
              <c:f>Sheet1!$D$220:$D$221</c:f>
              <c:numCache>
                <c:formatCode>###0</c:formatCode>
                <c:ptCount val="2"/>
                <c:pt idx="0">
                  <c:v>125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4-4F6B-80E7-89D621F1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Sheet1!$C$245:$C$249</c:f>
              <c:strCache>
                <c:ptCount val="5"/>
                <c:pt idx="0">
                  <c:v>දෙරණ ගුවන්විදුලි නාලිකාව</c:v>
                </c:pt>
                <c:pt idx="1">
                  <c:v>වෙනත්</c:v>
                </c:pt>
                <c:pt idx="2">
                  <c:v>සිරස ගුවන්විදුලි නාලිකාව</c:v>
                </c:pt>
                <c:pt idx="3">
                  <c:v>ස්වදේශීය සේවය</c:v>
                </c:pt>
                <c:pt idx="4">
                  <c:v>හිරු ගුවන්විදුලි නාලිකාව</c:v>
                </c:pt>
              </c:strCache>
            </c:strRef>
          </c:cat>
          <c:val>
            <c:numRef>
              <c:f>Sheet1!$D$245:$D$249</c:f>
              <c:numCache>
                <c:formatCode>###0</c:formatCode>
                <c:ptCount val="5"/>
                <c:pt idx="0">
                  <c:v>3</c:v>
                </c:pt>
                <c:pt idx="1">
                  <c:v>33</c:v>
                </c:pt>
                <c:pt idx="2">
                  <c:v>80</c:v>
                </c:pt>
                <c:pt idx="3">
                  <c:v>51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0-47AB-B97A-1FD4B926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Sheet1!$C$545:$C$548</c:f>
              <c:strCache>
                <c:ptCount val="4"/>
                <c:pt idx="0">
                  <c:v>ඔව්</c:v>
                </c:pt>
                <c:pt idx="1">
                  <c:v>කිසිසේත් ම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Sheet1!$D$545:$D$548</c:f>
              <c:numCache>
                <c:formatCode>###0</c:formatCode>
                <c:ptCount val="4"/>
                <c:pt idx="0">
                  <c:v>118</c:v>
                </c:pt>
                <c:pt idx="1">
                  <c:v>2</c:v>
                </c:pt>
                <c:pt idx="2">
                  <c:v>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EB7-9AE0-2C60EB4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16808"/>
        <c:axId val="416617464"/>
      </c:barChart>
      <c:catAx>
        <c:axId val="41661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7464"/>
        <c:crosses val="autoZero"/>
        <c:auto val="1"/>
        <c:lblAlgn val="ctr"/>
        <c:lblOffset val="100"/>
        <c:noMultiLvlLbl val="0"/>
      </c:catAx>
      <c:valAx>
        <c:axId val="4166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1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Sheet1!$C$273:$C$277</c:f>
              <c:strCache>
                <c:ptCount val="5"/>
                <c:pt idx="0">
                  <c:v>ආගමික වැඩසටහන්</c:v>
                </c:pt>
                <c:pt idx="1">
                  <c:v>ගුවන්විදුලි නාට්‍ය</c:v>
                </c:pt>
                <c:pt idx="2">
                  <c:v>ප්‍රවෘත්ති</c:v>
                </c:pt>
                <c:pt idx="3">
                  <c:v>වෙනත්</c:v>
                </c:pt>
                <c:pt idx="4">
                  <c:v>සංගීත වැඩසටහන්</c:v>
                </c:pt>
              </c:strCache>
            </c:strRef>
          </c:cat>
          <c:val>
            <c:numRef>
              <c:f>Sheet1!$D$273:$D$277</c:f>
              <c:numCache>
                <c:formatCode>###0</c:formatCode>
                <c:ptCount val="5"/>
                <c:pt idx="0">
                  <c:v>68</c:v>
                </c:pt>
                <c:pt idx="1">
                  <c:v>15</c:v>
                </c:pt>
                <c:pt idx="2">
                  <c:v>27</c:v>
                </c:pt>
                <c:pt idx="3">
                  <c:v>3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1-4454-A03E-2A63629C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Sheet1!$C$301:$C$303</c:f>
              <c:strCache>
                <c:ptCount val="3"/>
                <c:pt idx="0">
                  <c:v>ඔව්</c:v>
                </c:pt>
                <c:pt idx="1">
                  <c:v>නැත</c:v>
                </c:pt>
                <c:pt idx="2">
                  <c:v>සමහර විට</c:v>
                </c:pt>
              </c:strCache>
            </c:strRef>
          </c:cat>
          <c:val>
            <c:numRef>
              <c:f>Sheet1!$D$301:$D$303</c:f>
              <c:numCache>
                <c:formatCode>###0</c:formatCode>
                <c:ptCount val="3"/>
                <c:pt idx="0">
                  <c:v>102</c:v>
                </c:pt>
                <c:pt idx="1">
                  <c:v>12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5-470D-A631-F5F8629C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Sheet1!$C$327:$C$332</c:f>
              <c:strCache>
                <c:ptCount val="6"/>
                <c:pt idx="0">
                  <c:v>ඉහත කිසිවක් නොවේ</c:v>
                </c:pt>
                <c:pt idx="1">
                  <c:v>නෙත් FM</c:v>
                </c:pt>
                <c:pt idx="2">
                  <c:v>වෙනත්</c:v>
                </c:pt>
                <c:pt idx="3">
                  <c:v>සිරස FM</c:v>
                </c:pt>
                <c:pt idx="4">
                  <c:v>ස්වදේශීය සේවය</c:v>
                </c:pt>
                <c:pt idx="5">
                  <c:v>හිරු FM</c:v>
                </c:pt>
              </c:strCache>
            </c:strRef>
          </c:cat>
          <c:val>
            <c:numRef>
              <c:f>Sheet1!$D$327:$D$332</c:f>
              <c:numCache>
                <c:formatCode>###0</c:formatCode>
                <c:ptCount val="6"/>
                <c:pt idx="0">
                  <c:v>13</c:v>
                </c:pt>
                <c:pt idx="1">
                  <c:v>24</c:v>
                </c:pt>
                <c:pt idx="2">
                  <c:v>18</c:v>
                </c:pt>
                <c:pt idx="3">
                  <c:v>66</c:v>
                </c:pt>
                <c:pt idx="4">
                  <c:v>63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9-45D8-9340-DE8A7E36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Sheet1!$C$356:$C$360</c:f>
              <c:strCache>
                <c:ptCount val="5"/>
                <c:pt idx="0">
                  <c:v>ආගමික වැඩසටහන්</c:v>
                </c:pt>
                <c:pt idx="1">
                  <c:v>ගුවන්විදුලි නාට්‍ය</c:v>
                </c:pt>
                <c:pt idx="2">
                  <c:v>දේශපාලන වැඩසටහන්</c:v>
                </c:pt>
                <c:pt idx="3">
                  <c:v>වෙනත්</c:v>
                </c:pt>
                <c:pt idx="4">
                  <c:v>සංගීත වැඩසටහන්</c:v>
                </c:pt>
              </c:strCache>
            </c:strRef>
          </c:cat>
          <c:val>
            <c:numRef>
              <c:f>Sheet1!$D$356:$D$360</c:f>
              <c:numCache>
                <c:formatCode>###0</c:formatCode>
                <c:ptCount val="5"/>
                <c:pt idx="0">
                  <c:v>151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9-4CAD-ABA8-DDC5F94C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Sheet1!$C$384:$C$386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Sheet1!$D$384:$D$386</c:f>
              <c:numCache>
                <c:formatCode>###0</c:formatCode>
                <c:ptCount val="3"/>
                <c:pt idx="0">
                  <c:v>22</c:v>
                </c:pt>
                <c:pt idx="1">
                  <c:v>165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9-41A5-9288-79556B35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Sheet1!$C$410:$C$412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133</c:v>
                </c:pt>
                <c:pt idx="1">
                  <c:v>60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8-4EDF-88B6-A4874C29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Sheet1!$C$436:$C$438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Sheet1!$D$436:$D$438</c:f>
              <c:numCache>
                <c:formatCode>###0</c:formatCode>
                <c:ptCount val="3"/>
                <c:pt idx="0">
                  <c:v>114</c:v>
                </c:pt>
                <c:pt idx="1">
                  <c:v>76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267-9FF4-B234FC97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Sheet1!$C$462:$C$463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Sheet1!$D$462:$D$463</c:f>
              <c:numCache>
                <c:formatCode>###0</c:formatCode>
                <c:ptCount val="2"/>
                <c:pt idx="0">
                  <c:v>134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9-4452-BAC0-913B14A5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Sheet1!$C$487:$C$493</c:f>
              <c:strCache>
                <c:ptCount val="7"/>
                <c:pt idx="0">
                  <c:v>සිරස FM "සණරාමර සෙවන"</c:v>
                </c:pt>
                <c:pt idx="1">
                  <c:v>සිරස FM "පන්සිල් මළුව"</c:v>
                </c:pt>
                <c:pt idx="2">
                  <c:v>ස්වදේශීය සේවයේ ධර්ම දේශනා</c:v>
                </c:pt>
                <c:pt idx="3">
                  <c:v>නෙත් FM "මෙත් නෙත් පාමුල"</c:v>
                </c:pt>
                <c:pt idx="4">
                  <c:v>නෙත් FM "සිත් නෙත් අසපුව"</c:v>
                </c:pt>
                <c:pt idx="5">
                  <c:v>ඉහත සියල්ලම</c:v>
                </c:pt>
                <c:pt idx="6">
                  <c:v>ඉහත කිසිවක් නොවේ</c:v>
                </c:pt>
              </c:strCache>
            </c:strRef>
          </c:cat>
          <c:val>
            <c:numRef>
              <c:f>Sheet1!$D$487:$D$493</c:f>
              <c:numCache>
                <c:formatCode>###0</c:formatCode>
                <c:ptCount val="7"/>
                <c:pt idx="0">
                  <c:v>43</c:v>
                </c:pt>
                <c:pt idx="1">
                  <c:v>38</c:v>
                </c:pt>
                <c:pt idx="2">
                  <c:v>42</c:v>
                </c:pt>
                <c:pt idx="3">
                  <c:v>6</c:v>
                </c:pt>
                <c:pt idx="4">
                  <c:v>16</c:v>
                </c:pt>
                <c:pt idx="5">
                  <c:v>31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E-4604-9950-E5D9D8DBB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Sheet1!$C$517:$C$521</c:f>
              <c:strCache>
                <c:ptCount val="5"/>
                <c:pt idx="0">
                  <c:v>මානසික සැහැල්ලුව</c:v>
                </c:pt>
                <c:pt idx="1">
                  <c:v>ජීවිතය යහපත් කර ගැනීමට අවශ්‍ය දහම් කරුණු දැන ගැනීමට ඇති කැමැත්ත</c:v>
                </c:pt>
                <c:pt idx="2">
                  <c:v>මානසික සැහැල්ලුව හා ජීවිතය යහපත් කර ගැනීමට අවශ්‍ය දහම් කරුණු දැන ගැනීමට ඇති කැමැත්ත</c:v>
                </c:pt>
                <c:pt idx="3">
                  <c:v>ඉහත සියල්ලම</c:v>
                </c:pt>
                <c:pt idx="4">
                  <c:v>ඉහත කිසිවක් නොවේ</c:v>
                </c:pt>
              </c:strCache>
            </c:strRef>
          </c:cat>
          <c:val>
            <c:numRef>
              <c:f>Sheet1!$D$517:$D$521</c:f>
              <c:numCache>
                <c:formatCode>###0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33</c:v>
                </c:pt>
                <c:pt idx="3">
                  <c:v>122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6-4234-88F7-F0801D36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Sheet1!$C$517:$C$521</c:f>
              <c:strCache>
                <c:ptCount val="5"/>
                <c:pt idx="0">
                  <c:v>මානසික සැහැල්ලුව</c:v>
                </c:pt>
                <c:pt idx="1">
                  <c:v>ජීවිතය යහපත් කර ගැනීමට අවශ්‍ය දහම් කරුණු දැන ගැනීමට ඇති කැමැත්ත</c:v>
                </c:pt>
                <c:pt idx="2">
                  <c:v>මානසික සැහැල්ලුව හා ජීවිතය යහපත් කර ගැනීමට අවශ්‍ය දහම් කරුණු දැන ගැනීමට ඇති කැමැත්ත</c:v>
                </c:pt>
                <c:pt idx="3">
                  <c:v>ඉහත සියල්ලම</c:v>
                </c:pt>
                <c:pt idx="4">
                  <c:v>ඉහත කිසිවක් නොවේ</c:v>
                </c:pt>
              </c:strCache>
            </c:strRef>
          </c:cat>
          <c:val>
            <c:numRef>
              <c:f>Sheet1!$D$517:$D$521</c:f>
              <c:numCache>
                <c:formatCode>###0</c:formatCode>
                <c:ptCount val="5"/>
                <c:pt idx="0">
                  <c:v>34</c:v>
                </c:pt>
                <c:pt idx="1">
                  <c:v>9</c:v>
                </c:pt>
                <c:pt idx="2">
                  <c:v>33</c:v>
                </c:pt>
                <c:pt idx="3">
                  <c:v>122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4-4E01-96A2-F317F3CB9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9968"/>
        <c:axId val="543730952"/>
      </c:barChart>
      <c:catAx>
        <c:axId val="5437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0952"/>
        <c:crosses val="autoZero"/>
        <c:auto val="1"/>
        <c:lblAlgn val="ctr"/>
        <c:lblOffset val="100"/>
        <c:noMultiLvlLbl val="0"/>
      </c:catAx>
      <c:valAx>
        <c:axId val="5437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Sheet1!$C$545:$C$548</c:f>
              <c:strCache>
                <c:ptCount val="4"/>
                <c:pt idx="0">
                  <c:v>ඔව්</c:v>
                </c:pt>
                <c:pt idx="1">
                  <c:v>කිසිසේත් ම නැත</c:v>
                </c:pt>
                <c:pt idx="2">
                  <c:v>තරමක් දුරට</c:v>
                </c:pt>
                <c:pt idx="3">
                  <c:v>නැත</c:v>
                </c:pt>
              </c:strCache>
            </c:strRef>
          </c:cat>
          <c:val>
            <c:numRef>
              <c:f>Sheet1!$D$545:$D$548</c:f>
              <c:numCache>
                <c:formatCode>###0</c:formatCode>
                <c:ptCount val="4"/>
                <c:pt idx="0">
                  <c:v>118</c:v>
                </c:pt>
                <c:pt idx="1">
                  <c:v>2</c:v>
                </c:pt>
                <c:pt idx="2">
                  <c:v>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A-40A3-92A7-7A376DE5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Sheet1!$C$572:$C$575</c:f>
              <c:strCache>
                <c:ptCount val="4"/>
                <c:pt idx="0">
                  <c:v>අදහසක් නැත</c:v>
                </c:pt>
                <c:pt idx="1">
                  <c:v>තරමක් දුරට හැකියාවක් ඇත</c:v>
                </c:pt>
                <c:pt idx="2">
                  <c:v>හැකියාවක් ඇත</c:v>
                </c:pt>
                <c:pt idx="3">
                  <c:v>හැකියාවක් නැත</c:v>
                </c:pt>
              </c:strCache>
            </c:strRef>
          </c:cat>
          <c:val>
            <c:numRef>
              <c:f>Sheet1!$D$572:$D$575</c:f>
              <c:numCache>
                <c:formatCode>###0</c:formatCode>
                <c:ptCount val="4"/>
                <c:pt idx="0">
                  <c:v>5</c:v>
                </c:pt>
                <c:pt idx="1">
                  <c:v>58</c:v>
                </c:pt>
                <c:pt idx="2">
                  <c:v>134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A-4E33-A40B-DE3C3FB5D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Sheet1!$C$599:$C$605</c:f>
              <c:strCache>
                <c:ptCount val="7"/>
                <c:pt idx="0">
                  <c:v>කවි බණ</c:v>
                </c:pt>
                <c:pt idx="1">
                  <c:v>විචිත්‍ර ධර්ම දේශනා</c:v>
                </c:pt>
                <c:pt idx="2">
                  <c:v>විචිත්‍රාංග වැඩසටහන්</c:v>
                </c:pt>
                <c:pt idx="3">
                  <c:v>සඟරාමය වැඩසටහන්</c:v>
                </c:pt>
                <c:pt idx="4">
                  <c:v>ආගමික නාට්‍ය</c:v>
                </c:pt>
                <c:pt idx="5">
                  <c:v>ඉහත සියල්ල</c:v>
                </c:pt>
                <c:pt idx="6">
                  <c:v>ඉහත කිසිවක් නොවේ</c:v>
                </c:pt>
              </c:strCache>
            </c:strRef>
          </c:cat>
          <c:val>
            <c:numRef>
              <c:f>Sheet1!$D$599:$D$605</c:f>
              <c:numCache>
                <c:formatCode>###0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13</c:v>
                </c:pt>
                <c:pt idx="5">
                  <c:v>109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5-44BD-B34E-FB333BBC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Sheet1!$C$487:$C$493</c:f>
              <c:strCache>
                <c:ptCount val="7"/>
                <c:pt idx="0">
                  <c:v>සිරස FM "සණරාමර සෙවන"</c:v>
                </c:pt>
                <c:pt idx="1">
                  <c:v>සිරස FM "පන්සිල් මළුව"</c:v>
                </c:pt>
                <c:pt idx="2">
                  <c:v>ස්වදේශීය සේවයේ ධර්ම දේශනා</c:v>
                </c:pt>
                <c:pt idx="3">
                  <c:v>නෙත් FM "මෙත් නෙත් පාමුල"</c:v>
                </c:pt>
                <c:pt idx="4">
                  <c:v>නෙත් FM "සිත් නෙත් අසපුව"</c:v>
                </c:pt>
                <c:pt idx="5">
                  <c:v>ඉහත සියල්ලම</c:v>
                </c:pt>
                <c:pt idx="6">
                  <c:v>ඉහත කිසිවක් නොවේ</c:v>
                </c:pt>
              </c:strCache>
            </c:strRef>
          </c:cat>
          <c:val>
            <c:numRef>
              <c:f>Sheet1!$D$487:$D$493</c:f>
              <c:numCache>
                <c:formatCode>###0</c:formatCode>
                <c:ptCount val="7"/>
                <c:pt idx="0">
                  <c:v>43</c:v>
                </c:pt>
                <c:pt idx="1">
                  <c:v>38</c:v>
                </c:pt>
                <c:pt idx="2">
                  <c:v>42</c:v>
                </c:pt>
                <c:pt idx="3">
                  <c:v>6</c:v>
                </c:pt>
                <c:pt idx="4">
                  <c:v>16</c:v>
                </c:pt>
                <c:pt idx="5">
                  <c:v>31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3-4508-974F-7298C74B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49840"/>
        <c:axId val="558455416"/>
      </c:barChart>
      <c:catAx>
        <c:axId val="558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5416"/>
        <c:crosses val="autoZero"/>
        <c:auto val="1"/>
        <c:lblAlgn val="ctr"/>
        <c:lblOffset val="100"/>
        <c:noMultiLvlLbl val="0"/>
      </c:catAx>
      <c:valAx>
        <c:axId val="558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Sheet1!$C$462:$C$463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Sheet1!$D$462:$D$463</c:f>
              <c:numCache>
                <c:formatCode>###0</c:formatCode>
                <c:ptCount val="2"/>
                <c:pt idx="0">
                  <c:v>134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E-4AA8-9C2F-F4D190BE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16664"/>
        <c:axId val="488718304"/>
      </c:barChart>
      <c:catAx>
        <c:axId val="4887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8304"/>
        <c:crosses val="autoZero"/>
        <c:auto val="1"/>
        <c:lblAlgn val="ctr"/>
        <c:lblOffset val="100"/>
        <c:noMultiLvlLbl val="0"/>
      </c:catAx>
      <c:valAx>
        <c:axId val="488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Sheet1!$C$436:$C$438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Sheet1!$D$436:$D$438</c:f>
              <c:numCache>
                <c:formatCode>###0</c:formatCode>
                <c:ptCount val="3"/>
                <c:pt idx="0">
                  <c:v>114</c:v>
                </c:pt>
                <c:pt idx="1">
                  <c:v>76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9-429C-8EDF-2A0C9D7F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7672"/>
        <c:axId val="543728984"/>
      </c:barChart>
      <c:catAx>
        <c:axId val="5437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8984"/>
        <c:crosses val="autoZero"/>
        <c:auto val="1"/>
        <c:lblAlgn val="ctr"/>
        <c:lblOffset val="100"/>
        <c:noMultiLvlLbl val="0"/>
      </c:catAx>
      <c:valAx>
        <c:axId val="5437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Sheet1!$C$410:$C$412</c:f>
              <c:strCache>
                <c:ptCount val="3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</c:strCache>
            </c:strRef>
          </c:cat>
          <c:val>
            <c:numRef>
              <c:f>Sheet1!$D$410:$D$412</c:f>
              <c:numCache>
                <c:formatCode>###0</c:formatCode>
                <c:ptCount val="3"/>
                <c:pt idx="0">
                  <c:v>133</c:v>
                </c:pt>
                <c:pt idx="1">
                  <c:v>60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E-48F2-9178-0BA13AD3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345920"/>
        <c:axId val="417345592"/>
      </c:barChart>
      <c:catAx>
        <c:axId val="4173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5592"/>
        <c:crosses val="autoZero"/>
        <c:auto val="1"/>
        <c:lblAlgn val="ctr"/>
        <c:lblOffset val="100"/>
        <c:noMultiLvlLbl val="0"/>
      </c:catAx>
      <c:valAx>
        <c:axId val="4173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Sheet1!$C$384:$C$386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Sheet1!$D$384:$D$386</c:f>
              <c:numCache>
                <c:formatCode>###0</c:formatCode>
                <c:ptCount val="3"/>
                <c:pt idx="0">
                  <c:v>22</c:v>
                </c:pt>
                <c:pt idx="1">
                  <c:v>165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744-BBCD-39B2A6F5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43224"/>
        <c:axId val="596042240"/>
      </c:barChart>
      <c:catAx>
        <c:axId val="596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2240"/>
        <c:crosses val="autoZero"/>
        <c:auto val="1"/>
        <c:lblAlgn val="ctr"/>
        <c:lblOffset val="100"/>
        <c:noMultiLvlLbl val="0"/>
      </c:catAx>
      <c:valAx>
        <c:axId val="596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608</xdr:row>
      <xdr:rowOff>0</xdr:rowOff>
    </xdr:from>
    <xdr:to>
      <xdr:col>5</xdr:col>
      <xdr:colOff>828675</xdr:colOff>
      <xdr:row>622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4AC9-B7A2-5743-CD86-9603945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1352550</xdr:colOff>
      <xdr:row>578</xdr:row>
      <xdr:rowOff>47625</xdr:rowOff>
    </xdr:from>
    <xdr:to>
      <xdr:col>5</xdr:col>
      <xdr:colOff>561975</xdr:colOff>
      <xdr:row>591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AEF30-4BDC-8FC8-3427-721AD83F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1400175</xdr:colOff>
      <xdr:row>551</xdr:row>
      <xdr:rowOff>85725</xdr:rowOff>
    </xdr:from>
    <xdr:to>
      <xdr:col>5</xdr:col>
      <xdr:colOff>609600</xdr:colOff>
      <xdr:row>564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FAEF9-6BA4-1FD4-4442-162BD83E3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523</xdr:row>
      <xdr:rowOff>114300</xdr:rowOff>
    </xdr:from>
    <xdr:to>
      <xdr:col>5</xdr:col>
      <xdr:colOff>885825</xdr:colOff>
      <xdr:row>536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C888C-AB82-D1B2-796C-465B7C1F1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400050</xdr:colOff>
      <xdr:row>497</xdr:row>
      <xdr:rowOff>0</xdr:rowOff>
    </xdr:from>
    <xdr:to>
      <xdr:col>6</xdr:col>
      <xdr:colOff>114300</xdr:colOff>
      <xdr:row>510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C1D403-4C5B-597C-8D36-94C3BB96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561975</xdr:colOff>
      <xdr:row>469</xdr:row>
      <xdr:rowOff>95250</xdr:rowOff>
    </xdr:from>
    <xdr:to>
      <xdr:col>6</xdr:col>
      <xdr:colOff>276225</xdr:colOff>
      <xdr:row>482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3D349-7CCC-E104-1981-056959504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</xdr:colOff>
      <xdr:row>440</xdr:row>
      <xdr:rowOff>171450</xdr:rowOff>
    </xdr:from>
    <xdr:to>
      <xdr:col>5</xdr:col>
      <xdr:colOff>638175</xdr:colOff>
      <xdr:row>453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AA853-B875-F99F-51E7-8012CE24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1114425</xdr:colOff>
      <xdr:row>414</xdr:row>
      <xdr:rowOff>85725</xdr:rowOff>
    </xdr:from>
    <xdr:to>
      <xdr:col>5</xdr:col>
      <xdr:colOff>323850</xdr:colOff>
      <xdr:row>427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7EE332-1BDC-92ED-8A61-53D152701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1095375</xdr:colOff>
      <xdr:row>389</xdr:row>
      <xdr:rowOff>190500</xdr:rowOff>
    </xdr:from>
    <xdr:to>
      <xdr:col>5</xdr:col>
      <xdr:colOff>304800</xdr:colOff>
      <xdr:row>403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06736-EA80-9990-A6A6-749008E93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390525</xdr:colOff>
      <xdr:row>363</xdr:row>
      <xdr:rowOff>47625</xdr:rowOff>
    </xdr:from>
    <xdr:to>
      <xdr:col>6</xdr:col>
      <xdr:colOff>104775</xdr:colOff>
      <xdr:row>376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132ED5-8426-84E0-7ED5-B1CEE129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438150</xdr:colOff>
      <xdr:row>335</xdr:row>
      <xdr:rowOff>104775</xdr:rowOff>
    </xdr:from>
    <xdr:to>
      <xdr:col>6</xdr:col>
      <xdr:colOff>152400</xdr:colOff>
      <xdr:row>348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E5BF42-D34D-4EC4-5484-51DD1BCA0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161925</xdr:colOff>
      <xdr:row>306</xdr:row>
      <xdr:rowOff>0</xdr:rowOff>
    </xdr:from>
    <xdr:to>
      <xdr:col>5</xdr:col>
      <xdr:colOff>781050</xdr:colOff>
      <xdr:row>319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48EE63-47D2-72ED-514E-DDAB6CB51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1381125</xdr:colOff>
      <xdr:row>279</xdr:row>
      <xdr:rowOff>161925</xdr:rowOff>
    </xdr:from>
    <xdr:to>
      <xdr:col>5</xdr:col>
      <xdr:colOff>590550</xdr:colOff>
      <xdr:row>292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A4A04-753C-3389-ED40-1915560F5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123825</xdr:colOff>
      <xdr:row>251</xdr:row>
      <xdr:rowOff>142875</xdr:rowOff>
    </xdr:from>
    <xdr:to>
      <xdr:col>5</xdr:col>
      <xdr:colOff>742950</xdr:colOff>
      <xdr:row>264</xdr:row>
      <xdr:rowOff>161925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F65FF3-1C6B-DC40-7A55-8BDA883BF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342900</xdr:colOff>
      <xdr:row>224</xdr:row>
      <xdr:rowOff>28575</xdr:rowOff>
    </xdr:from>
    <xdr:to>
      <xdr:col>6</xdr:col>
      <xdr:colOff>57150</xdr:colOff>
      <xdr:row>237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367590-D15A-40E9-435C-57ABF134E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152400</xdr:colOff>
      <xdr:row>197</xdr:row>
      <xdr:rowOff>152400</xdr:rowOff>
    </xdr:from>
    <xdr:to>
      <xdr:col>5</xdr:col>
      <xdr:colOff>771525</xdr:colOff>
      <xdr:row>210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0913C1-C192-D42F-CFF5-51A802DFF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314325</xdr:colOff>
      <xdr:row>171</xdr:row>
      <xdr:rowOff>85725</xdr:rowOff>
    </xdr:from>
    <xdr:to>
      <xdr:col>6</xdr:col>
      <xdr:colOff>28575</xdr:colOff>
      <xdr:row>184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0DD1F9-8FE1-C163-E9BE-C7C87532F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295275</xdr:colOff>
      <xdr:row>143</xdr:row>
      <xdr:rowOff>28575</xdr:rowOff>
    </xdr:from>
    <xdr:to>
      <xdr:col>6</xdr:col>
      <xdr:colOff>9525</xdr:colOff>
      <xdr:row>156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515432-24DC-B2C5-8C3B-91E4467C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533400</xdr:colOff>
      <xdr:row>111</xdr:row>
      <xdr:rowOff>66675</xdr:rowOff>
    </xdr:from>
    <xdr:to>
      <xdr:col>6</xdr:col>
      <xdr:colOff>247650</xdr:colOff>
      <xdr:row>124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66B105B-B64D-29E1-7323-36EB285B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495300</xdr:colOff>
      <xdr:row>85</xdr:row>
      <xdr:rowOff>9525</xdr:rowOff>
    </xdr:from>
    <xdr:to>
      <xdr:col>6</xdr:col>
      <xdr:colOff>209550</xdr:colOff>
      <xdr:row>98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976B45-A7E2-BD0B-AB75-AF1AB423E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952500</xdr:colOff>
      <xdr:row>54</xdr:row>
      <xdr:rowOff>152400</xdr:rowOff>
    </xdr:from>
    <xdr:to>
      <xdr:col>5</xdr:col>
      <xdr:colOff>161925</xdr:colOff>
      <xdr:row>67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ECA687-25C9-6145-1F64-68924D0F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657225</xdr:colOff>
      <xdr:row>55</xdr:row>
      <xdr:rowOff>9525</xdr:rowOff>
    </xdr:from>
    <xdr:to>
      <xdr:col>10</xdr:col>
      <xdr:colOff>704850</xdr:colOff>
      <xdr:row>68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9FE9975-D7AB-BC16-6267-0E639B3C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476250</xdr:colOff>
      <xdr:row>85</xdr:row>
      <xdr:rowOff>57150</xdr:rowOff>
    </xdr:from>
    <xdr:to>
      <xdr:col>11</xdr:col>
      <xdr:colOff>523875</xdr:colOff>
      <xdr:row>98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9B2CF98-5FDF-639C-8B4C-088E9DA4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523875</xdr:colOff>
      <xdr:row>111</xdr:row>
      <xdr:rowOff>38100</xdr:rowOff>
    </xdr:from>
    <xdr:to>
      <xdr:col>11</xdr:col>
      <xdr:colOff>571500</xdr:colOff>
      <xdr:row>124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1D7A313-FA1F-C6AD-5965-6A8F0361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342900</xdr:colOff>
      <xdr:row>143</xdr:row>
      <xdr:rowOff>57150</xdr:rowOff>
    </xdr:from>
    <xdr:to>
      <xdr:col>11</xdr:col>
      <xdr:colOff>390525</xdr:colOff>
      <xdr:row>156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A24ACB2-7243-A31E-DE38-D5135868C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266700</xdr:colOff>
      <xdr:row>171</xdr:row>
      <xdr:rowOff>66675</xdr:rowOff>
    </xdr:from>
    <xdr:to>
      <xdr:col>11</xdr:col>
      <xdr:colOff>314325</xdr:colOff>
      <xdr:row>184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2499481-8DF9-FC89-17A8-02181B2B0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152400</xdr:colOff>
      <xdr:row>197</xdr:row>
      <xdr:rowOff>152400</xdr:rowOff>
    </xdr:from>
    <xdr:to>
      <xdr:col>11</xdr:col>
      <xdr:colOff>200025</xdr:colOff>
      <xdr:row>210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766781D-F38B-930C-B8AC-5AD5E42A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276225</xdr:colOff>
      <xdr:row>224</xdr:row>
      <xdr:rowOff>9525</xdr:rowOff>
    </xdr:from>
    <xdr:to>
      <xdr:col>11</xdr:col>
      <xdr:colOff>323850</xdr:colOff>
      <xdr:row>237</xdr:row>
      <xdr:rowOff>28575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427B296-B4B9-114B-F6CA-EE170068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142875</xdr:colOff>
      <xdr:row>251</xdr:row>
      <xdr:rowOff>161925</xdr:rowOff>
    </xdr:from>
    <xdr:to>
      <xdr:col>11</xdr:col>
      <xdr:colOff>190500</xdr:colOff>
      <xdr:row>264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233AB4B-B35D-C10B-6D41-5CEE9851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285750</xdr:colOff>
      <xdr:row>280</xdr:row>
      <xdr:rowOff>28575</xdr:rowOff>
    </xdr:from>
    <xdr:to>
      <xdr:col>11</xdr:col>
      <xdr:colOff>333375</xdr:colOff>
      <xdr:row>293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8183ED9-7AA2-FC59-5AB1-97CE5ABC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114300</xdr:colOff>
      <xdr:row>306</xdr:row>
      <xdr:rowOff>9525</xdr:rowOff>
    </xdr:from>
    <xdr:to>
      <xdr:col>11</xdr:col>
      <xdr:colOff>161925</xdr:colOff>
      <xdr:row>319</xdr:row>
      <xdr:rowOff>28575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1A8C3FE-4558-0D61-BD78-4D48B790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314325</xdr:colOff>
      <xdr:row>335</xdr:row>
      <xdr:rowOff>123825</xdr:rowOff>
    </xdr:from>
    <xdr:to>
      <xdr:col>11</xdr:col>
      <xdr:colOff>361950</xdr:colOff>
      <xdr:row>348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3F76F00-3B2E-47DC-3D98-81167DCB8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361950</xdr:colOff>
      <xdr:row>363</xdr:row>
      <xdr:rowOff>57150</xdr:rowOff>
    </xdr:from>
    <xdr:to>
      <xdr:col>11</xdr:col>
      <xdr:colOff>409575</xdr:colOff>
      <xdr:row>376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46FAA90-FAC0-60CC-2AB5-E21A8B60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819150</xdr:colOff>
      <xdr:row>389</xdr:row>
      <xdr:rowOff>28575</xdr:rowOff>
    </xdr:from>
    <xdr:to>
      <xdr:col>10</xdr:col>
      <xdr:colOff>866775</xdr:colOff>
      <xdr:row>402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261E1FBF-725A-D52D-EF01-71524768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762000</xdr:colOff>
      <xdr:row>413</xdr:row>
      <xdr:rowOff>200025</xdr:rowOff>
    </xdr:from>
    <xdr:to>
      <xdr:col>10</xdr:col>
      <xdr:colOff>809625</xdr:colOff>
      <xdr:row>427</xdr:row>
      <xdr:rowOff>9525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CB46226-B1E7-5643-BC31-CE61AF19C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180975</xdr:colOff>
      <xdr:row>440</xdr:row>
      <xdr:rowOff>133350</xdr:rowOff>
    </xdr:from>
    <xdr:to>
      <xdr:col>11</xdr:col>
      <xdr:colOff>228600</xdr:colOff>
      <xdr:row>453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4A6730C-793B-E2FE-250C-B85AA7870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514350</xdr:colOff>
      <xdr:row>469</xdr:row>
      <xdr:rowOff>76200</xdr:rowOff>
    </xdr:from>
    <xdr:to>
      <xdr:col>11</xdr:col>
      <xdr:colOff>561975</xdr:colOff>
      <xdr:row>482</xdr:row>
      <xdr:rowOff>95250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B43260-2E34-6B3E-0978-AAD67731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771525</xdr:colOff>
      <xdr:row>496</xdr:row>
      <xdr:rowOff>152400</xdr:rowOff>
    </xdr:from>
    <xdr:to>
      <xdr:col>11</xdr:col>
      <xdr:colOff>819150</xdr:colOff>
      <xdr:row>509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620D2BA-F490-62CB-5AFA-D0C912F60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819150</xdr:colOff>
      <xdr:row>524</xdr:row>
      <xdr:rowOff>76200</xdr:rowOff>
    </xdr:from>
    <xdr:to>
      <xdr:col>11</xdr:col>
      <xdr:colOff>866775</xdr:colOff>
      <xdr:row>537</xdr:row>
      <xdr:rowOff>95250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BCC1E4B-1160-371B-1BC1-402EDDFB0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400050</xdr:colOff>
      <xdr:row>551</xdr:row>
      <xdr:rowOff>123825</xdr:rowOff>
    </xdr:from>
    <xdr:to>
      <xdr:col>11</xdr:col>
      <xdr:colOff>447675</xdr:colOff>
      <xdr:row>564</xdr:row>
      <xdr:rowOff>142875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4DAC80F-F859-BFB5-3A05-23A266707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85725</xdr:colOff>
      <xdr:row>578</xdr:row>
      <xdr:rowOff>38100</xdr:rowOff>
    </xdr:from>
    <xdr:to>
      <xdr:col>11</xdr:col>
      <xdr:colOff>133350</xdr:colOff>
      <xdr:row>591</xdr:row>
      <xdr:rowOff>57150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4E78B5B-DEF3-FB96-6F31-FF204CE11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342900</xdr:colOff>
      <xdr:row>607</xdr:row>
      <xdr:rowOff>142875</xdr:rowOff>
    </xdr:from>
    <xdr:to>
      <xdr:col>11</xdr:col>
      <xdr:colOff>390525</xdr:colOff>
      <xdr:row>622</xdr:row>
      <xdr:rowOff>28575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68010F5-F8B0-95A9-FDCE-540C3213B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06"/>
  <sheetViews>
    <sheetView tabSelected="1" topLeftCell="A479" workbookViewId="0">
      <selection activeCell="O490" sqref="O490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24" width="13.57031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2" spans="2:4" ht="18" x14ac:dyDescent="0.25">
      <c r="B22" s="2" t="s">
        <v>18</v>
      </c>
    </row>
    <row r="24" spans="2:4" ht="21" customHeight="1" x14ac:dyDescent="0.25">
      <c r="B24" s="21" t="s">
        <v>19</v>
      </c>
      <c r="C24" s="22"/>
      <c r="D24" s="23"/>
    </row>
    <row r="25" spans="2:4" ht="17.100000000000001" customHeight="1" x14ac:dyDescent="0.25">
      <c r="B25" s="24" t="s">
        <v>20</v>
      </c>
      <c r="C25" s="25"/>
      <c r="D25" s="5" t="s">
        <v>21</v>
      </c>
    </row>
    <row r="26" spans="2:4" ht="17.100000000000001" customHeight="1" x14ac:dyDescent="0.25">
      <c r="B26" s="26" t="s">
        <v>22</v>
      </c>
      <c r="C26" s="27"/>
      <c r="D26" s="6" t="s">
        <v>23</v>
      </c>
    </row>
    <row r="27" spans="2:4" ht="17.100000000000001" customHeight="1" x14ac:dyDescent="0.25">
      <c r="B27" s="26" t="s">
        <v>24</v>
      </c>
      <c r="C27" s="3" t="s">
        <v>25</v>
      </c>
      <c r="D27" s="6" t="s">
        <v>26</v>
      </c>
    </row>
    <row r="28" spans="2:4" ht="17.100000000000001" customHeight="1" x14ac:dyDescent="0.25">
      <c r="B28" s="26"/>
      <c r="C28" s="3" t="s">
        <v>27</v>
      </c>
      <c r="D28" s="6" t="s">
        <v>28</v>
      </c>
    </row>
    <row r="29" spans="2:4" ht="17.100000000000001" customHeight="1" x14ac:dyDescent="0.25">
      <c r="B29" s="26"/>
      <c r="C29" s="3" t="s">
        <v>29</v>
      </c>
      <c r="D29" s="6" t="s">
        <v>28</v>
      </c>
    </row>
    <row r="30" spans="2:4" ht="17.100000000000001" customHeight="1" x14ac:dyDescent="0.25">
      <c r="B30" s="26"/>
      <c r="C30" s="3" t="s">
        <v>30</v>
      </c>
      <c r="D30" s="6" t="s">
        <v>28</v>
      </c>
    </row>
    <row r="31" spans="2:4" ht="30" customHeight="1" x14ac:dyDescent="0.25">
      <c r="B31" s="26"/>
      <c r="C31" s="3" t="s">
        <v>31</v>
      </c>
      <c r="D31" s="7">
        <v>200</v>
      </c>
    </row>
    <row r="32" spans="2:4" ht="45.95" customHeight="1" x14ac:dyDescent="0.25">
      <c r="B32" s="26" t="s">
        <v>32</v>
      </c>
      <c r="C32" s="3" t="s">
        <v>33</v>
      </c>
      <c r="D32" s="6" t="s">
        <v>34</v>
      </c>
    </row>
    <row r="33" spans="2:24" ht="30" customHeight="1" x14ac:dyDescent="0.25">
      <c r="B33" s="26"/>
      <c r="C33" s="3" t="s">
        <v>35</v>
      </c>
      <c r="D33" s="6" t="s">
        <v>36</v>
      </c>
    </row>
    <row r="34" spans="2:24" ht="409.6" customHeight="1" x14ac:dyDescent="0.25">
      <c r="B34" s="26" t="s">
        <v>37</v>
      </c>
      <c r="C34" s="27"/>
      <c r="D34" s="6" t="s">
        <v>38</v>
      </c>
    </row>
    <row r="35" spans="2:24" ht="17.100000000000001" customHeight="1" x14ac:dyDescent="0.25">
      <c r="B35" s="26" t="s">
        <v>39</v>
      </c>
      <c r="C35" s="3" t="s">
        <v>40</v>
      </c>
      <c r="D35" s="8" t="s">
        <v>41</v>
      </c>
    </row>
    <row r="36" spans="2:24" ht="17.100000000000001" customHeight="1" x14ac:dyDescent="0.25">
      <c r="B36" s="28"/>
      <c r="C36" s="4" t="s">
        <v>42</v>
      </c>
      <c r="D36" s="9" t="s">
        <v>41</v>
      </c>
    </row>
    <row r="39" spans="2:24" x14ac:dyDescent="0.25">
      <c r="B39" s="10" t="s">
        <v>43</v>
      </c>
    </row>
    <row r="41" spans="2:24" ht="21" customHeight="1" x14ac:dyDescent="0.25">
      <c r="B41" s="21" t="s">
        <v>44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3"/>
    </row>
    <row r="42" spans="2:24" ht="245.1" customHeight="1" x14ac:dyDescent="0.25">
      <c r="B42" s="29"/>
      <c r="C42" s="30"/>
      <c r="D42" s="11" t="s">
        <v>45</v>
      </c>
      <c r="E42" s="12" t="s">
        <v>46</v>
      </c>
      <c r="F42" s="12" t="s">
        <v>47</v>
      </c>
      <c r="G42" s="12" t="s">
        <v>48</v>
      </c>
      <c r="H42" s="12" t="s">
        <v>49</v>
      </c>
      <c r="I42" s="12" t="s">
        <v>50</v>
      </c>
      <c r="J42" s="12" t="s">
        <v>51</v>
      </c>
      <c r="K42" s="12" t="s">
        <v>52</v>
      </c>
      <c r="L42" s="12" t="s">
        <v>53</v>
      </c>
      <c r="M42" s="12" t="s">
        <v>54</v>
      </c>
      <c r="N42" s="12" t="s">
        <v>55</v>
      </c>
      <c r="O42" s="12" t="s">
        <v>56</v>
      </c>
      <c r="P42" s="12" t="s">
        <v>57</v>
      </c>
      <c r="Q42" s="12" t="s">
        <v>58</v>
      </c>
      <c r="R42" s="12" t="s">
        <v>59</v>
      </c>
      <c r="S42" s="12" t="s">
        <v>60</v>
      </c>
      <c r="T42" s="12" t="s">
        <v>61</v>
      </c>
      <c r="U42" s="12" t="s">
        <v>62</v>
      </c>
      <c r="V42" s="12" t="s">
        <v>63</v>
      </c>
      <c r="W42" s="12" t="s">
        <v>64</v>
      </c>
      <c r="X42" s="13" t="s">
        <v>65</v>
      </c>
    </row>
    <row r="43" spans="2:24" ht="17.100000000000001" customHeight="1" x14ac:dyDescent="0.25">
      <c r="B43" s="31" t="s">
        <v>66</v>
      </c>
      <c r="C43" s="14" t="s">
        <v>67</v>
      </c>
      <c r="D43" s="15">
        <v>200</v>
      </c>
      <c r="E43" s="16">
        <v>200</v>
      </c>
      <c r="F43" s="16">
        <v>200</v>
      </c>
      <c r="G43" s="16">
        <v>200</v>
      </c>
      <c r="H43" s="16">
        <v>200</v>
      </c>
      <c r="I43" s="16">
        <v>200</v>
      </c>
      <c r="J43" s="16">
        <v>200</v>
      </c>
      <c r="K43" s="16">
        <v>200</v>
      </c>
      <c r="L43" s="16">
        <v>200</v>
      </c>
      <c r="M43" s="16">
        <v>200</v>
      </c>
      <c r="N43" s="16">
        <v>200</v>
      </c>
      <c r="O43" s="16">
        <v>200</v>
      </c>
      <c r="P43" s="16">
        <v>200</v>
      </c>
      <c r="Q43" s="16">
        <v>200</v>
      </c>
      <c r="R43" s="16">
        <v>200</v>
      </c>
      <c r="S43" s="16">
        <v>200</v>
      </c>
      <c r="T43" s="16">
        <v>200</v>
      </c>
      <c r="U43" s="16">
        <v>200</v>
      </c>
      <c r="V43" s="16">
        <v>200</v>
      </c>
      <c r="W43" s="16">
        <v>200</v>
      </c>
      <c r="X43" s="17">
        <v>200</v>
      </c>
    </row>
    <row r="44" spans="2:24" ht="17.100000000000001" customHeight="1" x14ac:dyDescent="0.25">
      <c r="B44" s="28"/>
      <c r="C44" s="4" t="s">
        <v>68</v>
      </c>
      <c r="D44" s="18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20">
        <v>0</v>
      </c>
    </row>
    <row r="47" spans="2:24" ht="18" x14ac:dyDescent="0.25">
      <c r="B47" s="2" t="s">
        <v>69</v>
      </c>
    </row>
    <row r="49" spans="2:7" s="32" customFormat="1" ht="21" customHeight="1" x14ac:dyDescent="0.25">
      <c r="B49" s="33" t="s">
        <v>45</v>
      </c>
      <c r="C49" s="34"/>
      <c r="D49" s="34"/>
      <c r="E49" s="34"/>
      <c r="F49" s="34"/>
      <c r="G49" s="35"/>
    </row>
    <row r="50" spans="2:7" s="32" customFormat="1" ht="29.1" customHeight="1" x14ac:dyDescent="0.25">
      <c r="B50" s="51"/>
      <c r="C50" s="52"/>
      <c r="D50" s="53" t="s">
        <v>134</v>
      </c>
      <c r="E50" s="54" t="s">
        <v>135</v>
      </c>
      <c r="F50" s="54" t="s">
        <v>136</v>
      </c>
      <c r="G50" s="55" t="s">
        <v>137</v>
      </c>
    </row>
    <row r="51" spans="2:7" s="32" customFormat="1" ht="17.100000000000001" customHeight="1" x14ac:dyDescent="0.25">
      <c r="B51" s="48"/>
      <c r="C51" s="36" t="s">
        <v>70</v>
      </c>
      <c r="D51" s="37">
        <v>94</v>
      </c>
      <c r="E51" s="38">
        <v>47</v>
      </c>
      <c r="F51" s="38">
        <v>47</v>
      </c>
      <c r="G51" s="39">
        <v>47</v>
      </c>
    </row>
    <row r="52" spans="2:7" s="32" customFormat="1" ht="17.100000000000001" customHeight="1" x14ac:dyDescent="0.25">
      <c r="B52" s="49"/>
      <c r="C52" s="40" t="s">
        <v>71</v>
      </c>
      <c r="D52" s="41">
        <v>106</v>
      </c>
      <c r="E52" s="42">
        <v>53</v>
      </c>
      <c r="F52" s="42">
        <v>53</v>
      </c>
      <c r="G52" s="43">
        <v>100</v>
      </c>
    </row>
    <row r="53" spans="2:7" s="32" customFormat="1" ht="17.100000000000001" customHeight="1" x14ac:dyDescent="0.25">
      <c r="B53" s="50"/>
      <c r="C53" s="47" t="s">
        <v>133</v>
      </c>
      <c r="D53" s="44">
        <v>200</v>
      </c>
      <c r="E53" s="45">
        <v>100</v>
      </c>
      <c r="F53" s="45">
        <v>100</v>
      </c>
      <c r="G53" s="46"/>
    </row>
    <row r="54" spans="2:7" s="32" customFormat="1" ht="17.100000000000001" customHeight="1" x14ac:dyDescent="0.25">
      <c r="B54" s="56"/>
      <c r="C54" s="57"/>
      <c r="D54" s="58"/>
      <c r="E54" s="59"/>
      <c r="F54" s="59"/>
      <c r="G54" s="60"/>
    </row>
    <row r="55" spans="2:7" s="32" customFormat="1" ht="17.100000000000001" customHeight="1" x14ac:dyDescent="0.25">
      <c r="B55" s="56"/>
      <c r="C55" s="57"/>
      <c r="D55" s="58"/>
      <c r="E55" s="59"/>
      <c r="F55" s="59"/>
      <c r="G55" s="60"/>
    </row>
    <row r="56" spans="2:7" s="32" customFormat="1" ht="17.100000000000001" customHeight="1" x14ac:dyDescent="0.25">
      <c r="B56" s="56"/>
      <c r="C56" s="57"/>
      <c r="D56" s="58"/>
      <c r="E56" s="59"/>
      <c r="F56" s="59"/>
      <c r="G56" s="60"/>
    </row>
    <row r="57" spans="2:7" s="32" customFormat="1" ht="17.100000000000001" customHeight="1" x14ac:dyDescent="0.25">
      <c r="B57" s="56"/>
      <c r="C57" s="57"/>
      <c r="D57" s="58"/>
      <c r="E57" s="59"/>
      <c r="F57" s="59"/>
      <c r="G57" s="60"/>
    </row>
    <row r="58" spans="2:7" s="32" customFormat="1" ht="17.100000000000001" customHeight="1" x14ac:dyDescent="0.25">
      <c r="B58" s="56"/>
      <c r="C58" s="57"/>
      <c r="D58" s="58"/>
      <c r="E58" s="59"/>
      <c r="F58" s="59"/>
      <c r="G58" s="60"/>
    </row>
    <row r="59" spans="2:7" s="32" customFormat="1" ht="17.100000000000001" customHeight="1" x14ac:dyDescent="0.25">
      <c r="B59" s="56"/>
      <c r="C59" s="57"/>
      <c r="D59" s="58"/>
      <c r="E59" s="59"/>
      <c r="F59" s="59"/>
      <c r="G59" s="60"/>
    </row>
    <row r="60" spans="2:7" s="32" customFormat="1" ht="17.100000000000001" customHeight="1" x14ac:dyDescent="0.25">
      <c r="B60" s="56"/>
      <c r="C60" s="57"/>
      <c r="D60" s="58"/>
      <c r="E60" s="59"/>
      <c r="F60" s="59"/>
      <c r="G60" s="60"/>
    </row>
    <row r="61" spans="2:7" s="32" customFormat="1" ht="17.100000000000001" customHeight="1" x14ac:dyDescent="0.25">
      <c r="B61" s="56"/>
      <c r="C61" s="57"/>
      <c r="D61" s="58"/>
      <c r="E61" s="59"/>
      <c r="F61" s="59"/>
      <c r="G61" s="60"/>
    </row>
    <row r="62" spans="2:7" s="32" customFormat="1" ht="17.100000000000001" customHeight="1" x14ac:dyDescent="0.25">
      <c r="B62" s="56"/>
      <c r="C62" s="57"/>
      <c r="D62" s="58"/>
      <c r="E62" s="59"/>
      <c r="F62" s="59"/>
      <c r="G62" s="60"/>
    </row>
    <row r="63" spans="2:7" s="32" customFormat="1" ht="17.100000000000001" customHeight="1" x14ac:dyDescent="0.25">
      <c r="B63" s="56"/>
      <c r="C63" s="57"/>
      <c r="D63" s="58"/>
      <c r="E63" s="59"/>
      <c r="F63" s="59"/>
      <c r="G63" s="60"/>
    </row>
    <row r="64" spans="2:7" s="32" customFormat="1" ht="17.100000000000001" customHeight="1" x14ac:dyDescent="0.25">
      <c r="B64" s="56"/>
      <c r="C64" s="57"/>
      <c r="D64" s="58"/>
      <c r="E64" s="59"/>
      <c r="F64" s="59"/>
      <c r="G64" s="60"/>
    </row>
    <row r="65" spans="2:7" s="32" customFormat="1" ht="17.100000000000001" customHeight="1" x14ac:dyDescent="0.25">
      <c r="B65" s="56"/>
      <c r="C65" s="57"/>
      <c r="D65" s="58"/>
      <c r="E65" s="59"/>
      <c r="F65" s="59"/>
      <c r="G65" s="60"/>
    </row>
    <row r="66" spans="2:7" s="32" customFormat="1" ht="17.100000000000001" customHeight="1" x14ac:dyDescent="0.25">
      <c r="B66" s="56"/>
      <c r="C66" s="57"/>
      <c r="D66" s="58"/>
      <c r="E66" s="59"/>
      <c r="F66" s="59"/>
      <c r="G66" s="60"/>
    </row>
    <row r="67" spans="2:7" s="32" customFormat="1" ht="17.100000000000001" customHeight="1" x14ac:dyDescent="0.25">
      <c r="B67" s="56"/>
      <c r="C67" s="57"/>
      <c r="D67" s="58"/>
      <c r="E67" s="59"/>
      <c r="F67" s="59"/>
      <c r="G67" s="60"/>
    </row>
    <row r="68" spans="2:7" s="32" customFormat="1" ht="17.100000000000001" customHeight="1" x14ac:dyDescent="0.25">
      <c r="B68" s="56"/>
      <c r="C68" s="57"/>
      <c r="D68" s="58"/>
      <c r="E68" s="59"/>
      <c r="F68" s="59"/>
      <c r="G68" s="60"/>
    </row>
    <row r="69" spans="2:7" s="32" customFormat="1" ht="17.100000000000001" customHeight="1" x14ac:dyDescent="0.25">
      <c r="B69" s="56"/>
      <c r="C69" s="57"/>
      <c r="D69" s="58"/>
      <c r="E69" s="59"/>
      <c r="F69" s="59"/>
      <c r="G69" s="60"/>
    </row>
    <row r="70" spans="2:7" s="32" customFormat="1" ht="17.100000000000001" customHeight="1" x14ac:dyDescent="0.25">
      <c r="B70" s="56"/>
      <c r="C70" s="57"/>
      <c r="D70" s="58"/>
      <c r="E70" s="59"/>
      <c r="F70" s="59"/>
      <c r="G70" s="60"/>
    </row>
    <row r="71" spans="2:7" s="32" customFormat="1" ht="17.100000000000001" customHeight="1" x14ac:dyDescent="0.25">
      <c r="B71" s="56"/>
      <c r="C71" s="57"/>
      <c r="D71" s="58"/>
      <c r="E71" s="59"/>
      <c r="F71" s="59"/>
      <c r="G71" s="60"/>
    </row>
    <row r="72" spans="2:7" s="32" customFormat="1" ht="17.100000000000001" customHeight="1" x14ac:dyDescent="0.25">
      <c r="B72" s="56"/>
      <c r="C72" s="57"/>
      <c r="D72" s="58"/>
      <c r="E72" s="59"/>
      <c r="F72" s="59"/>
      <c r="G72" s="60"/>
    </row>
    <row r="73" spans="2:7" s="32" customFormat="1" ht="17.100000000000001" customHeight="1" x14ac:dyDescent="0.25">
      <c r="B73" s="56"/>
      <c r="C73" s="57"/>
      <c r="D73" s="58"/>
      <c r="E73" s="59"/>
      <c r="F73" s="59"/>
      <c r="G73" s="60"/>
    </row>
    <row r="74" spans="2:7" s="32" customFormat="1" ht="17.100000000000001" customHeight="1" x14ac:dyDescent="0.25">
      <c r="B74" s="56"/>
      <c r="C74" s="57"/>
      <c r="D74" s="58"/>
      <c r="E74" s="59"/>
      <c r="F74" s="59"/>
      <c r="G74" s="60"/>
    </row>
    <row r="75" spans="2:7" s="32" customFormat="1" ht="15.75" x14ac:dyDescent="0.25"/>
    <row r="76" spans="2:7" s="32" customFormat="1" ht="21" customHeight="1" x14ac:dyDescent="0.25">
      <c r="B76" s="33" t="s">
        <v>46</v>
      </c>
      <c r="C76" s="34"/>
      <c r="D76" s="34"/>
      <c r="E76" s="34"/>
      <c r="F76" s="34"/>
      <c r="G76" s="35"/>
    </row>
    <row r="77" spans="2:7" s="32" customFormat="1" ht="29.1" customHeight="1" x14ac:dyDescent="0.25">
      <c r="B77" s="51"/>
      <c r="C77" s="52"/>
      <c r="D77" s="53" t="s">
        <v>134</v>
      </c>
      <c r="E77" s="54" t="s">
        <v>135</v>
      </c>
      <c r="F77" s="54" t="s">
        <v>136</v>
      </c>
      <c r="G77" s="55" t="s">
        <v>137</v>
      </c>
    </row>
    <row r="78" spans="2:7" s="32" customFormat="1" ht="17.100000000000001" customHeight="1" x14ac:dyDescent="0.25">
      <c r="B78" s="48"/>
      <c r="C78" s="36" t="s">
        <v>72</v>
      </c>
      <c r="D78" s="37">
        <v>52</v>
      </c>
      <c r="E78" s="38">
        <v>26</v>
      </c>
      <c r="F78" s="38">
        <v>26</v>
      </c>
      <c r="G78" s="39">
        <v>26</v>
      </c>
    </row>
    <row r="79" spans="2:7" s="32" customFormat="1" ht="17.100000000000001" customHeight="1" x14ac:dyDescent="0.25">
      <c r="B79" s="49"/>
      <c r="C79" s="40" t="s">
        <v>73</v>
      </c>
      <c r="D79" s="41">
        <v>114</v>
      </c>
      <c r="E79" s="42">
        <v>56.999999999999993</v>
      </c>
      <c r="F79" s="42">
        <v>56.999999999999993</v>
      </c>
      <c r="G79" s="43">
        <v>83</v>
      </c>
    </row>
    <row r="80" spans="2:7" s="32" customFormat="1" ht="17.100000000000001" customHeight="1" x14ac:dyDescent="0.25">
      <c r="B80" s="49"/>
      <c r="C80" s="40" t="s">
        <v>74</v>
      </c>
      <c r="D80" s="41">
        <v>29</v>
      </c>
      <c r="E80" s="42">
        <v>14.499999999999998</v>
      </c>
      <c r="F80" s="42">
        <v>14.499999999999998</v>
      </c>
      <c r="G80" s="43">
        <v>97.5</v>
      </c>
    </row>
    <row r="81" spans="2:7" s="32" customFormat="1" ht="17.100000000000001" customHeight="1" x14ac:dyDescent="0.25">
      <c r="B81" s="49"/>
      <c r="C81" s="40" t="s">
        <v>75</v>
      </c>
      <c r="D81" s="41">
        <v>2</v>
      </c>
      <c r="E81" s="42">
        <v>1</v>
      </c>
      <c r="F81" s="42">
        <v>1</v>
      </c>
      <c r="G81" s="43">
        <v>98.5</v>
      </c>
    </row>
    <row r="82" spans="2:7" s="32" customFormat="1" ht="17.100000000000001" customHeight="1" x14ac:dyDescent="0.25">
      <c r="B82" s="49"/>
      <c r="C82" s="40" t="s">
        <v>76</v>
      </c>
      <c r="D82" s="41">
        <v>2</v>
      </c>
      <c r="E82" s="42">
        <v>1</v>
      </c>
      <c r="F82" s="42">
        <v>1</v>
      </c>
      <c r="G82" s="43">
        <v>99.5</v>
      </c>
    </row>
    <row r="83" spans="2:7" s="32" customFormat="1" ht="17.100000000000001" customHeight="1" x14ac:dyDescent="0.25">
      <c r="B83" s="49"/>
      <c r="C83" s="40" t="s">
        <v>77</v>
      </c>
      <c r="D83" s="41">
        <v>1</v>
      </c>
      <c r="E83" s="42">
        <v>0.5</v>
      </c>
      <c r="F83" s="42">
        <v>0.5</v>
      </c>
      <c r="G83" s="43">
        <v>100</v>
      </c>
    </row>
    <row r="84" spans="2:7" s="32" customFormat="1" ht="17.100000000000001" customHeight="1" x14ac:dyDescent="0.25">
      <c r="B84" s="50"/>
      <c r="C84" s="47" t="s">
        <v>133</v>
      </c>
      <c r="D84" s="44">
        <v>200</v>
      </c>
      <c r="E84" s="45">
        <v>100</v>
      </c>
      <c r="F84" s="45">
        <v>100</v>
      </c>
      <c r="G84" s="46"/>
    </row>
    <row r="85" spans="2:7" s="32" customFormat="1" ht="17.100000000000001" customHeight="1" x14ac:dyDescent="0.25">
      <c r="B85" s="56"/>
      <c r="C85" s="57"/>
      <c r="D85" s="58"/>
      <c r="E85" s="59"/>
      <c r="F85" s="59"/>
      <c r="G85" s="60"/>
    </row>
    <row r="86" spans="2:7" s="32" customFormat="1" ht="17.100000000000001" customHeight="1" x14ac:dyDescent="0.25">
      <c r="B86" s="56"/>
      <c r="C86" s="57"/>
      <c r="D86" s="58"/>
      <c r="E86" s="59"/>
      <c r="F86" s="59"/>
      <c r="G86" s="60"/>
    </row>
    <row r="87" spans="2:7" s="32" customFormat="1" ht="17.100000000000001" customHeight="1" x14ac:dyDescent="0.25">
      <c r="B87" s="56"/>
      <c r="C87" s="57"/>
      <c r="D87" s="58"/>
      <c r="E87" s="59"/>
      <c r="F87" s="59"/>
      <c r="G87" s="60"/>
    </row>
    <row r="88" spans="2:7" s="32" customFormat="1" ht="17.100000000000001" customHeight="1" x14ac:dyDescent="0.25">
      <c r="B88" s="56"/>
      <c r="C88" s="57"/>
      <c r="D88" s="58"/>
      <c r="E88" s="59"/>
      <c r="F88" s="59"/>
      <c r="G88" s="60"/>
    </row>
    <row r="89" spans="2:7" s="32" customFormat="1" ht="17.100000000000001" customHeight="1" x14ac:dyDescent="0.25">
      <c r="B89" s="56"/>
      <c r="C89" s="57"/>
      <c r="D89" s="58"/>
      <c r="E89" s="59"/>
      <c r="F89" s="59"/>
      <c r="G89" s="60"/>
    </row>
    <row r="90" spans="2:7" s="32" customFormat="1" ht="17.100000000000001" customHeight="1" x14ac:dyDescent="0.25">
      <c r="B90" s="56"/>
      <c r="C90" s="57"/>
      <c r="D90" s="58"/>
      <c r="E90" s="59"/>
      <c r="F90" s="59"/>
      <c r="G90" s="60"/>
    </row>
    <row r="91" spans="2:7" s="32" customFormat="1" ht="17.100000000000001" customHeight="1" x14ac:dyDescent="0.25">
      <c r="B91" s="56"/>
      <c r="C91" s="57"/>
      <c r="D91" s="58"/>
      <c r="E91" s="59"/>
      <c r="F91" s="59"/>
      <c r="G91" s="60"/>
    </row>
    <row r="92" spans="2:7" s="32" customFormat="1" ht="17.100000000000001" customHeight="1" x14ac:dyDescent="0.25">
      <c r="B92" s="56"/>
      <c r="C92" s="57"/>
      <c r="D92" s="58"/>
      <c r="E92" s="59"/>
      <c r="F92" s="59"/>
      <c r="G92" s="60"/>
    </row>
    <row r="93" spans="2:7" s="32" customFormat="1" ht="17.100000000000001" customHeight="1" x14ac:dyDescent="0.25">
      <c r="B93" s="56"/>
      <c r="C93" s="57"/>
      <c r="D93" s="58"/>
      <c r="E93" s="59"/>
      <c r="F93" s="59"/>
      <c r="G93" s="60"/>
    </row>
    <row r="94" spans="2:7" s="32" customFormat="1" ht="17.100000000000001" customHeight="1" x14ac:dyDescent="0.25">
      <c r="B94" s="56"/>
      <c r="C94" s="57"/>
      <c r="D94" s="58"/>
      <c r="E94" s="59"/>
      <c r="F94" s="59"/>
      <c r="G94" s="60"/>
    </row>
    <row r="95" spans="2:7" s="32" customFormat="1" ht="17.100000000000001" customHeight="1" x14ac:dyDescent="0.25">
      <c r="B95" s="56"/>
      <c r="C95" s="57"/>
      <c r="D95" s="58"/>
      <c r="E95" s="59"/>
      <c r="F95" s="59"/>
      <c r="G95" s="60"/>
    </row>
    <row r="96" spans="2:7" s="32" customFormat="1" ht="17.100000000000001" customHeight="1" x14ac:dyDescent="0.25">
      <c r="B96" s="56"/>
      <c r="C96" s="57"/>
      <c r="D96" s="58"/>
      <c r="E96" s="59"/>
      <c r="F96" s="59"/>
      <c r="G96" s="60"/>
    </row>
    <row r="97" spans="2:7" s="32" customFormat="1" ht="17.100000000000001" customHeight="1" x14ac:dyDescent="0.25">
      <c r="B97" s="56"/>
      <c r="C97" s="57"/>
      <c r="D97" s="58"/>
      <c r="E97" s="59"/>
      <c r="F97" s="59"/>
      <c r="G97" s="60"/>
    </row>
    <row r="98" spans="2:7" s="32" customFormat="1" ht="17.100000000000001" customHeight="1" x14ac:dyDescent="0.25">
      <c r="B98" s="56"/>
      <c r="C98" s="57"/>
      <c r="D98" s="58"/>
      <c r="E98" s="59"/>
      <c r="F98" s="59"/>
      <c r="G98" s="60"/>
    </row>
    <row r="99" spans="2:7" s="32" customFormat="1" ht="17.100000000000001" customHeight="1" x14ac:dyDescent="0.25">
      <c r="B99" s="56"/>
      <c r="C99" s="57"/>
      <c r="D99" s="58"/>
      <c r="E99" s="59"/>
      <c r="F99" s="59"/>
      <c r="G99" s="60"/>
    </row>
    <row r="100" spans="2:7" s="32" customFormat="1" ht="17.100000000000001" customHeight="1" x14ac:dyDescent="0.25">
      <c r="B100" s="56"/>
      <c r="C100" s="57"/>
      <c r="D100" s="58"/>
      <c r="E100" s="59"/>
      <c r="F100" s="59"/>
      <c r="G100" s="60"/>
    </row>
    <row r="101" spans="2:7" s="32" customFormat="1" ht="17.100000000000001" customHeight="1" x14ac:dyDescent="0.25">
      <c r="B101" s="56"/>
      <c r="C101" s="57"/>
      <c r="D101" s="58"/>
      <c r="E101" s="59"/>
      <c r="F101" s="59"/>
      <c r="G101" s="60"/>
    </row>
    <row r="102" spans="2:7" s="32" customFormat="1" ht="17.100000000000001" customHeight="1" x14ac:dyDescent="0.25">
      <c r="B102" s="56"/>
      <c r="C102" s="57"/>
      <c r="D102" s="58"/>
      <c r="E102" s="59"/>
      <c r="F102" s="59"/>
      <c r="G102" s="60"/>
    </row>
    <row r="103" spans="2:7" s="32" customFormat="1" ht="17.100000000000001" customHeight="1" x14ac:dyDescent="0.25">
      <c r="B103" s="56"/>
      <c r="C103" s="57"/>
      <c r="D103" s="58"/>
      <c r="E103" s="59"/>
      <c r="F103" s="59"/>
      <c r="G103" s="60"/>
    </row>
    <row r="104" spans="2:7" s="32" customFormat="1" ht="17.100000000000001" customHeight="1" x14ac:dyDescent="0.25">
      <c r="B104" s="56"/>
      <c r="C104" s="57"/>
      <c r="D104" s="58"/>
      <c r="E104" s="59"/>
      <c r="F104" s="59"/>
      <c r="G104" s="60"/>
    </row>
    <row r="105" spans="2:7" s="32" customFormat="1" ht="15.75" x14ac:dyDescent="0.25"/>
    <row r="106" spans="2:7" s="32" customFormat="1" ht="21" customHeight="1" x14ac:dyDescent="0.25">
      <c r="B106" s="33" t="s">
        <v>47</v>
      </c>
      <c r="C106" s="34"/>
      <c r="D106" s="34"/>
      <c r="E106" s="34"/>
      <c r="F106" s="34"/>
      <c r="G106" s="35"/>
    </row>
    <row r="107" spans="2:7" s="32" customFormat="1" ht="29.1" customHeight="1" x14ac:dyDescent="0.25">
      <c r="B107" s="51"/>
      <c r="C107" s="52"/>
      <c r="D107" s="53" t="s">
        <v>134</v>
      </c>
      <c r="E107" s="54" t="s">
        <v>135</v>
      </c>
      <c r="F107" s="54" t="s">
        <v>136</v>
      </c>
      <c r="G107" s="55" t="s">
        <v>137</v>
      </c>
    </row>
    <row r="108" spans="2:7" s="32" customFormat="1" ht="17.100000000000001" customHeight="1" x14ac:dyDescent="0.25">
      <c r="B108" s="48"/>
      <c r="C108" s="36" t="s">
        <v>78</v>
      </c>
      <c r="D108" s="37">
        <v>61</v>
      </c>
      <c r="E108" s="38">
        <v>30.5</v>
      </c>
      <c r="F108" s="38">
        <v>30.5</v>
      </c>
      <c r="G108" s="39">
        <v>30.5</v>
      </c>
    </row>
    <row r="109" spans="2:7" s="32" customFormat="1" ht="17.100000000000001" customHeight="1" x14ac:dyDescent="0.25">
      <c r="B109" s="49"/>
      <c r="C109" s="40" t="s">
        <v>79</v>
      </c>
      <c r="D109" s="41">
        <v>139</v>
      </c>
      <c r="E109" s="42">
        <v>69.5</v>
      </c>
      <c r="F109" s="42">
        <v>69.5</v>
      </c>
      <c r="G109" s="43">
        <v>100</v>
      </c>
    </row>
    <row r="110" spans="2:7" s="32" customFormat="1" ht="17.100000000000001" customHeight="1" x14ac:dyDescent="0.25">
      <c r="B110" s="50"/>
      <c r="C110" s="47" t="s">
        <v>133</v>
      </c>
      <c r="D110" s="44">
        <v>200</v>
      </c>
      <c r="E110" s="45">
        <v>100</v>
      </c>
      <c r="F110" s="45">
        <v>100</v>
      </c>
      <c r="G110" s="46"/>
    </row>
    <row r="111" spans="2:7" s="32" customFormat="1" ht="17.100000000000001" customHeight="1" x14ac:dyDescent="0.25">
      <c r="B111" s="56"/>
      <c r="C111" s="57"/>
      <c r="D111" s="58"/>
      <c r="E111" s="59"/>
      <c r="F111" s="59"/>
      <c r="G111" s="60"/>
    </row>
    <row r="112" spans="2:7" s="32" customFormat="1" ht="17.100000000000001" customHeight="1" x14ac:dyDescent="0.25">
      <c r="B112" s="56"/>
      <c r="C112" s="57"/>
      <c r="D112" s="58"/>
      <c r="E112" s="59"/>
      <c r="F112" s="59"/>
      <c r="G112" s="60"/>
    </row>
    <row r="113" spans="2:7" s="32" customFormat="1" ht="17.100000000000001" customHeight="1" x14ac:dyDescent="0.25">
      <c r="B113" s="56"/>
      <c r="C113" s="57"/>
      <c r="D113" s="58"/>
      <c r="E113" s="59"/>
      <c r="F113" s="59"/>
      <c r="G113" s="60"/>
    </row>
    <row r="114" spans="2:7" s="32" customFormat="1" ht="17.100000000000001" customHeight="1" x14ac:dyDescent="0.25">
      <c r="B114" s="56"/>
      <c r="C114" s="57"/>
      <c r="D114" s="58"/>
      <c r="E114" s="59"/>
      <c r="F114" s="59"/>
      <c r="G114" s="60"/>
    </row>
    <row r="115" spans="2:7" s="32" customFormat="1" ht="17.100000000000001" customHeight="1" x14ac:dyDescent="0.25">
      <c r="B115" s="56"/>
      <c r="C115" s="57"/>
      <c r="D115" s="58"/>
      <c r="E115" s="59"/>
      <c r="F115" s="59"/>
      <c r="G115" s="60"/>
    </row>
    <row r="116" spans="2:7" s="32" customFormat="1" ht="17.100000000000001" customHeight="1" x14ac:dyDescent="0.25">
      <c r="B116" s="56"/>
      <c r="C116" s="57"/>
      <c r="D116" s="58"/>
      <c r="E116" s="59"/>
      <c r="F116" s="59"/>
      <c r="G116" s="60"/>
    </row>
    <row r="117" spans="2:7" s="32" customFormat="1" ht="17.100000000000001" customHeight="1" x14ac:dyDescent="0.25">
      <c r="B117" s="56"/>
      <c r="C117" s="57"/>
      <c r="D117" s="58"/>
      <c r="E117" s="59"/>
      <c r="F117" s="59"/>
      <c r="G117" s="60"/>
    </row>
    <row r="118" spans="2:7" s="32" customFormat="1" ht="17.100000000000001" customHeight="1" x14ac:dyDescent="0.25">
      <c r="B118" s="56"/>
      <c r="C118" s="57"/>
      <c r="D118" s="58"/>
      <c r="E118" s="59"/>
      <c r="F118" s="59"/>
      <c r="G118" s="60"/>
    </row>
    <row r="119" spans="2:7" s="32" customFormat="1" ht="17.100000000000001" customHeight="1" x14ac:dyDescent="0.25">
      <c r="B119" s="56"/>
      <c r="C119" s="57"/>
      <c r="D119" s="58"/>
      <c r="E119" s="59"/>
      <c r="F119" s="59"/>
      <c r="G119" s="60"/>
    </row>
    <row r="120" spans="2:7" s="32" customFormat="1" ht="17.100000000000001" customHeight="1" x14ac:dyDescent="0.25">
      <c r="B120" s="56"/>
      <c r="C120" s="57"/>
      <c r="D120" s="58"/>
      <c r="E120" s="59"/>
      <c r="F120" s="59"/>
      <c r="G120" s="60"/>
    </row>
    <row r="121" spans="2:7" s="32" customFormat="1" ht="17.100000000000001" customHeight="1" x14ac:dyDescent="0.25">
      <c r="B121" s="56"/>
      <c r="C121" s="57"/>
      <c r="D121" s="58"/>
      <c r="E121" s="59"/>
      <c r="F121" s="59"/>
      <c r="G121" s="60"/>
    </row>
    <row r="122" spans="2:7" s="32" customFormat="1" ht="17.100000000000001" customHeight="1" x14ac:dyDescent="0.25">
      <c r="B122" s="56"/>
      <c r="C122" s="57"/>
      <c r="D122" s="58"/>
      <c r="E122" s="59"/>
      <c r="F122" s="59"/>
      <c r="G122" s="60"/>
    </row>
    <row r="123" spans="2:7" s="32" customFormat="1" ht="17.100000000000001" customHeight="1" x14ac:dyDescent="0.25">
      <c r="B123" s="56"/>
      <c r="C123" s="57"/>
      <c r="D123" s="58"/>
      <c r="E123" s="59"/>
      <c r="F123" s="59"/>
      <c r="G123" s="60"/>
    </row>
    <row r="124" spans="2:7" s="32" customFormat="1" ht="17.100000000000001" customHeight="1" x14ac:dyDescent="0.25">
      <c r="B124" s="56"/>
      <c r="C124" s="57"/>
      <c r="D124" s="58"/>
      <c r="E124" s="59"/>
      <c r="F124" s="59"/>
      <c r="G124" s="60"/>
    </row>
    <row r="125" spans="2:7" s="32" customFormat="1" ht="17.100000000000001" customHeight="1" x14ac:dyDescent="0.25">
      <c r="B125" s="56"/>
      <c r="C125" s="57"/>
      <c r="D125" s="58"/>
      <c r="E125" s="59"/>
      <c r="F125" s="59"/>
      <c r="G125" s="60"/>
    </row>
    <row r="126" spans="2:7" s="32" customFormat="1" ht="17.100000000000001" customHeight="1" x14ac:dyDescent="0.25">
      <c r="B126" s="56"/>
      <c r="C126" s="57"/>
      <c r="D126" s="58"/>
      <c r="E126" s="59"/>
      <c r="F126" s="59"/>
      <c r="G126" s="60"/>
    </row>
    <row r="127" spans="2:7" s="32" customFormat="1" ht="17.100000000000001" customHeight="1" x14ac:dyDescent="0.25">
      <c r="B127" s="56"/>
      <c r="C127" s="57"/>
      <c r="D127" s="58"/>
      <c r="E127" s="59"/>
      <c r="F127" s="59"/>
      <c r="G127" s="60"/>
    </row>
    <row r="128" spans="2:7" s="32" customFormat="1" ht="17.100000000000001" customHeight="1" x14ac:dyDescent="0.25">
      <c r="B128" s="56"/>
      <c r="C128" s="57"/>
      <c r="D128" s="58"/>
      <c r="E128" s="59"/>
      <c r="F128" s="59"/>
      <c r="G128" s="60"/>
    </row>
    <row r="129" spans="2:7" s="32" customFormat="1" ht="17.100000000000001" customHeight="1" x14ac:dyDescent="0.25">
      <c r="B129" s="56"/>
      <c r="C129" s="57"/>
      <c r="D129" s="58"/>
      <c r="E129" s="59"/>
      <c r="F129" s="59"/>
      <c r="G129" s="60"/>
    </row>
    <row r="130" spans="2:7" s="32" customFormat="1" ht="17.100000000000001" customHeight="1" x14ac:dyDescent="0.25">
      <c r="B130" s="56"/>
      <c r="C130" s="57"/>
      <c r="D130" s="58"/>
      <c r="E130" s="59"/>
      <c r="F130" s="59"/>
      <c r="G130" s="60"/>
    </row>
    <row r="131" spans="2:7" s="32" customFormat="1" ht="15.75" x14ac:dyDescent="0.25"/>
    <row r="132" spans="2:7" s="32" customFormat="1" ht="21" customHeight="1" x14ac:dyDescent="0.25">
      <c r="B132" s="33" t="s">
        <v>48</v>
      </c>
      <c r="C132" s="34"/>
      <c r="D132" s="34"/>
      <c r="E132" s="34"/>
      <c r="F132" s="34"/>
      <c r="G132" s="35"/>
    </row>
    <row r="133" spans="2:7" s="32" customFormat="1" ht="29.1" customHeight="1" x14ac:dyDescent="0.25">
      <c r="B133" s="51"/>
      <c r="C133" s="52"/>
      <c r="D133" s="53" t="s">
        <v>134</v>
      </c>
      <c r="E133" s="54" t="s">
        <v>135</v>
      </c>
      <c r="F133" s="54" t="s">
        <v>136</v>
      </c>
      <c r="G133" s="55" t="s">
        <v>137</v>
      </c>
    </row>
    <row r="134" spans="2:7" s="32" customFormat="1" ht="17.100000000000001" customHeight="1" x14ac:dyDescent="0.25">
      <c r="B134" s="48"/>
      <c r="C134" s="36" t="s">
        <v>80</v>
      </c>
      <c r="D134" s="37">
        <v>59</v>
      </c>
      <c r="E134" s="38">
        <v>29.5</v>
      </c>
      <c r="F134" s="38">
        <v>29.5</v>
      </c>
      <c r="G134" s="39">
        <v>29.5</v>
      </c>
    </row>
    <row r="135" spans="2:7" s="32" customFormat="1" ht="30" customHeight="1" x14ac:dyDescent="0.25">
      <c r="B135" s="49"/>
      <c r="C135" s="40" t="s">
        <v>81</v>
      </c>
      <c r="D135" s="41">
        <v>2</v>
      </c>
      <c r="E135" s="42">
        <v>1</v>
      </c>
      <c r="F135" s="42">
        <v>1</v>
      </c>
      <c r="G135" s="43">
        <v>30.5</v>
      </c>
    </row>
    <row r="136" spans="2:7" s="32" customFormat="1" ht="17.100000000000001" customHeight="1" x14ac:dyDescent="0.25">
      <c r="B136" s="49"/>
      <c r="C136" s="40" t="s">
        <v>82</v>
      </c>
      <c r="D136" s="41">
        <v>125</v>
      </c>
      <c r="E136" s="42">
        <v>62.5</v>
      </c>
      <c r="F136" s="42">
        <v>62.5</v>
      </c>
      <c r="G136" s="43">
        <v>93</v>
      </c>
    </row>
    <row r="137" spans="2:7" s="32" customFormat="1" ht="17.100000000000001" customHeight="1" x14ac:dyDescent="0.25">
      <c r="B137" s="49"/>
      <c r="C137" s="40" t="s">
        <v>83</v>
      </c>
      <c r="D137" s="41">
        <v>7</v>
      </c>
      <c r="E137" s="42">
        <v>3.5000000000000004</v>
      </c>
      <c r="F137" s="42">
        <v>3.5000000000000004</v>
      </c>
      <c r="G137" s="43">
        <v>96.5</v>
      </c>
    </row>
    <row r="138" spans="2:7" s="32" customFormat="1" ht="17.100000000000001" customHeight="1" x14ac:dyDescent="0.25">
      <c r="B138" s="49"/>
      <c r="C138" s="40" t="s">
        <v>84</v>
      </c>
      <c r="D138" s="41">
        <v>1</v>
      </c>
      <c r="E138" s="42">
        <v>0.5</v>
      </c>
      <c r="F138" s="42">
        <v>0.5</v>
      </c>
      <c r="G138" s="43">
        <v>97</v>
      </c>
    </row>
    <row r="139" spans="2:7" s="32" customFormat="1" ht="17.100000000000001" customHeight="1" x14ac:dyDescent="0.25">
      <c r="B139" s="49"/>
      <c r="C139" s="40" t="s">
        <v>85</v>
      </c>
      <c r="D139" s="41">
        <v>6</v>
      </c>
      <c r="E139" s="42">
        <v>3</v>
      </c>
      <c r="F139" s="42">
        <v>3</v>
      </c>
      <c r="G139" s="43">
        <v>100</v>
      </c>
    </row>
    <row r="140" spans="2:7" s="32" customFormat="1" ht="17.100000000000001" customHeight="1" x14ac:dyDescent="0.25">
      <c r="B140" s="50"/>
      <c r="C140" s="47" t="s">
        <v>133</v>
      </c>
      <c r="D140" s="44">
        <v>200</v>
      </c>
      <c r="E140" s="45">
        <v>100</v>
      </c>
      <c r="F140" s="45">
        <v>100</v>
      </c>
      <c r="G140" s="46"/>
    </row>
    <row r="141" spans="2:7" s="32" customFormat="1" ht="17.100000000000001" customHeight="1" x14ac:dyDescent="0.25">
      <c r="B141" s="56"/>
      <c r="C141" s="57"/>
      <c r="D141" s="58"/>
      <c r="E141" s="59"/>
      <c r="F141" s="59"/>
      <c r="G141" s="60"/>
    </row>
    <row r="142" spans="2:7" s="32" customFormat="1" ht="17.100000000000001" customHeight="1" x14ac:dyDescent="0.25">
      <c r="B142" s="56"/>
      <c r="C142" s="57"/>
      <c r="D142" s="58"/>
      <c r="E142" s="59"/>
      <c r="F142" s="59"/>
      <c r="G142" s="60"/>
    </row>
    <row r="143" spans="2:7" s="32" customFormat="1" ht="17.100000000000001" customHeight="1" x14ac:dyDescent="0.25">
      <c r="B143" s="56"/>
      <c r="C143" s="57"/>
      <c r="D143" s="58"/>
      <c r="E143" s="59"/>
      <c r="F143" s="59"/>
      <c r="G143" s="60"/>
    </row>
    <row r="144" spans="2:7" s="32" customFormat="1" ht="17.100000000000001" customHeight="1" x14ac:dyDescent="0.25">
      <c r="B144" s="56"/>
      <c r="C144" s="57"/>
      <c r="D144" s="58"/>
      <c r="E144" s="59"/>
      <c r="F144" s="59"/>
      <c r="G144" s="60"/>
    </row>
    <row r="145" spans="2:7" s="32" customFormat="1" ht="17.100000000000001" customHeight="1" x14ac:dyDescent="0.25">
      <c r="B145" s="56"/>
      <c r="C145" s="57"/>
      <c r="D145" s="58"/>
      <c r="E145" s="59"/>
      <c r="F145" s="59"/>
      <c r="G145" s="60"/>
    </row>
    <row r="146" spans="2:7" s="32" customFormat="1" ht="17.100000000000001" customHeight="1" x14ac:dyDescent="0.25">
      <c r="B146" s="56"/>
      <c r="C146" s="57"/>
      <c r="D146" s="58"/>
      <c r="E146" s="59"/>
      <c r="F146" s="59"/>
      <c r="G146" s="60"/>
    </row>
    <row r="147" spans="2:7" s="32" customFormat="1" ht="17.100000000000001" customHeight="1" x14ac:dyDescent="0.25">
      <c r="B147" s="56"/>
      <c r="C147" s="57"/>
      <c r="D147" s="58"/>
      <c r="E147" s="59"/>
      <c r="F147" s="59"/>
      <c r="G147" s="60"/>
    </row>
    <row r="148" spans="2:7" s="32" customFormat="1" ht="17.100000000000001" customHeight="1" x14ac:dyDescent="0.25">
      <c r="B148" s="56"/>
      <c r="C148" s="57"/>
      <c r="D148" s="58"/>
      <c r="E148" s="59"/>
      <c r="F148" s="59"/>
      <c r="G148" s="60"/>
    </row>
    <row r="149" spans="2:7" s="32" customFormat="1" ht="17.100000000000001" customHeight="1" x14ac:dyDescent="0.25">
      <c r="B149" s="56"/>
      <c r="C149" s="57"/>
      <c r="D149" s="58"/>
      <c r="E149" s="59"/>
      <c r="F149" s="59"/>
      <c r="G149" s="60"/>
    </row>
    <row r="150" spans="2:7" s="32" customFormat="1" ht="17.100000000000001" customHeight="1" x14ac:dyDescent="0.25">
      <c r="B150" s="56"/>
      <c r="C150" s="57"/>
      <c r="D150" s="58"/>
      <c r="E150" s="59"/>
      <c r="F150" s="59"/>
      <c r="G150" s="60"/>
    </row>
    <row r="151" spans="2:7" s="32" customFormat="1" ht="17.100000000000001" customHeight="1" x14ac:dyDescent="0.25">
      <c r="B151" s="56"/>
      <c r="C151" s="57"/>
      <c r="D151" s="58"/>
      <c r="E151" s="59"/>
      <c r="F151" s="59"/>
      <c r="G151" s="60"/>
    </row>
    <row r="152" spans="2:7" s="32" customFormat="1" ht="17.100000000000001" customHeight="1" x14ac:dyDescent="0.25">
      <c r="B152" s="56"/>
      <c r="C152" s="57"/>
      <c r="D152" s="58"/>
      <c r="E152" s="59"/>
      <c r="F152" s="59"/>
      <c r="G152" s="60"/>
    </row>
    <row r="153" spans="2:7" s="32" customFormat="1" ht="17.100000000000001" customHeight="1" x14ac:dyDescent="0.25">
      <c r="B153" s="56"/>
      <c r="C153" s="57"/>
      <c r="D153" s="58"/>
      <c r="E153" s="59"/>
      <c r="F153" s="59"/>
      <c r="G153" s="60"/>
    </row>
    <row r="154" spans="2:7" s="32" customFormat="1" ht="17.100000000000001" customHeight="1" x14ac:dyDescent="0.25">
      <c r="B154" s="56"/>
      <c r="C154" s="57"/>
      <c r="D154" s="58"/>
      <c r="E154" s="59"/>
      <c r="F154" s="59"/>
      <c r="G154" s="60"/>
    </row>
    <row r="155" spans="2:7" s="32" customFormat="1" ht="17.100000000000001" customHeight="1" x14ac:dyDescent="0.25">
      <c r="B155" s="56"/>
      <c r="C155" s="57"/>
      <c r="D155" s="58"/>
      <c r="E155" s="59"/>
      <c r="F155" s="59"/>
      <c r="G155" s="60"/>
    </row>
    <row r="156" spans="2:7" s="32" customFormat="1" ht="17.100000000000001" customHeight="1" x14ac:dyDescent="0.25">
      <c r="B156" s="56"/>
      <c r="C156" s="57"/>
      <c r="D156" s="58"/>
      <c r="E156" s="59"/>
      <c r="F156" s="59"/>
      <c r="G156" s="60"/>
    </row>
    <row r="157" spans="2:7" s="32" customFormat="1" ht="17.100000000000001" customHeight="1" x14ac:dyDescent="0.25">
      <c r="B157" s="56"/>
      <c r="C157" s="57"/>
      <c r="D157" s="58"/>
      <c r="E157" s="59"/>
      <c r="F157" s="59"/>
      <c r="G157" s="60"/>
    </row>
    <row r="158" spans="2:7" s="32" customFormat="1" ht="17.100000000000001" customHeight="1" x14ac:dyDescent="0.25">
      <c r="B158" s="56"/>
      <c r="C158" s="57"/>
      <c r="D158" s="58"/>
      <c r="E158" s="59"/>
      <c r="F158" s="59"/>
      <c r="G158" s="60"/>
    </row>
    <row r="159" spans="2:7" s="32" customFormat="1" ht="17.100000000000001" customHeight="1" x14ac:dyDescent="0.25">
      <c r="B159" s="56"/>
      <c r="C159" s="57"/>
      <c r="D159" s="58"/>
      <c r="E159" s="59"/>
      <c r="F159" s="59"/>
      <c r="G159" s="60"/>
    </row>
    <row r="160" spans="2:7" s="32" customFormat="1" ht="17.100000000000001" customHeight="1" x14ac:dyDescent="0.25">
      <c r="B160" s="56"/>
      <c r="C160" s="57"/>
      <c r="D160" s="58"/>
      <c r="E160" s="59"/>
      <c r="F160" s="59"/>
      <c r="G160" s="60"/>
    </row>
    <row r="161" spans="2:7" s="32" customFormat="1" ht="15.75" x14ac:dyDescent="0.25"/>
    <row r="162" spans="2:7" s="32" customFormat="1" ht="21" customHeight="1" x14ac:dyDescent="0.25">
      <c r="B162" s="33" t="s">
        <v>49</v>
      </c>
      <c r="C162" s="34"/>
      <c r="D162" s="34"/>
      <c r="E162" s="34"/>
      <c r="F162" s="34"/>
      <c r="G162" s="35"/>
    </row>
    <row r="163" spans="2:7" s="32" customFormat="1" ht="29.1" customHeight="1" x14ac:dyDescent="0.25">
      <c r="B163" s="51"/>
      <c r="C163" s="52"/>
      <c r="D163" s="53" t="s">
        <v>134</v>
      </c>
      <c r="E163" s="54" t="s">
        <v>135</v>
      </c>
      <c r="F163" s="54" t="s">
        <v>136</v>
      </c>
      <c r="G163" s="55" t="s">
        <v>137</v>
      </c>
    </row>
    <row r="164" spans="2:7" s="32" customFormat="1" ht="17.100000000000001" customHeight="1" x14ac:dyDescent="0.25">
      <c r="B164" s="48"/>
      <c r="C164" s="36" t="s">
        <v>86</v>
      </c>
      <c r="D164" s="37">
        <v>4</v>
      </c>
      <c r="E164" s="38">
        <v>2</v>
      </c>
      <c r="F164" s="38">
        <v>2</v>
      </c>
      <c r="G164" s="39">
        <v>2</v>
      </c>
    </row>
    <row r="165" spans="2:7" s="32" customFormat="1" ht="17.100000000000001" customHeight="1" x14ac:dyDescent="0.25">
      <c r="B165" s="49"/>
      <c r="C165" s="40" t="s">
        <v>87</v>
      </c>
      <c r="D165" s="41">
        <v>40</v>
      </c>
      <c r="E165" s="42">
        <v>20</v>
      </c>
      <c r="F165" s="42">
        <v>20</v>
      </c>
      <c r="G165" s="43">
        <v>22</v>
      </c>
    </row>
    <row r="166" spans="2:7" s="32" customFormat="1" ht="17.100000000000001" customHeight="1" x14ac:dyDescent="0.25">
      <c r="B166" s="49"/>
      <c r="C166" s="40" t="s">
        <v>88</v>
      </c>
      <c r="D166" s="41">
        <v>32</v>
      </c>
      <c r="E166" s="42">
        <v>16</v>
      </c>
      <c r="F166" s="42">
        <v>16</v>
      </c>
      <c r="G166" s="43">
        <v>38</v>
      </c>
    </row>
    <row r="167" spans="2:7" s="32" customFormat="1" ht="17.100000000000001" customHeight="1" x14ac:dyDescent="0.25">
      <c r="B167" s="49"/>
      <c r="C167" s="40" t="s">
        <v>89</v>
      </c>
      <c r="D167" s="41">
        <v>46</v>
      </c>
      <c r="E167" s="42">
        <v>23</v>
      </c>
      <c r="F167" s="42">
        <v>23</v>
      </c>
      <c r="G167" s="43">
        <v>61</v>
      </c>
    </row>
    <row r="168" spans="2:7" s="32" customFormat="1" ht="17.100000000000001" customHeight="1" x14ac:dyDescent="0.25">
      <c r="B168" s="49"/>
      <c r="C168" s="40" t="s">
        <v>90</v>
      </c>
      <c r="D168" s="41">
        <v>78</v>
      </c>
      <c r="E168" s="42">
        <v>39</v>
      </c>
      <c r="F168" s="42">
        <v>39</v>
      </c>
      <c r="G168" s="43">
        <v>100</v>
      </c>
    </row>
    <row r="169" spans="2:7" s="32" customFormat="1" ht="17.100000000000001" customHeight="1" x14ac:dyDescent="0.25">
      <c r="B169" s="50"/>
      <c r="C169" s="47" t="s">
        <v>133</v>
      </c>
      <c r="D169" s="44">
        <v>200</v>
      </c>
      <c r="E169" s="45">
        <v>100</v>
      </c>
      <c r="F169" s="45">
        <v>100</v>
      </c>
      <c r="G169" s="46"/>
    </row>
    <row r="170" spans="2:7" s="32" customFormat="1" ht="17.100000000000001" customHeight="1" x14ac:dyDescent="0.25">
      <c r="B170" s="56"/>
      <c r="C170" s="57"/>
      <c r="D170" s="58"/>
      <c r="E170" s="59"/>
      <c r="F170" s="59"/>
      <c r="G170" s="60"/>
    </row>
    <row r="171" spans="2:7" s="32" customFormat="1" ht="17.100000000000001" customHeight="1" x14ac:dyDescent="0.25">
      <c r="B171" s="56"/>
      <c r="C171" s="57"/>
      <c r="D171" s="58"/>
      <c r="E171" s="59"/>
      <c r="F171" s="59"/>
      <c r="G171" s="60"/>
    </row>
    <row r="172" spans="2:7" s="32" customFormat="1" ht="17.100000000000001" customHeight="1" x14ac:dyDescent="0.25">
      <c r="B172" s="56"/>
      <c r="C172" s="57"/>
      <c r="D172" s="58"/>
      <c r="E172" s="59"/>
      <c r="F172" s="59"/>
      <c r="G172" s="60"/>
    </row>
    <row r="173" spans="2:7" s="32" customFormat="1" ht="17.100000000000001" customHeight="1" x14ac:dyDescent="0.25">
      <c r="B173" s="56"/>
      <c r="C173" s="57"/>
      <c r="D173" s="58"/>
      <c r="E173" s="59"/>
      <c r="F173" s="59"/>
      <c r="G173" s="60"/>
    </row>
    <row r="174" spans="2:7" s="32" customFormat="1" ht="17.100000000000001" customHeight="1" x14ac:dyDescent="0.25">
      <c r="B174" s="56"/>
      <c r="C174" s="57"/>
      <c r="D174" s="58"/>
      <c r="E174" s="59"/>
      <c r="F174" s="59"/>
      <c r="G174" s="60"/>
    </row>
    <row r="175" spans="2:7" s="32" customFormat="1" ht="17.100000000000001" customHeight="1" x14ac:dyDescent="0.25">
      <c r="B175" s="56"/>
      <c r="C175" s="57"/>
      <c r="D175" s="58"/>
      <c r="E175" s="59"/>
      <c r="F175" s="59"/>
      <c r="G175" s="60"/>
    </row>
    <row r="176" spans="2:7" s="32" customFormat="1" ht="17.100000000000001" customHeight="1" x14ac:dyDescent="0.25">
      <c r="B176" s="56"/>
      <c r="C176" s="57"/>
      <c r="D176" s="58"/>
      <c r="E176" s="59"/>
      <c r="F176" s="59"/>
      <c r="G176" s="60"/>
    </row>
    <row r="177" spans="2:7" s="32" customFormat="1" ht="17.100000000000001" customHeight="1" x14ac:dyDescent="0.25">
      <c r="B177" s="56"/>
      <c r="C177" s="57"/>
      <c r="D177" s="58"/>
      <c r="E177" s="59"/>
      <c r="F177" s="59"/>
      <c r="G177" s="60"/>
    </row>
    <row r="178" spans="2:7" s="32" customFormat="1" ht="17.100000000000001" customHeight="1" x14ac:dyDescent="0.25">
      <c r="B178" s="56"/>
      <c r="C178" s="57"/>
      <c r="D178" s="58"/>
      <c r="E178" s="59"/>
      <c r="F178" s="59"/>
      <c r="G178" s="60"/>
    </row>
    <row r="179" spans="2:7" s="32" customFormat="1" ht="17.100000000000001" customHeight="1" x14ac:dyDescent="0.25">
      <c r="B179" s="56"/>
      <c r="C179" s="57"/>
      <c r="D179" s="58"/>
      <c r="E179" s="59"/>
      <c r="F179" s="59"/>
      <c r="G179" s="60"/>
    </row>
    <row r="180" spans="2:7" s="32" customFormat="1" ht="17.100000000000001" customHeight="1" x14ac:dyDescent="0.25">
      <c r="B180" s="56"/>
      <c r="C180" s="57"/>
      <c r="D180" s="58"/>
      <c r="E180" s="59"/>
      <c r="F180" s="59"/>
      <c r="G180" s="60"/>
    </row>
    <row r="181" spans="2:7" s="32" customFormat="1" ht="17.100000000000001" customHeight="1" x14ac:dyDescent="0.25">
      <c r="B181" s="56"/>
      <c r="C181" s="57"/>
      <c r="D181" s="58"/>
      <c r="E181" s="59"/>
      <c r="F181" s="59"/>
      <c r="G181" s="60"/>
    </row>
    <row r="182" spans="2:7" s="32" customFormat="1" ht="17.100000000000001" customHeight="1" x14ac:dyDescent="0.25">
      <c r="B182" s="56"/>
      <c r="C182" s="57"/>
      <c r="D182" s="58"/>
      <c r="E182" s="59"/>
      <c r="F182" s="59"/>
      <c r="G182" s="60"/>
    </row>
    <row r="183" spans="2:7" s="32" customFormat="1" ht="17.100000000000001" customHeight="1" x14ac:dyDescent="0.25">
      <c r="B183" s="56"/>
      <c r="C183" s="57"/>
      <c r="D183" s="58"/>
      <c r="E183" s="59"/>
      <c r="F183" s="59"/>
      <c r="G183" s="60"/>
    </row>
    <row r="184" spans="2:7" s="32" customFormat="1" ht="17.100000000000001" customHeight="1" x14ac:dyDescent="0.25">
      <c r="B184" s="56"/>
      <c r="C184" s="57"/>
      <c r="D184" s="58"/>
      <c r="E184" s="59"/>
      <c r="F184" s="59"/>
      <c r="G184" s="60"/>
    </row>
    <row r="185" spans="2:7" s="32" customFormat="1" ht="17.100000000000001" customHeight="1" x14ac:dyDescent="0.25">
      <c r="B185" s="56"/>
      <c r="C185" s="57"/>
      <c r="D185" s="58"/>
      <c r="E185" s="59"/>
      <c r="F185" s="59"/>
      <c r="G185" s="60"/>
    </row>
    <row r="186" spans="2:7" s="32" customFormat="1" ht="17.100000000000001" customHeight="1" x14ac:dyDescent="0.25">
      <c r="B186" s="56"/>
      <c r="C186" s="57"/>
      <c r="D186" s="58"/>
      <c r="E186" s="59"/>
      <c r="F186" s="59"/>
      <c r="G186" s="60"/>
    </row>
    <row r="187" spans="2:7" s="32" customFormat="1" ht="17.100000000000001" customHeight="1" x14ac:dyDescent="0.25">
      <c r="B187" s="56"/>
      <c r="C187" s="57"/>
      <c r="D187" s="58"/>
      <c r="E187" s="59"/>
      <c r="F187" s="59"/>
      <c r="G187" s="60"/>
    </row>
    <row r="188" spans="2:7" s="32" customFormat="1" ht="17.100000000000001" customHeight="1" x14ac:dyDescent="0.25">
      <c r="B188" s="56"/>
      <c r="C188" s="57"/>
      <c r="D188" s="58"/>
      <c r="E188" s="59"/>
      <c r="F188" s="59"/>
      <c r="G188" s="60"/>
    </row>
    <row r="189" spans="2:7" s="32" customFormat="1" ht="17.100000000000001" customHeight="1" x14ac:dyDescent="0.25">
      <c r="B189" s="56"/>
      <c r="C189" s="57"/>
      <c r="D189" s="58"/>
      <c r="E189" s="59"/>
      <c r="F189" s="59"/>
      <c r="G189" s="60"/>
    </row>
    <row r="190" spans="2:7" s="32" customFormat="1" ht="15.75" x14ac:dyDescent="0.25"/>
    <row r="191" spans="2:7" s="32" customFormat="1" ht="21" customHeight="1" x14ac:dyDescent="0.25">
      <c r="B191" s="33" t="s">
        <v>50</v>
      </c>
      <c r="C191" s="34"/>
      <c r="D191" s="34"/>
      <c r="E191" s="34"/>
      <c r="F191" s="34"/>
      <c r="G191" s="35"/>
    </row>
    <row r="192" spans="2:7" s="32" customFormat="1" ht="29.1" customHeight="1" x14ac:dyDescent="0.25">
      <c r="B192" s="51"/>
      <c r="C192" s="52"/>
      <c r="D192" s="53" t="s">
        <v>134</v>
      </c>
      <c r="E192" s="54" t="s">
        <v>135</v>
      </c>
      <c r="F192" s="54" t="s">
        <v>136</v>
      </c>
      <c r="G192" s="55" t="s">
        <v>137</v>
      </c>
    </row>
    <row r="193" spans="1:7" s="32" customFormat="1" ht="17.100000000000001" customHeight="1" x14ac:dyDescent="0.25">
      <c r="B193" s="48"/>
      <c r="C193" s="36" t="s">
        <v>91</v>
      </c>
      <c r="D193" s="37">
        <v>53</v>
      </c>
      <c r="E193" s="38">
        <v>26.5</v>
      </c>
      <c r="F193" s="38">
        <v>26.5</v>
      </c>
      <c r="G193" s="39">
        <v>26.5</v>
      </c>
    </row>
    <row r="194" spans="1:7" s="32" customFormat="1" ht="17.100000000000001" customHeight="1" x14ac:dyDescent="0.25">
      <c r="B194" s="49"/>
      <c r="C194" s="40" t="s">
        <v>92</v>
      </c>
      <c r="D194" s="41">
        <v>122</v>
      </c>
      <c r="E194" s="42">
        <v>61</v>
      </c>
      <c r="F194" s="42">
        <v>61</v>
      </c>
      <c r="G194" s="43">
        <v>87.5</v>
      </c>
    </row>
    <row r="195" spans="1:7" s="32" customFormat="1" ht="17.100000000000001" customHeight="1" x14ac:dyDescent="0.25">
      <c r="B195" s="49"/>
      <c r="C195" s="40" t="s">
        <v>93</v>
      </c>
      <c r="D195" s="41">
        <v>25</v>
      </c>
      <c r="E195" s="42">
        <v>12.5</v>
      </c>
      <c r="F195" s="42">
        <v>12.5</v>
      </c>
      <c r="G195" s="43">
        <v>100</v>
      </c>
    </row>
    <row r="196" spans="1:7" s="32" customFormat="1" ht="17.100000000000001" customHeight="1" x14ac:dyDescent="0.25">
      <c r="B196" s="50"/>
      <c r="C196" s="47" t="s">
        <v>133</v>
      </c>
      <c r="D196" s="44">
        <v>200</v>
      </c>
      <c r="E196" s="45">
        <v>100</v>
      </c>
      <c r="F196" s="45">
        <v>100</v>
      </c>
      <c r="G196" s="46"/>
    </row>
    <row r="197" spans="1:7" s="32" customFormat="1" ht="17.100000000000001" customHeight="1" x14ac:dyDescent="0.25">
      <c r="A197" s="32" t="s">
        <v>138</v>
      </c>
      <c r="B197" s="56"/>
      <c r="C197" s="57"/>
      <c r="D197" s="58"/>
      <c r="E197" s="59"/>
      <c r="F197" s="59"/>
      <c r="G197" s="60"/>
    </row>
    <row r="198" spans="1:7" s="32" customFormat="1" ht="17.100000000000001" customHeight="1" x14ac:dyDescent="0.25">
      <c r="B198" s="56"/>
      <c r="C198" s="57"/>
      <c r="D198" s="58"/>
      <c r="E198" s="59"/>
      <c r="F198" s="59"/>
      <c r="G198" s="60"/>
    </row>
    <row r="199" spans="1:7" s="32" customFormat="1" ht="17.100000000000001" customHeight="1" x14ac:dyDescent="0.25">
      <c r="B199" s="56"/>
      <c r="C199" s="57"/>
      <c r="D199" s="58"/>
      <c r="E199" s="59"/>
      <c r="F199" s="59"/>
      <c r="G199" s="60"/>
    </row>
    <row r="200" spans="1:7" s="32" customFormat="1" ht="17.100000000000001" customHeight="1" x14ac:dyDescent="0.25">
      <c r="B200" s="56"/>
      <c r="C200" s="57"/>
      <c r="D200" s="58"/>
      <c r="E200" s="59"/>
      <c r="F200" s="59"/>
      <c r="G200" s="60"/>
    </row>
    <row r="201" spans="1:7" s="32" customFormat="1" ht="17.100000000000001" customHeight="1" x14ac:dyDescent="0.25">
      <c r="B201" s="56"/>
      <c r="C201" s="57"/>
      <c r="D201" s="58"/>
      <c r="E201" s="59"/>
      <c r="F201" s="59"/>
      <c r="G201" s="60"/>
    </row>
    <row r="202" spans="1:7" s="32" customFormat="1" ht="17.100000000000001" customHeight="1" x14ac:dyDescent="0.25">
      <c r="B202" s="56"/>
      <c r="C202" s="57"/>
      <c r="D202" s="58"/>
      <c r="E202" s="59"/>
      <c r="F202" s="59"/>
      <c r="G202" s="60"/>
    </row>
    <row r="203" spans="1:7" s="32" customFormat="1" ht="17.100000000000001" customHeight="1" x14ac:dyDescent="0.25">
      <c r="B203" s="56"/>
      <c r="C203" s="57"/>
      <c r="D203" s="58"/>
      <c r="E203" s="59"/>
      <c r="F203" s="59"/>
      <c r="G203" s="60"/>
    </row>
    <row r="204" spans="1:7" s="32" customFormat="1" ht="17.100000000000001" customHeight="1" x14ac:dyDescent="0.25">
      <c r="B204" s="56"/>
      <c r="C204" s="57"/>
      <c r="D204" s="58"/>
      <c r="E204" s="59"/>
      <c r="F204" s="59"/>
      <c r="G204" s="60"/>
    </row>
    <row r="205" spans="1:7" s="32" customFormat="1" ht="17.100000000000001" customHeight="1" x14ac:dyDescent="0.25">
      <c r="B205" s="56"/>
      <c r="C205" s="57"/>
      <c r="D205" s="58"/>
      <c r="E205" s="59"/>
      <c r="F205" s="59"/>
      <c r="G205" s="60"/>
    </row>
    <row r="206" spans="1:7" s="32" customFormat="1" ht="17.100000000000001" customHeight="1" x14ac:dyDescent="0.25">
      <c r="B206" s="56"/>
      <c r="C206" s="57"/>
      <c r="D206" s="58"/>
      <c r="E206" s="59"/>
      <c r="F206" s="59"/>
      <c r="G206" s="60"/>
    </row>
    <row r="207" spans="1:7" s="32" customFormat="1" ht="17.100000000000001" customHeight="1" x14ac:dyDescent="0.25">
      <c r="B207" s="56"/>
      <c r="C207" s="57"/>
      <c r="D207" s="58"/>
      <c r="E207" s="59"/>
      <c r="F207" s="59"/>
      <c r="G207" s="60"/>
    </row>
    <row r="208" spans="1:7" s="32" customFormat="1" ht="17.100000000000001" customHeight="1" x14ac:dyDescent="0.25">
      <c r="B208" s="56"/>
      <c r="C208" s="57"/>
      <c r="D208" s="58"/>
      <c r="E208" s="59"/>
      <c r="F208" s="59"/>
      <c r="G208" s="60"/>
    </row>
    <row r="209" spans="2:7" s="32" customFormat="1" ht="17.100000000000001" customHeight="1" x14ac:dyDescent="0.25">
      <c r="B209" s="56"/>
      <c r="C209" s="57"/>
      <c r="D209" s="58"/>
      <c r="E209" s="59"/>
      <c r="F209" s="59"/>
      <c r="G209" s="60"/>
    </row>
    <row r="210" spans="2:7" s="32" customFormat="1" ht="17.100000000000001" customHeight="1" x14ac:dyDescent="0.25">
      <c r="B210" s="56"/>
      <c r="C210" s="57"/>
      <c r="D210" s="58"/>
      <c r="E210" s="59"/>
      <c r="F210" s="59"/>
      <c r="G210" s="60"/>
    </row>
    <row r="211" spans="2:7" s="32" customFormat="1" ht="17.100000000000001" customHeight="1" x14ac:dyDescent="0.25">
      <c r="B211" s="56"/>
      <c r="C211" s="57"/>
      <c r="D211" s="58"/>
      <c r="E211" s="59"/>
      <c r="F211" s="59"/>
      <c r="G211" s="60"/>
    </row>
    <row r="212" spans="2:7" s="32" customFormat="1" ht="17.100000000000001" customHeight="1" x14ac:dyDescent="0.25">
      <c r="B212" s="56"/>
      <c r="C212" s="57"/>
      <c r="D212" s="58"/>
      <c r="E212" s="59"/>
      <c r="F212" s="59"/>
      <c r="G212" s="60"/>
    </row>
    <row r="213" spans="2:7" s="32" customFormat="1" ht="17.100000000000001" customHeight="1" x14ac:dyDescent="0.25">
      <c r="B213" s="56"/>
      <c r="C213" s="57"/>
      <c r="D213" s="58"/>
      <c r="E213" s="59"/>
      <c r="F213" s="59"/>
      <c r="G213" s="60"/>
    </row>
    <row r="214" spans="2:7" s="32" customFormat="1" ht="17.100000000000001" customHeight="1" x14ac:dyDescent="0.25">
      <c r="B214" s="56"/>
      <c r="C214" s="57"/>
      <c r="D214" s="58"/>
      <c r="E214" s="59"/>
      <c r="F214" s="59"/>
      <c r="G214" s="60"/>
    </row>
    <row r="215" spans="2:7" s="32" customFormat="1" ht="17.100000000000001" customHeight="1" x14ac:dyDescent="0.25">
      <c r="B215" s="56"/>
      <c r="C215" s="57"/>
      <c r="D215" s="58"/>
      <c r="E215" s="59"/>
      <c r="F215" s="59"/>
      <c r="G215" s="60"/>
    </row>
    <row r="216" spans="2:7" s="32" customFormat="1" ht="17.100000000000001" customHeight="1" x14ac:dyDescent="0.25">
      <c r="B216" s="56"/>
      <c r="C216" s="57"/>
      <c r="D216" s="58"/>
      <c r="E216" s="59"/>
      <c r="F216" s="59"/>
      <c r="G216" s="60"/>
    </row>
    <row r="217" spans="2:7" s="32" customFormat="1" ht="15.75" x14ac:dyDescent="0.25"/>
    <row r="218" spans="2:7" s="32" customFormat="1" ht="21" customHeight="1" x14ac:dyDescent="0.25">
      <c r="B218" s="33" t="s">
        <v>51</v>
      </c>
      <c r="C218" s="34"/>
      <c r="D218" s="34"/>
      <c r="E218" s="34"/>
      <c r="F218" s="34"/>
      <c r="G218" s="35"/>
    </row>
    <row r="219" spans="2:7" s="32" customFormat="1" ht="29.1" customHeight="1" x14ac:dyDescent="0.25">
      <c r="B219" s="51"/>
      <c r="C219" s="52"/>
      <c r="D219" s="53" t="s">
        <v>134</v>
      </c>
      <c r="E219" s="54" t="s">
        <v>135</v>
      </c>
      <c r="F219" s="54" t="s">
        <v>136</v>
      </c>
      <c r="G219" s="55" t="s">
        <v>137</v>
      </c>
    </row>
    <row r="220" spans="2:7" s="32" customFormat="1" ht="17.100000000000001" customHeight="1" x14ac:dyDescent="0.25">
      <c r="B220" s="48"/>
      <c r="C220" s="36" t="s">
        <v>94</v>
      </c>
      <c r="D220" s="37">
        <v>125</v>
      </c>
      <c r="E220" s="38">
        <v>62.5</v>
      </c>
      <c r="F220" s="38">
        <v>62.5</v>
      </c>
      <c r="G220" s="39">
        <v>62.5</v>
      </c>
    </row>
    <row r="221" spans="2:7" s="32" customFormat="1" ht="17.100000000000001" customHeight="1" x14ac:dyDescent="0.25">
      <c r="B221" s="49"/>
      <c r="C221" s="40" t="s">
        <v>95</v>
      </c>
      <c r="D221" s="41">
        <v>75</v>
      </c>
      <c r="E221" s="42">
        <v>37.5</v>
      </c>
      <c r="F221" s="42">
        <v>37.5</v>
      </c>
      <c r="G221" s="43">
        <v>100</v>
      </c>
    </row>
    <row r="222" spans="2:7" s="32" customFormat="1" ht="17.100000000000001" customHeight="1" x14ac:dyDescent="0.25">
      <c r="B222" s="50"/>
      <c r="C222" s="47" t="s">
        <v>133</v>
      </c>
      <c r="D222" s="44">
        <v>200</v>
      </c>
      <c r="E222" s="45">
        <v>100</v>
      </c>
      <c r="F222" s="45">
        <v>100</v>
      </c>
      <c r="G222" s="46"/>
    </row>
    <row r="223" spans="2:7" s="32" customFormat="1" ht="17.100000000000001" customHeight="1" x14ac:dyDescent="0.25">
      <c r="B223" s="56"/>
      <c r="C223" s="57"/>
      <c r="D223" s="58"/>
      <c r="E223" s="59"/>
      <c r="F223" s="59"/>
      <c r="G223" s="60"/>
    </row>
    <row r="224" spans="2:7" s="32" customFormat="1" ht="17.100000000000001" customHeight="1" x14ac:dyDescent="0.25">
      <c r="B224" s="56"/>
      <c r="C224" s="57"/>
      <c r="D224" s="58"/>
      <c r="E224" s="59"/>
      <c r="F224" s="59"/>
      <c r="G224" s="60"/>
    </row>
    <row r="225" spans="2:7" s="32" customFormat="1" ht="17.100000000000001" customHeight="1" x14ac:dyDescent="0.25">
      <c r="B225" s="56"/>
      <c r="C225" s="57"/>
      <c r="D225" s="58"/>
      <c r="E225" s="59"/>
      <c r="F225" s="59"/>
      <c r="G225" s="60"/>
    </row>
    <row r="226" spans="2:7" s="32" customFormat="1" ht="17.100000000000001" customHeight="1" x14ac:dyDescent="0.25">
      <c r="B226" s="56"/>
      <c r="C226" s="57"/>
      <c r="D226" s="58"/>
      <c r="E226" s="59"/>
      <c r="F226" s="59"/>
      <c r="G226" s="60"/>
    </row>
    <row r="227" spans="2:7" s="32" customFormat="1" ht="17.100000000000001" customHeight="1" x14ac:dyDescent="0.25">
      <c r="B227" s="56"/>
      <c r="C227" s="57"/>
      <c r="D227" s="58"/>
      <c r="E227" s="59"/>
      <c r="F227" s="59"/>
      <c r="G227" s="60"/>
    </row>
    <row r="228" spans="2:7" s="32" customFormat="1" ht="17.100000000000001" customHeight="1" x14ac:dyDescent="0.25">
      <c r="B228" s="56"/>
      <c r="C228" s="57"/>
      <c r="D228" s="58"/>
      <c r="E228" s="59"/>
      <c r="F228" s="59"/>
      <c r="G228" s="60"/>
    </row>
    <row r="229" spans="2:7" s="32" customFormat="1" ht="17.100000000000001" customHeight="1" x14ac:dyDescent="0.25">
      <c r="B229" s="56"/>
      <c r="C229" s="57"/>
      <c r="D229" s="58"/>
      <c r="E229" s="59"/>
      <c r="F229" s="59"/>
      <c r="G229" s="60"/>
    </row>
    <row r="230" spans="2:7" s="32" customFormat="1" ht="17.100000000000001" customHeight="1" x14ac:dyDescent="0.25">
      <c r="B230" s="56"/>
      <c r="C230" s="57"/>
      <c r="D230" s="58"/>
      <c r="E230" s="59"/>
      <c r="F230" s="59"/>
      <c r="G230" s="60"/>
    </row>
    <row r="231" spans="2:7" s="32" customFormat="1" ht="17.100000000000001" customHeight="1" x14ac:dyDescent="0.25">
      <c r="B231" s="56"/>
      <c r="C231" s="57"/>
      <c r="D231" s="58"/>
      <c r="E231" s="59"/>
      <c r="F231" s="59"/>
      <c r="G231" s="60"/>
    </row>
    <row r="232" spans="2:7" s="32" customFormat="1" ht="17.100000000000001" customHeight="1" x14ac:dyDescent="0.25">
      <c r="B232" s="56"/>
      <c r="C232" s="57"/>
      <c r="D232" s="58"/>
      <c r="E232" s="59"/>
      <c r="F232" s="59"/>
      <c r="G232" s="60"/>
    </row>
    <row r="233" spans="2:7" s="32" customFormat="1" ht="17.100000000000001" customHeight="1" x14ac:dyDescent="0.25">
      <c r="B233" s="56"/>
      <c r="C233" s="57"/>
      <c r="D233" s="58"/>
      <c r="E233" s="59"/>
      <c r="F233" s="59"/>
      <c r="G233" s="60"/>
    </row>
    <row r="234" spans="2:7" s="32" customFormat="1" ht="17.100000000000001" customHeight="1" x14ac:dyDescent="0.25">
      <c r="B234" s="56"/>
      <c r="C234" s="57"/>
      <c r="D234" s="58"/>
      <c r="E234" s="59"/>
      <c r="F234" s="59"/>
      <c r="G234" s="60"/>
    </row>
    <row r="235" spans="2:7" s="32" customFormat="1" ht="17.100000000000001" customHeight="1" x14ac:dyDescent="0.25">
      <c r="B235" s="56"/>
      <c r="C235" s="57"/>
      <c r="D235" s="58"/>
      <c r="E235" s="59"/>
      <c r="F235" s="59"/>
      <c r="G235" s="60"/>
    </row>
    <row r="236" spans="2:7" s="32" customFormat="1" ht="17.100000000000001" customHeight="1" x14ac:dyDescent="0.25">
      <c r="B236" s="56"/>
      <c r="C236" s="57"/>
      <c r="D236" s="58"/>
      <c r="E236" s="59"/>
      <c r="F236" s="59"/>
      <c r="G236" s="60"/>
    </row>
    <row r="237" spans="2:7" s="32" customFormat="1" ht="17.100000000000001" customHeight="1" x14ac:dyDescent="0.25">
      <c r="B237" s="56"/>
      <c r="C237" s="57"/>
      <c r="D237" s="58"/>
      <c r="E237" s="59"/>
      <c r="F237" s="59"/>
      <c r="G237" s="60"/>
    </row>
    <row r="238" spans="2:7" s="32" customFormat="1" ht="17.100000000000001" customHeight="1" x14ac:dyDescent="0.25">
      <c r="B238" s="56"/>
      <c r="C238" s="57"/>
      <c r="D238" s="58"/>
      <c r="E238" s="59"/>
      <c r="F238" s="59"/>
      <c r="G238" s="60"/>
    </row>
    <row r="239" spans="2:7" s="32" customFormat="1" ht="17.100000000000001" customHeight="1" x14ac:dyDescent="0.25">
      <c r="B239" s="56"/>
      <c r="C239" s="57"/>
      <c r="D239" s="58"/>
      <c r="E239" s="59"/>
      <c r="F239" s="59"/>
      <c r="G239" s="60"/>
    </row>
    <row r="240" spans="2:7" s="32" customFormat="1" ht="17.100000000000001" customHeight="1" x14ac:dyDescent="0.25">
      <c r="B240" s="56"/>
      <c r="C240" s="57"/>
      <c r="D240" s="58"/>
      <c r="E240" s="59"/>
      <c r="F240" s="59"/>
      <c r="G240" s="60"/>
    </row>
    <row r="241" spans="2:7" s="32" customFormat="1" ht="17.100000000000001" customHeight="1" x14ac:dyDescent="0.25">
      <c r="B241" s="56"/>
      <c r="C241" s="57"/>
      <c r="D241" s="58"/>
      <c r="E241" s="59"/>
      <c r="F241" s="59"/>
      <c r="G241" s="60"/>
    </row>
    <row r="242" spans="2:7" s="32" customFormat="1" ht="15.75" x14ac:dyDescent="0.25"/>
    <row r="243" spans="2:7" s="32" customFormat="1" ht="21" customHeight="1" x14ac:dyDescent="0.25">
      <c r="B243" s="33" t="s">
        <v>52</v>
      </c>
      <c r="C243" s="34"/>
      <c r="D243" s="34"/>
      <c r="E243" s="34"/>
      <c r="F243" s="34"/>
      <c r="G243" s="35"/>
    </row>
    <row r="244" spans="2:7" s="32" customFormat="1" ht="29.1" customHeight="1" x14ac:dyDescent="0.25">
      <c r="B244" s="51"/>
      <c r="C244" s="52"/>
      <c r="D244" s="53" t="s">
        <v>134</v>
      </c>
      <c r="E244" s="54" t="s">
        <v>135</v>
      </c>
      <c r="F244" s="54" t="s">
        <v>136</v>
      </c>
      <c r="G244" s="55" t="s">
        <v>137</v>
      </c>
    </row>
    <row r="245" spans="2:7" s="32" customFormat="1" ht="30" customHeight="1" x14ac:dyDescent="0.25">
      <c r="B245" s="48"/>
      <c r="C245" s="36" t="s">
        <v>96</v>
      </c>
      <c r="D245" s="37">
        <v>3</v>
      </c>
      <c r="E245" s="38">
        <v>1.5</v>
      </c>
      <c r="F245" s="38">
        <v>1.5</v>
      </c>
      <c r="G245" s="39">
        <v>1.5</v>
      </c>
    </row>
    <row r="246" spans="2:7" s="32" customFormat="1" ht="17.100000000000001" customHeight="1" x14ac:dyDescent="0.25">
      <c r="B246" s="49"/>
      <c r="C246" s="40" t="s">
        <v>97</v>
      </c>
      <c r="D246" s="41">
        <v>33</v>
      </c>
      <c r="E246" s="42">
        <v>16.5</v>
      </c>
      <c r="F246" s="42">
        <v>16.5</v>
      </c>
      <c r="G246" s="43">
        <v>18</v>
      </c>
    </row>
    <row r="247" spans="2:7" s="32" customFormat="1" ht="30" customHeight="1" x14ac:dyDescent="0.25">
      <c r="B247" s="49"/>
      <c r="C247" s="40" t="s">
        <v>98</v>
      </c>
      <c r="D247" s="41">
        <v>80</v>
      </c>
      <c r="E247" s="42">
        <v>40</v>
      </c>
      <c r="F247" s="42">
        <v>40</v>
      </c>
      <c r="G247" s="43">
        <v>57.999999999999993</v>
      </c>
    </row>
    <row r="248" spans="2:7" s="32" customFormat="1" ht="17.100000000000001" customHeight="1" x14ac:dyDescent="0.25">
      <c r="B248" s="49"/>
      <c r="C248" s="40" t="s">
        <v>99</v>
      </c>
      <c r="D248" s="41">
        <v>51</v>
      </c>
      <c r="E248" s="42">
        <v>25.5</v>
      </c>
      <c r="F248" s="42">
        <v>25.5</v>
      </c>
      <c r="G248" s="43">
        <v>83.5</v>
      </c>
    </row>
    <row r="249" spans="2:7" s="32" customFormat="1" ht="30" customHeight="1" x14ac:dyDescent="0.25">
      <c r="B249" s="49"/>
      <c r="C249" s="40" t="s">
        <v>100</v>
      </c>
      <c r="D249" s="41">
        <v>33</v>
      </c>
      <c r="E249" s="42">
        <v>16.5</v>
      </c>
      <c r="F249" s="42">
        <v>16.5</v>
      </c>
      <c r="G249" s="43">
        <v>100</v>
      </c>
    </row>
    <row r="250" spans="2:7" s="32" customFormat="1" ht="17.100000000000001" customHeight="1" x14ac:dyDescent="0.25">
      <c r="B250" s="50"/>
      <c r="C250" s="47" t="s">
        <v>133</v>
      </c>
      <c r="D250" s="44">
        <v>200</v>
      </c>
      <c r="E250" s="45">
        <v>100</v>
      </c>
      <c r="F250" s="45">
        <v>100</v>
      </c>
      <c r="G250" s="46"/>
    </row>
    <row r="251" spans="2:7" s="32" customFormat="1" ht="17.100000000000001" customHeight="1" x14ac:dyDescent="0.25">
      <c r="B251" s="56"/>
      <c r="C251" s="57"/>
      <c r="D251" s="58"/>
      <c r="E251" s="59"/>
      <c r="F251" s="59"/>
      <c r="G251" s="60"/>
    </row>
    <row r="252" spans="2:7" s="32" customFormat="1" ht="17.100000000000001" customHeight="1" x14ac:dyDescent="0.25">
      <c r="B252" s="56"/>
      <c r="C252" s="57"/>
      <c r="D252" s="58"/>
      <c r="E252" s="59"/>
      <c r="F252" s="59"/>
      <c r="G252" s="60"/>
    </row>
    <row r="253" spans="2:7" s="32" customFormat="1" ht="17.100000000000001" customHeight="1" x14ac:dyDescent="0.25">
      <c r="B253" s="56"/>
      <c r="C253" s="57"/>
      <c r="D253" s="58"/>
      <c r="E253" s="59"/>
      <c r="F253" s="59"/>
      <c r="G253" s="60"/>
    </row>
    <row r="254" spans="2:7" s="32" customFormat="1" ht="17.100000000000001" customHeight="1" x14ac:dyDescent="0.25">
      <c r="B254" s="56"/>
      <c r="C254" s="57"/>
      <c r="D254" s="58"/>
      <c r="E254" s="59"/>
      <c r="F254" s="59"/>
      <c r="G254" s="60"/>
    </row>
    <row r="255" spans="2:7" s="32" customFormat="1" ht="17.100000000000001" customHeight="1" x14ac:dyDescent="0.25">
      <c r="B255" s="56"/>
      <c r="C255" s="57"/>
      <c r="D255" s="58"/>
      <c r="E255" s="59"/>
      <c r="F255" s="59"/>
      <c r="G255" s="60"/>
    </row>
    <row r="256" spans="2:7" s="32" customFormat="1" ht="17.100000000000001" customHeight="1" x14ac:dyDescent="0.25">
      <c r="B256" s="56"/>
      <c r="C256" s="57"/>
      <c r="D256" s="58"/>
      <c r="E256" s="59"/>
      <c r="F256" s="59"/>
      <c r="G256" s="60"/>
    </row>
    <row r="257" spans="2:7" s="32" customFormat="1" ht="17.100000000000001" customHeight="1" x14ac:dyDescent="0.25">
      <c r="B257" s="56"/>
      <c r="C257" s="57"/>
      <c r="D257" s="58"/>
      <c r="E257" s="59"/>
      <c r="F257" s="59"/>
      <c r="G257" s="60"/>
    </row>
    <row r="258" spans="2:7" s="32" customFormat="1" ht="17.100000000000001" customHeight="1" x14ac:dyDescent="0.25">
      <c r="B258" s="56"/>
      <c r="C258" s="57"/>
      <c r="D258" s="58"/>
      <c r="E258" s="59"/>
      <c r="F258" s="59"/>
      <c r="G258" s="60"/>
    </row>
    <row r="259" spans="2:7" s="32" customFormat="1" ht="17.100000000000001" customHeight="1" x14ac:dyDescent="0.25">
      <c r="B259" s="56"/>
      <c r="C259" s="57"/>
      <c r="D259" s="58"/>
      <c r="E259" s="59"/>
      <c r="F259" s="59"/>
      <c r="G259" s="60"/>
    </row>
    <row r="260" spans="2:7" s="32" customFormat="1" ht="17.100000000000001" customHeight="1" x14ac:dyDescent="0.25">
      <c r="B260" s="56"/>
      <c r="C260" s="57"/>
      <c r="D260" s="58"/>
      <c r="E260" s="59"/>
      <c r="F260" s="59"/>
      <c r="G260" s="60"/>
    </row>
    <row r="261" spans="2:7" s="32" customFormat="1" ht="17.100000000000001" customHeight="1" x14ac:dyDescent="0.25">
      <c r="B261" s="56"/>
      <c r="C261" s="57"/>
      <c r="D261" s="58"/>
      <c r="E261" s="59"/>
      <c r="F261" s="59"/>
      <c r="G261" s="60"/>
    </row>
    <row r="262" spans="2:7" s="32" customFormat="1" ht="17.100000000000001" customHeight="1" x14ac:dyDescent="0.25">
      <c r="B262" s="56"/>
      <c r="C262" s="57"/>
      <c r="D262" s="58"/>
      <c r="E262" s="59"/>
      <c r="F262" s="59"/>
      <c r="G262" s="60"/>
    </row>
    <row r="263" spans="2:7" s="32" customFormat="1" ht="17.100000000000001" customHeight="1" x14ac:dyDescent="0.25">
      <c r="B263" s="56"/>
      <c r="C263" s="57"/>
      <c r="D263" s="58"/>
      <c r="E263" s="59"/>
      <c r="F263" s="59"/>
      <c r="G263" s="60"/>
    </row>
    <row r="264" spans="2:7" s="32" customFormat="1" ht="17.100000000000001" customHeight="1" x14ac:dyDescent="0.25">
      <c r="B264" s="56"/>
      <c r="C264" s="57"/>
      <c r="D264" s="58"/>
      <c r="E264" s="59"/>
      <c r="F264" s="59"/>
      <c r="G264" s="60"/>
    </row>
    <row r="265" spans="2:7" s="32" customFormat="1" ht="17.100000000000001" customHeight="1" x14ac:dyDescent="0.25">
      <c r="B265" s="56"/>
      <c r="C265" s="57"/>
      <c r="D265" s="58"/>
      <c r="E265" s="59"/>
      <c r="F265" s="59"/>
      <c r="G265" s="60"/>
    </row>
    <row r="266" spans="2:7" s="32" customFormat="1" ht="17.100000000000001" customHeight="1" x14ac:dyDescent="0.25">
      <c r="B266" s="56"/>
      <c r="C266" s="57"/>
      <c r="D266" s="58"/>
      <c r="E266" s="59"/>
      <c r="F266" s="59"/>
      <c r="G266" s="60"/>
    </row>
    <row r="267" spans="2:7" s="32" customFormat="1" ht="17.100000000000001" customHeight="1" x14ac:dyDescent="0.25">
      <c r="B267" s="56"/>
      <c r="C267" s="57"/>
      <c r="D267" s="58"/>
      <c r="E267" s="59"/>
      <c r="F267" s="59"/>
      <c r="G267" s="60"/>
    </row>
    <row r="268" spans="2:7" s="32" customFormat="1" ht="17.100000000000001" customHeight="1" x14ac:dyDescent="0.25">
      <c r="B268" s="56"/>
      <c r="C268" s="57"/>
      <c r="D268" s="58"/>
      <c r="E268" s="59"/>
      <c r="F268" s="59"/>
      <c r="G268" s="60"/>
    </row>
    <row r="269" spans="2:7" s="32" customFormat="1" ht="17.100000000000001" customHeight="1" x14ac:dyDescent="0.25">
      <c r="B269" s="56"/>
      <c r="C269" s="57"/>
      <c r="D269" s="58"/>
      <c r="E269" s="59"/>
      <c r="F269" s="59"/>
      <c r="G269" s="60"/>
    </row>
    <row r="270" spans="2:7" s="32" customFormat="1" ht="15.75" x14ac:dyDescent="0.25"/>
    <row r="271" spans="2:7" s="32" customFormat="1" ht="36" customHeight="1" x14ac:dyDescent="0.25">
      <c r="B271" s="33" t="s">
        <v>53</v>
      </c>
      <c r="C271" s="34"/>
      <c r="D271" s="34"/>
      <c r="E271" s="34"/>
      <c r="F271" s="34"/>
      <c r="G271" s="35"/>
    </row>
    <row r="272" spans="2:7" s="32" customFormat="1" ht="29.1" customHeight="1" x14ac:dyDescent="0.25">
      <c r="B272" s="51"/>
      <c r="C272" s="52"/>
      <c r="D272" s="53" t="s">
        <v>134</v>
      </c>
      <c r="E272" s="54" t="s">
        <v>135</v>
      </c>
      <c r="F272" s="54" t="s">
        <v>136</v>
      </c>
      <c r="G272" s="55" t="s">
        <v>137</v>
      </c>
    </row>
    <row r="273" spans="2:7" s="32" customFormat="1" ht="17.100000000000001" customHeight="1" x14ac:dyDescent="0.25">
      <c r="B273" s="48"/>
      <c r="C273" s="36" t="s">
        <v>101</v>
      </c>
      <c r="D273" s="37">
        <v>68</v>
      </c>
      <c r="E273" s="38">
        <v>34</v>
      </c>
      <c r="F273" s="38">
        <v>34</v>
      </c>
      <c r="G273" s="39">
        <v>34</v>
      </c>
    </row>
    <row r="274" spans="2:7" s="32" customFormat="1" ht="17.100000000000001" customHeight="1" x14ac:dyDescent="0.25">
      <c r="B274" s="49"/>
      <c r="C274" s="40" t="s">
        <v>102</v>
      </c>
      <c r="D274" s="41">
        <v>15</v>
      </c>
      <c r="E274" s="42">
        <v>7.5</v>
      </c>
      <c r="F274" s="42">
        <v>7.5</v>
      </c>
      <c r="G274" s="43">
        <v>41.5</v>
      </c>
    </row>
    <row r="275" spans="2:7" s="32" customFormat="1" ht="17.100000000000001" customHeight="1" x14ac:dyDescent="0.25">
      <c r="B275" s="49"/>
      <c r="C275" s="40" t="s">
        <v>103</v>
      </c>
      <c r="D275" s="41">
        <v>27</v>
      </c>
      <c r="E275" s="42">
        <v>13.5</v>
      </c>
      <c r="F275" s="42">
        <v>13.5</v>
      </c>
      <c r="G275" s="43">
        <v>55.000000000000007</v>
      </c>
    </row>
    <row r="276" spans="2:7" s="32" customFormat="1" ht="17.100000000000001" customHeight="1" x14ac:dyDescent="0.25">
      <c r="B276" s="49"/>
      <c r="C276" s="40" t="s">
        <v>97</v>
      </c>
      <c r="D276" s="41">
        <v>3</v>
      </c>
      <c r="E276" s="42">
        <v>1.5</v>
      </c>
      <c r="F276" s="42">
        <v>1.5</v>
      </c>
      <c r="G276" s="43">
        <v>56.499999999999993</v>
      </c>
    </row>
    <row r="277" spans="2:7" s="32" customFormat="1" ht="17.100000000000001" customHeight="1" x14ac:dyDescent="0.25">
      <c r="B277" s="49"/>
      <c r="C277" s="40" t="s">
        <v>104</v>
      </c>
      <c r="D277" s="41">
        <v>87</v>
      </c>
      <c r="E277" s="42">
        <v>43.5</v>
      </c>
      <c r="F277" s="42">
        <v>43.5</v>
      </c>
      <c r="G277" s="43">
        <v>100</v>
      </c>
    </row>
    <row r="278" spans="2:7" s="32" customFormat="1" ht="17.100000000000001" customHeight="1" x14ac:dyDescent="0.25">
      <c r="B278" s="50"/>
      <c r="C278" s="47" t="s">
        <v>133</v>
      </c>
      <c r="D278" s="44">
        <v>200</v>
      </c>
      <c r="E278" s="45">
        <v>100</v>
      </c>
      <c r="F278" s="45">
        <v>100</v>
      </c>
      <c r="G278" s="46"/>
    </row>
    <row r="279" spans="2:7" s="32" customFormat="1" ht="17.100000000000001" customHeight="1" x14ac:dyDescent="0.25">
      <c r="B279" s="56"/>
      <c r="C279" s="57"/>
      <c r="D279" s="58"/>
      <c r="E279" s="59"/>
      <c r="F279" s="59"/>
      <c r="G279" s="60"/>
    </row>
    <row r="280" spans="2:7" s="32" customFormat="1" ht="17.100000000000001" customHeight="1" x14ac:dyDescent="0.25">
      <c r="B280" s="56"/>
      <c r="C280" s="57"/>
      <c r="D280" s="58"/>
      <c r="E280" s="59"/>
      <c r="F280" s="59"/>
      <c r="G280" s="60"/>
    </row>
    <row r="281" spans="2:7" s="32" customFormat="1" ht="17.100000000000001" customHeight="1" x14ac:dyDescent="0.25">
      <c r="B281" s="56"/>
      <c r="C281" s="57"/>
      <c r="D281" s="58"/>
      <c r="E281" s="59"/>
      <c r="F281" s="59"/>
      <c r="G281" s="60"/>
    </row>
    <row r="282" spans="2:7" s="32" customFormat="1" ht="17.100000000000001" customHeight="1" x14ac:dyDescent="0.25">
      <c r="B282" s="56"/>
      <c r="C282" s="57"/>
      <c r="D282" s="58"/>
      <c r="E282" s="59"/>
      <c r="F282" s="59"/>
      <c r="G282" s="60"/>
    </row>
    <row r="283" spans="2:7" s="32" customFormat="1" ht="17.100000000000001" customHeight="1" x14ac:dyDescent="0.25">
      <c r="B283" s="56"/>
      <c r="C283" s="57"/>
      <c r="D283" s="58"/>
      <c r="E283" s="59"/>
      <c r="F283" s="59"/>
      <c r="G283" s="60"/>
    </row>
    <row r="284" spans="2:7" s="32" customFormat="1" ht="17.100000000000001" customHeight="1" x14ac:dyDescent="0.25">
      <c r="B284" s="56"/>
      <c r="C284" s="57"/>
      <c r="D284" s="58"/>
      <c r="E284" s="59"/>
      <c r="F284" s="59"/>
      <c r="G284" s="60"/>
    </row>
    <row r="285" spans="2:7" s="32" customFormat="1" ht="17.100000000000001" customHeight="1" x14ac:dyDescent="0.25">
      <c r="B285" s="56"/>
      <c r="C285" s="57"/>
      <c r="D285" s="58"/>
      <c r="E285" s="59"/>
      <c r="F285" s="59"/>
      <c r="G285" s="60"/>
    </row>
    <row r="286" spans="2:7" s="32" customFormat="1" ht="17.100000000000001" customHeight="1" x14ac:dyDescent="0.25">
      <c r="B286" s="56"/>
      <c r="C286" s="57"/>
      <c r="D286" s="58"/>
      <c r="E286" s="59"/>
      <c r="F286" s="59"/>
      <c r="G286" s="60"/>
    </row>
    <row r="287" spans="2:7" s="32" customFormat="1" ht="17.100000000000001" customHeight="1" x14ac:dyDescent="0.25">
      <c r="B287" s="56"/>
      <c r="C287" s="57"/>
      <c r="D287" s="58"/>
      <c r="E287" s="59"/>
      <c r="F287" s="59"/>
      <c r="G287" s="60"/>
    </row>
    <row r="288" spans="2:7" s="32" customFormat="1" ht="17.100000000000001" customHeight="1" x14ac:dyDescent="0.25">
      <c r="B288" s="56"/>
      <c r="C288" s="57"/>
      <c r="D288" s="58"/>
      <c r="E288" s="59"/>
      <c r="F288" s="59"/>
      <c r="G288" s="60"/>
    </row>
    <row r="289" spans="2:7" s="32" customFormat="1" ht="17.100000000000001" customHeight="1" x14ac:dyDescent="0.25">
      <c r="B289" s="56"/>
      <c r="C289" s="57"/>
      <c r="D289" s="58"/>
      <c r="E289" s="59"/>
      <c r="F289" s="59"/>
      <c r="G289" s="60"/>
    </row>
    <row r="290" spans="2:7" s="32" customFormat="1" ht="17.100000000000001" customHeight="1" x14ac:dyDescent="0.25">
      <c r="B290" s="56"/>
      <c r="C290" s="57"/>
      <c r="D290" s="58"/>
      <c r="E290" s="59"/>
      <c r="F290" s="59"/>
      <c r="G290" s="60"/>
    </row>
    <row r="291" spans="2:7" s="32" customFormat="1" ht="17.100000000000001" customHeight="1" x14ac:dyDescent="0.25">
      <c r="B291" s="56"/>
      <c r="C291" s="57"/>
      <c r="D291" s="58"/>
      <c r="E291" s="59"/>
      <c r="F291" s="59"/>
      <c r="G291" s="60"/>
    </row>
    <row r="292" spans="2:7" s="32" customFormat="1" ht="17.100000000000001" customHeight="1" x14ac:dyDescent="0.25">
      <c r="B292" s="56"/>
      <c r="C292" s="57"/>
      <c r="D292" s="58"/>
      <c r="E292" s="59"/>
      <c r="F292" s="59"/>
      <c r="G292" s="60"/>
    </row>
    <row r="293" spans="2:7" s="32" customFormat="1" ht="17.100000000000001" customHeight="1" x14ac:dyDescent="0.25">
      <c r="B293" s="56"/>
      <c r="C293" s="57"/>
      <c r="D293" s="58"/>
      <c r="E293" s="59"/>
      <c r="F293" s="59"/>
      <c r="G293" s="60"/>
    </row>
    <row r="294" spans="2:7" s="32" customFormat="1" ht="17.100000000000001" customHeight="1" x14ac:dyDescent="0.25">
      <c r="B294" s="56"/>
      <c r="C294" s="57"/>
      <c r="D294" s="58"/>
      <c r="E294" s="59"/>
      <c r="F294" s="59"/>
      <c r="G294" s="60"/>
    </row>
    <row r="295" spans="2:7" s="32" customFormat="1" ht="17.100000000000001" customHeight="1" x14ac:dyDescent="0.25">
      <c r="B295" s="56"/>
      <c r="C295" s="57"/>
      <c r="D295" s="58"/>
      <c r="E295" s="59"/>
      <c r="F295" s="59"/>
      <c r="G295" s="60"/>
    </row>
    <row r="296" spans="2:7" s="32" customFormat="1" ht="17.100000000000001" customHeight="1" x14ac:dyDescent="0.25">
      <c r="B296" s="56"/>
      <c r="C296" s="57"/>
      <c r="D296" s="58"/>
      <c r="E296" s="59"/>
      <c r="F296" s="59"/>
      <c r="G296" s="60"/>
    </row>
    <row r="297" spans="2:7" s="32" customFormat="1" ht="17.100000000000001" customHeight="1" x14ac:dyDescent="0.25">
      <c r="B297" s="56"/>
      <c r="C297" s="57"/>
      <c r="D297" s="58"/>
      <c r="E297" s="59"/>
      <c r="F297" s="59"/>
      <c r="G297" s="60"/>
    </row>
    <row r="298" spans="2:7" s="32" customFormat="1" ht="15.75" x14ac:dyDescent="0.25"/>
    <row r="299" spans="2:7" s="32" customFormat="1" ht="21" customHeight="1" x14ac:dyDescent="0.25">
      <c r="B299" s="33" t="s">
        <v>54</v>
      </c>
      <c r="C299" s="34"/>
      <c r="D299" s="34"/>
      <c r="E299" s="34"/>
      <c r="F299" s="34"/>
      <c r="G299" s="35"/>
    </row>
    <row r="300" spans="2:7" s="32" customFormat="1" ht="29.1" customHeight="1" x14ac:dyDescent="0.25">
      <c r="B300" s="51"/>
      <c r="C300" s="52"/>
      <c r="D300" s="53" t="s">
        <v>134</v>
      </c>
      <c r="E300" s="54" t="s">
        <v>135</v>
      </c>
      <c r="F300" s="54" t="s">
        <v>136</v>
      </c>
      <c r="G300" s="55" t="s">
        <v>137</v>
      </c>
    </row>
    <row r="301" spans="2:7" s="32" customFormat="1" ht="17.100000000000001" customHeight="1" x14ac:dyDescent="0.25">
      <c r="B301" s="48"/>
      <c r="C301" s="36" t="s">
        <v>105</v>
      </c>
      <c r="D301" s="37">
        <v>102</v>
      </c>
      <c r="E301" s="38">
        <v>51</v>
      </c>
      <c r="F301" s="38">
        <v>51</v>
      </c>
      <c r="G301" s="39">
        <v>51</v>
      </c>
    </row>
    <row r="302" spans="2:7" s="32" customFormat="1" ht="17.100000000000001" customHeight="1" x14ac:dyDescent="0.25">
      <c r="B302" s="49"/>
      <c r="C302" s="40" t="s">
        <v>95</v>
      </c>
      <c r="D302" s="41">
        <v>12</v>
      </c>
      <c r="E302" s="42">
        <v>6</v>
      </c>
      <c r="F302" s="42">
        <v>6</v>
      </c>
      <c r="G302" s="43">
        <v>56.999999999999993</v>
      </c>
    </row>
    <row r="303" spans="2:7" s="32" customFormat="1" ht="17.100000000000001" customHeight="1" x14ac:dyDescent="0.25">
      <c r="B303" s="49"/>
      <c r="C303" s="40" t="s">
        <v>106</v>
      </c>
      <c r="D303" s="41">
        <v>86</v>
      </c>
      <c r="E303" s="42">
        <v>43</v>
      </c>
      <c r="F303" s="42">
        <v>43</v>
      </c>
      <c r="G303" s="43">
        <v>100</v>
      </c>
    </row>
    <row r="304" spans="2:7" s="32" customFormat="1" ht="17.100000000000001" customHeight="1" x14ac:dyDescent="0.25">
      <c r="B304" s="50"/>
      <c r="C304" s="47" t="s">
        <v>133</v>
      </c>
      <c r="D304" s="44">
        <v>200</v>
      </c>
      <c r="E304" s="45">
        <v>100</v>
      </c>
      <c r="F304" s="45">
        <v>100</v>
      </c>
      <c r="G304" s="46"/>
    </row>
    <row r="305" spans="2:7" s="32" customFormat="1" ht="17.100000000000001" customHeight="1" x14ac:dyDescent="0.25">
      <c r="B305" s="56"/>
      <c r="C305" s="57"/>
      <c r="D305" s="58"/>
      <c r="E305" s="59"/>
      <c r="F305" s="59"/>
      <c r="G305" s="60"/>
    </row>
    <row r="306" spans="2:7" s="32" customFormat="1" ht="17.100000000000001" customHeight="1" x14ac:dyDescent="0.25">
      <c r="B306" s="56"/>
      <c r="C306" s="57"/>
      <c r="D306" s="58"/>
      <c r="E306" s="59"/>
      <c r="F306" s="59"/>
      <c r="G306" s="60"/>
    </row>
    <row r="307" spans="2:7" s="32" customFormat="1" ht="17.100000000000001" customHeight="1" x14ac:dyDescent="0.25">
      <c r="B307" s="56"/>
      <c r="C307" s="57"/>
      <c r="D307" s="58"/>
      <c r="E307" s="59"/>
      <c r="F307" s="59"/>
      <c r="G307" s="60"/>
    </row>
    <row r="308" spans="2:7" s="32" customFormat="1" ht="17.100000000000001" customHeight="1" x14ac:dyDescent="0.25">
      <c r="B308" s="56"/>
      <c r="C308" s="57"/>
      <c r="D308" s="58"/>
      <c r="E308" s="59"/>
      <c r="F308" s="59"/>
      <c r="G308" s="60"/>
    </row>
    <row r="309" spans="2:7" s="32" customFormat="1" ht="17.100000000000001" customHeight="1" x14ac:dyDescent="0.25">
      <c r="B309" s="56"/>
      <c r="C309" s="57"/>
      <c r="D309" s="58"/>
      <c r="E309" s="59"/>
      <c r="F309" s="59"/>
      <c r="G309" s="60"/>
    </row>
    <row r="310" spans="2:7" s="32" customFormat="1" ht="17.100000000000001" customHeight="1" x14ac:dyDescent="0.25">
      <c r="B310" s="56"/>
      <c r="C310" s="57"/>
      <c r="D310" s="58"/>
      <c r="E310" s="59"/>
      <c r="F310" s="59"/>
      <c r="G310" s="60"/>
    </row>
    <row r="311" spans="2:7" s="32" customFormat="1" ht="17.100000000000001" customHeight="1" x14ac:dyDescent="0.25">
      <c r="B311" s="56"/>
      <c r="C311" s="57"/>
      <c r="D311" s="58"/>
      <c r="E311" s="59"/>
      <c r="F311" s="59"/>
      <c r="G311" s="60"/>
    </row>
    <row r="312" spans="2:7" s="32" customFormat="1" ht="17.100000000000001" customHeight="1" x14ac:dyDescent="0.25">
      <c r="B312" s="56"/>
      <c r="C312" s="57"/>
      <c r="D312" s="58"/>
      <c r="E312" s="59"/>
      <c r="F312" s="59"/>
      <c r="G312" s="60"/>
    </row>
    <row r="313" spans="2:7" s="32" customFormat="1" ht="17.100000000000001" customHeight="1" x14ac:dyDescent="0.25">
      <c r="B313" s="56"/>
      <c r="C313" s="57"/>
      <c r="D313" s="58"/>
      <c r="E313" s="59"/>
      <c r="F313" s="59"/>
      <c r="G313" s="60"/>
    </row>
    <row r="314" spans="2:7" s="32" customFormat="1" ht="17.100000000000001" customHeight="1" x14ac:dyDescent="0.25">
      <c r="B314" s="56"/>
      <c r="C314" s="57"/>
      <c r="D314" s="58"/>
      <c r="E314" s="59"/>
      <c r="F314" s="59"/>
      <c r="G314" s="60"/>
    </row>
    <row r="315" spans="2:7" s="32" customFormat="1" ht="17.100000000000001" customHeight="1" x14ac:dyDescent="0.25">
      <c r="B315" s="56"/>
      <c r="C315" s="57"/>
      <c r="D315" s="58"/>
      <c r="E315" s="59"/>
      <c r="F315" s="59"/>
      <c r="G315" s="60"/>
    </row>
    <row r="316" spans="2:7" s="32" customFormat="1" ht="17.100000000000001" customHeight="1" x14ac:dyDescent="0.25">
      <c r="B316" s="56"/>
      <c r="C316" s="57"/>
      <c r="D316" s="58"/>
      <c r="E316" s="59"/>
      <c r="F316" s="59"/>
      <c r="G316" s="60"/>
    </row>
    <row r="317" spans="2:7" s="32" customFormat="1" ht="17.100000000000001" customHeight="1" x14ac:dyDescent="0.25">
      <c r="B317" s="56"/>
      <c r="C317" s="57"/>
      <c r="D317" s="58"/>
      <c r="E317" s="59"/>
      <c r="F317" s="59"/>
      <c r="G317" s="60"/>
    </row>
    <row r="318" spans="2:7" s="32" customFormat="1" ht="17.100000000000001" customHeight="1" x14ac:dyDescent="0.25">
      <c r="B318" s="56"/>
      <c r="C318" s="57"/>
      <c r="D318" s="58"/>
      <c r="E318" s="59"/>
      <c r="F318" s="59"/>
      <c r="G318" s="60"/>
    </row>
    <row r="319" spans="2:7" s="32" customFormat="1" ht="17.100000000000001" customHeight="1" x14ac:dyDescent="0.25">
      <c r="B319" s="56"/>
      <c r="C319" s="57"/>
      <c r="D319" s="58"/>
      <c r="E319" s="59"/>
      <c r="F319" s="59"/>
      <c r="G319" s="60"/>
    </row>
    <row r="320" spans="2:7" s="32" customFormat="1" ht="17.100000000000001" customHeight="1" x14ac:dyDescent="0.25">
      <c r="B320" s="56"/>
      <c r="C320" s="57"/>
      <c r="D320" s="58"/>
      <c r="E320" s="59"/>
      <c r="F320" s="59"/>
      <c r="G320" s="60"/>
    </row>
    <row r="321" spans="2:7" s="32" customFormat="1" ht="17.100000000000001" customHeight="1" x14ac:dyDescent="0.25">
      <c r="B321" s="56"/>
      <c r="C321" s="57"/>
      <c r="D321" s="58"/>
      <c r="E321" s="59"/>
      <c r="F321" s="59"/>
      <c r="G321" s="60"/>
    </row>
    <row r="322" spans="2:7" s="32" customFormat="1" ht="17.100000000000001" customHeight="1" x14ac:dyDescent="0.25">
      <c r="B322" s="56"/>
      <c r="C322" s="57"/>
      <c r="D322" s="58"/>
      <c r="E322" s="59"/>
      <c r="F322" s="59"/>
      <c r="G322" s="60"/>
    </row>
    <row r="323" spans="2:7" s="32" customFormat="1" ht="17.100000000000001" customHeight="1" x14ac:dyDescent="0.25">
      <c r="B323" s="56"/>
      <c r="C323" s="57"/>
      <c r="D323" s="58"/>
      <c r="E323" s="59"/>
      <c r="F323" s="59"/>
      <c r="G323" s="60"/>
    </row>
    <row r="324" spans="2:7" s="32" customFormat="1" ht="15.75" x14ac:dyDescent="0.25"/>
    <row r="325" spans="2:7" s="32" customFormat="1" ht="36" customHeight="1" x14ac:dyDescent="0.25">
      <c r="B325" s="33" t="s">
        <v>55</v>
      </c>
      <c r="C325" s="34"/>
      <c r="D325" s="34"/>
      <c r="E325" s="34"/>
      <c r="F325" s="34"/>
      <c r="G325" s="35"/>
    </row>
    <row r="326" spans="2:7" s="32" customFormat="1" ht="29.1" customHeight="1" x14ac:dyDescent="0.25">
      <c r="B326" s="51"/>
      <c r="C326" s="52"/>
      <c r="D326" s="53" t="s">
        <v>134</v>
      </c>
      <c r="E326" s="54" t="s">
        <v>135</v>
      </c>
      <c r="F326" s="54" t="s">
        <v>136</v>
      </c>
      <c r="G326" s="55" t="s">
        <v>137</v>
      </c>
    </row>
    <row r="327" spans="2:7" s="32" customFormat="1" ht="17.100000000000001" customHeight="1" x14ac:dyDescent="0.25">
      <c r="B327" s="48"/>
      <c r="C327" s="36" t="s">
        <v>107</v>
      </c>
      <c r="D327" s="37">
        <v>13</v>
      </c>
      <c r="E327" s="38">
        <v>6.5</v>
      </c>
      <c r="F327" s="38">
        <v>6.5</v>
      </c>
      <c r="G327" s="39">
        <v>6.5</v>
      </c>
    </row>
    <row r="328" spans="2:7" s="32" customFormat="1" ht="17.100000000000001" customHeight="1" x14ac:dyDescent="0.25">
      <c r="B328" s="49"/>
      <c r="C328" s="40" t="s">
        <v>108</v>
      </c>
      <c r="D328" s="41">
        <v>24</v>
      </c>
      <c r="E328" s="42">
        <v>12</v>
      </c>
      <c r="F328" s="42">
        <v>12</v>
      </c>
      <c r="G328" s="43">
        <v>18.5</v>
      </c>
    </row>
    <row r="329" spans="2:7" s="32" customFormat="1" ht="17.100000000000001" customHeight="1" x14ac:dyDescent="0.25">
      <c r="B329" s="49"/>
      <c r="C329" s="40" t="s">
        <v>97</v>
      </c>
      <c r="D329" s="41">
        <v>18</v>
      </c>
      <c r="E329" s="42">
        <v>9</v>
      </c>
      <c r="F329" s="42">
        <v>9</v>
      </c>
      <c r="G329" s="43">
        <v>27.500000000000004</v>
      </c>
    </row>
    <row r="330" spans="2:7" s="32" customFormat="1" ht="17.100000000000001" customHeight="1" x14ac:dyDescent="0.25">
      <c r="B330" s="49"/>
      <c r="C330" s="40" t="s">
        <v>109</v>
      </c>
      <c r="D330" s="41">
        <v>66</v>
      </c>
      <c r="E330" s="42">
        <v>33</v>
      </c>
      <c r="F330" s="42">
        <v>33</v>
      </c>
      <c r="G330" s="43">
        <v>60.5</v>
      </c>
    </row>
    <row r="331" spans="2:7" s="32" customFormat="1" ht="17.100000000000001" customHeight="1" x14ac:dyDescent="0.25">
      <c r="B331" s="49"/>
      <c r="C331" s="40" t="s">
        <v>99</v>
      </c>
      <c r="D331" s="41">
        <v>63</v>
      </c>
      <c r="E331" s="42">
        <v>31.5</v>
      </c>
      <c r="F331" s="42">
        <v>31.5</v>
      </c>
      <c r="G331" s="43">
        <v>92</v>
      </c>
    </row>
    <row r="332" spans="2:7" s="32" customFormat="1" ht="17.100000000000001" customHeight="1" x14ac:dyDescent="0.25">
      <c r="B332" s="49"/>
      <c r="C332" s="40" t="s">
        <v>110</v>
      </c>
      <c r="D332" s="41">
        <v>16</v>
      </c>
      <c r="E332" s="42">
        <v>8</v>
      </c>
      <c r="F332" s="42">
        <v>8</v>
      </c>
      <c r="G332" s="43">
        <v>100</v>
      </c>
    </row>
    <row r="333" spans="2:7" s="32" customFormat="1" ht="17.100000000000001" customHeight="1" x14ac:dyDescent="0.25">
      <c r="B333" s="50"/>
      <c r="C333" s="47" t="s">
        <v>133</v>
      </c>
      <c r="D333" s="44">
        <v>200</v>
      </c>
      <c r="E333" s="45">
        <v>100</v>
      </c>
      <c r="F333" s="45">
        <v>100</v>
      </c>
      <c r="G333" s="46"/>
    </row>
    <row r="334" spans="2:7" s="32" customFormat="1" ht="17.100000000000001" customHeight="1" x14ac:dyDescent="0.25">
      <c r="B334" s="56"/>
      <c r="C334" s="57"/>
      <c r="D334" s="58"/>
      <c r="E334" s="59"/>
      <c r="F334" s="59"/>
      <c r="G334" s="60"/>
    </row>
    <row r="335" spans="2:7" s="32" customFormat="1" ht="17.100000000000001" customHeight="1" x14ac:dyDescent="0.25">
      <c r="B335" s="56"/>
      <c r="C335" s="57"/>
      <c r="D335" s="58"/>
      <c r="E335" s="59"/>
      <c r="F335" s="59"/>
      <c r="G335" s="60"/>
    </row>
    <row r="336" spans="2:7" s="32" customFormat="1" ht="17.100000000000001" customHeight="1" x14ac:dyDescent="0.25">
      <c r="B336" s="56"/>
      <c r="C336" s="57"/>
      <c r="D336" s="58"/>
      <c r="E336" s="59"/>
      <c r="F336" s="59"/>
      <c r="G336" s="60"/>
    </row>
    <row r="337" spans="2:7" s="32" customFormat="1" ht="17.100000000000001" customHeight="1" x14ac:dyDescent="0.25">
      <c r="B337" s="56"/>
      <c r="C337" s="57"/>
      <c r="D337" s="58"/>
      <c r="E337" s="59"/>
      <c r="F337" s="59"/>
      <c r="G337" s="60"/>
    </row>
    <row r="338" spans="2:7" s="32" customFormat="1" ht="17.100000000000001" customHeight="1" x14ac:dyDescent="0.25">
      <c r="B338" s="56"/>
      <c r="C338" s="57"/>
      <c r="D338" s="58"/>
      <c r="E338" s="59"/>
      <c r="F338" s="59"/>
      <c r="G338" s="60"/>
    </row>
    <row r="339" spans="2:7" s="32" customFormat="1" ht="17.100000000000001" customHeight="1" x14ac:dyDescent="0.25">
      <c r="B339" s="56"/>
      <c r="C339" s="57"/>
      <c r="D339" s="58"/>
      <c r="E339" s="59"/>
      <c r="F339" s="59"/>
      <c r="G339" s="60"/>
    </row>
    <row r="340" spans="2:7" s="32" customFormat="1" ht="17.100000000000001" customHeight="1" x14ac:dyDescent="0.25">
      <c r="B340" s="56"/>
      <c r="C340" s="57"/>
      <c r="D340" s="58"/>
      <c r="E340" s="59"/>
      <c r="F340" s="59"/>
      <c r="G340" s="60"/>
    </row>
    <row r="341" spans="2:7" s="32" customFormat="1" ht="17.100000000000001" customHeight="1" x14ac:dyDescent="0.25">
      <c r="B341" s="56"/>
      <c r="C341" s="57"/>
      <c r="D341" s="58"/>
      <c r="E341" s="59"/>
      <c r="F341" s="59"/>
      <c r="G341" s="60"/>
    </row>
    <row r="342" spans="2:7" s="32" customFormat="1" ht="17.100000000000001" customHeight="1" x14ac:dyDescent="0.25">
      <c r="B342" s="56"/>
      <c r="C342" s="57"/>
      <c r="D342" s="58"/>
      <c r="E342" s="59"/>
      <c r="F342" s="59"/>
      <c r="G342" s="60"/>
    </row>
    <row r="343" spans="2:7" s="32" customFormat="1" ht="17.100000000000001" customHeight="1" x14ac:dyDescent="0.25">
      <c r="B343" s="56"/>
      <c r="C343" s="57"/>
      <c r="D343" s="58"/>
      <c r="E343" s="59"/>
      <c r="F343" s="59"/>
      <c r="G343" s="60"/>
    </row>
    <row r="344" spans="2:7" s="32" customFormat="1" ht="17.100000000000001" customHeight="1" x14ac:dyDescent="0.25">
      <c r="B344" s="56"/>
      <c r="C344" s="57"/>
      <c r="D344" s="58"/>
      <c r="E344" s="59"/>
      <c r="F344" s="59"/>
      <c r="G344" s="60"/>
    </row>
    <row r="345" spans="2:7" s="32" customFormat="1" ht="17.100000000000001" customHeight="1" x14ac:dyDescent="0.25">
      <c r="B345" s="56"/>
      <c r="C345" s="57"/>
      <c r="D345" s="58"/>
      <c r="E345" s="59"/>
      <c r="F345" s="59"/>
      <c r="G345" s="60"/>
    </row>
    <row r="346" spans="2:7" s="32" customFormat="1" ht="17.100000000000001" customHeight="1" x14ac:dyDescent="0.25">
      <c r="B346" s="56"/>
      <c r="C346" s="57"/>
      <c r="D346" s="58"/>
      <c r="E346" s="59"/>
      <c r="F346" s="59"/>
      <c r="G346" s="60"/>
    </row>
    <row r="347" spans="2:7" s="32" customFormat="1" ht="17.100000000000001" customHeight="1" x14ac:dyDescent="0.25">
      <c r="B347" s="56"/>
      <c r="C347" s="57"/>
      <c r="D347" s="58"/>
      <c r="E347" s="59"/>
      <c r="F347" s="59"/>
      <c r="G347" s="60"/>
    </row>
    <row r="348" spans="2:7" s="32" customFormat="1" ht="17.100000000000001" customHeight="1" x14ac:dyDescent="0.25">
      <c r="B348" s="56"/>
      <c r="C348" s="57"/>
      <c r="D348" s="58"/>
      <c r="E348" s="59"/>
      <c r="F348" s="59"/>
      <c r="G348" s="60"/>
    </row>
    <row r="349" spans="2:7" s="32" customFormat="1" ht="17.100000000000001" customHeight="1" x14ac:dyDescent="0.25">
      <c r="B349" s="56"/>
      <c r="C349" s="57"/>
      <c r="D349" s="58"/>
      <c r="E349" s="59"/>
      <c r="F349" s="59"/>
      <c r="G349" s="60"/>
    </row>
    <row r="350" spans="2:7" s="32" customFormat="1" ht="17.100000000000001" customHeight="1" x14ac:dyDescent="0.25">
      <c r="B350" s="56"/>
      <c r="C350" s="57"/>
      <c r="D350" s="58"/>
      <c r="E350" s="59"/>
      <c r="F350" s="59"/>
      <c r="G350" s="60"/>
    </row>
    <row r="351" spans="2:7" s="32" customFormat="1" ht="17.100000000000001" customHeight="1" x14ac:dyDescent="0.25">
      <c r="B351" s="56"/>
      <c r="C351" s="57"/>
      <c r="D351" s="58"/>
      <c r="E351" s="59"/>
      <c r="F351" s="59"/>
      <c r="G351" s="60"/>
    </row>
    <row r="352" spans="2:7" s="32" customFormat="1" ht="17.100000000000001" customHeight="1" x14ac:dyDescent="0.25">
      <c r="B352" s="56"/>
      <c r="C352" s="57"/>
      <c r="D352" s="58"/>
      <c r="E352" s="59"/>
      <c r="F352" s="59"/>
      <c r="G352" s="60"/>
    </row>
    <row r="353" spans="2:7" s="32" customFormat="1" ht="15.75" x14ac:dyDescent="0.25"/>
    <row r="354" spans="2:7" s="32" customFormat="1" ht="21" customHeight="1" x14ac:dyDescent="0.25">
      <c r="B354" s="33" t="s">
        <v>56</v>
      </c>
      <c r="C354" s="34"/>
      <c r="D354" s="34"/>
      <c r="E354" s="34"/>
      <c r="F354" s="34"/>
      <c r="G354" s="35"/>
    </row>
    <row r="355" spans="2:7" s="32" customFormat="1" ht="29.1" customHeight="1" x14ac:dyDescent="0.25">
      <c r="B355" s="51"/>
      <c r="C355" s="52"/>
      <c r="D355" s="53" t="s">
        <v>134</v>
      </c>
      <c r="E355" s="54" t="s">
        <v>135</v>
      </c>
      <c r="F355" s="54" t="s">
        <v>136</v>
      </c>
      <c r="G355" s="55" t="s">
        <v>137</v>
      </c>
    </row>
    <row r="356" spans="2:7" s="32" customFormat="1" ht="17.100000000000001" customHeight="1" x14ac:dyDescent="0.25">
      <c r="B356" s="48"/>
      <c r="C356" s="36" t="s">
        <v>101</v>
      </c>
      <c r="D356" s="37">
        <v>151</v>
      </c>
      <c r="E356" s="38">
        <v>75.5</v>
      </c>
      <c r="F356" s="38">
        <v>75.5</v>
      </c>
      <c r="G356" s="39">
        <v>75.5</v>
      </c>
    </row>
    <row r="357" spans="2:7" s="32" customFormat="1" ht="17.100000000000001" customHeight="1" x14ac:dyDescent="0.25">
      <c r="B357" s="49"/>
      <c r="C357" s="40" t="s">
        <v>102</v>
      </c>
      <c r="D357" s="41">
        <v>5</v>
      </c>
      <c r="E357" s="42">
        <v>2.5</v>
      </c>
      <c r="F357" s="42">
        <v>2.5</v>
      </c>
      <c r="G357" s="43">
        <v>78</v>
      </c>
    </row>
    <row r="358" spans="2:7" s="32" customFormat="1" ht="17.100000000000001" customHeight="1" x14ac:dyDescent="0.25">
      <c r="B358" s="49"/>
      <c r="C358" s="40" t="s">
        <v>111</v>
      </c>
      <c r="D358" s="41">
        <v>3</v>
      </c>
      <c r="E358" s="42">
        <v>1.5</v>
      </c>
      <c r="F358" s="42">
        <v>1.5</v>
      </c>
      <c r="G358" s="43">
        <v>79.5</v>
      </c>
    </row>
    <row r="359" spans="2:7" s="32" customFormat="1" ht="17.100000000000001" customHeight="1" x14ac:dyDescent="0.25">
      <c r="B359" s="49"/>
      <c r="C359" s="40" t="s">
        <v>97</v>
      </c>
      <c r="D359" s="41">
        <v>10</v>
      </c>
      <c r="E359" s="42">
        <v>5</v>
      </c>
      <c r="F359" s="42">
        <v>5</v>
      </c>
      <c r="G359" s="43">
        <v>84.5</v>
      </c>
    </row>
    <row r="360" spans="2:7" s="32" customFormat="1" ht="17.100000000000001" customHeight="1" x14ac:dyDescent="0.25">
      <c r="B360" s="49"/>
      <c r="C360" s="40" t="s">
        <v>104</v>
      </c>
      <c r="D360" s="41">
        <v>31</v>
      </c>
      <c r="E360" s="42">
        <v>15.5</v>
      </c>
      <c r="F360" s="42">
        <v>15.5</v>
      </c>
      <c r="G360" s="43">
        <v>100</v>
      </c>
    </row>
    <row r="361" spans="2:7" s="32" customFormat="1" ht="17.100000000000001" customHeight="1" x14ac:dyDescent="0.25">
      <c r="B361" s="50"/>
      <c r="C361" s="47" t="s">
        <v>133</v>
      </c>
      <c r="D361" s="44">
        <v>200</v>
      </c>
      <c r="E361" s="45">
        <v>100</v>
      </c>
      <c r="F361" s="45">
        <v>100</v>
      </c>
      <c r="G361" s="46"/>
    </row>
    <row r="362" spans="2:7" s="32" customFormat="1" ht="17.100000000000001" customHeight="1" x14ac:dyDescent="0.25">
      <c r="B362" s="56"/>
      <c r="C362" s="57"/>
      <c r="D362" s="58"/>
      <c r="E362" s="59"/>
      <c r="F362" s="59"/>
      <c r="G362" s="60"/>
    </row>
    <row r="363" spans="2:7" s="32" customFormat="1" ht="17.100000000000001" customHeight="1" x14ac:dyDescent="0.25">
      <c r="B363" s="56"/>
      <c r="C363" s="57"/>
      <c r="D363" s="58"/>
      <c r="E363" s="59"/>
      <c r="F363" s="59"/>
      <c r="G363" s="60"/>
    </row>
    <row r="364" spans="2:7" s="32" customFormat="1" ht="17.100000000000001" customHeight="1" x14ac:dyDescent="0.25">
      <c r="B364" s="56"/>
      <c r="C364" s="57"/>
      <c r="D364" s="58"/>
      <c r="E364" s="59"/>
      <c r="F364" s="59"/>
      <c r="G364" s="60"/>
    </row>
    <row r="365" spans="2:7" s="32" customFormat="1" ht="17.100000000000001" customHeight="1" x14ac:dyDescent="0.25">
      <c r="B365" s="56"/>
      <c r="C365" s="57"/>
      <c r="D365" s="58"/>
      <c r="E365" s="59"/>
      <c r="F365" s="59"/>
      <c r="G365" s="60"/>
    </row>
    <row r="366" spans="2:7" s="32" customFormat="1" ht="17.100000000000001" customHeight="1" x14ac:dyDescent="0.25">
      <c r="B366" s="56"/>
      <c r="C366" s="57"/>
      <c r="D366" s="58"/>
      <c r="E366" s="59"/>
      <c r="F366" s="59"/>
      <c r="G366" s="60"/>
    </row>
    <row r="367" spans="2:7" s="32" customFormat="1" ht="17.100000000000001" customHeight="1" x14ac:dyDescent="0.25">
      <c r="B367" s="56"/>
      <c r="C367" s="57"/>
      <c r="D367" s="58"/>
      <c r="E367" s="59"/>
      <c r="F367" s="59"/>
      <c r="G367" s="60"/>
    </row>
    <row r="368" spans="2:7" s="32" customFormat="1" ht="17.100000000000001" customHeight="1" x14ac:dyDescent="0.25">
      <c r="B368" s="56"/>
      <c r="C368" s="57"/>
      <c r="D368" s="58"/>
      <c r="E368" s="59"/>
      <c r="F368" s="59"/>
      <c r="G368" s="60"/>
    </row>
    <row r="369" spans="2:7" s="32" customFormat="1" ht="17.100000000000001" customHeight="1" x14ac:dyDescent="0.25">
      <c r="B369" s="56"/>
      <c r="C369" s="57"/>
      <c r="D369" s="58"/>
      <c r="E369" s="59"/>
      <c r="F369" s="59"/>
      <c r="G369" s="60"/>
    </row>
    <row r="370" spans="2:7" s="32" customFormat="1" ht="17.100000000000001" customHeight="1" x14ac:dyDescent="0.25">
      <c r="B370" s="56"/>
      <c r="C370" s="57"/>
      <c r="D370" s="58"/>
      <c r="E370" s="59"/>
      <c r="F370" s="59"/>
      <c r="G370" s="60"/>
    </row>
    <row r="371" spans="2:7" s="32" customFormat="1" ht="17.100000000000001" customHeight="1" x14ac:dyDescent="0.25">
      <c r="B371" s="56"/>
      <c r="C371" s="57"/>
      <c r="D371" s="58"/>
      <c r="E371" s="59"/>
      <c r="F371" s="59"/>
      <c r="G371" s="60"/>
    </row>
    <row r="372" spans="2:7" s="32" customFormat="1" ht="17.100000000000001" customHeight="1" x14ac:dyDescent="0.25">
      <c r="B372" s="56"/>
      <c r="C372" s="57"/>
      <c r="D372" s="58"/>
      <c r="E372" s="59"/>
      <c r="F372" s="59"/>
      <c r="G372" s="60"/>
    </row>
    <row r="373" spans="2:7" s="32" customFormat="1" ht="17.100000000000001" customHeight="1" x14ac:dyDescent="0.25">
      <c r="B373" s="56"/>
      <c r="C373" s="57"/>
      <c r="D373" s="58"/>
      <c r="E373" s="59"/>
      <c r="F373" s="59"/>
      <c r="G373" s="60"/>
    </row>
    <row r="374" spans="2:7" s="32" customFormat="1" ht="17.100000000000001" customHeight="1" x14ac:dyDescent="0.25">
      <c r="B374" s="56"/>
      <c r="C374" s="57"/>
      <c r="D374" s="58"/>
      <c r="E374" s="59"/>
      <c r="F374" s="59"/>
      <c r="G374" s="60"/>
    </row>
    <row r="375" spans="2:7" s="32" customFormat="1" ht="17.100000000000001" customHeight="1" x14ac:dyDescent="0.25">
      <c r="B375" s="56"/>
      <c r="C375" s="57"/>
      <c r="D375" s="58"/>
      <c r="E375" s="59"/>
      <c r="F375" s="59"/>
      <c r="G375" s="60"/>
    </row>
    <row r="376" spans="2:7" s="32" customFormat="1" ht="17.100000000000001" customHeight="1" x14ac:dyDescent="0.25">
      <c r="B376" s="56"/>
      <c r="C376" s="57"/>
      <c r="D376" s="58"/>
      <c r="E376" s="59"/>
      <c r="F376" s="59"/>
      <c r="G376" s="60"/>
    </row>
    <row r="377" spans="2:7" s="32" customFormat="1" ht="17.100000000000001" customHeight="1" x14ac:dyDescent="0.25">
      <c r="B377" s="56"/>
      <c r="C377" s="57"/>
      <c r="D377" s="58"/>
      <c r="E377" s="59"/>
      <c r="F377" s="59"/>
      <c r="G377" s="60"/>
    </row>
    <row r="378" spans="2:7" s="32" customFormat="1" ht="17.100000000000001" customHeight="1" x14ac:dyDescent="0.25">
      <c r="B378" s="56"/>
      <c r="C378" s="57"/>
      <c r="D378" s="58"/>
      <c r="E378" s="59"/>
      <c r="F378" s="59"/>
      <c r="G378" s="60"/>
    </row>
    <row r="379" spans="2:7" s="32" customFormat="1" ht="17.100000000000001" customHeight="1" x14ac:dyDescent="0.25">
      <c r="B379" s="56"/>
      <c r="C379" s="57"/>
      <c r="D379" s="58"/>
      <c r="E379" s="59"/>
      <c r="F379" s="59"/>
      <c r="G379" s="60"/>
    </row>
    <row r="380" spans="2:7" s="32" customFormat="1" ht="17.100000000000001" customHeight="1" x14ac:dyDescent="0.25">
      <c r="B380" s="56"/>
      <c r="C380" s="57"/>
      <c r="D380" s="58"/>
      <c r="E380" s="59"/>
      <c r="F380" s="59"/>
      <c r="G380" s="60"/>
    </row>
    <row r="381" spans="2:7" s="32" customFormat="1" ht="15.75" x14ac:dyDescent="0.25"/>
    <row r="382" spans="2:7" s="32" customFormat="1" ht="36" customHeight="1" x14ac:dyDescent="0.25">
      <c r="B382" s="33" t="s">
        <v>57</v>
      </c>
      <c r="C382" s="34"/>
      <c r="D382" s="34"/>
      <c r="E382" s="34"/>
      <c r="F382" s="34"/>
      <c r="G382" s="35"/>
    </row>
    <row r="383" spans="2:7" s="32" customFormat="1" ht="29.1" customHeight="1" x14ac:dyDescent="0.25">
      <c r="B383" s="51"/>
      <c r="C383" s="52"/>
      <c r="D383" s="53" t="s">
        <v>134</v>
      </c>
      <c r="E383" s="54" t="s">
        <v>135</v>
      </c>
      <c r="F383" s="54" t="s">
        <v>136</v>
      </c>
      <c r="G383" s="55" t="s">
        <v>137</v>
      </c>
    </row>
    <row r="384" spans="2:7" s="32" customFormat="1" ht="17.100000000000001" customHeight="1" x14ac:dyDescent="0.25">
      <c r="B384" s="48"/>
      <c r="C384" s="36" t="s">
        <v>112</v>
      </c>
      <c r="D384" s="37">
        <v>22</v>
      </c>
      <c r="E384" s="38">
        <v>11</v>
      </c>
      <c r="F384" s="38">
        <v>11</v>
      </c>
      <c r="G384" s="39">
        <v>11</v>
      </c>
    </row>
    <row r="385" spans="2:7" s="32" customFormat="1" ht="17.100000000000001" customHeight="1" x14ac:dyDescent="0.25">
      <c r="B385" s="49"/>
      <c r="C385" s="40" t="s">
        <v>105</v>
      </c>
      <c r="D385" s="41">
        <v>165</v>
      </c>
      <c r="E385" s="42">
        <v>82.5</v>
      </c>
      <c r="F385" s="42">
        <v>82.5</v>
      </c>
      <c r="G385" s="43">
        <v>93.5</v>
      </c>
    </row>
    <row r="386" spans="2:7" s="32" customFormat="1" ht="17.100000000000001" customHeight="1" x14ac:dyDescent="0.25">
      <c r="B386" s="49"/>
      <c r="C386" s="40" t="s">
        <v>95</v>
      </c>
      <c r="D386" s="41">
        <v>13</v>
      </c>
      <c r="E386" s="42">
        <v>6.5</v>
      </c>
      <c r="F386" s="42">
        <v>6.5</v>
      </c>
      <c r="G386" s="43">
        <v>100</v>
      </c>
    </row>
    <row r="387" spans="2:7" s="32" customFormat="1" ht="17.100000000000001" customHeight="1" x14ac:dyDescent="0.25">
      <c r="B387" s="50"/>
      <c r="C387" s="47" t="s">
        <v>133</v>
      </c>
      <c r="D387" s="44">
        <v>200</v>
      </c>
      <c r="E387" s="45">
        <v>100</v>
      </c>
      <c r="F387" s="45">
        <v>100</v>
      </c>
      <c r="G387" s="46"/>
    </row>
    <row r="388" spans="2:7" s="32" customFormat="1" ht="17.100000000000001" customHeight="1" x14ac:dyDescent="0.25">
      <c r="B388" s="56"/>
      <c r="C388" s="57"/>
      <c r="D388" s="58"/>
      <c r="E388" s="59"/>
      <c r="F388" s="59"/>
      <c r="G388" s="60"/>
    </row>
    <row r="389" spans="2:7" s="32" customFormat="1" ht="17.100000000000001" customHeight="1" x14ac:dyDescent="0.25">
      <c r="B389" s="56"/>
      <c r="C389" s="57"/>
      <c r="D389" s="58"/>
      <c r="E389" s="59"/>
      <c r="F389" s="59"/>
      <c r="G389" s="60"/>
    </row>
    <row r="390" spans="2:7" s="32" customFormat="1" ht="17.100000000000001" customHeight="1" x14ac:dyDescent="0.25">
      <c r="B390" s="56"/>
      <c r="C390" s="57"/>
      <c r="D390" s="58"/>
      <c r="E390" s="59"/>
      <c r="F390" s="59"/>
      <c r="G390" s="60"/>
    </row>
    <row r="391" spans="2:7" s="32" customFormat="1" ht="17.100000000000001" customHeight="1" x14ac:dyDescent="0.25">
      <c r="B391" s="56"/>
      <c r="C391" s="57"/>
      <c r="D391" s="58"/>
      <c r="E391" s="59"/>
      <c r="F391" s="59"/>
      <c r="G391" s="60"/>
    </row>
    <row r="392" spans="2:7" s="32" customFormat="1" ht="17.100000000000001" customHeight="1" x14ac:dyDescent="0.25">
      <c r="B392" s="56"/>
      <c r="C392" s="57"/>
      <c r="D392" s="58"/>
      <c r="E392" s="59"/>
      <c r="F392" s="59"/>
      <c r="G392" s="60"/>
    </row>
    <row r="393" spans="2:7" s="32" customFormat="1" ht="17.100000000000001" customHeight="1" x14ac:dyDescent="0.25">
      <c r="B393" s="56"/>
      <c r="C393" s="57"/>
      <c r="D393" s="58"/>
      <c r="E393" s="59"/>
      <c r="F393" s="59"/>
      <c r="G393" s="60"/>
    </row>
    <row r="394" spans="2:7" s="32" customFormat="1" ht="17.100000000000001" customHeight="1" x14ac:dyDescent="0.25">
      <c r="B394" s="56"/>
      <c r="C394" s="57"/>
      <c r="D394" s="58"/>
      <c r="E394" s="59"/>
      <c r="F394" s="59"/>
      <c r="G394" s="60"/>
    </row>
    <row r="395" spans="2:7" s="32" customFormat="1" ht="17.100000000000001" customHeight="1" x14ac:dyDescent="0.25">
      <c r="B395" s="56"/>
      <c r="C395" s="57"/>
      <c r="D395" s="58"/>
      <c r="E395" s="59"/>
      <c r="F395" s="59"/>
      <c r="G395" s="60"/>
    </row>
    <row r="396" spans="2:7" s="32" customFormat="1" ht="17.100000000000001" customHeight="1" x14ac:dyDescent="0.25">
      <c r="B396" s="56"/>
      <c r="C396" s="57"/>
      <c r="D396" s="58"/>
      <c r="E396" s="59"/>
      <c r="F396" s="59"/>
      <c r="G396" s="60"/>
    </row>
    <row r="397" spans="2:7" s="32" customFormat="1" ht="17.100000000000001" customHeight="1" x14ac:dyDescent="0.25">
      <c r="B397" s="56"/>
      <c r="C397" s="57"/>
      <c r="D397" s="58"/>
      <c r="E397" s="59"/>
      <c r="F397" s="59"/>
      <c r="G397" s="60"/>
    </row>
    <row r="398" spans="2:7" s="32" customFormat="1" ht="17.100000000000001" customHeight="1" x14ac:dyDescent="0.25">
      <c r="B398" s="56"/>
      <c r="C398" s="57"/>
      <c r="D398" s="58"/>
      <c r="E398" s="59"/>
      <c r="F398" s="59"/>
      <c r="G398" s="60"/>
    </row>
    <row r="399" spans="2:7" s="32" customFormat="1" ht="17.100000000000001" customHeight="1" x14ac:dyDescent="0.25">
      <c r="B399" s="56"/>
      <c r="C399" s="57"/>
      <c r="D399" s="58"/>
      <c r="E399" s="59"/>
      <c r="F399" s="59"/>
      <c r="G399" s="60"/>
    </row>
    <row r="400" spans="2:7" s="32" customFormat="1" ht="17.100000000000001" customHeight="1" x14ac:dyDescent="0.25">
      <c r="B400" s="56"/>
      <c r="C400" s="57"/>
      <c r="D400" s="58"/>
      <c r="E400" s="59"/>
      <c r="F400" s="59"/>
      <c r="G400" s="60"/>
    </row>
    <row r="401" spans="2:7" s="32" customFormat="1" ht="17.100000000000001" customHeight="1" x14ac:dyDescent="0.25">
      <c r="B401" s="56"/>
      <c r="C401" s="57"/>
      <c r="D401" s="58"/>
      <c r="E401" s="59"/>
      <c r="F401" s="59"/>
      <c r="G401" s="60"/>
    </row>
    <row r="402" spans="2:7" s="32" customFormat="1" ht="17.100000000000001" customHeight="1" x14ac:dyDescent="0.25">
      <c r="B402" s="56"/>
      <c r="C402" s="57"/>
      <c r="D402" s="58"/>
      <c r="E402" s="59"/>
      <c r="F402" s="59"/>
      <c r="G402" s="60"/>
    </row>
    <row r="403" spans="2:7" s="32" customFormat="1" ht="17.100000000000001" customHeight="1" x14ac:dyDescent="0.25">
      <c r="B403" s="56"/>
      <c r="C403" s="57"/>
      <c r="D403" s="58"/>
      <c r="E403" s="59"/>
      <c r="F403" s="59"/>
      <c r="G403" s="60"/>
    </row>
    <row r="404" spans="2:7" s="32" customFormat="1" ht="17.100000000000001" customHeight="1" x14ac:dyDescent="0.25">
      <c r="B404" s="56"/>
      <c r="C404" s="57"/>
      <c r="D404" s="58"/>
      <c r="E404" s="59"/>
      <c r="F404" s="59"/>
      <c r="G404" s="60"/>
    </row>
    <row r="405" spans="2:7" s="32" customFormat="1" ht="17.100000000000001" customHeight="1" x14ac:dyDescent="0.25">
      <c r="B405" s="56"/>
      <c r="C405" s="57"/>
      <c r="D405" s="58"/>
      <c r="E405" s="59"/>
      <c r="F405" s="59"/>
      <c r="G405" s="60"/>
    </row>
    <row r="406" spans="2:7" s="32" customFormat="1" ht="17.100000000000001" customHeight="1" x14ac:dyDescent="0.25">
      <c r="B406" s="56"/>
      <c r="C406" s="57"/>
      <c r="D406" s="58"/>
      <c r="E406" s="59"/>
      <c r="F406" s="59"/>
      <c r="G406" s="60"/>
    </row>
    <row r="407" spans="2:7" s="32" customFormat="1" ht="15.75" x14ac:dyDescent="0.25"/>
    <row r="408" spans="2:7" s="32" customFormat="1" ht="71.099999999999994" customHeight="1" x14ac:dyDescent="0.25">
      <c r="B408" s="33" t="s">
        <v>58</v>
      </c>
      <c r="C408" s="34"/>
      <c r="D408" s="34"/>
      <c r="E408" s="34"/>
      <c r="F408" s="34"/>
      <c r="G408" s="35"/>
    </row>
    <row r="409" spans="2:7" s="32" customFormat="1" ht="29.1" customHeight="1" x14ac:dyDescent="0.25">
      <c r="B409" s="51"/>
      <c r="C409" s="52"/>
      <c r="D409" s="53" t="s">
        <v>134</v>
      </c>
      <c r="E409" s="54" t="s">
        <v>135</v>
      </c>
      <c r="F409" s="54" t="s">
        <v>136</v>
      </c>
      <c r="G409" s="55" t="s">
        <v>137</v>
      </c>
    </row>
    <row r="410" spans="2:7" s="32" customFormat="1" ht="17.100000000000001" customHeight="1" x14ac:dyDescent="0.25">
      <c r="B410" s="48"/>
      <c r="C410" s="36" t="s">
        <v>105</v>
      </c>
      <c r="D410" s="37">
        <v>133</v>
      </c>
      <c r="E410" s="38">
        <v>66.5</v>
      </c>
      <c r="F410" s="38">
        <v>66.5</v>
      </c>
      <c r="G410" s="39">
        <v>66.5</v>
      </c>
    </row>
    <row r="411" spans="2:7" s="32" customFormat="1" ht="17.100000000000001" customHeight="1" x14ac:dyDescent="0.25">
      <c r="B411" s="49"/>
      <c r="C411" s="40" t="s">
        <v>113</v>
      </c>
      <c r="D411" s="41">
        <v>60</v>
      </c>
      <c r="E411" s="42">
        <v>30</v>
      </c>
      <c r="F411" s="42">
        <v>30</v>
      </c>
      <c r="G411" s="43">
        <v>96.5</v>
      </c>
    </row>
    <row r="412" spans="2:7" s="32" customFormat="1" ht="17.100000000000001" customHeight="1" x14ac:dyDescent="0.25">
      <c r="B412" s="49"/>
      <c r="C412" s="40" t="s">
        <v>95</v>
      </c>
      <c r="D412" s="41">
        <v>7</v>
      </c>
      <c r="E412" s="42">
        <v>3.5000000000000004</v>
      </c>
      <c r="F412" s="42">
        <v>3.5000000000000004</v>
      </c>
      <c r="G412" s="43">
        <v>100</v>
      </c>
    </row>
    <row r="413" spans="2:7" s="32" customFormat="1" ht="17.100000000000001" customHeight="1" x14ac:dyDescent="0.25">
      <c r="B413" s="50"/>
      <c r="C413" s="47" t="s">
        <v>133</v>
      </c>
      <c r="D413" s="44">
        <v>200</v>
      </c>
      <c r="E413" s="45">
        <v>100</v>
      </c>
      <c r="F413" s="45">
        <v>100</v>
      </c>
      <c r="G413" s="46"/>
    </row>
    <row r="414" spans="2:7" s="32" customFormat="1" ht="17.100000000000001" customHeight="1" x14ac:dyDescent="0.25">
      <c r="B414" s="56"/>
      <c r="C414" s="57"/>
      <c r="D414" s="58"/>
      <c r="E414" s="59"/>
      <c r="F414" s="59"/>
      <c r="G414" s="60"/>
    </row>
    <row r="415" spans="2:7" s="32" customFormat="1" ht="17.100000000000001" customHeight="1" x14ac:dyDescent="0.25">
      <c r="B415" s="56"/>
      <c r="C415" s="57"/>
      <c r="D415" s="58"/>
      <c r="E415" s="59"/>
      <c r="F415" s="59"/>
      <c r="G415" s="60"/>
    </row>
    <row r="416" spans="2:7" s="32" customFormat="1" ht="17.100000000000001" customHeight="1" x14ac:dyDescent="0.25">
      <c r="B416" s="56"/>
      <c r="C416" s="57"/>
      <c r="D416" s="58"/>
      <c r="E416" s="59"/>
      <c r="F416" s="59"/>
      <c r="G416" s="60"/>
    </row>
    <row r="417" spans="2:7" s="32" customFormat="1" ht="17.100000000000001" customHeight="1" x14ac:dyDescent="0.25">
      <c r="B417" s="56"/>
      <c r="C417" s="57"/>
      <c r="D417" s="58"/>
      <c r="E417" s="59"/>
      <c r="F417" s="59"/>
      <c r="G417" s="60"/>
    </row>
    <row r="418" spans="2:7" s="32" customFormat="1" ht="17.100000000000001" customHeight="1" x14ac:dyDescent="0.25">
      <c r="B418" s="56"/>
      <c r="C418" s="57"/>
      <c r="D418" s="58"/>
      <c r="E418" s="59"/>
      <c r="F418" s="59"/>
      <c r="G418" s="60"/>
    </row>
    <row r="419" spans="2:7" s="32" customFormat="1" ht="17.100000000000001" customHeight="1" x14ac:dyDescent="0.25">
      <c r="B419" s="56"/>
      <c r="C419" s="57"/>
      <c r="D419" s="58"/>
      <c r="E419" s="59"/>
      <c r="F419" s="59"/>
      <c r="G419" s="60"/>
    </row>
    <row r="420" spans="2:7" s="32" customFormat="1" ht="17.100000000000001" customHeight="1" x14ac:dyDescent="0.25">
      <c r="B420" s="56"/>
      <c r="C420" s="57"/>
      <c r="D420" s="58"/>
      <c r="E420" s="59"/>
      <c r="F420" s="59"/>
      <c r="G420" s="60"/>
    </row>
    <row r="421" spans="2:7" s="32" customFormat="1" ht="17.100000000000001" customHeight="1" x14ac:dyDescent="0.25">
      <c r="B421" s="56"/>
      <c r="C421" s="57"/>
      <c r="D421" s="58"/>
      <c r="E421" s="59"/>
      <c r="F421" s="59"/>
      <c r="G421" s="60"/>
    </row>
    <row r="422" spans="2:7" s="32" customFormat="1" ht="17.100000000000001" customHeight="1" x14ac:dyDescent="0.25">
      <c r="B422" s="56"/>
      <c r="C422" s="57"/>
      <c r="D422" s="58"/>
      <c r="E422" s="59"/>
      <c r="F422" s="59"/>
      <c r="G422" s="60"/>
    </row>
    <row r="423" spans="2:7" s="32" customFormat="1" ht="17.100000000000001" customHeight="1" x14ac:dyDescent="0.25">
      <c r="B423" s="56"/>
      <c r="C423" s="57"/>
      <c r="D423" s="58"/>
      <c r="E423" s="59"/>
      <c r="F423" s="59"/>
      <c r="G423" s="60"/>
    </row>
    <row r="424" spans="2:7" s="32" customFormat="1" ht="17.100000000000001" customHeight="1" x14ac:dyDescent="0.25">
      <c r="B424" s="56"/>
      <c r="C424" s="57"/>
      <c r="D424" s="58"/>
      <c r="E424" s="59"/>
      <c r="F424" s="59"/>
      <c r="G424" s="60"/>
    </row>
    <row r="425" spans="2:7" s="32" customFormat="1" ht="17.100000000000001" customHeight="1" x14ac:dyDescent="0.25">
      <c r="B425" s="56"/>
      <c r="C425" s="57"/>
      <c r="D425" s="58"/>
      <c r="E425" s="59"/>
      <c r="F425" s="59"/>
      <c r="G425" s="60"/>
    </row>
    <row r="426" spans="2:7" s="32" customFormat="1" ht="17.100000000000001" customHeight="1" x14ac:dyDescent="0.25">
      <c r="B426" s="56"/>
      <c r="C426" s="57"/>
      <c r="D426" s="58"/>
      <c r="E426" s="59"/>
      <c r="F426" s="59"/>
      <c r="G426" s="60"/>
    </row>
    <row r="427" spans="2:7" s="32" customFormat="1" ht="17.100000000000001" customHeight="1" x14ac:dyDescent="0.25">
      <c r="B427" s="56"/>
      <c r="C427" s="57"/>
      <c r="D427" s="58"/>
      <c r="E427" s="59"/>
      <c r="F427" s="59"/>
      <c r="G427" s="60"/>
    </row>
    <row r="428" spans="2:7" s="32" customFormat="1" ht="17.100000000000001" customHeight="1" x14ac:dyDescent="0.25">
      <c r="B428" s="56"/>
      <c r="C428" s="57"/>
      <c r="D428" s="58"/>
      <c r="E428" s="59"/>
      <c r="F428" s="59"/>
      <c r="G428" s="60"/>
    </row>
    <row r="429" spans="2:7" s="32" customFormat="1" ht="17.100000000000001" customHeight="1" x14ac:dyDescent="0.25">
      <c r="B429" s="56"/>
      <c r="C429" s="57"/>
      <c r="D429" s="58"/>
      <c r="E429" s="59"/>
      <c r="F429" s="59"/>
      <c r="G429" s="60"/>
    </row>
    <row r="430" spans="2:7" s="32" customFormat="1" ht="17.100000000000001" customHeight="1" x14ac:dyDescent="0.25">
      <c r="B430" s="56"/>
      <c r="C430" s="57"/>
      <c r="D430" s="58"/>
      <c r="E430" s="59"/>
      <c r="F430" s="59"/>
      <c r="G430" s="60"/>
    </row>
    <row r="431" spans="2:7" s="32" customFormat="1" ht="17.100000000000001" customHeight="1" x14ac:dyDescent="0.25">
      <c r="B431" s="56"/>
      <c r="C431" s="57"/>
      <c r="D431" s="58"/>
      <c r="E431" s="59"/>
      <c r="F431" s="59"/>
      <c r="G431" s="60"/>
    </row>
    <row r="432" spans="2:7" s="32" customFormat="1" ht="17.100000000000001" customHeight="1" x14ac:dyDescent="0.25">
      <c r="B432" s="56"/>
      <c r="C432" s="57"/>
      <c r="D432" s="58"/>
      <c r="E432" s="59"/>
      <c r="F432" s="59"/>
      <c r="G432" s="60"/>
    </row>
    <row r="433" spans="2:7" s="32" customFormat="1" ht="15.75" x14ac:dyDescent="0.25"/>
    <row r="434" spans="2:7" s="32" customFormat="1" ht="36" customHeight="1" x14ac:dyDescent="0.25">
      <c r="B434" s="33" t="s">
        <v>59</v>
      </c>
      <c r="C434" s="34"/>
      <c r="D434" s="34"/>
      <c r="E434" s="34"/>
      <c r="F434" s="34"/>
      <c r="G434" s="35"/>
    </row>
    <row r="435" spans="2:7" s="32" customFormat="1" ht="29.1" customHeight="1" x14ac:dyDescent="0.25">
      <c r="B435" s="51"/>
      <c r="C435" s="52"/>
      <c r="D435" s="53" t="s">
        <v>134</v>
      </c>
      <c r="E435" s="54" t="s">
        <v>135</v>
      </c>
      <c r="F435" s="54" t="s">
        <v>136</v>
      </c>
      <c r="G435" s="55" t="s">
        <v>137</v>
      </c>
    </row>
    <row r="436" spans="2:7" s="32" customFormat="1" ht="17.100000000000001" customHeight="1" x14ac:dyDescent="0.25">
      <c r="B436" s="48"/>
      <c r="C436" s="36" t="s">
        <v>105</v>
      </c>
      <c r="D436" s="37">
        <v>114</v>
      </c>
      <c r="E436" s="38">
        <v>56.999999999999993</v>
      </c>
      <c r="F436" s="38">
        <v>56.999999999999993</v>
      </c>
      <c r="G436" s="39">
        <v>56.999999999999993</v>
      </c>
    </row>
    <row r="437" spans="2:7" s="32" customFormat="1" ht="17.100000000000001" customHeight="1" x14ac:dyDescent="0.25">
      <c r="B437" s="49"/>
      <c r="C437" s="40" t="s">
        <v>113</v>
      </c>
      <c r="D437" s="41">
        <v>76</v>
      </c>
      <c r="E437" s="42">
        <v>38</v>
      </c>
      <c r="F437" s="42">
        <v>38</v>
      </c>
      <c r="G437" s="43">
        <v>95</v>
      </c>
    </row>
    <row r="438" spans="2:7" s="32" customFormat="1" ht="17.100000000000001" customHeight="1" x14ac:dyDescent="0.25">
      <c r="B438" s="49"/>
      <c r="C438" s="40" t="s">
        <v>95</v>
      </c>
      <c r="D438" s="41">
        <v>10</v>
      </c>
      <c r="E438" s="42">
        <v>5</v>
      </c>
      <c r="F438" s="42">
        <v>5</v>
      </c>
      <c r="G438" s="43">
        <v>100</v>
      </c>
    </row>
    <row r="439" spans="2:7" s="32" customFormat="1" ht="17.100000000000001" customHeight="1" x14ac:dyDescent="0.25">
      <c r="B439" s="50"/>
      <c r="C439" s="47" t="s">
        <v>133</v>
      </c>
      <c r="D439" s="44">
        <v>200</v>
      </c>
      <c r="E439" s="45">
        <v>100</v>
      </c>
      <c r="F439" s="45">
        <v>100</v>
      </c>
      <c r="G439" s="46"/>
    </row>
    <row r="440" spans="2:7" s="32" customFormat="1" ht="17.100000000000001" customHeight="1" x14ac:dyDescent="0.25">
      <c r="B440" s="56"/>
      <c r="C440" s="57"/>
      <c r="D440" s="58"/>
      <c r="E440" s="59"/>
      <c r="F440" s="59"/>
      <c r="G440" s="60"/>
    </row>
    <row r="441" spans="2:7" s="32" customFormat="1" ht="17.100000000000001" customHeight="1" x14ac:dyDescent="0.25">
      <c r="B441" s="56"/>
      <c r="C441" s="57"/>
      <c r="D441" s="58"/>
      <c r="E441" s="59"/>
      <c r="F441" s="59"/>
      <c r="G441" s="60"/>
    </row>
    <row r="442" spans="2:7" s="32" customFormat="1" ht="17.100000000000001" customHeight="1" x14ac:dyDescent="0.25">
      <c r="B442" s="56"/>
      <c r="C442" s="57"/>
      <c r="D442" s="58"/>
      <c r="E442" s="59"/>
      <c r="F442" s="59"/>
      <c r="G442" s="60"/>
    </row>
    <row r="443" spans="2:7" s="32" customFormat="1" ht="17.100000000000001" customHeight="1" x14ac:dyDescent="0.25">
      <c r="B443" s="56"/>
      <c r="C443" s="57"/>
      <c r="D443" s="58"/>
      <c r="E443" s="59"/>
      <c r="F443" s="59"/>
      <c r="G443" s="60"/>
    </row>
    <row r="444" spans="2:7" s="32" customFormat="1" ht="17.100000000000001" customHeight="1" x14ac:dyDescent="0.25">
      <c r="B444" s="56"/>
      <c r="C444" s="57"/>
      <c r="D444" s="58"/>
      <c r="E444" s="59"/>
      <c r="F444" s="59"/>
      <c r="G444" s="60"/>
    </row>
    <row r="445" spans="2:7" s="32" customFormat="1" ht="17.100000000000001" customHeight="1" x14ac:dyDescent="0.25">
      <c r="B445" s="56"/>
      <c r="C445" s="57"/>
      <c r="D445" s="58"/>
      <c r="E445" s="59"/>
      <c r="F445" s="59"/>
      <c r="G445" s="60"/>
    </row>
    <row r="446" spans="2:7" s="32" customFormat="1" ht="17.100000000000001" customHeight="1" x14ac:dyDescent="0.25">
      <c r="B446" s="56"/>
      <c r="C446" s="57"/>
      <c r="D446" s="58"/>
      <c r="E446" s="59"/>
      <c r="F446" s="59"/>
      <c r="G446" s="60"/>
    </row>
    <row r="447" spans="2:7" s="32" customFormat="1" ht="17.100000000000001" customHeight="1" x14ac:dyDescent="0.25">
      <c r="B447" s="56"/>
      <c r="C447" s="57"/>
      <c r="D447" s="58"/>
      <c r="E447" s="59"/>
      <c r="F447" s="59"/>
      <c r="G447" s="60"/>
    </row>
    <row r="448" spans="2:7" s="32" customFormat="1" ht="17.100000000000001" customHeight="1" x14ac:dyDescent="0.25">
      <c r="B448" s="56"/>
      <c r="C448" s="57"/>
      <c r="D448" s="58"/>
      <c r="E448" s="59"/>
      <c r="F448" s="59"/>
      <c r="G448" s="60"/>
    </row>
    <row r="449" spans="2:7" s="32" customFormat="1" ht="17.100000000000001" customHeight="1" x14ac:dyDescent="0.25">
      <c r="B449" s="56"/>
      <c r="C449" s="57"/>
      <c r="D449" s="58"/>
      <c r="E449" s="59"/>
      <c r="F449" s="59"/>
      <c r="G449" s="60"/>
    </row>
    <row r="450" spans="2:7" s="32" customFormat="1" ht="17.100000000000001" customHeight="1" x14ac:dyDescent="0.25">
      <c r="B450" s="56"/>
      <c r="C450" s="57"/>
      <c r="D450" s="58"/>
      <c r="E450" s="59"/>
      <c r="F450" s="59"/>
      <c r="G450" s="60"/>
    </row>
    <row r="451" spans="2:7" s="32" customFormat="1" ht="17.100000000000001" customHeight="1" x14ac:dyDescent="0.25">
      <c r="B451" s="56"/>
      <c r="C451" s="57"/>
      <c r="D451" s="58"/>
      <c r="E451" s="59"/>
      <c r="F451" s="59"/>
      <c r="G451" s="60"/>
    </row>
    <row r="452" spans="2:7" s="32" customFormat="1" ht="17.100000000000001" customHeight="1" x14ac:dyDescent="0.25">
      <c r="B452" s="56"/>
      <c r="C452" s="57"/>
      <c r="D452" s="58"/>
      <c r="E452" s="59"/>
      <c r="F452" s="59"/>
      <c r="G452" s="60"/>
    </row>
    <row r="453" spans="2:7" s="32" customFormat="1" ht="17.100000000000001" customHeight="1" x14ac:dyDescent="0.25">
      <c r="B453" s="56"/>
      <c r="C453" s="57"/>
      <c r="D453" s="58"/>
      <c r="E453" s="59"/>
      <c r="F453" s="59"/>
      <c r="G453" s="60"/>
    </row>
    <row r="454" spans="2:7" s="32" customFormat="1" ht="17.100000000000001" customHeight="1" x14ac:dyDescent="0.25">
      <c r="B454" s="56"/>
      <c r="C454" s="57"/>
      <c r="D454" s="58"/>
      <c r="E454" s="59"/>
      <c r="F454" s="59"/>
      <c r="G454" s="60"/>
    </row>
    <row r="455" spans="2:7" s="32" customFormat="1" ht="17.100000000000001" customHeight="1" x14ac:dyDescent="0.25">
      <c r="B455" s="56"/>
      <c r="C455" s="57"/>
      <c r="D455" s="58"/>
      <c r="E455" s="59"/>
      <c r="F455" s="59"/>
      <c r="G455" s="60"/>
    </row>
    <row r="456" spans="2:7" s="32" customFormat="1" ht="17.100000000000001" customHeight="1" x14ac:dyDescent="0.25">
      <c r="B456" s="56"/>
      <c r="C456" s="57"/>
      <c r="D456" s="58"/>
      <c r="E456" s="59"/>
      <c r="F456" s="59"/>
      <c r="G456" s="60"/>
    </row>
    <row r="457" spans="2:7" s="32" customFormat="1" ht="17.100000000000001" customHeight="1" x14ac:dyDescent="0.25">
      <c r="B457" s="56"/>
      <c r="C457" s="57"/>
      <c r="D457" s="58"/>
      <c r="E457" s="59"/>
      <c r="F457" s="59"/>
      <c r="G457" s="60"/>
    </row>
    <row r="458" spans="2:7" s="32" customFormat="1" ht="17.100000000000001" customHeight="1" x14ac:dyDescent="0.25">
      <c r="B458" s="56"/>
      <c r="C458" s="57"/>
      <c r="D458" s="58"/>
      <c r="E458" s="59"/>
      <c r="F458" s="59"/>
      <c r="G458" s="60"/>
    </row>
    <row r="459" spans="2:7" s="32" customFormat="1" ht="15.75" x14ac:dyDescent="0.25"/>
    <row r="460" spans="2:7" s="32" customFormat="1" ht="36" customHeight="1" x14ac:dyDescent="0.25">
      <c r="B460" s="33" t="s">
        <v>60</v>
      </c>
      <c r="C460" s="34"/>
      <c r="D460" s="34"/>
      <c r="E460" s="34"/>
      <c r="F460" s="34"/>
      <c r="G460" s="35"/>
    </row>
    <row r="461" spans="2:7" s="32" customFormat="1" ht="29.1" customHeight="1" x14ac:dyDescent="0.25">
      <c r="B461" s="51"/>
      <c r="C461" s="52"/>
      <c r="D461" s="53" t="s">
        <v>134</v>
      </c>
      <c r="E461" s="54" t="s">
        <v>135</v>
      </c>
      <c r="F461" s="54" t="s">
        <v>136</v>
      </c>
      <c r="G461" s="55" t="s">
        <v>137</v>
      </c>
    </row>
    <row r="462" spans="2:7" s="32" customFormat="1" ht="17.100000000000001" customHeight="1" x14ac:dyDescent="0.25">
      <c r="B462" s="48"/>
      <c r="C462" s="36" t="s">
        <v>105</v>
      </c>
      <c r="D462" s="37">
        <v>134</v>
      </c>
      <c r="E462" s="38">
        <v>67</v>
      </c>
      <c r="F462" s="38">
        <v>67</v>
      </c>
      <c r="G462" s="39">
        <v>67</v>
      </c>
    </row>
    <row r="463" spans="2:7" s="32" customFormat="1" ht="17.100000000000001" customHeight="1" x14ac:dyDescent="0.25">
      <c r="B463" s="49"/>
      <c r="C463" s="40" t="s">
        <v>95</v>
      </c>
      <c r="D463" s="41">
        <v>66</v>
      </c>
      <c r="E463" s="42">
        <v>33</v>
      </c>
      <c r="F463" s="42">
        <v>33</v>
      </c>
      <c r="G463" s="43">
        <v>100</v>
      </c>
    </row>
    <row r="464" spans="2:7" s="32" customFormat="1" ht="17.100000000000001" customHeight="1" x14ac:dyDescent="0.25">
      <c r="B464" s="50"/>
      <c r="C464" s="47" t="s">
        <v>133</v>
      </c>
      <c r="D464" s="44">
        <v>200</v>
      </c>
      <c r="E464" s="45">
        <v>100</v>
      </c>
      <c r="F464" s="45">
        <v>100</v>
      </c>
      <c r="G464" s="46"/>
    </row>
    <row r="465" spans="2:7" s="32" customFormat="1" ht="17.100000000000001" customHeight="1" x14ac:dyDescent="0.25">
      <c r="B465" s="56"/>
      <c r="C465" s="57"/>
      <c r="D465" s="58"/>
      <c r="E465" s="59"/>
      <c r="F465" s="59"/>
      <c r="G465" s="60"/>
    </row>
    <row r="466" spans="2:7" s="32" customFormat="1" ht="17.100000000000001" customHeight="1" x14ac:dyDescent="0.25">
      <c r="B466" s="56"/>
      <c r="C466" s="57"/>
      <c r="D466" s="58"/>
      <c r="E466" s="59"/>
      <c r="F466" s="59"/>
      <c r="G466" s="60"/>
    </row>
    <row r="467" spans="2:7" s="32" customFormat="1" ht="17.100000000000001" customHeight="1" x14ac:dyDescent="0.25">
      <c r="B467" s="56"/>
      <c r="C467" s="57"/>
      <c r="D467" s="58"/>
      <c r="E467" s="59"/>
      <c r="F467" s="59"/>
      <c r="G467" s="60"/>
    </row>
    <row r="468" spans="2:7" s="32" customFormat="1" ht="17.100000000000001" customHeight="1" x14ac:dyDescent="0.25">
      <c r="B468" s="56"/>
      <c r="C468" s="57"/>
      <c r="D468" s="58"/>
      <c r="E468" s="59"/>
      <c r="F468" s="59"/>
      <c r="G468" s="60"/>
    </row>
    <row r="469" spans="2:7" s="32" customFormat="1" ht="17.100000000000001" customHeight="1" x14ac:dyDescent="0.25">
      <c r="B469" s="56"/>
      <c r="C469" s="57"/>
      <c r="D469" s="58"/>
      <c r="E469" s="59"/>
      <c r="F469" s="59"/>
      <c r="G469" s="60"/>
    </row>
    <row r="470" spans="2:7" s="32" customFormat="1" ht="17.100000000000001" customHeight="1" x14ac:dyDescent="0.25">
      <c r="B470" s="56"/>
      <c r="C470" s="57"/>
      <c r="D470" s="58"/>
      <c r="E470" s="59"/>
      <c r="F470" s="59"/>
      <c r="G470" s="60"/>
    </row>
    <row r="471" spans="2:7" s="32" customFormat="1" ht="17.100000000000001" customHeight="1" x14ac:dyDescent="0.25">
      <c r="B471" s="56"/>
      <c r="C471" s="57"/>
      <c r="D471" s="58"/>
      <c r="E471" s="59"/>
      <c r="F471" s="59"/>
      <c r="G471" s="60"/>
    </row>
    <row r="472" spans="2:7" s="32" customFormat="1" ht="17.100000000000001" customHeight="1" x14ac:dyDescent="0.25">
      <c r="B472" s="56"/>
      <c r="C472" s="57"/>
      <c r="D472" s="58"/>
      <c r="E472" s="59"/>
      <c r="F472" s="59"/>
      <c r="G472" s="60"/>
    </row>
    <row r="473" spans="2:7" s="32" customFormat="1" ht="17.100000000000001" customHeight="1" x14ac:dyDescent="0.25">
      <c r="B473" s="56"/>
      <c r="C473" s="57"/>
      <c r="D473" s="58"/>
      <c r="E473" s="59"/>
      <c r="F473" s="59"/>
      <c r="G473" s="60"/>
    </row>
    <row r="474" spans="2:7" s="32" customFormat="1" ht="17.100000000000001" customHeight="1" x14ac:dyDescent="0.25">
      <c r="B474" s="56"/>
      <c r="C474" s="57"/>
      <c r="D474" s="58"/>
      <c r="E474" s="59"/>
      <c r="F474" s="59"/>
      <c r="G474" s="60"/>
    </row>
    <row r="475" spans="2:7" s="32" customFormat="1" ht="17.100000000000001" customHeight="1" x14ac:dyDescent="0.25">
      <c r="B475" s="56"/>
      <c r="C475" s="57"/>
      <c r="D475" s="58"/>
      <c r="E475" s="59"/>
      <c r="F475" s="59"/>
      <c r="G475" s="60"/>
    </row>
    <row r="476" spans="2:7" s="32" customFormat="1" ht="17.100000000000001" customHeight="1" x14ac:dyDescent="0.25">
      <c r="B476" s="56"/>
      <c r="C476" s="57"/>
      <c r="D476" s="58"/>
      <c r="E476" s="59"/>
      <c r="F476" s="59"/>
      <c r="G476" s="60"/>
    </row>
    <row r="477" spans="2:7" s="32" customFormat="1" ht="17.100000000000001" customHeight="1" x14ac:dyDescent="0.25">
      <c r="B477" s="56"/>
      <c r="C477" s="57"/>
      <c r="D477" s="58"/>
      <c r="E477" s="59"/>
      <c r="F477" s="59"/>
      <c r="G477" s="60"/>
    </row>
    <row r="478" spans="2:7" s="32" customFormat="1" ht="17.100000000000001" customHeight="1" x14ac:dyDescent="0.25">
      <c r="B478" s="56"/>
      <c r="C478" s="57"/>
      <c r="D478" s="58"/>
      <c r="E478" s="59"/>
      <c r="F478" s="59"/>
      <c r="G478" s="60"/>
    </row>
    <row r="479" spans="2:7" s="32" customFormat="1" ht="17.100000000000001" customHeight="1" x14ac:dyDescent="0.25">
      <c r="B479" s="56"/>
      <c r="C479" s="57"/>
      <c r="D479" s="58"/>
      <c r="E479" s="59"/>
      <c r="F479" s="59"/>
      <c r="G479" s="60"/>
    </row>
    <row r="480" spans="2:7" s="32" customFormat="1" ht="17.100000000000001" customHeight="1" x14ac:dyDescent="0.25">
      <c r="B480" s="56"/>
      <c r="C480" s="57"/>
      <c r="D480" s="58"/>
      <c r="E480" s="59"/>
      <c r="F480" s="59"/>
      <c r="G480" s="60"/>
    </row>
    <row r="481" spans="2:14" s="32" customFormat="1" ht="17.100000000000001" customHeight="1" x14ac:dyDescent="0.25">
      <c r="B481" s="56"/>
      <c r="C481" s="57"/>
      <c r="D481" s="58"/>
      <c r="E481" s="59"/>
      <c r="F481" s="59"/>
      <c r="G481" s="60"/>
    </row>
    <row r="482" spans="2:14" s="32" customFormat="1" ht="17.100000000000001" customHeight="1" x14ac:dyDescent="0.25">
      <c r="B482" s="56"/>
      <c r="C482" s="57"/>
      <c r="D482" s="58"/>
      <c r="E482" s="59"/>
      <c r="F482" s="59"/>
      <c r="G482" s="60"/>
    </row>
    <row r="483" spans="2:14" s="32" customFormat="1" ht="17.100000000000001" customHeight="1" x14ac:dyDescent="0.25">
      <c r="B483" s="56"/>
      <c r="C483" s="57"/>
      <c r="D483" s="58"/>
      <c r="E483" s="59"/>
      <c r="F483" s="59"/>
      <c r="G483" s="60"/>
    </row>
    <row r="484" spans="2:14" s="32" customFormat="1" ht="15.75" x14ac:dyDescent="0.25"/>
    <row r="485" spans="2:14" s="32" customFormat="1" ht="21" customHeight="1" x14ac:dyDescent="0.25">
      <c r="B485" s="33" t="s">
        <v>61</v>
      </c>
      <c r="C485" s="34"/>
      <c r="D485" s="34"/>
      <c r="E485" s="34"/>
      <c r="F485" s="34"/>
      <c r="G485" s="35"/>
    </row>
    <row r="486" spans="2:14" s="32" customFormat="1" ht="29.1" customHeight="1" x14ac:dyDescent="0.25">
      <c r="B486" s="51"/>
      <c r="C486" s="52"/>
      <c r="D486" s="53" t="s">
        <v>134</v>
      </c>
      <c r="E486" s="54" t="s">
        <v>135</v>
      </c>
      <c r="F486" s="54" t="s">
        <v>136</v>
      </c>
      <c r="G486" s="55" t="s">
        <v>137</v>
      </c>
    </row>
    <row r="487" spans="2:14" s="32" customFormat="1" ht="17.100000000000001" customHeight="1" x14ac:dyDescent="0.25">
      <c r="B487" s="48"/>
      <c r="C487" s="40" t="s">
        <v>118</v>
      </c>
      <c r="D487" s="41">
        <v>43</v>
      </c>
      <c r="E487" s="42">
        <v>21.5</v>
      </c>
      <c r="F487" s="42">
        <v>21.5</v>
      </c>
      <c r="G487" s="61">
        <f>F487</f>
        <v>21.5</v>
      </c>
      <c r="N487" s="39"/>
    </row>
    <row r="488" spans="2:14" s="32" customFormat="1" ht="17.100000000000001" customHeight="1" x14ac:dyDescent="0.25">
      <c r="B488" s="49"/>
      <c r="C488" s="40" t="s">
        <v>117</v>
      </c>
      <c r="D488" s="41">
        <v>38</v>
      </c>
      <c r="E488" s="42">
        <v>19</v>
      </c>
      <c r="F488" s="42">
        <v>19</v>
      </c>
      <c r="G488" s="62">
        <f>F488+G487</f>
        <v>40.5</v>
      </c>
      <c r="N488" s="43"/>
    </row>
    <row r="489" spans="2:14" s="32" customFormat="1" ht="30" customHeight="1" x14ac:dyDescent="0.25">
      <c r="B489" s="49"/>
      <c r="C489" s="40" t="s">
        <v>119</v>
      </c>
      <c r="D489" s="41">
        <v>42</v>
      </c>
      <c r="E489" s="42">
        <v>21</v>
      </c>
      <c r="F489" s="42">
        <v>21</v>
      </c>
      <c r="G489" s="62">
        <f t="shared" ref="G489:G493" si="0">F489+G488</f>
        <v>61.5</v>
      </c>
      <c r="N489" s="43"/>
    </row>
    <row r="490" spans="2:14" s="32" customFormat="1" ht="30" customHeight="1" x14ac:dyDescent="0.25">
      <c r="B490" s="49"/>
      <c r="C490" s="40" t="s">
        <v>115</v>
      </c>
      <c r="D490" s="41">
        <v>6</v>
      </c>
      <c r="E490" s="42">
        <v>3</v>
      </c>
      <c r="F490" s="42">
        <v>3</v>
      </c>
      <c r="G490" s="62">
        <f t="shared" si="0"/>
        <v>64.5</v>
      </c>
      <c r="N490" s="43"/>
    </row>
    <row r="491" spans="2:14" s="32" customFormat="1" ht="30" customHeight="1" x14ac:dyDescent="0.25">
      <c r="B491" s="49"/>
      <c r="C491" s="40" t="s">
        <v>116</v>
      </c>
      <c r="D491" s="41">
        <v>16</v>
      </c>
      <c r="E491" s="42">
        <v>8</v>
      </c>
      <c r="F491" s="42">
        <v>8</v>
      </c>
      <c r="G491" s="62">
        <f t="shared" si="0"/>
        <v>72.5</v>
      </c>
      <c r="N491" s="43"/>
    </row>
    <row r="492" spans="2:14" s="32" customFormat="1" ht="30" customHeight="1" x14ac:dyDescent="0.25">
      <c r="B492" s="49"/>
      <c r="C492" s="40" t="s">
        <v>114</v>
      </c>
      <c r="D492" s="41">
        <v>31</v>
      </c>
      <c r="E492" s="42">
        <v>15.5</v>
      </c>
      <c r="F492" s="42">
        <v>15.5</v>
      </c>
      <c r="G492" s="62">
        <f t="shared" si="0"/>
        <v>88</v>
      </c>
      <c r="N492" s="43"/>
    </row>
    <row r="493" spans="2:14" s="32" customFormat="1" ht="18" customHeight="1" x14ac:dyDescent="0.25">
      <c r="B493" s="49"/>
      <c r="C493" s="36" t="s">
        <v>107</v>
      </c>
      <c r="D493" s="37">
        <v>24</v>
      </c>
      <c r="E493" s="38">
        <v>12</v>
      </c>
      <c r="F493" s="38">
        <v>12</v>
      </c>
      <c r="G493" s="62">
        <f t="shared" si="0"/>
        <v>100</v>
      </c>
      <c r="N493" s="43"/>
    </row>
    <row r="494" spans="2:14" s="32" customFormat="1" ht="17.100000000000001" customHeight="1" x14ac:dyDescent="0.25">
      <c r="B494" s="50"/>
      <c r="C494" s="47" t="s">
        <v>133</v>
      </c>
      <c r="D494" s="44">
        <v>200</v>
      </c>
      <c r="E494" s="45">
        <v>100</v>
      </c>
      <c r="F494" s="45">
        <v>100</v>
      </c>
      <c r="G494" s="46"/>
    </row>
    <row r="495" spans="2:14" s="32" customFormat="1" ht="17.100000000000001" customHeight="1" x14ac:dyDescent="0.25">
      <c r="B495" s="56"/>
      <c r="C495" s="57"/>
      <c r="D495" s="58"/>
      <c r="E495" s="59"/>
      <c r="F495" s="59"/>
      <c r="G495" s="60"/>
    </row>
    <row r="496" spans="2:14" s="32" customFormat="1" ht="17.100000000000001" customHeight="1" x14ac:dyDescent="0.25">
      <c r="B496" s="56"/>
      <c r="C496" s="57"/>
      <c r="D496" s="58"/>
      <c r="E496" s="59"/>
      <c r="F496" s="59"/>
      <c r="G496" s="60"/>
    </row>
    <row r="497" spans="2:7" s="32" customFormat="1" ht="17.100000000000001" customHeight="1" x14ac:dyDescent="0.25">
      <c r="B497" s="56"/>
      <c r="C497" s="57"/>
      <c r="D497" s="58"/>
      <c r="E497" s="59"/>
      <c r="F497" s="59"/>
      <c r="G497" s="60"/>
    </row>
    <row r="498" spans="2:7" s="32" customFormat="1" ht="17.100000000000001" customHeight="1" x14ac:dyDescent="0.25">
      <c r="B498" s="56"/>
      <c r="C498" s="57"/>
      <c r="D498" s="58"/>
      <c r="E498" s="59"/>
      <c r="F498" s="59"/>
      <c r="G498" s="60"/>
    </row>
    <row r="499" spans="2:7" s="32" customFormat="1" ht="17.100000000000001" customHeight="1" x14ac:dyDescent="0.25">
      <c r="B499" s="56"/>
      <c r="C499" s="57"/>
      <c r="D499" s="58"/>
      <c r="E499" s="59"/>
      <c r="F499" s="59"/>
      <c r="G499" s="60"/>
    </row>
    <row r="500" spans="2:7" s="32" customFormat="1" ht="17.100000000000001" customHeight="1" x14ac:dyDescent="0.25">
      <c r="B500" s="56"/>
      <c r="C500" s="57"/>
      <c r="D500" s="58"/>
      <c r="E500" s="59"/>
      <c r="F500" s="59"/>
      <c r="G500" s="60"/>
    </row>
    <row r="501" spans="2:7" s="32" customFormat="1" ht="17.100000000000001" customHeight="1" x14ac:dyDescent="0.25">
      <c r="B501" s="56"/>
      <c r="C501" s="57"/>
      <c r="D501" s="58"/>
      <c r="E501" s="59"/>
      <c r="F501" s="59"/>
      <c r="G501" s="60"/>
    </row>
    <row r="502" spans="2:7" s="32" customFormat="1" ht="17.100000000000001" customHeight="1" x14ac:dyDescent="0.25">
      <c r="B502" s="56"/>
      <c r="C502" s="57"/>
      <c r="D502" s="58"/>
      <c r="E502" s="59"/>
      <c r="F502" s="59"/>
      <c r="G502" s="60"/>
    </row>
    <row r="503" spans="2:7" s="32" customFormat="1" ht="17.100000000000001" customHeight="1" x14ac:dyDescent="0.25">
      <c r="B503" s="56"/>
      <c r="C503" s="57"/>
      <c r="D503" s="58"/>
      <c r="E503" s="59"/>
      <c r="F503" s="59"/>
      <c r="G503" s="60"/>
    </row>
    <row r="504" spans="2:7" s="32" customFormat="1" ht="17.100000000000001" customHeight="1" x14ac:dyDescent="0.25">
      <c r="B504" s="56"/>
      <c r="C504" s="57"/>
      <c r="D504" s="58"/>
      <c r="E504" s="59"/>
      <c r="F504" s="59"/>
      <c r="G504" s="60"/>
    </row>
    <row r="505" spans="2:7" s="32" customFormat="1" ht="17.100000000000001" customHeight="1" x14ac:dyDescent="0.25">
      <c r="B505" s="56"/>
      <c r="C505" s="57"/>
      <c r="D505" s="58"/>
      <c r="E505" s="59"/>
      <c r="F505" s="59"/>
      <c r="G505" s="60"/>
    </row>
    <row r="506" spans="2:7" s="32" customFormat="1" ht="17.100000000000001" customHeight="1" x14ac:dyDescent="0.25">
      <c r="B506" s="56"/>
      <c r="C506" s="57"/>
      <c r="D506" s="58"/>
      <c r="E506" s="59"/>
      <c r="F506" s="59"/>
      <c r="G506" s="60"/>
    </row>
    <row r="507" spans="2:7" s="32" customFormat="1" ht="17.100000000000001" customHeight="1" x14ac:dyDescent="0.25">
      <c r="B507" s="56"/>
      <c r="C507" s="57"/>
      <c r="D507" s="58"/>
      <c r="E507" s="59"/>
      <c r="F507" s="59"/>
      <c r="G507" s="60"/>
    </row>
    <row r="508" spans="2:7" s="32" customFormat="1" ht="17.100000000000001" customHeight="1" x14ac:dyDescent="0.25">
      <c r="B508" s="56"/>
      <c r="C508" s="57"/>
      <c r="D508" s="58"/>
      <c r="E508" s="59"/>
      <c r="F508" s="59"/>
      <c r="G508" s="60"/>
    </row>
    <row r="509" spans="2:7" s="32" customFormat="1" ht="17.100000000000001" customHeight="1" x14ac:dyDescent="0.25">
      <c r="B509" s="56"/>
      <c r="C509" s="57"/>
      <c r="D509" s="58"/>
      <c r="E509" s="59"/>
      <c r="F509" s="59"/>
      <c r="G509" s="60"/>
    </row>
    <row r="510" spans="2:7" s="32" customFormat="1" ht="17.100000000000001" customHeight="1" x14ac:dyDescent="0.25">
      <c r="B510" s="56"/>
      <c r="C510" s="57"/>
      <c r="D510" s="58"/>
      <c r="E510" s="59"/>
      <c r="F510" s="59"/>
      <c r="G510" s="60"/>
    </row>
    <row r="511" spans="2:7" s="32" customFormat="1" ht="17.100000000000001" customHeight="1" x14ac:dyDescent="0.25">
      <c r="B511" s="56"/>
      <c r="C511" s="57"/>
      <c r="D511" s="58"/>
      <c r="E511" s="59"/>
      <c r="F511" s="59"/>
      <c r="G511" s="60"/>
    </row>
    <row r="512" spans="2:7" s="32" customFormat="1" ht="17.100000000000001" customHeight="1" x14ac:dyDescent="0.25">
      <c r="B512" s="56"/>
      <c r="C512" s="57"/>
      <c r="D512" s="58"/>
      <c r="E512" s="59"/>
      <c r="F512" s="59"/>
      <c r="G512" s="60"/>
    </row>
    <row r="513" spans="2:14" s="32" customFormat="1" ht="17.100000000000001" customHeight="1" x14ac:dyDescent="0.25">
      <c r="B513" s="56"/>
      <c r="C513" s="57"/>
      <c r="D513" s="58"/>
      <c r="E513" s="59"/>
      <c r="F513" s="59"/>
      <c r="G513" s="60"/>
    </row>
    <row r="514" spans="2:14" s="32" customFormat="1" ht="15.75" x14ac:dyDescent="0.25"/>
    <row r="515" spans="2:14" s="32" customFormat="1" ht="36" customHeight="1" x14ac:dyDescent="0.25">
      <c r="B515" s="33" t="s">
        <v>62</v>
      </c>
      <c r="C515" s="34"/>
      <c r="D515" s="34"/>
      <c r="E515" s="34"/>
      <c r="F515" s="34"/>
      <c r="G515" s="35"/>
    </row>
    <row r="516" spans="2:14" s="32" customFormat="1" ht="29.1" customHeight="1" x14ac:dyDescent="0.25">
      <c r="B516" s="51"/>
      <c r="C516" s="52"/>
      <c r="D516" s="53" t="s">
        <v>134</v>
      </c>
      <c r="E516" s="54" t="s">
        <v>135</v>
      </c>
      <c r="F516" s="54" t="s">
        <v>136</v>
      </c>
      <c r="G516" s="55" t="s">
        <v>137</v>
      </c>
    </row>
    <row r="517" spans="2:14" s="32" customFormat="1" ht="17.100000000000001" customHeight="1" x14ac:dyDescent="0.25">
      <c r="B517" s="48"/>
      <c r="C517" s="40" t="s">
        <v>121</v>
      </c>
      <c r="D517" s="41">
        <v>34</v>
      </c>
      <c r="E517" s="42">
        <v>17</v>
      </c>
      <c r="F517" s="42">
        <v>17</v>
      </c>
      <c r="G517" s="39">
        <v>1</v>
      </c>
      <c r="K517" s="36"/>
      <c r="L517" s="37"/>
      <c r="M517" s="38"/>
      <c r="N517" s="38"/>
    </row>
    <row r="518" spans="2:14" s="32" customFormat="1" ht="17.100000000000001" customHeight="1" x14ac:dyDescent="0.25">
      <c r="B518" s="49"/>
      <c r="C518" s="40" t="s">
        <v>120</v>
      </c>
      <c r="D518" s="41">
        <v>9</v>
      </c>
      <c r="E518" s="42">
        <v>4.5</v>
      </c>
      <c r="F518" s="42">
        <v>4.5</v>
      </c>
      <c r="G518" s="43">
        <v>62</v>
      </c>
      <c r="K518" s="40"/>
      <c r="L518" s="41"/>
      <c r="M518" s="42"/>
      <c r="N518" s="42"/>
    </row>
    <row r="519" spans="2:14" s="32" customFormat="1" ht="19.5" customHeight="1" x14ac:dyDescent="0.25">
      <c r="B519" s="49"/>
      <c r="C519" s="40" t="s">
        <v>122</v>
      </c>
      <c r="D519" s="41">
        <v>33</v>
      </c>
      <c r="E519" s="42">
        <v>16.5</v>
      </c>
      <c r="F519" s="42">
        <v>16.5</v>
      </c>
      <c r="G519" s="43">
        <v>66.5</v>
      </c>
      <c r="K519" s="40"/>
      <c r="L519" s="41"/>
      <c r="M519" s="42"/>
      <c r="N519" s="42"/>
    </row>
    <row r="520" spans="2:14" s="32" customFormat="1" ht="17.100000000000001" customHeight="1" x14ac:dyDescent="0.25">
      <c r="B520" s="49"/>
      <c r="C520" s="64" t="s">
        <v>114</v>
      </c>
      <c r="D520" s="65">
        <v>122</v>
      </c>
      <c r="E520" s="66">
        <v>61</v>
      </c>
      <c r="F520" s="66">
        <v>61</v>
      </c>
      <c r="G520" s="43">
        <v>83.5</v>
      </c>
      <c r="K520" s="40"/>
      <c r="L520" s="41"/>
      <c r="M520" s="42"/>
      <c r="N520" s="42"/>
    </row>
    <row r="521" spans="2:14" s="32" customFormat="1" ht="20.25" customHeight="1" x14ac:dyDescent="0.25">
      <c r="B521" s="49"/>
      <c r="C521" s="70" t="s">
        <v>107</v>
      </c>
      <c r="D521" s="71">
        <v>2</v>
      </c>
      <c r="E521" s="72">
        <v>1</v>
      </c>
      <c r="F521" s="72">
        <v>1</v>
      </c>
      <c r="G521" s="63">
        <v>100</v>
      </c>
      <c r="K521" s="40"/>
      <c r="L521" s="41"/>
      <c r="M521" s="42"/>
      <c r="N521" s="42"/>
    </row>
    <row r="522" spans="2:14" s="32" customFormat="1" ht="17.100000000000001" customHeight="1" x14ac:dyDescent="0.25">
      <c r="B522" s="50"/>
      <c r="C522" s="67" t="s">
        <v>133</v>
      </c>
      <c r="D522" s="68">
        <v>200</v>
      </c>
      <c r="E522" s="69">
        <v>100</v>
      </c>
      <c r="F522" s="69">
        <v>100</v>
      </c>
      <c r="G522" s="46"/>
    </row>
    <row r="523" spans="2:14" s="32" customFormat="1" ht="17.100000000000001" customHeight="1" x14ac:dyDescent="0.25">
      <c r="B523" s="56"/>
      <c r="C523" s="57"/>
      <c r="D523" s="58"/>
      <c r="E523" s="59"/>
      <c r="F523" s="59"/>
      <c r="G523" s="60"/>
    </row>
    <row r="524" spans="2:14" s="32" customFormat="1" ht="17.100000000000001" customHeight="1" x14ac:dyDescent="0.25">
      <c r="B524" s="56"/>
      <c r="C524" s="57"/>
      <c r="D524" s="58"/>
      <c r="E524" s="59"/>
      <c r="F524" s="59"/>
      <c r="G524" s="60"/>
    </row>
    <row r="525" spans="2:14" s="32" customFormat="1" ht="17.100000000000001" customHeight="1" x14ac:dyDescent="0.25">
      <c r="B525" s="56"/>
      <c r="C525" s="57"/>
      <c r="D525" s="58"/>
      <c r="E525" s="59"/>
      <c r="F525" s="59"/>
      <c r="G525" s="60"/>
    </row>
    <row r="526" spans="2:14" s="32" customFormat="1" ht="17.100000000000001" customHeight="1" x14ac:dyDescent="0.25">
      <c r="B526" s="56"/>
      <c r="C526" s="57"/>
      <c r="D526" s="58"/>
      <c r="E526" s="59"/>
      <c r="F526" s="59"/>
      <c r="G526" s="60"/>
    </row>
    <row r="527" spans="2:14" s="32" customFormat="1" ht="17.100000000000001" customHeight="1" x14ac:dyDescent="0.25">
      <c r="B527" s="56"/>
      <c r="C527" s="57"/>
      <c r="D527" s="58"/>
      <c r="E527" s="59"/>
      <c r="F527" s="59"/>
      <c r="G527" s="60"/>
    </row>
    <row r="528" spans="2:14" s="32" customFormat="1" ht="17.100000000000001" customHeight="1" x14ac:dyDescent="0.25">
      <c r="B528" s="56"/>
      <c r="C528" s="57"/>
      <c r="D528" s="58"/>
      <c r="E528" s="59"/>
      <c r="F528" s="59"/>
      <c r="G528" s="60"/>
    </row>
    <row r="529" spans="2:7" s="32" customFormat="1" ht="17.100000000000001" customHeight="1" x14ac:dyDescent="0.25">
      <c r="B529" s="56"/>
      <c r="C529" s="57"/>
      <c r="D529" s="58"/>
      <c r="E529" s="59"/>
      <c r="F529" s="59"/>
      <c r="G529" s="60"/>
    </row>
    <row r="530" spans="2:7" s="32" customFormat="1" ht="17.100000000000001" customHeight="1" x14ac:dyDescent="0.25">
      <c r="B530" s="56"/>
      <c r="C530" s="57"/>
      <c r="D530" s="58"/>
      <c r="E530" s="59"/>
      <c r="F530" s="59"/>
      <c r="G530" s="60"/>
    </row>
    <row r="531" spans="2:7" s="32" customFormat="1" ht="17.100000000000001" customHeight="1" x14ac:dyDescent="0.25">
      <c r="B531" s="56"/>
      <c r="C531" s="57"/>
      <c r="D531" s="58"/>
      <c r="E531" s="59"/>
      <c r="F531" s="59"/>
      <c r="G531" s="60"/>
    </row>
    <row r="532" spans="2:7" s="32" customFormat="1" ht="17.100000000000001" customHeight="1" x14ac:dyDescent="0.25">
      <c r="B532" s="56"/>
      <c r="C532" s="57"/>
      <c r="D532" s="58"/>
      <c r="E532" s="59"/>
      <c r="F532" s="59"/>
      <c r="G532" s="60"/>
    </row>
    <row r="533" spans="2:7" s="32" customFormat="1" ht="17.100000000000001" customHeight="1" x14ac:dyDescent="0.25">
      <c r="B533" s="56"/>
      <c r="C533" s="57"/>
      <c r="D533" s="58"/>
      <c r="E533" s="59"/>
      <c r="F533" s="59"/>
      <c r="G533" s="60"/>
    </row>
    <row r="534" spans="2:7" s="32" customFormat="1" ht="17.100000000000001" customHeight="1" x14ac:dyDescent="0.25">
      <c r="B534" s="56"/>
      <c r="C534" s="57"/>
      <c r="D534" s="58"/>
      <c r="E534" s="59"/>
      <c r="F534" s="59"/>
      <c r="G534" s="60"/>
    </row>
    <row r="535" spans="2:7" s="32" customFormat="1" ht="17.100000000000001" customHeight="1" x14ac:dyDescent="0.25">
      <c r="B535" s="56"/>
      <c r="C535" s="57"/>
      <c r="D535" s="58"/>
      <c r="E535" s="59"/>
      <c r="F535" s="59"/>
      <c r="G535" s="60"/>
    </row>
    <row r="536" spans="2:7" s="32" customFormat="1" ht="17.100000000000001" customHeight="1" x14ac:dyDescent="0.25">
      <c r="B536" s="56"/>
      <c r="C536" s="57"/>
      <c r="D536" s="58"/>
      <c r="E536" s="59"/>
      <c r="F536" s="59"/>
      <c r="G536" s="60"/>
    </row>
    <row r="537" spans="2:7" s="32" customFormat="1" ht="17.100000000000001" customHeight="1" x14ac:dyDescent="0.25">
      <c r="B537" s="56"/>
      <c r="C537" s="57"/>
      <c r="D537" s="58"/>
      <c r="E537" s="59"/>
      <c r="F537" s="59"/>
      <c r="G537" s="60"/>
    </row>
    <row r="538" spans="2:7" s="32" customFormat="1" ht="17.100000000000001" customHeight="1" x14ac:dyDescent="0.25">
      <c r="B538" s="56"/>
      <c r="C538" s="57"/>
      <c r="D538" s="58"/>
      <c r="E538" s="59"/>
      <c r="F538" s="59"/>
      <c r="G538" s="60"/>
    </row>
    <row r="539" spans="2:7" s="32" customFormat="1" ht="17.100000000000001" customHeight="1" x14ac:dyDescent="0.25">
      <c r="B539" s="56"/>
      <c r="C539" s="57"/>
      <c r="D539" s="58"/>
      <c r="E539" s="59"/>
      <c r="F539" s="59"/>
      <c r="G539" s="60"/>
    </row>
    <row r="540" spans="2:7" s="32" customFormat="1" ht="17.100000000000001" customHeight="1" x14ac:dyDescent="0.25">
      <c r="B540" s="56"/>
      <c r="C540" s="57"/>
      <c r="D540" s="58"/>
      <c r="E540" s="59"/>
      <c r="F540" s="59"/>
      <c r="G540" s="60"/>
    </row>
    <row r="541" spans="2:7" s="32" customFormat="1" ht="17.100000000000001" customHeight="1" x14ac:dyDescent="0.25">
      <c r="B541" s="56"/>
      <c r="C541" s="57"/>
      <c r="D541" s="58"/>
      <c r="E541" s="59"/>
      <c r="F541" s="59"/>
      <c r="G541" s="60"/>
    </row>
    <row r="542" spans="2:7" s="32" customFormat="1" ht="15.75" x14ac:dyDescent="0.25"/>
    <row r="543" spans="2:7" s="32" customFormat="1" ht="54.95" customHeight="1" x14ac:dyDescent="0.25">
      <c r="B543" s="33" t="s">
        <v>63</v>
      </c>
      <c r="C543" s="34"/>
      <c r="D543" s="34"/>
      <c r="E543" s="34"/>
      <c r="F543" s="34"/>
      <c r="G543" s="35"/>
    </row>
    <row r="544" spans="2:7" s="32" customFormat="1" ht="29.1" customHeight="1" x14ac:dyDescent="0.25">
      <c r="B544" s="51"/>
      <c r="C544" s="52"/>
      <c r="D544" s="53" t="s">
        <v>134</v>
      </c>
      <c r="E544" s="54" t="s">
        <v>135</v>
      </c>
      <c r="F544" s="54" t="s">
        <v>136</v>
      </c>
      <c r="G544" s="55" t="s">
        <v>137</v>
      </c>
    </row>
    <row r="545" spans="2:7" s="32" customFormat="1" ht="17.100000000000001" customHeight="1" x14ac:dyDescent="0.25">
      <c r="B545" s="48"/>
      <c r="C545" s="36" t="s">
        <v>105</v>
      </c>
      <c r="D545" s="37">
        <v>118</v>
      </c>
      <c r="E545" s="38">
        <v>59</v>
      </c>
      <c r="F545" s="38">
        <v>59</v>
      </c>
      <c r="G545" s="39">
        <v>59</v>
      </c>
    </row>
    <row r="546" spans="2:7" s="32" customFormat="1" ht="17.100000000000001" customHeight="1" x14ac:dyDescent="0.25">
      <c r="B546" s="49"/>
      <c r="C546" s="40" t="s">
        <v>123</v>
      </c>
      <c r="D546" s="41">
        <v>2</v>
      </c>
      <c r="E546" s="42">
        <v>1</v>
      </c>
      <c r="F546" s="42">
        <v>1</v>
      </c>
      <c r="G546" s="43">
        <v>60</v>
      </c>
    </row>
    <row r="547" spans="2:7" s="32" customFormat="1" ht="17.100000000000001" customHeight="1" x14ac:dyDescent="0.25">
      <c r="B547" s="49"/>
      <c r="C547" s="40" t="s">
        <v>113</v>
      </c>
      <c r="D547" s="41">
        <v>79</v>
      </c>
      <c r="E547" s="42">
        <v>39.5</v>
      </c>
      <c r="F547" s="42">
        <v>39.5</v>
      </c>
      <c r="G547" s="43">
        <v>99.5</v>
      </c>
    </row>
    <row r="548" spans="2:7" s="32" customFormat="1" ht="17.100000000000001" customHeight="1" x14ac:dyDescent="0.25">
      <c r="B548" s="49"/>
      <c r="C548" s="40" t="s">
        <v>95</v>
      </c>
      <c r="D548" s="41">
        <v>1</v>
      </c>
      <c r="E548" s="42">
        <v>0.5</v>
      </c>
      <c r="F548" s="42">
        <v>0.5</v>
      </c>
      <c r="G548" s="43">
        <v>100</v>
      </c>
    </row>
    <row r="549" spans="2:7" s="32" customFormat="1" ht="17.100000000000001" customHeight="1" x14ac:dyDescent="0.25">
      <c r="B549" s="50"/>
      <c r="C549" s="47" t="s">
        <v>133</v>
      </c>
      <c r="D549" s="44">
        <v>200</v>
      </c>
      <c r="E549" s="45">
        <v>100</v>
      </c>
      <c r="F549" s="45">
        <v>100</v>
      </c>
      <c r="G549" s="46"/>
    </row>
    <row r="550" spans="2:7" s="32" customFormat="1" ht="17.100000000000001" customHeight="1" x14ac:dyDescent="0.25">
      <c r="B550" s="56"/>
      <c r="C550" s="57"/>
      <c r="D550" s="58"/>
      <c r="E550" s="59"/>
      <c r="F550" s="59"/>
      <c r="G550" s="60"/>
    </row>
    <row r="551" spans="2:7" s="32" customFormat="1" ht="17.100000000000001" customHeight="1" x14ac:dyDescent="0.25">
      <c r="B551" s="56"/>
      <c r="C551" s="57"/>
      <c r="D551" s="58"/>
      <c r="E551" s="59"/>
      <c r="F551" s="59"/>
      <c r="G551" s="60"/>
    </row>
    <row r="552" spans="2:7" s="32" customFormat="1" ht="17.100000000000001" customHeight="1" x14ac:dyDescent="0.25">
      <c r="B552" s="56"/>
      <c r="C552" s="57"/>
      <c r="D552" s="58"/>
      <c r="E552" s="59"/>
      <c r="F552" s="59"/>
      <c r="G552" s="60"/>
    </row>
    <row r="553" spans="2:7" s="32" customFormat="1" ht="17.100000000000001" customHeight="1" x14ac:dyDescent="0.25">
      <c r="B553" s="56"/>
      <c r="C553" s="57"/>
      <c r="D553" s="58"/>
      <c r="E553" s="59"/>
      <c r="F553" s="59"/>
      <c r="G553" s="60"/>
    </row>
    <row r="554" spans="2:7" s="32" customFormat="1" ht="17.100000000000001" customHeight="1" x14ac:dyDescent="0.25">
      <c r="B554" s="56"/>
      <c r="C554" s="57"/>
      <c r="D554" s="58"/>
      <c r="E554" s="59"/>
      <c r="F554" s="59"/>
      <c r="G554" s="60"/>
    </row>
    <row r="555" spans="2:7" s="32" customFormat="1" ht="17.100000000000001" customHeight="1" x14ac:dyDescent="0.25">
      <c r="B555" s="56"/>
      <c r="C555" s="57"/>
      <c r="D555" s="58"/>
      <c r="E555" s="59"/>
      <c r="F555" s="59"/>
      <c r="G555" s="60"/>
    </row>
    <row r="556" spans="2:7" s="32" customFormat="1" ht="17.100000000000001" customHeight="1" x14ac:dyDescent="0.25">
      <c r="B556" s="56"/>
      <c r="C556" s="57"/>
      <c r="D556" s="58"/>
      <c r="E556" s="59"/>
      <c r="F556" s="59"/>
      <c r="G556" s="60"/>
    </row>
    <row r="557" spans="2:7" s="32" customFormat="1" ht="17.100000000000001" customHeight="1" x14ac:dyDescent="0.25">
      <c r="B557" s="56"/>
      <c r="C557" s="57"/>
      <c r="D557" s="58"/>
      <c r="E557" s="59"/>
      <c r="F557" s="59"/>
      <c r="G557" s="60"/>
    </row>
    <row r="558" spans="2:7" s="32" customFormat="1" ht="17.100000000000001" customHeight="1" x14ac:dyDescent="0.25">
      <c r="B558" s="56"/>
      <c r="C558" s="57"/>
      <c r="D558" s="58"/>
      <c r="E558" s="59"/>
      <c r="F558" s="59"/>
      <c r="G558" s="60"/>
    </row>
    <row r="559" spans="2:7" s="32" customFormat="1" ht="17.100000000000001" customHeight="1" x14ac:dyDescent="0.25">
      <c r="B559" s="56"/>
      <c r="C559" s="57"/>
      <c r="D559" s="58"/>
      <c r="E559" s="59"/>
      <c r="F559" s="59"/>
      <c r="G559" s="60"/>
    </row>
    <row r="560" spans="2:7" s="32" customFormat="1" ht="17.100000000000001" customHeight="1" x14ac:dyDescent="0.25">
      <c r="B560" s="56"/>
      <c r="C560" s="57"/>
      <c r="D560" s="58"/>
      <c r="E560" s="59"/>
      <c r="F560" s="59"/>
      <c r="G560" s="60"/>
    </row>
    <row r="561" spans="2:7" s="32" customFormat="1" ht="17.100000000000001" customHeight="1" x14ac:dyDescent="0.25">
      <c r="B561" s="56"/>
      <c r="C561" s="57"/>
      <c r="D561" s="58"/>
      <c r="E561" s="59"/>
      <c r="F561" s="59"/>
      <c r="G561" s="60"/>
    </row>
    <row r="562" spans="2:7" s="32" customFormat="1" ht="17.100000000000001" customHeight="1" x14ac:dyDescent="0.25">
      <c r="B562" s="56"/>
      <c r="C562" s="57"/>
      <c r="D562" s="58"/>
      <c r="E562" s="59"/>
      <c r="F562" s="59"/>
      <c r="G562" s="60"/>
    </row>
    <row r="563" spans="2:7" s="32" customFormat="1" ht="17.100000000000001" customHeight="1" x14ac:dyDescent="0.25">
      <c r="B563" s="56"/>
      <c r="C563" s="57"/>
      <c r="D563" s="58"/>
      <c r="E563" s="59"/>
      <c r="F563" s="59"/>
      <c r="G563" s="60"/>
    </row>
    <row r="564" spans="2:7" s="32" customFormat="1" ht="17.100000000000001" customHeight="1" x14ac:dyDescent="0.25">
      <c r="B564" s="56"/>
      <c r="C564" s="57"/>
      <c r="D564" s="58"/>
      <c r="E564" s="59"/>
      <c r="F564" s="59"/>
      <c r="G564" s="60"/>
    </row>
    <row r="565" spans="2:7" s="32" customFormat="1" ht="17.100000000000001" customHeight="1" x14ac:dyDescent="0.25">
      <c r="B565" s="56"/>
      <c r="C565" s="57"/>
      <c r="D565" s="58"/>
      <c r="E565" s="59"/>
      <c r="F565" s="59"/>
      <c r="G565" s="60"/>
    </row>
    <row r="566" spans="2:7" s="32" customFormat="1" ht="17.100000000000001" customHeight="1" x14ac:dyDescent="0.25">
      <c r="B566" s="56"/>
      <c r="C566" s="57"/>
      <c r="D566" s="58"/>
      <c r="E566" s="59"/>
      <c r="F566" s="59"/>
      <c r="G566" s="60"/>
    </row>
    <row r="567" spans="2:7" s="32" customFormat="1" ht="17.100000000000001" customHeight="1" x14ac:dyDescent="0.25">
      <c r="B567" s="56"/>
      <c r="C567" s="57"/>
      <c r="D567" s="58"/>
      <c r="E567" s="59"/>
      <c r="F567" s="59"/>
      <c r="G567" s="60"/>
    </row>
    <row r="568" spans="2:7" s="32" customFormat="1" ht="17.100000000000001" customHeight="1" x14ac:dyDescent="0.25">
      <c r="B568" s="56"/>
      <c r="C568" s="57"/>
      <c r="D568" s="58"/>
      <c r="E568" s="59"/>
      <c r="F568" s="59"/>
      <c r="G568" s="60"/>
    </row>
    <row r="569" spans="2:7" s="32" customFormat="1" ht="15.75" x14ac:dyDescent="0.25"/>
    <row r="570" spans="2:7" s="32" customFormat="1" ht="36" customHeight="1" x14ac:dyDescent="0.25">
      <c r="B570" s="33" t="s">
        <v>64</v>
      </c>
      <c r="C570" s="34"/>
      <c r="D570" s="34"/>
      <c r="E570" s="34"/>
      <c r="F570" s="34"/>
      <c r="G570" s="35"/>
    </row>
    <row r="571" spans="2:7" s="32" customFormat="1" ht="29.1" customHeight="1" x14ac:dyDescent="0.25">
      <c r="B571" s="51"/>
      <c r="C571" s="52"/>
      <c r="D571" s="53" t="s">
        <v>134</v>
      </c>
      <c r="E571" s="54" t="s">
        <v>135</v>
      </c>
      <c r="F571" s="54" t="s">
        <v>136</v>
      </c>
      <c r="G571" s="55" t="s">
        <v>137</v>
      </c>
    </row>
    <row r="572" spans="2:7" s="32" customFormat="1" ht="17.100000000000001" customHeight="1" x14ac:dyDescent="0.25">
      <c r="B572" s="48"/>
      <c r="C572" s="36" t="s">
        <v>112</v>
      </c>
      <c r="D572" s="37">
        <v>5</v>
      </c>
      <c r="E572" s="38">
        <v>2.5</v>
      </c>
      <c r="F572" s="38">
        <v>2.5</v>
      </c>
      <c r="G572" s="39">
        <v>2.5</v>
      </c>
    </row>
    <row r="573" spans="2:7" s="32" customFormat="1" ht="30" customHeight="1" x14ac:dyDescent="0.25">
      <c r="B573" s="49"/>
      <c r="C573" s="40" t="s">
        <v>124</v>
      </c>
      <c r="D573" s="41">
        <v>58</v>
      </c>
      <c r="E573" s="42">
        <v>28.999999999999996</v>
      </c>
      <c r="F573" s="42">
        <v>28.999999999999996</v>
      </c>
      <c r="G573" s="43">
        <v>31.5</v>
      </c>
    </row>
    <row r="574" spans="2:7" s="32" customFormat="1" ht="17.100000000000001" customHeight="1" x14ac:dyDescent="0.25">
      <c r="B574" s="49"/>
      <c r="C574" s="40" t="s">
        <v>125</v>
      </c>
      <c r="D574" s="41">
        <v>134</v>
      </c>
      <c r="E574" s="42">
        <v>67</v>
      </c>
      <c r="F574" s="42">
        <v>67</v>
      </c>
      <c r="G574" s="43">
        <v>98.5</v>
      </c>
    </row>
    <row r="575" spans="2:7" s="32" customFormat="1" ht="17.100000000000001" customHeight="1" x14ac:dyDescent="0.25">
      <c r="B575" s="49"/>
      <c r="C575" s="40" t="s">
        <v>126</v>
      </c>
      <c r="D575" s="41">
        <v>3</v>
      </c>
      <c r="E575" s="42">
        <v>1.5</v>
      </c>
      <c r="F575" s="42">
        <v>1.5</v>
      </c>
      <c r="G575" s="43">
        <v>100</v>
      </c>
    </row>
    <row r="576" spans="2:7" s="32" customFormat="1" ht="17.100000000000001" customHeight="1" x14ac:dyDescent="0.25">
      <c r="B576" s="50"/>
      <c r="C576" s="47" t="s">
        <v>133</v>
      </c>
      <c r="D576" s="44">
        <v>200</v>
      </c>
      <c r="E576" s="45">
        <v>100</v>
      </c>
      <c r="F576" s="45">
        <v>100</v>
      </c>
      <c r="G576" s="46"/>
    </row>
    <row r="577" spans="2:7" s="32" customFormat="1" ht="17.100000000000001" customHeight="1" x14ac:dyDescent="0.25">
      <c r="B577" s="56"/>
      <c r="C577" s="57"/>
      <c r="D577" s="58"/>
      <c r="E577" s="59"/>
      <c r="F577" s="59"/>
      <c r="G577" s="60"/>
    </row>
    <row r="578" spans="2:7" s="32" customFormat="1" ht="17.100000000000001" customHeight="1" x14ac:dyDescent="0.25">
      <c r="B578" s="56"/>
      <c r="C578" s="57"/>
      <c r="D578" s="58"/>
      <c r="E578" s="59"/>
      <c r="F578" s="59"/>
      <c r="G578" s="60"/>
    </row>
    <row r="579" spans="2:7" s="32" customFormat="1" ht="17.100000000000001" customHeight="1" x14ac:dyDescent="0.25">
      <c r="B579" s="56"/>
      <c r="C579" s="57"/>
      <c r="D579" s="58"/>
      <c r="E579" s="59"/>
      <c r="F579" s="59"/>
      <c r="G579" s="60"/>
    </row>
    <row r="580" spans="2:7" s="32" customFormat="1" ht="17.100000000000001" customHeight="1" x14ac:dyDescent="0.25">
      <c r="B580" s="56"/>
      <c r="C580" s="57"/>
      <c r="D580" s="58"/>
      <c r="E580" s="59"/>
      <c r="F580" s="59"/>
      <c r="G580" s="60"/>
    </row>
    <row r="581" spans="2:7" s="32" customFormat="1" ht="17.100000000000001" customHeight="1" x14ac:dyDescent="0.25">
      <c r="B581" s="56"/>
      <c r="C581" s="57"/>
      <c r="D581" s="58"/>
      <c r="E581" s="59"/>
      <c r="F581" s="59"/>
      <c r="G581" s="60"/>
    </row>
    <row r="582" spans="2:7" s="32" customFormat="1" ht="17.100000000000001" customHeight="1" x14ac:dyDescent="0.25">
      <c r="B582" s="56"/>
      <c r="C582" s="57"/>
      <c r="D582" s="58"/>
      <c r="E582" s="59"/>
      <c r="F582" s="59"/>
      <c r="G582" s="60"/>
    </row>
    <row r="583" spans="2:7" s="32" customFormat="1" ht="17.100000000000001" customHeight="1" x14ac:dyDescent="0.25">
      <c r="B583" s="56"/>
      <c r="C583" s="57"/>
      <c r="D583" s="58"/>
      <c r="E583" s="59"/>
      <c r="F583" s="59"/>
      <c r="G583" s="60"/>
    </row>
    <row r="584" spans="2:7" s="32" customFormat="1" ht="17.100000000000001" customHeight="1" x14ac:dyDescent="0.25">
      <c r="B584" s="56"/>
      <c r="C584" s="57"/>
      <c r="D584" s="58"/>
      <c r="E584" s="59"/>
      <c r="F584" s="59"/>
      <c r="G584" s="60"/>
    </row>
    <row r="585" spans="2:7" s="32" customFormat="1" ht="17.100000000000001" customHeight="1" x14ac:dyDescent="0.25">
      <c r="B585" s="56"/>
      <c r="C585" s="57"/>
      <c r="D585" s="58"/>
      <c r="E585" s="59"/>
      <c r="F585" s="59"/>
      <c r="G585" s="60"/>
    </row>
    <row r="586" spans="2:7" s="32" customFormat="1" ht="17.100000000000001" customHeight="1" x14ac:dyDescent="0.25">
      <c r="B586" s="56"/>
      <c r="C586" s="57"/>
      <c r="D586" s="58"/>
      <c r="E586" s="59"/>
      <c r="F586" s="59"/>
      <c r="G586" s="60"/>
    </row>
    <row r="587" spans="2:7" s="32" customFormat="1" ht="17.100000000000001" customHeight="1" x14ac:dyDescent="0.25">
      <c r="B587" s="56"/>
      <c r="C587" s="57"/>
      <c r="D587" s="58"/>
      <c r="E587" s="59"/>
      <c r="F587" s="59"/>
      <c r="G587" s="60"/>
    </row>
    <row r="588" spans="2:7" s="32" customFormat="1" ht="17.100000000000001" customHeight="1" x14ac:dyDescent="0.25">
      <c r="B588" s="56"/>
      <c r="C588" s="57"/>
      <c r="D588" s="58"/>
      <c r="E588" s="59"/>
      <c r="F588" s="59"/>
      <c r="G588" s="60"/>
    </row>
    <row r="589" spans="2:7" s="32" customFormat="1" ht="17.100000000000001" customHeight="1" x14ac:dyDescent="0.25">
      <c r="B589" s="56"/>
      <c r="C589" s="57"/>
      <c r="D589" s="58"/>
      <c r="E589" s="59"/>
      <c r="F589" s="59"/>
      <c r="G589" s="60"/>
    </row>
    <row r="590" spans="2:7" s="32" customFormat="1" ht="17.100000000000001" customHeight="1" x14ac:dyDescent="0.25">
      <c r="B590" s="56"/>
      <c r="C590" s="57"/>
      <c r="D590" s="58"/>
      <c r="E590" s="59"/>
      <c r="F590" s="59"/>
      <c r="G590" s="60"/>
    </row>
    <row r="591" spans="2:7" s="32" customFormat="1" ht="17.100000000000001" customHeight="1" x14ac:dyDescent="0.25">
      <c r="B591" s="56"/>
      <c r="C591" s="57"/>
      <c r="D591" s="58"/>
      <c r="E591" s="59"/>
      <c r="F591" s="59"/>
      <c r="G591" s="60"/>
    </row>
    <row r="592" spans="2:7" s="32" customFormat="1" ht="17.100000000000001" customHeight="1" x14ac:dyDescent="0.25">
      <c r="B592" s="56"/>
      <c r="C592" s="57"/>
      <c r="D592" s="58"/>
      <c r="E592" s="59"/>
      <c r="F592" s="59"/>
      <c r="G592" s="60"/>
    </row>
    <row r="593" spans="2:12" s="32" customFormat="1" ht="17.100000000000001" customHeight="1" x14ac:dyDescent="0.25">
      <c r="B593" s="56"/>
      <c r="C593" s="57"/>
      <c r="D593" s="58"/>
      <c r="E593" s="59"/>
      <c r="F593" s="59"/>
      <c r="G593" s="60"/>
    </row>
    <row r="594" spans="2:12" s="32" customFormat="1" ht="17.100000000000001" customHeight="1" x14ac:dyDescent="0.25">
      <c r="B594" s="56"/>
      <c r="C594" s="57"/>
      <c r="D594" s="58"/>
      <c r="E594" s="59"/>
      <c r="F594" s="59"/>
      <c r="G594" s="60"/>
    </row>
    <row r="595" spans="2:12" s="32" customFormat="1" ht="17.100000000000001" customHeight="1" x14ac:dyDescent="0.25">
      <c r="B595" s="56"/>
      <c r="C595" s="57"/>
      <c r="D595" s="58"/>
      <c r="E595" s="59"/>
      <c r="F595" s="59"/>
      <c r="G595" s="60"/>
    </row>
    <row r="596" spans="2:12" s="32" customFormat="1" ht="15.75" x14ac:dyDescent="0.25"/>
    <row r="597" spans="2:12" s="32" customFormat="1" ht="54.95" customHeight="1" x14ac:dyDescent="0.25">
      <c r="B597" s="33" t="s">
        <v>65</v>
      </c>
      <c r="C597" s="34"/>
      <c r="D597" s="34"/>
      <c r="E597" s="34"/>
      <c r="F597" s="34"/>
      <c r="G597" s="35"/>
    </row>
    <row r="598" spans="2:12" s="32" customFormat="1" ht="29.1" customHeight="1" x14ac:dyDescent="0.25">
      <c r="B598" s="51"/>
      <c r="C598" s="52"/>
      <c r="D598" s="53" t="s">
        <v>134</v>
      </c>
      <c r="E598" s="54" t="s">
        <v>135</v>
      </c>
      <c r="F598" s="54" t="s">
        <v>136</v>
      </c>
      <c r="G598" s="55" t="s">
        <v>137</v>
      </c>
    </row>
    <row r="599" spans="2:12" s="32" customFormat="1" ht="17.100000000000001" customHeight="1" x14ac:dyDescent="0.25">
      <c r="B599" s="48"/>
      <c r="C599" s="40" t="s">
        <v>129</v>
      </c>
      <c r="D599" s="41">
        <v>50</v>
      </c>
      <c r="E599" s="42">
        <v>25</v>
      </c>
      <c r="F599" s="42">
        <v>25</v>
      </c>
      <c r="G599" s="39">
        <v>6.5</v>
      </c>
      <c r="I599" s="36"/>
      <c r="J599" s="37"/>
      <c r="K599" s="38"/>
      <c r="L599" s="38"/>
    </row>
    <row r="600" spans="2:12" s="32" customFormat="1" ht="17.100000000000001" customHeight="1" x14ac:dyDescent="0.25">
      <c r="B600" s="49"/>
      <c r="C600" s="40" t="s">
        <v>130</v>
      </c>
      <c r="D600" s="41">
        <v>10</v>
      </c>
      <c r="E600" s="42">
        <v>5</v>
      </c>
      <c r="F600" s="42">
        <v>5</v>
      </c>
      <c r="G600" s="43">
        <v>9</v>
      </c>
      <c r="I600" s="40"/>
      <c r="J600" s="41"/>
      <c r="K600" s="42"/>
      <c r="L600" s="42"/>
    </row>
    <row r="601" spans="2:12" s="32" customFormat="1" ht="17.100000000000001" customHeight="1" x14ac:dyDescent="0.25">
      <c r="B601" s="49"/>
      <c r="C601" s="40" t="s">
        <v>131</v>
      </c>
      <c r="D601" s="41">
        <v>9</v>
      </c>
      <c r="E601" s="42">
        <v>4.5</v>
      </c>
      <c r="F601" s="42">
        <v>4.5</v>
      </c>
      <c r="G601" s="43">
        <v>63.5</v>
      </c>
      <c r="I601" s="40"/>
      <c r="J601" s="41"/>
      <c r="K601" s="42"/>
      <c r="L601" s="42"/>
    </row>
    <row r="602" spans="2:12" s="32" customFormat="1" ht="17.100000000000001" customHeight="1" x14ac:dyDescent="0.25">
      <c r="B602" s="49"/>
      <c r="C602" s="40" t="s">
        <v>132</v>
      </c>
      <c r="D602" s="41">
        <v>4</v>
      </c>
      <c r="E602" s="42">
        <v>2</v>
      </c>
      <c r="F602" s="42">
        <v>2</v>
      </c>
      <c r="G602" s="43">
        <v>88.5</v>
      </c>
      <c r="I602" s="40"/>
      <c r="J602" s="41"/>
      <c r="K602" s="42"/>
      <c r="L602" s="42"/>
    </row>
    <row r="603" spans="2:12" s="32" customFormat="1" ht="17.100000000000001" customHeight="1" x14ac:dyDescent="0.25">
      <c r="B603" s="49"/>
      <c r="C603" s="36" t="s">
        <v>127</v>
      </c>
      <c r="D603" s="37">
        <v>13</v>
      </c>
      <c r="E603" s="38">
        <v>6.5</v>
      </c>
      <c r="F603" s="38">
        <v>6.5</v>
      </c>
      <c r="G603" s="43">
        <v>93.5</v>
      </c>
      <c r="I603" s="40"/>
      <c r="J603" s="41"/>
      <c r="K603" s="42"/>
      <c r="L603" s="42"/>
    </row>
    <row r="604" spans="2:12" s="32" customFormat="1" ht="30" customHeight="1" x14ac:dyDescent="0.25">
      <c r="B604" s="49"/>
      <c r="C604" s="40" t="s">
        <v>128</v>
      </c>
      <c r="D604" s="41">
        <v>109</v>
      </c>
      <c r="E604" s="42">
        <v>54.500000000000007</v>
      </c>
      <c r="F604" s="42">
        <v>54.500000000000007</v>
      </c>
      <c r="G604" s="43">
        <v>98</v>
      </c>
      <c r="I604" s="40"/>
      <c r="J604" s="41"/>
      <c r="K604" s="42"/>
      <c r="L604" s="42"/>
    </row>
    <row r="605" spans="2:12" s="32" customFormat="1" ht="17.100000000000001" customHeight="1" x14ac:dyDescent="0.25">
      <c r="B605" s="49"/>
      <c r="C605" s="40" t="s">
        <v>107</v>
      </c>
      <c r="D605" s="41">
        <v>5</v>
      </c>
      <c r="E605" s="42">
        <v>2.5</v>
      </c>
      <c r="F605" s="42">
        <v>2.5</v>
      </c>
      <c r="G605" s="43">
        <v>100</v>
      </c>
      <c r="I605" s="40"/>
      <c r="J605" s="41"/>
      <c r="K605" s="42"/>
      <c r="L605" s="42"/>
    </row>
    <row r="606" spans="2:12" s="32" customFormat="1" ht="17.100000000000001" customHeight="1" x14ac:dyDescent="0.25">
      <c r="B606" s="50"/>
      <c r="C606" s="47" t="s">
        <v>133</v>
      </c>
      <c r="D606" s="44">
        <v>200</v>
      </c>
      <c r="E606" s="45">
        <v>100</v>
      </c>
      <c r="F606" s="45">
        <v>100</v>
      </c>
      <c r="G606" s="46"/>
    </row>
  </sheetData>
  <mergeCells count="31">
    <mergeCell ref="B597:G597"/>
    <mergeCell ref="B570:G570"/>
    <mergeCell ref="B515:G515"/>
    <mergeCell ref="B543:G543"/>
    <mergeCell ref="B460:G460"/>
    <mergeCell ref="B485:G485"/>
    <mergeCell ref="B434:G434"/>
    <mergeCell ref="B382:G382"/>
    <mergeCell ref="B408:G408"/>
    <mergeCell ref="B325:G325"/>
    <mergeCell ref="B354:G354"/>
    <mergeCell ref="B299:G299"/>
    <mergeCell ref="B243:G243"/>
    <mergeCell ref="B271:G271"/>
    <mergeCell ref="B191:G191"/>
    <mergeCell ref="B218:G218"/>
    <mergeCell ref="B162:G162"/>
    <mergeCell ref="B106:G106"/>
    <mergeCell ref="B132:G132"/>
    <mergeCell ref="B49:G49"/>
    <mergeCell ref="B76:G76"/>
    <mergeCell ref="B34:C34"/>
    <mergeCell ref="B35:B36"/>
    <mergeCell ref="B41:X41"/>
    <mergeCell ref="B42:C42"/>
    <mergeCell ref="B43:B44"/>
    <mergeCell ref="B24:D24"/>
    <mergeCell ref="B25:C25"/>
    <mergeCell ref="B26:C26"/>
    <mergeCell ref="B27:B31"/>
    <mergeCell ref="B32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2022-08-14T18:23:07Z</dcterms:modified>
</cp:coreProperties>
</file>