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sagarika lakmali 75 028 3514\"/>
    </mc:Choice>
  </mc:AlternateContent>
  <xr:revisionPtr revIDLastSave="0" documentId="13_ncr:1_{78EFAD53-C0A8-4486-875D-148CFEAF62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9" i="1" l="1"/>
  <c r="E258" i="1" s="1"/>
  <c r="F258" i="1" s="1"/>
  <c r="E255" i="1" l="1"/>
  <c r="F255" i="1" s="1"/>
  <c r="G255" i="1" s="1"/>
  <c r="E256" i="1"/>
  <c r="F256" i="1" s="1"/>
  <c r="G256" i="1" s="1"/>
  <c r="E257" i="1"/>
  <c r="F257" i="1" s="1"/>
  <c r="G257" i="1" l="1"/>
  <c r="G258" i="1" s="1"/>
</calcChain>
</file>

<file path=xl/sharedStrings.xml><?xml version="1.0" encoding="utf-8"?>
<sst xmlns="http://schemas.openxmlformats.org/spreadsheetml/2006/main" count="272" uniqueCount="137">
  <si>
    <t>Your temporary usage period for IBM SPSS Statistics will expire in 4879 days.</t>
  </si>
  <si>
    <t>GET DATA</t>
  </si>
  <si>
    <t xml:space="preserve">  /TYPE=XLSX</t>
  </si>
  <si>
    <t xml:space="preserve">  /FILE='C:\SPSS\2022\sagarika lakmali 75 028 3514\edited.xlsx'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</si>
  <si>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</si>
  <si>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</si>
  <si>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</si>
  <si>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</si>
  <si>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</si>
  <si>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</si>
  <si>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</si>
  <si>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VARIABLES=@01.වයස @02.ස්ත්‍රීපුරුෂබාවය ඔබපදිංචිදිස්ත්‍රික්කය @04.ඔබපදිංචිප්‍රදේශය</t>
  </si>
  <si>
    <t xml:space="preserve">    @05.අධ්‍යාපනමට්ටම @06.ඔබසාමාන්‍යයෙන්රූපවාහ @07.දිනකටකොපමණවේලාවක්රූප @08.ඔබරූපවාහිනියනරඹන්නේද</t>
  </si>
  <si>
    <t xml:space="preserve">    @10.ඔබරූපවාහිනිටෙලිනාට්‍ @11.ඔබවැඩිපුරමනැරඹීමටකැම @12.ඔබටෙලිනාට්‍යරූපවාහින @13.ඔබේපිළිතුරුනැතනම්ඔබට</t>
  </si>
  <si>
    <t xml:space="preserve">    @14.ඔබරූපවාහිනිටෙලිනාට්‍ @16.ඔබකැමතිඑමචරිතයඅනුකරණ @17.එසේඔබඅනුකරණයකරනුලබන් @18.එසේඅනුකරණයකරනුලබන්නේ</t>
  </si>
  <si>
    <t xml:space="preserve">    @19.මෙමටෙලිනාට්‍යන්හීඇතු @20.ඔබේපිළිතුරඔව්නම්එමජව @21.ඔබමෙමටෙලිනාට්‍යමගින් @22.ඔබේපිළිතුරඔව්නම්ඔබදක</t>
  </si>
  <si>
    <t xml:space="preserve">  /STATISTICS=STDDEV</t>
  </si>
  <si>
    <t xml:space="preserve">  /ORDER=ANALYSIS.</t>
  </si>
  <si>
    <t>Frequencies</t>
  </si>
  <si>
    <t>Notes</t>
  </si>
  <si>
    <t>Output Created</t>
  </si>
  <si>
    <t>22-AUG-2022 09:28:09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</si>
  <si>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</si>
  <si>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</si>
  <si>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</si>
  <si>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</si>
  <si>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</si>
  <si>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</si>
  <si>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</si>
  <si>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</si>
  <si>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</si>
  <si>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</si>
  <si>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</si>
  <si>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</si>
  <si>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</si>
  <si>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</si>
  <si>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</si>
  <si>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</si>
  <si>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VARIABLES=@01.වයස @02.ස්ත්‍රීපුරුෂබාවය ඔබපදිංචිදිස්ත්‍රික්කය @04.ඔබපදිංචිප්‍රදේශය
    @05.අධ්‍යාපනමට්ටම @06.ඔබසාමාන්‍යයෙන්රූපවාහ @07.දිනකටකොපමණවේලාවක්රූප @08.ඔබරූපවාහිනියනරඹන්නේද
    @10.ඔබරූපවාහිනිටෙලිනාට්‍ @11.ඔබවැඩිපුරමනැරඹීමටකැම @12.ඔබටෙලිනාට්‍යරූපවාහින @13.ඔබේපිළිතුරුනැතනම්ඔබට
    @14.ඔබරූපවාහිනිටෙලිනාට්‍ @16.ඔබකැමතිඑමචරිතයඅනුකරණ @17.එසේඔබඅනුකරණයකරනුලබන් @18.එසේඅනුකරණයකරනුලබන්නේ
    @19.මෙමටෙලිනාට්‍යන්හීඇතු @20.ඔබේපිළිතුරඔව්නම්එමජව @21.ඔබමෙමටෙලිනාට්‍යමගින් @22.ඔබේපිළිතුරඔව්නම්ඔබදක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</si>
  <si>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</si>
  <si>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</si>
  <si>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</si>
  <si>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</si>
  <si>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</si>
  <si>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</si>
  <si>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</si>
  <si>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>01.වයස</t>
  </si>
  <si>
    <t>02.ස්ත්‍රී පුරුෂ බාවය</t>
  </si>
  <si>
    <t>ඔබ පදිංචි දිස්ත්‍රික්කය</t>
  </si>
  <si>
    <t>04.ඔබ පදිංචි ප්‍රදේශය</t>
  </si>
  <si>
    <t>05.අධ්‍යාපන මට්ටම</t>
  </si>
  <si>
    <t>06.ඔබ සාමාන්‍යයෙන්   රූපවාහිනිය නරඹනවාද?</t>
  </si>
  <si>
    <t>07.දිනකට කොපමණ වේලාවක් රූපවාහිනිය නරඹනවාද?</t>
  </si>
  <si>
    <t>08.ඔබ රූපවාහිනිය නරඹන්නේ දවසේ කුමන වේලාවේදී ද?</t>
  </si>
  <si>
    <t>10.ඔබ රූපවාහිනි ටෙලිනාට්‍යය නැරඹීමට නැඹුරුතාවක් දක්වනවාද ?</t>
  </si>
  <si>
    <t>11.ඔබ වැඩිපුරම නැරඹීමට කැමති ටෙලිනාට්‍ය කුමක්ද ?</t>
  </si>
  <si>
    <t>12.ඔබ ටෙලිනාට්‍ය රූපවාහිනියේ විකාශනය වන වේලාවෙදිම නරඹනවාද ?</t>
  </si>
  <si>
    <t>13.ඔබේ පිළිතුරු නැත නම් ඔබ ටෙලිනාට්‍ය නැරඹීමට යොදාගන්නා මාධ්‍ය කුමක්ද ?</t>
  </si>
  <si>
    <t>14.ඔබ රූපවාහිනි ටෙලිනාට්‍ය නැරඹීමට හේතුව කුමක්ද ?</t>
  </si>
  <si>
    <t>16.ඔබ කැමති එම චරිතය අනුකරණය කරන්නේද?</t>
  </si>
  <si>
    <t>17.එසේ ඔබ අනුකරණය කරනු ලබන්නේ</t>
  </si>
  <si>
    <t>18.එසේ අනුකරණය කරනු ලබන්නේ කුමන අවස්ථාවෙදී ද?</t>
  </si>
  <si>
    <t>19.මෙම ටෙලිනාට්‍යන්හී ඇතුළත් ජවනිකා මගින් යොවුන් මනසට බලපෑමක් සිදුවන්නේ ද?</t>
  </si>
  <si>
    <t>20.ඔබේ පිළිතුර ඔව් නම් එම ජවනිකා මානසික බලපෑම් කිරීමට තරම්</t>
  </si>
  <si>
    <t>21.ඔබ මෙම ටෙලිනාට්‍ය මගින් යොවුන් දරුවන්ගේ චර්යාවන්වල වෙනසක් දකිනවාද ?</t>
  </si>
  <si>
    <t>22.ඔබේ පිළිතුර ඔව් නම් ඔබ දකින චර්යාවන් තුළ ඇත්තේ</t>
  </si>
  <si>
    <t>N</t>
  </si>
  <si>
    <t>Valid</t>
  </si>
  <si>
    <t>Missing</t>
  </si>
  <si>
    <t>Frequency Table</t>
  </si>
  <si>
    <t>Frequency</t>
  </si>
  <si>
    <t>Percent</t>
  </si>
  <si>
    <t>Valid Percent</t>
  </si>
  <si>
    <t>Cumulative Percent</t>
  </si>
  <si>
    <t>අවුරුදු 11 - 13</t>
  </si>
  <si>
    <t>අවුරුදු 13 - 15</t>
  </si>
  <si>
    <t>අවුරුදු 16 - 18</t>
  </si>
  <si>
    <t>අවුරුදු 19 - 21</t>
  </si>
  <si>
    <t>පුරුෂ</t>
  </si>
  <si>
    <t>ස්ත්‍රී</t>
  </si>
  <si>
    <t>බදුල්ල</t>
  </si>
  <si>
    <t>මොනරාගල</t>
  </si>
  <si>
    <t>අර්ධ නාගරික</t>
  </si>
  <si>
    <t>ග්‍රාමීය</t>
  </si>
  <si>
    <t>නාගරික</t>
  </si>
  <si>
    <t>6 ශ්‍රේණිය - 11 ශ්‍රේණිය</t>
  </si>
  <si>
    <t>අ.පො.ස.උසස් පෙළ</t>
  </si>
  <si>
    <t>උපධි අපේක්ෂක</t>
  </si>
  <si>
    <t>උපාධිධාරී</t>
  </si>
  <si>
    <t>ඔව්</t>
  </si>
  <si>
    <t>තරමක් දුරට</t>
  </si>
  <si>
    <t>පැය 1 - 2</t>
  </si>
  <si>
    <t>පැය 2 - 4</t>
  </si>
  <si>
    <t>පැය 4 - 6</t>
  </si>
  <si>
    <t>පැය 6 ට වැඩි</t>
  </si>
  <si>
    <t>දහවල්</t>
  </si>
  <si>
    <t>රාත්‍රී</t>
  </si>
  <si>
    <t>කිව නොහැක</t>
  </si>
  <si>
    <t>නැත</t>
  </si>
  <si>
    <t>දෙරණ - ධරණී</t>
  </si>
  <si>
    <t>සිරස - හිත ළග හිනැහුනා</t>
  </si>
  <si>
    <t>ස්වර්ණවාහිනී  - නාඩගම්කාරයෝ</t>
  </si>
  <si>
    <t>හිරු - දිවිතුරා</t>
  </si>
  <si>
    <t>YouTube</t>
  </si>
  <si>
    <t>ටෙලිනාට්‍ය වටා ගෙතී ඇති කතාවට දක්වන කැමැත්ත නිසා</t>
  </si>
  <si>
    <t>නළු නිළියන්ට දක්වන කැමැත්ත නිසා</t>
  </si>
  <si>
    <t>නිදහසේ කාලය ගත කිරීමට හැකි නිසා</t>
  </si>
  <si>
    <t>පුරුද්දක් වී ඇති නිසා</t>
  </si>
  <si>
    <t>විනෝදාස්වාදය සදහා</t>
  </si>
  <si>
    <t>ඉහත සියල්ල</t>
  </si>
  <si>
    <t>චරිතයේ ඇති නවීන විලාසිතා</t>
  </si>
  <si>
    <t>චරිතයේ කථන විලාසය</t>
  </si>
  <si>
    <t>චරිතයේ රංගන විලාසය</t>
  </si>
  <si>
    <t>වෙනත්</t>
  </si>
  <si>
    <t>සමාජයේ පුද්ගලයන් සමග ගනුදෙනු කරන අවස්ථාවෙදී</t>
  </si>
  <si>
    <t>සමාජයේ විශේෂ අවඅවස්ථාවලදී</t>
  </si>
  <si>
    <t>සාමාන්‍ය එදිනෙදා ජීවිතයේදී</t>
  </si>
  <si>
    <t>අලංකාර වචන හා රංගනය භාවිතා කිරීම</t>
  </si>
  <si>
    <t>ඇසට ප්‍රියමනාප වර්ණ භාවිතය</t>
  </si>
  <si>
    <t>තාත්වික බවින් ඉතා ඉහළය</t>
  </si>
  <si>
    <t>ආවේගශීලීත්වය</t>
  </si>
  <si>
    <t>නිර්මාණශීලිත්වය</t>
  </si>
  <si>
    <t>ප්‍රචණ්ඩත්වය</t>
  </si>
  <si>
    <t>සුහදශීලීත්වය</t>
  </si>
  <si>
    <t>tl;=j</t>
  </si>
  <si>
    <t>ixLHd;h</t>
  </si>
  <si>
    <t>m%;sY;h</t>
  </si>
  <si>
    <t>j&lt;x.= m%;sY;h</t>
  </si>
  <si>
    <t>iuqÉÑ; m%;sY;h</t>
  </si>
  <si>
    <t>Sum</t>
  </si>
  <si>
    <t>Average</t>
  </si>
  <si>
    <t>Running Total</t>
  </si>
  <si>
    <t>Count</t>
  </si>
  <si>
    <t>දෙරණ</t>
  </si>
  <si>
    <t>ස්වර්ණවාහිනී</t>
  </si>
  <si>
    <t>සිරස</t>
  </si>
  <si>
    <t>හිරු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</si>
</sst>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FMAbhaya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89">
    <xf numFmtId="0" fontId="0" fillId="0" borderId="0" xfId="0"/>
    <xf numFmtId="0" fontId="2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9" xfId="13" applyFont="1" applyFill="1" applyBorder="1" applyAlignment="1">
      <alignment horizontal="right" vertical="top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6" fillId="0" borderId="13" xfId="20" applyFont="1" applyFill="1" applyBorder="1" applyAlignment="1">
      <alignment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7" fillId="0" borderId="3" xfId="18" applyFont="1" applyFill="1" applyBorder="1"/>
    <xf numFmtId="0" fontId="6" fillId="0" borderId="3" xfId="24" applyFont="1" applyFill="1" applyBorder="1" applyAlignment="1">
      <alignment horizontal="left" vertical="top" wrapText="1"/>
    </xf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8" fillId="0" borderId="8" xfId="12" applyFont="1" applyFill="1" applyBorder="1" applyAlignment="1">
      <alignment horizontal="left" vertical="top"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8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6" fillId="0" borderId="27" xfId="10" applyFont="1" applyFill="1" applyBorder="1" applyAlignment="1">
      <alignment horizontal="left" vertical="top" wrapText="1"/>
    </xf>
    <xf numFmtId="164" fontId="6" fillId="0" borderId="28" xfId="34" applyNumberFormat="1" applyFont="1" applyFill="1" applyBorder="1" applyAlignment="1">
      <alignment horizontal="right" vertical="top"/>
    </xf>
    <xf numFmtId="165" fontId="6" fillId="0" borderId="29" xfId="35" applyNumberFormat="1" applyFont="1" applyFill="1" applyBorder="1" applyAlignment="1">
      <alignment horizontal="right" vertical="top"/>
    </xf>
    <xf numFmtId="165" fontId="6" fillId="0" borderId="10" xfId="36" applyNumberFormat="1" applyFont="1" applyFill="1" applyBorder="1" applyAlignment="1">
      <alignment horizontal="right" vertical="top"/>
    </xf>
    <xf numFmtId="0" fontId="8" fillId="0" borderId="13" xfId="12" applyFont="1" applyFill="1" applyBorder="1" applyAlignment="1">
      <alignment horizontal="left" vertical="top" wrapText="1"/>
    </xf>
    <xf numFmtId="164" fontId="6" fillId="0" borderId="14" xfId="29" applyNumberFormat="1" applyFont="1" applyFill="1" applyBorder="1" applyAlignment="1">
      <alignment horizontal="right" vertical="top"/>
    </xf>
    <xf numFmtId="165" fontId="6" fillId="0" borderId="15" xfId="37" applyNumberFormat="1" applyFont="1" applyFill="1" applyBorder="1" applyAlignment="1">
      <alignment horizontal="right" vertical="top"/>
    </xf>
    <xf numFmtId="0" fontId="6" fillId="0" borderId="3" xfId="25" applyFont="1" applyFill="1" applyBorder="1" applyAlignment="1">
      <alignment horizontal="left" vertical="top" wrapText="1"/>
    </xf>
    <xf numFmtId="164" fontId="6" fillId="0" borderId="3" xfId="26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9" fillId="2" borderId="3" xfId="42" applyFont="1" applyAlignment="1">
      <alignment horizontal="center" vertical="center" wrapText="1"/>
    </xf>
    <xf numFmtId="0" fontId="9" fillId="2" borderId="3" xfId="43" applyFont="1" applyAlignment="1">
      <alignment horizontal="center" vertical="center" wrapText="1"/>
    </xf>
    <xf numFmtId="0" fontId="9" fillId="2" borderId="3" xfId="44" applyFont="1" applyAlignment="1">
      <alignment horizontal="center" vertical="center" wrapText="1"/>
    </xf>
    <xf numFmtId="0" fontId="10" fillId="2" borderId="3" xfId="45" applyFont="1" applyAlignment="1">
      <alignment wrapText="1"/>
    </xf>
    <xf numFmtId="0" fontId="10" fillId="2" borderId="30" xfId="46" applyFont="1" applyBorder="1" applyAlignment="1">
      <alignment wrapText="1"/>
    </xf>
    <xf numFmtId="0" fontId="8" fillId="2" borderId="31" xfId="39" applyFont="1" applyBorder="1" applyAlignment="1">
      <alignment horizontal="center" wrapText="1"/>
    </xf>
    <xf numFmtId="0" fontId="8" fillId="2" borderId="32" xfId="40" applyFont="1" applyBorder="1" applyAlignment="1">
      <alignment horizontal="center" wrapText="1"/>
    </xf>
    <xf numFmtId="0" fontId="8" fillId="2" borderId="33" xfId="41" applyFont="1" applyBorder="1" applyAlignment="1">
      <alignment horizontal="center" wrapText="1"/>
    </xf>
    <xf numFmtId="0" fontId="10" fillId="2" borderId="3" xfId="47" applyFont="1" applyAlignment="1">
      <alignment vertical="top" wrapText="1"/>
    </xf>
    <xf numFmtId="164" fontId="11" fillId="2" borderId="34" xfId="49" applyNumberFormat="1" applyFont="1" applyBorder="1" applyAlignment="1">
      <alignment horizontal="right" vertical="top"/>
    </xf>
    <xf numFmtId="165" fontId="11" fillId="2" borderId="35" xfId="50" applyNumberFormat="1" applyFont="1" applyBorder="1" applyAlignment="1">
      <alignment horizontal="right" vertical="top"/>
    </xf>
    <xf numFmtId="165" fontId="11" fillId="2" borderId="36" xfId="51" applyNumberFormat="1" applyFont="1" applyBorder="1" applyAlignment="1">
      <alignment horizontal="right" vertical="top"/>
    </xf>
    <xf numFmtId="0" fontId="10" fillId="2" borderId="3" xfId="52" applyFont="1" applyAlignment="1">
      <alignment vertical="top" wrapText="1"/>
    </xf>
    <xf numFmtId="164" fontId="11" fillId="2" borderId="37" xfId="54" applyNumberFormat="1" applyFont="1" applyBorder="1" applyAlignment="1">
      <alignment horizontal="right" vertical="top"/>
    </xf>
    <xf numFmtId="165" fontId="11" fillId="2" borderId="38" xfId="50" applyNumberFormat="1" applyFont="1" applyBorder="1" applyAlignment="1">
      <alignment horizontal="right" vertical="top"/>
    </xf>
    <xf numFmtId="165" fontId="11" fillId="2" borderId="39" xfId="55" applyNumberFormat="1" applyFont="1" applyBorder="1" applyAlignment="1">
      <alignment horizontal="right" vertical="top"/>
    </xf>
    <xf numFmtId="164" fontId="11" fillId="2" borderId="37" xfId="49" applyNumberFormat="1" applyFont="1" applyBorder="1" applyAlignment="1">
      <alignment horizontal="right" vertical="top"/>
    </xf>
    <xf numFmtId="165" fontId="11" fillId="2" borderId="3" xfId="55" applyNumberFormat="1" applyFont="1" applyAlignment="1">
      <alignment horizontal="right" vertical="top"/>
    </xf>
    <xf numFmtId="0" fontId="10" fillId="2" borderId="3" xfId="56" applyFont="1" applyAlignment="1">
      <alignment vertical="top" wrapText="1"/>
    </xf>
    <xf numFmtId="0" fontId="12" fillId="2" borderId="13" xfId="57" applyFont="1" applyBorder="1" applyAlignment="1">
      <alignment horizontal="left" vertical="top" wrapText="1"/>
    </xf>
    <xf numFmtId="164" fontId="11" fillId="2" borderId="14" xfId="58" applyNumberFormat="1" applyFont="1" applyBorder="1" applyAlignment="1">
      <alignment horizontal="right" vertical="top"/>
    </xf>
    <xf numFmtId="165" fontId="11" fillId="2" borderId="15" xfId="59" applyNumberFormat="1" applyFont="1" applyBorder="1" applyAlignment="1">
      <alignment horizontal="right" vertical="top"/>
    </xf>
    <xf numFmtId="0" fontId="11" fillId="2" borderId="33" xfId="60" applyFont="1" applyBorder="1" applyAlignment="1">
      <alignment horizontal="left" vertical="top" wrapText="1"/>
    </xf>
    <xf numFmtId="0" fontId="13" fillId="0" borderId="0" xfId="0" applyFont="1"/>
  </cellXfs>
  <cellStyles count="61">
    <cellStyle name="Normal" xfId="0" builtinId="0"/>
    <cellStyle name="style1640843387007" xfId="39" xr:uid="{524B2487-F63B-48BD-B574-668BC3FACE1E}"/>
    <cellStyle name="style1640843387084" xfId="40" xr:uid="{8771701B-AA83-442D-96D9-DFF2F5530662}"/>
    <cellStyle name="style1640843387177" xfId="41" xr:uid="{E87989A7-636A-4D0B-A8B2-E5E2B01FE966}"/>
    <cellStyle name="style1660408019220" xfId="43" xr:uid="{78F52293-B711-4BC7-9834-EB03259F873D}"/>
    <cellStyle name="style1660408019332" xfId="44" xr:uid="{83BD9619-C5AD-4021-80E1-7DC7614B6BAA}"/>
    <cellStyle name="style1660408019446" xfId="42" xr:uid="{5B774E4D-9A19-4666-8449-36A7086CFE67}"/>
    <cellStyle name="style1660408019808" xfId="52" xr:uid="{DC6F9532-D2A5-44F5-966B-6F6F06618431}"/>
    <cellStyle name="style1660408019910" xfId="48" xr:uid="{8A4A9E19-B68E-40A0-8F7C-1FCC1FBD0409}"/>
    <cellStyle name="style1660408020017" xfId="56" xr:uid="{920B6728-4A5E-4F54-90FC-0B846B03BE63}"/>
    <cellStyle name="style1660408020188" xfId="57" xr:uid="{B1CD22DA-BFE8-44E6-A1CA-11B14055338C}"/>
    <cellStyle name="style1660408021073" xfId="45" xr:uid="{C174951F-8B5A-491F-9B69-D38B52030138}"/>
    <cellStyle name="style1660408021198" xfId="46" xr:uid="{8A277267-4ABF-4AFE-BE9D-C830D189842E}"/>
    <cellStyle name="style1660408021712" xfId="47" xr:uid="{4884DAA9-FDC8-4BBE-903E-03D3462FA87A}"/>
    <cellStyle name="style1660408021820" xfId="53" xr:uid="{1BCD432E-CCB0-4CEB-9A08-9FC9B7029FA1}"/>
    <cellStyle name="style1660408021930" xfId="54" xr:uid="{9A773857-5CD9-4FE6-9234-7034968F45DE}"/>
    <cellStyle name="style1660408022232" xfId="58" xr:uid="{FFEFF0EA-7A21-4B79-AA9F-B12EBC3987B3}"/>
    <cellStyle name="style1660408022604" xfId="51" xr:uid="{D7304B2B-0D3D-472E-B218-F65A52EA726A}"/>
    <cellStyle name="style1660408022674" xfId="49" xr:uid="{25282187-2C2F-4DD2-9BDD-47496133CF18}"/>
    <cellStyle name="style1660408022774" xfId="50" xr:uid="{C887CC84-50A8-45F7-B056-17ADBD799E62}"/>
    <cellStyle name="style1660408022866" xfId="55" xr:uid="{CD8F2FEA-3BC9-4A33-BBBE-91ABE2C33E27}"/>
    <cellStyle name="style1660408022970" xfId="59" xr:uid="{B9F64A72-6D79-438D-A928-0D78D0989370}"/>
    <cellStyle name="style1660408023061" xfId="60" xr:uid="{73A5139C-D2D0-4BE5-8CAF-69746FCAA0AC}"/>
    <cellStyle name="style1661140729885" xfId="1" xr:uid="{00000000-0005-0000-0000-000001000000}"/>
    <cellStyle name="style1661140730036" xfId="2" xr:uid="{00000000-0005-0000-0000-000002000000}"/>
    <cellStyle name="style1661140730152" xfId="3" xr:uid="{00000000-0005-0000-0000-000003000000}"/>
    <cellStyle name="style1661140730262" xfId="4" xr:uid="{00000000-0005-0000-0000-000004000000}"/>
    <cellStyle name="style1661140730389" xfId="5" xr:uid="{00000000-0005-0000-0000-000005000000}"/>
    <cellStyle name="style1661140730503" xfId="6" xr:uid="{00000000-0005-0000-0000-000006000000}"/>
    <cellStyle name="style1661140730608" xfId="7" xr:uid="{00000000-0005-0000-0000-000007000000}"/>
    <cellStyle name="style1661140730739" xfId="8" xr:uid="{00000000-0005-0000-0000-000008000000}"/>
    <cellStyle name="style1661140730856" xfId="9" xr:uid="{00000000-0005-0000-0000-000009000000}"/>
    <cellStyle name="style1661140730976" xfId="10" xr:uid="{00000000-0005-0000-0000-00000A000000}"/>
    <cellStyle name="style1661140731092" xfId="11" xr:uid="{00000000-0005-0000-0000-00000B000000}"/>
    <cellStyle name="style1661140731210" xfId="12" xr:uid="{00000000-0005-0000-0000-00000C000000}"/>
    <cellStyle name="style1661140731387" xfId="13" xr:uid="{00000000-0005-0000-0000-00000D000000}"/>
    <cellStyle name="style1661140731489" xfId="14" xr:uid="{00000000-0005-0000-0000-00000E000000}"/>
    <cellStyle name="style1661140731598" xfId="15" xr:uid="{00000000-0005-0000-0000-00000F000000}"/>
    <cellStyle name="style1661140731676" xfId="16" xr:uid="{00000000-0005-0000-0000-000010000000}"/>
    <cellStyle name="style1661140731784" xfId="17" xr:uid="{00000000-0005-0000-0000-000011000000}"/>
    <cellStyle name="style1661140731940" xfId="18" xr:uid="{00000000-0005-0000-0000-000012000000}"/>
    <cellStyle name="style1661140732053" xfId="19" xr:uid="{00000000-0005-0000-0000-000013000000}"/>
    <cellStyle name="style1661140732184" xfId="20" xr:uid="{00000000-0005-0000-0000-000014000000}"/>
    <cellStyle name="style1661140732299" xfId="21" xr:uid="{00000000-0005-0000-0000-000015000000}"/>
    <cellStyle name="style1661140732409" xfId="22" xr:uid="{00000000-0005-0000-0000-000016000000}"/>
    <cellStyle name="style1661140732511" xfId="23" xr:uid="{00000000-0005-0000-0000-000017000000}"/>
    <cellStyle name="style1661140732612" xfId="24" xr:uid="{00000000-0005-0000-0000-000018000000}"/>
    <cellStyle name="style1661140732712" xfId="25" xr:uid="{00000000-0005-0000-0000-000019000000}"/>
    <cellStyle name="style1661140732831" xfId="26" xr:uid="{00000000-0005-0000-0000-00001A000000}"/>
    <cellStyle name="style1661140732939" xfId="27" xr:uid="{00000000-0005-0000-0000-00001B000000}"/>
    <cellStyle name="style1661140733059" xfId="28" xr:uid="{00000000-0005-0000-0000-00001C000000}"/>
    <cellStyle name="style1661140733170" xfId="29" xr:uid="{00000000-0005-0000-0000-00001D000000}"/>
    <cellStyle name="style1661140733292" xfId="30" xr:uid="{00000000-0005-0000-0000-00001E000000}"/>
    <cellStyle name="style1661140733401" xfId="31" xr:uid="{00000000-0005-0000-0000-00001F000000}"/>
    <cellStyle name="style1661140733502" xfId="32" xr:uid="{00000000-0005-0000-0000-000020000000}"/>
    <cellStyle name="style1661140733571" xfId="33" xr:uid="{00000000-0005-0000-0000-000021000000}"/>
    <cellStyle name="style1661140733643" xfId="34" xr:uid="{00000000-0005-0000-0000-000022000000}"/>
    <cellStyle name="style1661140733746" xfId="35" xr:uid="{00000000-0005-0000-0000-000023000000}"/>
    <cellStyle name="style1661140733851" xfId="36" xr:uid="{00000000-0005-0000-0000-000024000000}"/>
    <cellStyle name="style1661140733957" xfId="37" xr:uid="{00000000-0005-0000-0000-000025000000}"/>
    <cellStyle name="style1661140734042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Sheet1!$C$53:$C$56</c:f>
              <c:strCache>
                <c:ptCount val="4"/>
                <c:pt idx="0">
                  <c:v>අවුරුදු 11 - 13</c:v>
                </c:pt>
                <c:pt idx="1">
                  <c:v>අවුරුදු 13 - 15</c:v>
                </c:pt>
                <c:pt idx="2">
                  <c:v>අවුරුදු 16 - 18</c:v>
                </c:pt>
                <c:pt idx="3">
                  <c:v>අවුරුදු 19 - 21</c:v>
                </c:pt>
              </c:strCache>
            </c:strRef>
          </c:cat>
          <c:val>
            <c:numRef>
              <c:f>Sheet1!$D$53:$D$56</c:f>
              <c:numCache>
                <c:formatCode>###0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C-440B-84EF-EED5FCE7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01952"/>
        <c:axId val="564319552"/>
      </c:barChart>
      <c:catAx>
        <c:axId val="4624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19552"/>
        <c:crosses val="autoZero"/>
        <c:auto val="1"/>
        <c:lblAlgn val="ctr"/>
        <c:lblOffset val="100"/>
        <c:noMultiLvlLbl val="0"/>
      </c:catAx>
      <c:valAx>
        <c:axId val="5643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Sheet1!$C$153:$C$156</c:f>
              <c:strCache>
                <c:ptCount val="4"/>
                <c:pt idx="0">
                  <c:v>6 ශ්‍රේණිය - 11 ශ්‍රේණිය</c:v>
                </c:pt>
                <c:pt idx="1">
                  <c:v>අ.පො.ස.උසස් පෙළ</c:v>
                </c:pt>
                <c:pt idx="2">
                  <c:v>උපධි අපේක්ෂක</c:v>
                </c:pt>
                <c:pt idx="3">
                  <c:v>උපාධිධාරී</c:v>
                </c:pt>
              </c:strCache>
            </c:strRef>
          </c:cat>
          <c:val>
            <c:numRef>
              <c:f>Sheet1!$D$153:$D$156</c:f>
              <c:numCache>
                <c:formatCode>###0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6-46BD-9B3E-76AA3670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Sheet1!$C$179:$C$180</c:f>
              <c:strCache>
                <c:ptCount val="2"/>
                <c:pt idx="0">
                  <c:v>ඔව්</c:v>
                </c:pt>
                <c:pt idx="1">
                  <c:v>තරමක් දුරට</c:v>
                </c:pt>
              </c:strCache>
            </c:strRef>
          </c:cat>
          <c:val>
            <c:numRef>
              <c:f>Sheet1!$D$179:$D$180</c:f>
              <c:numCache>
                <c:formatCode>###0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7-4B74-B1C7-894D2336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61120"/>
        <c:axId val="609760792"/>
      </c:barChart>
      <c:catAx>
        <c:axId val="6097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0792"/>
        <c:crosses val="autoZero"/>
        <c:auto val="1"/>
        <c:lblAlgn val="ctr"/>
        <c:lblOffset val="100"/>
        <c:noMultiLvlLbl val="0"/>
      </c:catAx>
      <c:valAx>
        <c:axId val="60976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Sheet1!$C$179:$C$180</c:f>
              <c:strCache>
                <c:ptCount val="2"/>
                <c:pt idx="0">
                  <c:v>ඔව්</c:v>
                </c:pt>
                <c:pt idx="1">
                  <c:v>තරමක් දුරට</c:v>
                </c:pt>
              </c:strCache>
            </c:strRef>
          </c:cat>
          <c:val>
            <c:numRef>
              <c:f>Sheet1!$D$179:$D$180</c:f>
              <c:numCache>
                <c:formatCode>###0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3-484D-B302-2249C5C2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Sheet1!$C$203:$C$206</c:f>
              <c:strCache>
                <c:ptCount val="4"/>
                <c:pt idx="0">
                  <c:v>පැය 1 - 2</c:v>
                </c:pt>
                <c:pt idx="1">
                  <c:v>පැය 2 - 4</c:v>
                </c:pt>
                <c:pt idx="2">
                  <c:v>පැය 4 - 6</c:v>
                </c:pt>
                <c:pt idx="3">
                  <c:v>පැය 6 ට වැඩි</c:v>
                </c:pt>
              </c:strCache>
            </c:strRef>
          </c:cat>
          <c:val>
            <c:numRef>
              <c:f>Sheet1!$D$203:$D$206</c:f>
              <c:numCache>
                <c:formatCode>###0</c:formatCode>
                <c:ptCount val="4"/>
                <c:pt idx="0">
                  <c:v>40</c:v>
                </c:pt>
                <c:pt idx="1">
                  <c:v>25</c:v>
                </c:pt>
                <c:pt idx="2">
                  <c:v>30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3-41BE-A4E7-26ECF842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49136"/>
        <c:axId val="559247168"/>
      </c:barChart>
      <c:catAx>
        <c:axId val="5592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47168"/>
        <c:crosses val="autoZero"/>
        <c:auto val="1"/>
        <c:lblAlgn val="ctr"/>
        <c:lblOffset val="100"/>
        <c:noMultiLvlLbl val="0"/>
      </c:catAx>
      <c:valAx>
        <c:axId val="5592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Sheet1!$C$203:$C$206</c:f>
              <c:strCache>
                <c:ptCount val="4"/>
                <c:pt idx="0">
                  <c:v>පැය 1 - 2</c:v>
                </c:pt>
                <c:pt idx="1">
                  <c:v>පැය 2 - 4</c:v>
                </c:pt>
                <c:pt idx="2">
                  <c:v>පැය 4 - 6</c:v>
                </c:pt>
                <c:pt idx="3">
                  <c:v>පැය 6 ට වැඩි</c:v>
                </c:pt>
              </c:strCache>
            </c:strRef>
          </c:cat>
          <c:val>
            <c:numRef>
              <c:f>Sheet1!$D$203:$D$206</c:f>
              <c:numCache>
                <c:formatCode>###0</c:formatCode>
                <c:ptCount val="4"/>
                <c:pt idx="0">
                  <c:v>40</c:v>
                </c:pt>
                <c:pt idx="1">
                  <c:v>25</c:v>
                </c:pt>
                <c:pt idx="2">
                  <c:v>30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C-49AD-8853-A2AF2EFA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Sheet1!$C$229:$C$230</c:f>
              <c:strCache>
                <c:ptCount val="2"/>
                <c:pt idx="0">
                  <c:v>දහවල්</c:v>
                </c:pt>
                <c:pt idx="1">
                  <c:v>රාත්‍රී</c:v>
                </c:pt>
              </c:strCache>
            </c:strRef>
          </c:cat>
          <c:val>
            <c:numRef>
              <c:f>Sheet1!$D$229:$D$230</c:f>
              <c:numCache>
                <c:formatCode>###0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0-496E-A6F0-B4982B05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646512"/>
        <c:axId val="350648152"/>
      </c:barChart>
      <c:catAx>
        <c:axId val="3506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8152"/>
        <c:crosses val="autoZero"/>
        <c:auto val="1"/>
        <c:lblAlgn val="ctr"/>
        <c:lblOffset val="100"/>
        <c:noMultiLvlLbl val="0"/>
      </c:catAx>
      <c:valAx>
        <c:axId val="3506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Sheet1!$C$229:$C$230</c:f>
              <c:strCache>
                <c:ptCount val="2"/>
                <c:pt idx="0">
                  <c:v>දහවල්</c:v>
                </c:pt>
                <c:pt idx="1">
                  <c:v>රාත්‍රී</c:v>
                </c:pt>
              </c:strCache>
            </c:strRef>
          </c:cat>
          <c:val>
            <c:numRef>
              <c:f>Sheet1!$D$229:$D$230</c:f>
              <c:numCache>
                <c:formatCode>###0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B-4E37-85AD-477C9FDA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Sheet1!$C$281:$C$284</c:f>
              <c:strCache>
                <c:ptCount val="4"/>
                <c:pt idx="0">
                  <c:v>ඔව්</c:v>
                </c:pt>
                <c:pt idx="1">
                  <c:v>කිව නොහැක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Sheet1!$D$281:$D$284</c:f>
              <c:numCache>
                <c:formatCode>###0</c:formatCode>
                <c:ptCount val="4"/>
                <c:pt idx="0">
                  <c:v>35</c:v>
                </c:pt>
                <c:pt idx="1">
                  <c:v>5</c:v>
                </c:pt>
                <c:pt idx="2">
                  <c:v>45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0-4CCB-9FF3-454AE41E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07096"/>
        <c:axId val="617008080"/>
      </c:barChart>
      <c:catAx>
        <c:axId val="61700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08080"/>
        <c:crosses val="autoZero"/>
        <c:auto val="1"/>
        <c:lblAlgn val="ctr"/>
        <c:lblOffset val="100"/>
        <c:noMultiLvlLbl val="0"/>
      </c:catAx>
      <c:valAx>
        <c:axId val="6170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0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Sheet1!$C$281:$C$284</c:f>
              <c:strCache>
                <c:ptCount val="4"/>
                <c:pt idx="0">
                  <c:v>ඔව්</c:v>
                </c:pt>
                <c:pt idx="1">
                  <c:v>කිව නොහැක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Sheet1!$D$281:$D$284</c:f>
              <c:numCache>
                <c:formatCode>###0</c:formatCode>
                <c:ptCount val="4"/>
                <c:pt idx="0">
                  <c:v>35</c:v>
                </c:pt>
                <c:pt idx="1">
                  <c:v>5</c:v>
                </c:pt>
                <c:pt idx="2">
                  <c:v>45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B-4930-9F00-75E6D6367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Sheet1!$C$307:$C$310</c:f>
              <c:strCache>
                <c:ptCount val="4"/>
                <c:pt idx="0">
                  <c:v>දෙරණ - ධරණී</c:v>
                </c:pt>
                <c:pt idx="1">
                  <c:v>සිරස - හිත ළග හිනැහුනා</c:v>
                </c:pt>
                <c:pt idx="2">
                  <c:v>ස්වර්ණවාහිනී  - නාඩගම්කාරයෝ</c:v>
                </c:pt>
                <c:pt idx="3">
                  <c:v>හිරු - දිවිතුරා</c:v>
                </c:pt>
              </c:strCache>
            </c:strRef>
          </c:cat>
          <c:val>
            <c:numRef>
              <c:f>Sheet1!$D$307:$D$310</c:f>
              <c:numCache>
                <c:formatCode>###0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75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A-477D-83A6-B7392A3AE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534536"/>
        <c:axId val="565538472"/>
      </c:barChart>
      <c:catAx>
        <c:axId val="56553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38472"/>
        <c:crosses val="autoZero"/>
        <c:auto val="1"/>
        <c:lblAlgn val="ctr"/>
        <c:lblOffset val="100"/>
        <c:noMultiLvlLbl val="0"/>
      </c:catAx>
      <c:valAx>
        <c:axId val="56553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3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Sheet1!$C$53:$C$56</c:f>
              <c:strCache>
                <c:ptCount val="4"/>
                <c:pt idx="0">
                  <c:v>අවුරුදු 11 - 13</c:v>
                </c:pt>
                <c:pt idx="1">
                  <c:v>අවුරුදු 13 - 15</c:v>
                </c:pt>
                <c:pt idx="2">
                  <c:v>අවුරුදු 16 - 18</c:v>
                </c:pt>
                <c:pt idx="3">
                  <c:v>අවුරුදු 19 - 21</c:v>
                </c:pt>
              </c:strCache>
            </c:strRef>
          </c:cat>
          <c:val>
            <c:numRef>
              <c:f>Sheet1!$D$53:$D$56</c:f>
              <c:numCache>
                <c:formatCode>###0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E-4289-9642-9B2619EF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Sheet1!$C$307:$C$310</c:f>
              <c:strCache>
                <c:ptCount val="4"/>
                <c:pt idx="0">
                  <c:v>දෙරණ - ධරණී</c:v>
                </c:pt>
                <c:pt idx="1">
                  <c:v>සිරස - හිත ළග හිනැහුනා</c:v>
                </c:pt>
                <c:pt idx="2">
                  <c:v>ස්වර්ණවාහිනී  - නාඩගම්කාරයෝ</c:v>
                </c:pt>
                <c:pt idx="3">
                  <c:v>හිරු - දිවිතුරා</c:v>
                </c:pt>
              </c:strCache>
            </c:strRef>
          </c:cat>
          <c:val>
            <c:numRef>
              <c:f>Sheet1!$D$307:$D$310</c:f>
              <c:numCache>
                <c:formatCode>###0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75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F-4184-97CC-2806F70D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Sheet1!$C$333:$C$335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Sheet1!$D$333:$D$335</c:f>
              <c:numCache>
                <c:formatCode>###0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0-489C-8D74-534E29BE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562352"/>
        <c:axId val="240559072"/>
      </c:barChart>
      <c:catAx>
        <c:axId val="240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59072"/>
        <c:crosses val="autoZero"/>
        <c:auto val="1"/>
        <c:lblAlgn val="ctr"/>
        <c:lblOffset val="100"/>
        <c:noMultiLvlLbl val="0"/>
      </c:catAx>
      <c:valAx>
        <c:axId val="240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Sheet1!$C$333:$C$335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Sheet1!$D$333:$D$335</c:f>
              <c:numCache>
                <c:formatCode>###0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F-423E-AC17-D129B2B0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Sheet1!$C$358</c:f>
              <c:strCache>
                <c:ptCount val="1"/>
                <c:pt idx="0">
                  <c:v>YouTube</c:v>
                </c:pt>
              </c:strCache>
            </c:strRef>
          </c:cat>
          <c:val>
            <c:numRef>
              <c:f>Sheet1!$D$358</c:f>
              <c:numCache>
                <c:formatCode>###0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A29-8FB9-D1FDA8B5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Sheet1!$C$381:$C$385</c:f>
              <c:strCache>
                <c:ptCount val="5"/>
                <c:pt idx="0">
                  <c:v>ටෙලිනාට්‍ය වටා ගෙතී ඇති කතාවට දක්වන කැමැත්ත නිසා</c:v>
                </c:pt>
                <c:pt idx="1">
                  <c:v>නළු නිළියන්ට දක්වන කැමැත්ත නිසා</c:v>
                </c:pt>
                <c:pt idx="2">
                  <c:v>නිදහසේ කාලය ගත කිරීමට හැකි නිසා</c:v>
                </c:pt>
                <c:pt idx="3">
                  <c:v>පුරුද්දක් වී ඇති නිසා</c:v>
                </c:pt>
                <c:pt idx="4">
                  <c:v>විනෝදාස්වාදය සදහා</c:v>
                </c:pt>
              </c:strCache>
            </c:strRef>
          </c:cat>
          <c:val>
            <c:numRef>
              <c:f>Sheet1!$D$381:$D$385</c:f>
              <c:numCache>
                <c:formatCode>###0</c:formatCode>
                <c:ptCount val="5"/>
                <c:pt idx="0">
                  <c:v>40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A-4F64-AAF3-D50CA27B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61776"/>
        <c:axId val="609762104"/>
      </c:barChart>
      <c:catAx>
        <c:axId val="6097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2104"/>
        <c:crosses val="autoZero"/>
        <c:auto val="1"/>
        <c:lblAlgn val="ctr"/>
        <c:lblOffset val="100"/>
        <c:noMultiLvlLbl val="0"/>
      </c:catAx>
      <c:valAx>
        <c:axId val="6097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Sheet1!$C$381:$C$385</c:f>
              <c:strCache>
                <c:ptCount val="5"/>
                <c:pt idx="0">
                  <c:v>ටෙලිනාට්‍ය වටා ගෙතී ඇති කතාවට දක්වන කැමැත්ත නිසා</c:v>
                </c:pt>
                <c:pt idx="1">
                  <c:v>නළු නිළියන්ට දක්වන කැමැත්ත නිසා</c:v>
                </c:pt>
                <c:pt idx="2">
                  <c:v>නිදහසේ කාලය ගත කිරීමට හැකි නිසා</c:v>
                </c:pt>
                <c:pt idx="3">
                  <c:v>පුරුද්දක් වී ඇති නිසා</c:v>
                </c:pt>
                <c:pt idx="4">
                  <c:v>විනෝදාස්වාදය සදහා</c:v>
                </c:pt>
              </c:strCache>
            </c:strRef>
          </c:cat>
          <c:val>
            <c:numRef>
              <c:f>Sheet1!$D$381:$D$385</c:f>
              <c:numCache>
                <c:formatCode>###0</c:formatCode>
                <c:ptCount val="5"/>
                <c:pt idx="0">
                  <c:v>40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8-49D4-B2C5-DF94CCCA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Sheet1!$C$408:$C$410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Sheet1!$D$408:$D$410</c:f>
              <c:numCache>
                <c:formatCode>###0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B-48C5-9F1D-D1B85353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45232"/>
        <c:axId val="468130472"/>
      </c:barChart>
      <c:catAx>
        <c:axId val="4681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30472"/>
        <c:crosses val="autoZero"/>
        <c:auto val="1"/>
        <c:lblAlgn val="ctr"/>
        <c:lblOffset val="100"/>
        <c:noMultiLvlLbl val="0"/>
      </c:catAx>
      <c:valAx>
        <c:axId val="4681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Sheet1!$C$408:$C$410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Sheet1!$D$408:$D$410</c:f>
              <c:numCache>
                <c:formatCode>###0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748-9428-A181DA9E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Sheet1!$C$433:$C$436</c:f>
              <c:strCache>
                <c:ptCount val="4"/>
                <c:pt idx="0">
                  <c:v>චරිතයේ ඇති නවීන විලාසිතා</c:v>
                </c:pt>
                <c:pt idx="1">
                  <c:v>චරිතයේ කථන විලාසය</c:v>
                </c:pt>
                <c:pt idx="2">
                  <c:v>චරිතයේ රංගන විලාසය</c:v>
                </c:pt>
                <c:pt idx="3">
                  <c:v>ඉහත සියල්ල</c:v>
                </c:pt>
              </c:strCache>
            </c:strRef>
          </c:cat>
          <c:val>
            <c:numRef>
              <c:f>Sheet1!$D$433:$D$436</c:f>
              <c:numCache>
                <c:formatCode>###0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25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E-43E3-B6A4-8FF06BAB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54392"/>
        <c:axId val="564852424"/>
      </c:barChart>
      <c:catAx>
        <c:axId val="56485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2424"/>
        <c:crosses val="autoZero"/>
        <c:auto val="1"/>
        <c:lblAlgn val="ctr"/>
        <c:lblOffset val="100"/>
        <c:noMultiLvlLbl val="0"/>
      </c:catAx>
      <c:valAx>
        <c:axId val="5648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629869130941965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Sheet1!$C$459:$C$462</c:f>
              <c:strCache>
                <c:ptCount val="4"/>
                <c:pt idx="0">
                  <c:v>සමාජයේ පුද්ගලයන් සමග ගනුදෙනු කරන අවස්ථාවෙදී</c:v>
                </c:pt>
                <c:pt idx="1">
                  <c:v>සමාජයේ විශේෂ අවඅවස්ථාවලදී</c:v>
                </c:pt>
                <c:pt idx="2">
                  <c:v>සාමාන්‍ය එදිනෙදා ජීවිතයේදී</c:v>
                </c:pt>
                <c:pt idx="3">
                  <c:v>වෙනත්</c:v>
                </c:pt>
              </c:strCache>
            </c:strRef>
          </c:cat>
          <c:val>
            <c:numRef>
              <c:f>Sheet1!$D$459:$D$462</c:f>
              <c:numCache>
                <c:formatCode>###0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2-458A-AD54-D182CA374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334576"/>
        <c:axId val="617334904"/>
      </c:barChart>
      <c:catAx>
        <c:axId val="6173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34904"/>
        <c:crosses val="autoZero"/>
        <c:auto val="1"/>
        <c:lblAlgn val="ctr"/>
        <c:lblOffset val="100"/>
        <c:noMultiLvlLbl val="0"/>
      </c:catAx>
      <c:valAx>
        <c:axId val="6173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Sheet1!$C$80:$C$81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Sheet1!$D$80:$D$81</c:f>
              <c:numCache>
                <c:formatCode>###0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4-4199-8F5B-73918F78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38672"/>
        <c:axId val="468135392"/>
      </c:barChart>
      <c:catAx>
        <c:axId val="4681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35392"/>
        <c:crosses val="autoZero"/>
        <c:auto val="1"/>
        <c:lblAlgn val="ctr"/>
        <c:lblOffset val="100"/>
        <c:noMultiLvlLbl val="0"/>
      </c:catAx>
      <c:valAx>
        <c:axId val="4681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Sheet1!$C$459:$C$462</c:f>
              <c:strCache>
                <c:ptCount val="4"/>
                <c:pt idx="0">
                  <c:v>සමාජයේ පුද්ගලයන් සමග ගනුදෙනු කරන අවස්ථාවෙදී</c:v>
                </c:pt>
                <c:pt idx="1">
                  <c:v>සමාජයේ විශේෂ අවඅවස්ථාවලදී</c:v>
                </c:pt>
                <c:pt idx="2">
                  <c:v>සාමාන්‍ය එදිනෙදා ජීවිතයේදී</c:v>
                </c:pt>
                <c:pt idx="3">
                  <c:v>වෙනත්</c:v>
                </c:pt>
              </c:strCache>
            </c:strRef>
          </c:cat>
          <c:val>
            <c:numRef>
              <c:f>Sheet1!$D$459:$D$462</c:f>
              <c:numCache>
                <c:formatCode>###0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5-4FB9-BC96-6DACA4699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Sheet1!$C$485:$C$488</c:f>
              <c:strCache>
                <c:ptCount val="4"/>
                <c:pt idx="0">
                  <c:v>ඔව්</c:v>
                </c:pt>
                <c:pt idx="1">
                  <c:v>කිව නොහැක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Sheet1!$D$485:$D$488</c:f>
              <c:numCache>
                <c:formatCode>###0</c:formatCode>
                <c:ptCount val="4"/>
                <c:pt idx="0">
                  <c:v>65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7-4A1B-AC30-9C14672F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414896"/>
        <c:axId val="567416864"/>
      </c:barChart>
      <c:catAx>
        <c:axId val="5674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16864"/>
        <c:crosses val="autoZero"/>
        <c:auto val="1"/>
        <c:lblAlgn val="ctr"/>
        <c:lblOffset val="100"/>
        <c:noMultiLvlLbl val="0"/>
      </c:catAx>
      <c:valAx>
        <c:axId val="5674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Sheet1!$C$485:$C$488</c:f>
              <c:strCache>
                <c:ptCount val="4"/>
                <c:pt idx="0">
                  <c:v>ඔව්</c:v>
                </c:pt>
                <c:pt idx="1">
                  <c:v>කිව නොහැක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Sheet1!$D$485:$D$488</c:f>
              <c:numCache>
                <c:formatCode>###0</c:formatCode>
                <c:ptCount val="4"/>
                <c:pt idx="0">
                  <c:v>65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4-4656-8539-13EF5393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Sheet1!$C$511:$C$514</c:f>
              <c:strCache>
                <c:ptCount val="4"/>
                <c:pt idx="0">
                  <c:v>අලංකාර වචන හා රංගනය භාවිතා කිරීම</c:v>
                </c:pt>
                <c:pt idx="1">
                  <c:v>ඇසට ප්‍රියමනාප වර්ණ භාවිතය</c:v>
                </c:pt>
                <c:pt idx="2">
                  <c:v>තාත්වික බවින් ඉතා ඉහළය</c:v>
                </c:pt>
                <c:pt idx="3">
                  <c:v>ඉහත සියල්ල</c:v>
                </c:pt>
              </c:strCache>
            </c:strRef>
          </c:cat>
          <c:val>
            <c:numRef>
              <c:f>Sheet1!$D$511:$D$514</c:f>
              <c:numCache>
                <c:formatCode>###0</c:formatCode>
                <c:ptCount val="4"/>
                <c:pt idx="0">
                  <c:v>45</c:v>
                </c:pt>
                <c:pt idx="1">
                  <c:v>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C-4901-83EC-08DF2944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24584"/>
        <c:axId val="607222288"/>
      </c:barChart>
      <c:catAx>
        <c:axId val="6072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2288"/>
        <c:crosses val="autoZero"/>
        <c:auto val="1"/>
        <c:lblAlgn val="ctr"/>
        <c:lblOffset val="100"/>
        <c:noMultiLvlLbl val="0"/>
      </c:catAx>
      <c:valAx>
        <c:axId val="6072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Sheet1!$C$511:$C$514</c:f>
              <c:strCache>
                <c:ptCount val="4"/>
                <c:pt idx="0">
                  <c:v>අලංකාර වචන හා රංගනය භාවිතා කිරීම</c:v>
                </c:pt>
                <c:pt idx="1">
                  <c:v>ඇසට ප්‍රියමනාප වර්ණ භාවිතය</c:v>
                </c:pt>
                <c:pt idx="2">
                  <c:v>තාත්වික බවින් ඉතා ඉහළය</c:v>
                </c:pt>
                <c:pt idx="3">
                  <c:v>ඉහත සියල්ල</c:v>
                </c:pt>
              </c:strCache>
            </c:strRef>
          </c:cat>
          <c:val>
            <c:numRef>
              <c:f>Sheet1!$D$511:$D$514</c:f>
              <c:numCache>
                <c:formatCode>###0</c:formatCode>
                <c:ptCount val="4"/>
                <c:pt idx="0">
                  <c:v>45</c:v>
                </c:pt>
                <c:pt idx="1">
                  <c:v>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3-4E11-9538-2B2156128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Sheet1!$C$537:$C$538</c:f>
              <c:strCache>
                <c:ptCount val="2"/>
                <c:pt idx="0">
                  <c:v>ඔව්</c:v>
                </c:pt>
                <c:pt idx="1">
                  <c:v>තරමක් දුරට</c:v>
                </c:pt>
              </c:strCache>
            </c:strRef>
          </c:cat>
          <c:val>
            <c:numRef>
              <c:f>Sheet1!$D$537:$D$538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B-48DE-A0CC-DE9C67B6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428672"/>
        <c:axId val="567427032"/>
      </c:barChart>
      <c:catAx>
        <c:axId val="5674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27032"/>
        <c:crosses val="autoZero"/>
        <c:auto val="1"/>
        <c:lblAlgn val="ctr"/>
        <c:lblOffset val="100"/>
        <c:noMultiLvlLbl val="0"/>
      </c:catAx>
      <c:valAx>
        <c:axId val="5674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Sheet1!$C$537:$C$538</c:f>
              <c:strCache>
                <c:ptCount val="2"/>
                <c:pt idx="0">
                  <c:v>ඔව්</c:v>
                </c:pt>
                <c:pt idx="1">
                  <c:v>තරමක් දුරට</c:v>
                </c:pt>
              </c:strCache>
            </c:strRef>
          </c:cat>
          <c:val>
            <c:numRef>
              <c:f>Sheet1!$D$537:$D$538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C90-AA54-69A6F137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Sheet1!$C$561:$C$565</c:f>
              <c:strCache>
                <c:ptCount val="5"/>
                <c:pt idx="0">
                  <c:v>ආවේගශීලීත්වය</c:v>
                </c:pt>
                <c:pt idx="1">
                  <c:v>සුහදශීලීත්වය</c:v>
                </c:pt>
                <c:pt idx="2">
                  <c:v>නිර්මාණශීලිත්වය</c:v>
                </c:pt>
                <c:pt idx="3">
                  <c:v>ප්‍රචණ්ඩත්වය</c:v>
                </c:pt>
                <c:pt idx="4">
                  <c:v>ඉහත සියල්ල</c:v>
                </c:pt>
              </c:strCache>
            </c:strRef>
          </c:cat>
          <c:val>
            <c:numRef>
              <c:f>Sheet1!$D$561:$D$565</c:f>
              <c:numCache>
                <c:formatCode>###0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768-825B-91F10ED5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22944"/>
        <c:axId val="607225240"/>
      </c:barChart>
      <c:catAx>
        <c:axId val="6072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5240"/>
        <c:crosses val="autoZero"/>
        <c:auto val="1"/>
        <c:lblAlgn val="ctr"/>
        <c:lblOffset val="100"/>
        <c:noMultiLvlLbl val="0"/>
      </c:catAx>
      <c:valAx>
        <c:axId val="60722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Sheet1!$C$561:$C$565</c:f>
              <c:strCache>
                <c:ptCount val="5"/>
                <c:pt idx="0">
                  <c:v>ආවේගශීලීත්වය</c:v>
                </c:pt>
                <c:pt idx="1">
                  <c:v>සුහදශීලීත්වය</c:v>
                </c:pt>
                <c:pt idx="2">
                  <c:v>නිර්මාණශීලිත්වය</c:v>
                </c:pt>
                <c:pt idx="3">
                  <c:v>ප්‍රචණ්ඩත්වය</c:v>
                </c:pt>
                <c:pt idx="4">
                  <c:v>ඉහත සියල්ල</c:v>
                </c:pt>
              </c:strCache>
            </c:strRef>
          </c:cat>
          <c:val>
            <c:numRef>
              <c:f>Sheet1!$D$561:$D$565</c:f>
              <c:numCache>
                <c:formatCode>###0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E-40BD-A170-29F3FEC5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Sheet1!$C$255:$C$258</c:f>
              <c:strCache>
                <c:ptCount val="4"/>
                <c:pt idx="0">
                  <c:v>දෙරණ</c:v>
                </c:pt>
                <c:pt idx="1">
                  <c:v>ස්වර්ණවාහිනී</c:v>
                </c:pt>
                <c:pt idx="2">
                  <c:v>සිරස</c:v>
                </c:pt>
                <c:pt idx="3">
                  <c:v>හිරු</c:v>
                </c:pt>
              </c:strCache>
            </c:strRef>
          </c:cat>
          <c:val>
            <c:numRef>
              <c:f>Sheet1!$D$255:$D$258</c:f>
              <c:numCache>
                <c:formatCode>###0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5BA-8ED6-B00B7514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213392"/>
        <c:axId val="460215032"/>
      </c:barChart>
      <c:catAx>
        <c:axId val="4602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5032"/>
        <c:crosses val="autoZero"/>
        <c:auto val="1"/>
        <c:lblAlgn val="ctr"/>
        <c:lblOffset val="100"/>
        <c:noMultiLvlLbl val="0"/>
      </c:catAx>
      <c:valAx>
        <c:axId val="4602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Sheet1!$C$80:$C$81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Sheet1!$D$80:$D$81</c:f>
              <c:numCache>
                <c:formatCode>###0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4F88-A3AE-26BC574C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Sheet1!$C$255:$C$258</c:f>
              <c:strCache>
                <c:ptCount val="4"/>
                <c:pt idx="0">
                  <c:v>දෙරණ</c:v>
                </c:pt>
                <c:pt idx="1">
                  <c:v>ස්වර්ණවාහිනී</c:v>
                </c:pt>
                <c:pt idx="2">
                  <c:v>සිරස</c:v>
                </c:pt>
                <c:pt idx="3">
                  <c:v>හිරු</c:v>
                </c:pt>
              </c:strCache>
            </c:strRef>
          </c:cat>
          <c:val>
            <c:numRef>
              <c:f>Sheet1!$D$255:$D$258</c:f>
              <c:numCache>
                <c:formatCode>###0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1-4FCB-94BD-55E11895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Sheet1!$C$104:$C$105</c:f>
              <c:strCache>
                <c:ptCount val="2"/>
                <c:pt idx="0">
                  <c:v>බදුල්ල</c:v>
                </c:pt>
                <c:pt idx="1">
                  <c:v>මොනරාගල</c:v>
                </c:pt>
              </c:strCache>
            </c:strRef>
          </c:cat>
          <c:val>
            <c:numRef>
              <c:f>Sheet1!$D$104:$D$105</c:f>
              <c:numCache>
                <c:formatCode>###0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40BF-833D-7203D7D3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45088"/>
        <c:axId val="463644760"/>
      </c:barChart>
      <c:catAx>
        <c:axId val="4636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4760"/>
        <c:crosses val="autoZero"/>
        <c:auto val="1"/>
        <c:lblAlgn val="ctr"/>
        <c:lblOffset val="100"/>
        <c:noMultiLvlLbl val="0"/>
      </c:catAx>
      <c:valAx>
        <c:axId val="46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Sheet1!$C$104:$C$105</c:f>
              <c:strCache>
                <c:ptCount val="2"/>
                <c:pt idx="0">
                  <c:v>බදුල්ල</c:v>
                </c:pt>
                <c:pt idx="1">
                  <c:v>මොනරාගල</c:v>
                </c:pt>
              </c:strCache>
            </c:strRef>
          </c:cat>
          <c:val>
            <c:numRef>
              <c:f>Sheet1!$D$104:$D$105</c:f>
              <c:numCache>
                <c:formatCode>###0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1-4A40-B686-3A7993A3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36704"/>
        <c:axId val="468143592"/>
      </c:barChart>
      <c:catAx>
        <c:axId val="4681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43592"/>
        <c:crosses val="autoZero"/>
        <c:auto val="1"/>
        <c:lblAlgn val="ctr"/>
        <c:lblOffset val="100"/>
        <c:noMultiLvlLbl val="0"/>
      </c:catAx>
      <c:valAx>
        <c:axId val="46814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Sheet1!$C$128:$C$130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Sheet1!$D$128:$D$130</c:f>
              <c:numCache>
                <c:formatCode>###0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7-4D11-B973-D1E1E317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562680"/>
        <c:axId val="240560056"/>
      </c:barChart>
      <c:catAx>
        <c:axId val="24056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60056"/>
        <c:crosses val="autoZero"/>
        <c:auto val="1"/>
        <c:lblAlgn val="ctr"/>
        <c:lblOffset val="100"/>
        <c:noMultiLvlLbl val="0"/>
      </c:catAx>
      <c:valAx>
        <c:axId val="2405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6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Sheet1!$C$128:$C$130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Sheet1!$D$128:$D$130</c:f>
              <c:numCache>
                <c:formatCode>###0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36F-BBEF-4A1C1D58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Sheet1!$C$153:$C$156</c:f>
              <c:strCache>
                <c:ptCount val="4"/>
                <c:pt idx="0">
                  <c:v>6 ශ්‍රේණිය - 11 ශ්‍රේණිය</c:v>
                </c:pt>
                <c:pt idx="1">
                  <c:v>අ.පො.ස.උසස් පෙළ</c:v>
                </c:pt>
                <c:pt idx="2">
                  <c:v>උපධි අපේක්ෂක</c:v>
                </c:pt>
                <c:pt idx="3">
                  <c:v>උපාධිධාරී</c:v>
                </c:pt>
              </c:strCache>
            </c:strRef>
          </c:cat>
          <c:val>
            <c:numRef>
              <c:f>Sheet1!$D$153:$D$156</c:f>
              <c:numCache>
                <c:formatCode>###0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2-461F-B328-AA2BFD2A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504064"/>
        <c:axId val="613506688"/>
      </c:barChart>
      <c:catAx>
        <c:axId val="6135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6688"/>
        <c:crosses val="autoZero"/>
        <c:auto val="1"/>
        <c:lblAlgn val="ctr"/>
        <c:lblOffset val="100"/>
        <c:noMultiLvlLbl val="0"/>
      </c:catAx>
      <c:valAx>
        <c:axId val="6135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59</xdr:row>
      <xdr:rowOff>109537</xdr:rowOff>
    </xdr:from>
    <xdr:to>
      <xdr:col>6</xdr:col>
      <xdr:colOff>114300</xdr:colOff>
      <xdr:row>72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C883C-E62E-E30C-7739-1A84A6F04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59</xdr:row>
      <xdr:rowOff>100012</xdr:rowOff>
    </xdr:from>
    <xdr:to>
      <xdr:col>11</xdr:col>
      <xdr:colOff>419100</xdr:colOff>
      <xdr:row>72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DA935-8A9B-532C-FC00-2CFE1E6ED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84</xdr:row>
      <xdr:rowOff>61912</xdr:rowOff>
    </xdr:from>
    <xdr:to>
      <xdr:col>5</xdr:col>
      <xdr:colOff>857250</xdr:colOff>
      <xdr:row>97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7E1196-6FCF-A761-1B8A-8CF4BDF02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84</xdr:row>
      <xdr:rowOff>61912</xdr:rowOff>
    </xdr:from>
    <xdr:to>
      <xdr:col>11</xdr:col>
      <xdr:colOff>152400</xdr:colOff>
      <xdr:row>97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685A19-DCD1-18E5-7757-B7737717A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438150</xdr:colOff>
      <xdr:row>108</xdr:row>
      <xdr:rowOff>4762</xdr:rowOff>
    </xdr:from>
    <xdr:to>
      <xdr:col>6</xdr:col>
      <xdr:colOff>152400</xdr:colOff>
      <xdr:row>121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F00310-0915-9E8C-24DB-8A3873621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108</xdr:row>
      <xdr:rowOff>4762</xdr:rowOff>
    </xdr:from>
    <xdr:to>
      <xdr:col>11</xdr:col>
      <xdr:colOff>447675</xdr:colOff>
      <xdr:row>121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A80839-172A-81F9-475D-742A6533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1276350</xdr:colOff>
      <xdr:row>134</xdr:row>
      <xdr:rowOff>109537</xdr:rowOff>
    </xdr:from>
    <xdr:to>
      <xdr:col>5</xdr:col>
      <xdr:colOff>485775</xdr:colOff>
      <xdr:row>147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88067B-792C-89A3-AB4E-8D25CDF4A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771525</xdr:colOff>
      <xdr:row>134</xdr:row>
      <xdr:rowOff>147637</xdr:rowOff>
    </xdr:from>
    <xdr:to>
      <xdr:col>10</xdr:col>
      <xdr:colOff>819150</xdr:colOff>
      <xdr:row>147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69B2F8-CB2A-4F26-5872-AF63AC8A9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1190625</xdr:colOff>
      <xdr:row>159</xdr:row>
      <xdr:rowOff>14287</xdr:rowOff>
    </xdr:from>
    <xdr:to>
      <xdr:col>5</xdr:col>
      <xdr:colOff>400050</xdr:colOff>
      <xdr:row>172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347C2B-6760-7291-6CD3-E096EEB80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590550</xdr:colOff>
      <xdr:row>158</xdr:row>
      <xdr:rowOff>204787</xdr:rowOff>
    </xdr:from>
    <xdr:to>
      <xdr:col>10</xdr:col>
      <xdr:colOff>638175</xdr:colOff>
      <xdr:row>172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A645FC-4C2E-4492-9FFB-60B7A0BDB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447675</xdr:colOff>
      <xdr:row>184</xdr:row>
      <xdr:rowOff>33337</xdr:rowOff>
    </xdr:from>
    <xdr:to>
      <xdr:col>6</xdr:col>
      <xdr:colOff>161925</xdr:colOff>
      <xdr:row>197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574A42-5E50-257D-CBF3-8F5A534CF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295275</xdr:colOff>
      <xdr:row>184</xdr:row>
      <xdr:rowOff>23812</xdr:rowOff>
    </xdr:from>
    <xdr:to>
      <xdr:col>11</xdr:col>
      <xdr:colOff>342900</xdr:colOff>
      <xdr:row>197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046368-1492-AC07-FAA5-33516CE10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1133475</xdr:colOff>
      <xdr:row>209</xdr:row>
      <xdr:rowOff>52387</xdr:rowOff>
    </xdr:from>
    <xdr:to>
      <xdr:col>5</xdr:col>
      <xdr:colOff>342900</xdr:colOff>
      <xdr:row>222</xdr:row>
      <xdr:rowOff>71437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D27659-8B97-33C5-EB3A-633B467FC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523875</xdr:colOff>
      <xdr:row>209</xdr:row>
      <xdr:rowOff>42862</xdr:rowOff>
    </xdr:from>
    <xdr:to>
      <xdr:col>10</xdr:col>
      <xdr:colOff>571500</xdr:colOff>
      <xdr:row>222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D2B277-0244-2492-DC95-91F418CF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152400</xdr:colOff>
      <xdr:row>234</xdr:row>
      <xdr:rowOff>61912</xdr:rowOff>
    </xdr:from>
    <xdr:to>
      <xdr:col>5</xdr:col>
      <xdr:colOff>771525</xdr:colOff>
      <xdr:row>247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F45EB3-060D-EB41-625F-2AA8F8B0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228600</xdr:colOff>
      <xdr:row>234</xdr:row>
      <xdr:rowOff>33337</xdr:rowOff>
    </xdr:from>
    <xdr:to>
      <xdr:col>11</xdr:col>
      <xdr:colOff>276225</xdr:colOff>
      <xdr:row>247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26B174-0315-F778-B921-1426DF885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1314450</xdr:colOff>
      <xdr:row>286</xdr:row>
      <xdr:rowOff>4762</xdr:rowOff>
    </xdr:from>
    <xdr:to>
      <xdr:col>5</xdr:col>
      <xdr:colOff>523875</xdr:colOff>
      <xdr:row>299</xdr:row>
      <xdr:rowOff>23812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3FF34D2-8208-4BF1-2A40-FF8300FF0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695325</xdr:colOff>
      <xdr:row>287</xdr:row>
      <xdr:rowOff>90487</xdr:rowOff>
    </xdr:from>
    <xdr:to>
      <xdr:col>10</xdr:col>
      <xdr:colOff>742950</xdr:colOff>
      <xdr:row>300</xdr:row>
      <xdr:rowOff>109537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8231C4-7584-47D7-3A33-8947838F7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142875</xdr:colOff>
      <xdr:row>313</xdr:row>
      <xdr:rowOff>100012</xdr:rowOff>
    </xdr:from>
    <xdr:to>
      <xdr:col>5</xdr:col>
      <xdr:colOff>762000</xdr:colOff>
      <xdr:row>326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271BBA1-1EBC-7CB1-1EC2-3C0B02F1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95250</xdr:colOff>
      <xdr:row>313</xdr:row>
      <xdr:rowOff>138112</xdr:rowOff>
    </xdr:from>
    <xdr:to>
      <xdr:col>11</xdr:col>
      <xdr:colOff>142875</xdr:colOff>
      <xdr:row>326</xdr:row>
      <xdr:rowOff>157162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9F65C0-943E-EBB1-1ACE-8F7AFD50F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1323975</xdr:colOff>
      <xdr:row>338</xdr:row>
      <xdr:rowOff>128587</xdr:rowOff>
    </xdr:from>
    <xdr:to>
      <xdr:col>5</xdr:col>
      <xdr:colOff>533400</xdr:colOff>
      <xdr:row>351</xdr:row>
      <xdr:rowOff>147637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6D1FEDA-1B75-BB4B-6FAE-60150077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790575</xdr:colOff>
      <xdr:row>338</xdr:row>
      <xdr:rowOff>128587</xdr:rowOff>
    </xdr:from>
    <xdr:to>
      <xdr:col>10</xdr:col>
      <xdr:colOff>838200</xdr:colOff>
      <xdr:row>351</xdr:row>
      <xdr:rowOff>147637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8EBC2A4-A98B-156F-7D2C-510973555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876300</xdr:colOff>
      <xdr:row>361</xdr:row>
      <xdr:rowOff>52387</xdr:rowOff>
    </xdr:from>
    <xdr:to>
      <xdr:col>6</xdr:col>
      <xdr:colOff>590550</xdr:colOff>
      <xdr:row>374</xdr:row>
      <xdr:rowOff>71437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FC9F56-EC30-84C4-50AC-CE3B52AD2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1028700</xdr:colOff>
      <xdr:row>388</xdr:row>
      <xdr:rowOff>14287</xdr:rowOff>
    </xdr:from>
    <xdr:to>
      <xdr:col>5</xdr:col>
      <xdr:colOff>238125</xdr:colOff>
      <xdr:row>401</xdr:row>
      <xdr:rowOff>33337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93E9879-8C45-FF0B-CDF3-3AB0B4648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638175</xdr:colOff>
      <xdr:row>388</xdr:row>
      <xdr:rowOff>42862</xdr:rowOff>
    </xdr:from>
    <xdr:to>
      <xdr:col>10</xdr:col>
      <xdr:colOff>685800</xdr:colOff>
      <xdr:row>401</xdr:row>
      <xdr:rowOff>61912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C493A81-9935-F729-3867-F8B4E6353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304800</xdr:colOff>
      <xdr:row>412</xdr:row>
      <xdr:rowOff>195262</xdr:rowOff>
    </xdr:from>
    <xdr:to>
      <xdr:col>6</xdr:col>
      <xdr:colOff>19050</xdr:colOff>
      <xdr:row>426</xdr:row>
      <xdr:rowOff>4762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493CD35-D3CB-C470-638E-F86A3F75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533400</xdr:colOff>
      <xdr:row>413</xdr:row>
      <xdr:rowOff>71437</xdr:rowOff>
    </xdr:from>
    <xdr:to>
      <xdr:col>11</xdr:col>
      <xdr:colOff>581025</xdr:colOff>
      <xdr:row>426</xdr:row>
      <xdr:rowOff>90487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FA4F3FE-0F93-E8C5-1C73-EEBC6781D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66675</xdr:colOff>
      <xdr:row>439</xdr:row>
      <xdr:rowOff>14287</xdr:rowOff>
    </xdr:from>
    <xdr:to>
      <xdr:col>5</xdr:col>
      <xdr:colOff>685800</xdr:colOff>
      <xdr:row>452</xdr:row>
      <xdr:rowOff>33337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22EB4FE-2C54-30CB-B2B3-BD8FC5DE4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933450</xdr:colOff>
      <xdr:row>464</xdr:row>
      <xdr:rowOff>176212</xdr:rowOff>
    </xdr:from>
    <xdr:to>
      <xdr:col>5</xdr:col>
      <xdr:colOff>142875</xdr:colOff>
      <xdr:row>477</xdr:row>
      <xdr:rowOff>195262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B47B5C1-8C92-F6F5-7B63-29EE38FED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571500</xdr:colOff>
      <xdr:row>464</xdr:row>
      <xdr:rowOff>119062</xdr:rowOff>
    </xdr:from>
    <xdr:to>
      <xdr:col>10</xdr:col>
      <xdr:colOff>619125</xdr:colOff>
      <xdr:row>477</xdr:row>
      <xdr:rowOff>138112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EFBCD38-14AF-DD55-5EEC-BEFEB6DCA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1381125</xdr:colOff>
      <xdr:row>491</xdr:row>
      <xdr:rowOff>109537</xdr:rowOff>
    </xdr:from>
    <xdr:to>
      <xdr:col>5</xdr:col>
      <xdr:colOff>590550</xdr:colOff>
      <xdr:row>504</xdr:row>
      <xdr:rowOff>128587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675A822-DA18-90E3-E473-92A1A75A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819150</xdr:colOff>
      <xdr:row>491</xdr:row>
      <xdr:rowOff>119062</xdr:rowOff>
    </xdr:from>
    <xdr:to>
      <xdr:col>10</xdr:col>
      <xdr:colOff>866775</xdr:colOff>
      <xdr:row>504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B86CB39-F334-D737-B5FE-0AC3D1ACD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28575</xdr:colOff>
      <xdr:row>516</xdr:row>
      <xdr:rowOff>119062</xdr:rowOff>
    </xdr:from>
    <xdr:to>
      <xdr:col>5</xdr:col>
      <xdr:colOff>647700</xdr:colOff>
      <xdr:row>529</xdr:row>
      <xdr:rowOff>138112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239DBD8-8726-FAD0-D72F-527306C9B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66675</xdr:colOff>
      <xdr:row>516</xdr:row>
      <xdr:rowOff>14287</xdr:rowOff>
    </xdr:from>
    <xdr:to>
      <xdr:col>11</xdr:col>
      <xdr:colOff>114300</xdr:colOff>
      <xdr:row>529</xdr:row>
      <xdr:rowOff>33337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81883ED-59C4-554E-0BBB-C3A421F26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1352550</xdr:colOff>
      <xdr:row>542</xdr:row>
      <xdr:rowOff>195262</xdr:rowOff>
    </xdr:from>
    <xdr:to>
      <xdr:col>5</xdr:col>
      <xdr:colOff>561975</xdr:colOff>
      <xdr:row>556</xdr:row>
      <xdr:rowOff>4762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D61B808-5B0B-F505-8926-7F011E206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781050</xdr:colOff>
      <xdr:row>543</xdr:row>
      <xdr:rowOff>14287</xdr:rowOff>
    </xdr:from>
    <xdr:to>
      <xdr:col>10</xdr:col>
      <xdr:colOff>828675</xdr:colOff>
      <xdr:row>556</xdr:row>
      <xdr:rowOff>33337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ACC6B9A-E511-3D3E-51DE-D14435170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352425</xdr:colOff>
      <xdr:row>567</xdr:row>
      <xdr:rowOff>176212</xdr:rowOff>
    </xdr:from>
    <xdr:to>
      <xdr:col>6</xdr:col>
      <xdr:colOff>66675</xdr:colOff>
      <xdr:row>582</xdr:row>
      <xdr:rowOff>61912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155C94A-DF26-6EB6-5EA1-0E6D8A4DC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323850</xdr:colOff>
      <xdr:row>567</xdr:row>
      <xdr:rowOff>157162</xdr:rowOff>
    </xdr:from>
    <xdr:to>
      <xdr:col>11</xdr:col>
      <xdr:colOff>371475</xdr:colOff>
      <xdr:row>582</xdr:row>
      <xdr:rowOff>42862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56EEC20-A766-92F4-D298-F68FEDAC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904875</xdr:colOff>
      <xdr:row>262</xdr:row>
      <xdr:rowOff>42862</xdr:rowOff>
    </xdr:from>
    <xdr:to>
      <xdr:col>5</xdr:col>
      <xdr:colOff>114300</xdr:colOff>
      <xdr:row>275</xdr:row>
      <xdr:rowOff>61912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D378AAB-837B-9BC0-49AC-A8624CAB2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352425</xdr:colOff>
      <xdr:row>262</xdr:row>
      <xdr:rowOff>71437</xdr:rowOff>
    </xdr:from>
    <xdr:to>
      <xdr:col>10</xdr:col>
      <xdr:colOff>400050</xdr:colOff>
      <xdr:row>275</xdr:row>
      <xdr:rowOff>90487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762568-E663-573B-4030-2CF304FE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66"/>
  <sheetViews>
    <sheetView tabSelected="1" topLeftCell="A246" workbookViewId="0">
      <selection activeCell="K258" sqref="K258"/>
    </sheetView>
  </sheetViews>
  <sheetFormatPr defaultRowHeight="15" x14ac:dyDescent="0.25"/>
  <cols>
    <col min="1" max="1" width="9.140625" style="1"/>
    <col min="2" max="2" width="21.140625" style="36" customWidth="1"/>
    <col min="3" max="3" width="22.7109375" style="1" customWidth="1"/>
    <col min="4" max="4" width="23" style="1" customWidth="1"/>
    <col min="5" max="23" width="13.5703125" style="1" customWidth="1"/>
    <col min="24" max="16384" width="9.140625" style="1"/>
  </cols>
  <sheetData>
    <row r="2" spans="2:2" x14ac:dyDescent="0.25">
      <c r="B2" s="37" t="s">
        <v>0</v>
      </c>
    </row>
    <row r="5" spans="2:2" x14ac:dyDescent="0.25">
      <c r="B5" s="37" t="s">
        <v>1</v>
      </c>
    </row>
    <row r="6" spans="2:2" x14ac:dyDescent="0.25">
      <c r="B6" s="37" t="s">
        <v>2</v>
      </c>
    </row>
    <row r="7" spans="2:2" x14ac:dyDescent="0.25">
      <c r="B7" s="37" t="s">
        <v>3</v>
      </c>
    </row>
    <row r="8" spans="2:2" x14ac:dyDescent="0.25">
      <c r="B8" s="37" t="s">
        <v>4</v>
      </c>
    </row>
    <row r="9" spans="2:2" x14ac:dyDescent="0.25">
      <c r="B9" s="37" t="s">
        <v>5</v>
      </c>
    </row>
    <row r="10" spans="2:2" x14ac:dyDescent="0.25">
      <c r="B10" s="37" t="s">
        <v>6</v>
      </c>
    </row>
    <row r="11" spans="2:2" x14ac:dyDescent="0.25">
      <c r="B11" s="37" t="s">
        <v>7</v>
      </c>
    </row>
    <row r="12" spans="2:2" x14ac:dyDescent="0.25">
      <c r="B12" s="37" t="s">
        <v>8</v>
      </c>
    </row>
    <row r="13" spans="2:2" x14ac:dyDescent="0.25">
      <c r="B13" s="37" t="s">
        <v>9</v>
      </c>
    </row>
    <row r="14" spans="2:2" x14ac:dyDescent="0.25">
      <c r="B14" s="37" t="s">
        <v>10</v>
      </c>
    </row>
    <row r="15" spans="2:2" x14ac:dyDescent="0.25">
      <c r="B15" s="37" t="s">
        <v>11</v>
      </c>
    </row>
    <row r="16" spans="2:2" x14ac:dyDescent="0.25">
      <c r="B16" s="37" t="s">
        <v>12</v>
      </c>
    </row>
    <row r="17" spans="2:4" x14ac:dyDescent="0.25">
      <c r="B17" s="37" t="s">
        <v>13</v>
      </c>
    </row>
    <row r="18" spans="2:4" x14ac:dyDescent="0.25">
      <c r="B18" s="37" t="s">
        <v>14</v>
      </c>
    </row>
    <row r="19" spans="2:4" x14ac:dyDescent="0.25">
      <c r="B19" s="37" t="s">
        <v>15</v>
      </c>
    </row>
    <row r="20" spans="2:4" x14ac:dyDescent="0.25">
      <c r="B20" s="37" t="s">
        <v>16</v>
      </c>
    </row>
    <row r="21" spans="2:4" x14ac:dyDescent="0.25">
      <c r="B21" s="37" t="s">
        <v>17</v>
      </c>
    </row>
    <row r="24" spans="2:4" ht="18" x14ac:dyDescent="0.25">
      <c r="B24" s="38" t="s">
        <v>18</v>
      </c>
    </row>
    <row r="26" spans="2:4" ht="21" customHeight="1" x14ac:dyDescent="0.25">
      <c r="B26" s="2" t="s">
        <v>19</v>
      </c>
      <c r="C26" s="3"/>
      <c r="D26" s="4"/>
    </row>
    <row r="27" spans="2:4" ht="17.100000000000001" customHeight="1" x14ac:dyDescent="0.25">
      <c r="B27" s="5" t="s">
        <v>20</v>
      </c>
      <c r="C27" s="6"/>
      <c r="D27" s="7" t="s">
        <v>21</v>
      </c>
    </row>
    <row r="28" spans="2:4" ht="17.100000000000001" customHeight="1" x14ac:dyDescent="0.25">
      <c r="B28" s="8" t="s">
        <v>22</v>
      </c>
      <c r="C28" s="9"/>
      <c r="D28" s="10" t="s">
        <v>23</v>
      </c>
    </row>
    <row r="29" spans="2:4" ht="17.100000000000001" customHeight="1" x14ac:dyDescent="0.25">
      <c r="B29" s="39" t="s">
        <v>24</v>
      </c>
      <c r="C29" s="11" t="s">
        <v>25</v>
      </c>
      <c r="D29" s="10" t="s">
        <v>26</v>
      </c>
    </row>
    <row r="30" spans="2:4" ht="17.100000000000001" customHeight="1" x14ac:dyDescent="0.25">
      <c r="B30" s="39"/>
      <c r="C30" s="11" t="s">
        <v>27</v>
      </c>
      <c r="D30" s="10" t="s">
        <v>28</v>
      </c>
    </row>
    <row r="31" spans="2:4" ht="17.100000000000001" customHeight="1" x14ac:dyDescent="0.25">
      <c r="B31" s="39"/>
      <c r="C31" s="11" t="s">
        <v>29</v>
      </c>
      <c r="D31" s="10" t="s">
        <v>28</v>
      </c>
    </row>
    <row r="32" spans="2:4" ht="17.100000000000001" customHeight="1" x14ac:dyDescent="0.25">
      <c r="B32" s="39"/>
      <c r="C32" s="11" t="s">
        <v>30</v>
      </c>
      <c r="D32" s="10" t="s">
        <v>28</v>
      </c>
    </row>
    <row r="33" spans="2:23" ht="30" customHeight="1" x14ac:dyDescent="0.25">
      <c r="B33" s="39"/>
      <c r="C33" s="11" t="s">
        <v>31</v>
      </c>
      <c r="D33" s="12">
        <v>100</v>
      </c>
    </row>
    <row r="34" spans="2:23" ht="45.95" customHeight="1" x14ac:dyDescent="0.25">
      <c r="B34" s="39" t="s">
        <v>32</v>
      </c>
      <c r="C34" s="11" t="s">
        <v>33</v>
      </c>
      <c r="D34" s="10" t="s">
        <v>34</v>
      </c>
    </row>
    <row r="35" spans="2:23" ht="30" customHeight="1" x14ac:dyDescent="0.25">
      <c r="B35" s="39"/>
      <c r="C35" s="11" t="s">
        <v>35</v>
      </c>
      <c r="D35" s="10" t="s">
        <v>36</v>
      </c>
    </row>
    <row r="36" spans="2:23" ht="409.6" customHeight="1" x14ac:dyDescent="0.25">
      <c r="B36" s="8" t="s">
        <v>37</v>
      </c>
      <c r="C36" s="9"/>
      <c r="D36" s="10" t="s">
        <v>38</v>
      </c>
    </row>
    <row r="37" spans="2:23" ht="17.100000000000001" customHeight="1" x14ac:dyDescent="0.25">
      <c r="B37" s="39" t="s">
        <v>39</v>
      </c>
      <c r="C37" s="11" t="s">
        <v>40</v>
      </c>
      <c r="D37" s="13" t="s">
        <v>41</v>
      </c>
    </row>
    <row r="38" spans="2:23" ht="17.100000000000001" customHeight="1" x14ac:dyDescent="0.25">
      <c r="B38" s="40"/>
      <c r="C38" s="14" t="s">
        <v>42</v>
      </c>
      <c r="D38" s="15" t="s">
        <v>43</v>
      </c>
    </row>
    <row r="41" spans="2:23" x14ac:dyDescent="0.25">
      <c r="B41" s="41" t="s">
        <v>44</v>
      </c>
    </row>
    <row r="43" spans="2:23" ht="21" customHeight="1" x14ac:dyDescent="0.25">
      <c r="B43" s="2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</row>
    <row r="44" spans="2:23" ht="150.94999999999999" customHeight="1" x14ac:dyDescent="0.25">
      <c r="B44" s="16"/>
      <c r="C44" s="17"/>
      <c r="D44" s="18" t="s">
        <v>46</v>
      </c>
      <c r="E44" s="19" t="s">
        <v>47</v>
      </c>
      <c r="F44" s="19" t="s">
        <v>48</v>
      </c>
      <c r="G44" s="19" t="s">
        <v>49</v>
      </c>
      <c r="H44" s="19" t="s">
        <v>50</v>
      </c>
      <c r="I44" s="19" t="s">
        <v>51</v>
      </c>
      <c r="J44" s="19" t="s">
        <v>52</v>
      </c>
      <c r="K44" s="19" t="s">
        <v>53</v>
      </c>
      <c r="L44" s="19" t="s">
        <v>54</v>
      </c>
      <c r="M44" s="19" t="s">
        <v>55</v>
      </c>
      <c r="N44" s="19" t="s">
        <v>56</v>
      </c>
      <c r="O44" s="19" t="s">
        <v>57</v>
      </c>
      <c r="P44" s="19" t="s">
        <v>58</v>
      </c>
      <c r="Q44" s="19" t="s">
        <v>59</v>
      </c>
      <c r="R44" s="19" t="s">
        <v>60</v>
      </c>
      <c r="S44" s="19" t="s">
        <v>61</v>
      </c>
      <c r="T44" s="19" t="s">
        <v>62</v>
      </c>
      <c r="U44" s="19" t="s">
        <v>63</v>
      </c>
      <c r="V44" s="19" t="s">
        <v>64</v>
      </c>
      <c r="W44" s="20" t="s">
        <v>65</v>
      </c>
    </row>
    <row r="45" spans="2:23" ht="17.100000000000001" customHeight="1" x14ac:dyDescent="0.25">
      <c r="B45" s="42" t="s">
        <v>66</v>
      </c>
      <c r="C45" s="21" t="s">
        <v>67</v>
      </c>
      <c r="D45" s="22">
        <v>100</v>
      </c>
      <c r="E45" s="23">
        <v>100</v>
      </c>
      <c r="F45" s="23">
        <v>100</v>
      </c>
      <c r="G45" s="23">
        <v>100</v>
      </c>
      <c r="H45" s="23">
        <v>100</v>
      </c>
      <c r="I45" s="23">
        <v>100</v>
      </c>
      <c r="J45" s="23">
        <v>100</v>
      </c>
      <c r="K45" s="23">
        <v>100</v>
      </c>
      <c r="L45" s="23">
        <v>100</v>
      </c>
      <c r="M45" s="23">
        <v>100</v>
      </c>
      <c r="N45" s="23">
        <v>100</v>
      </c>
      <c r="O45" s="23">
        <v>100</v>
      </c>
      <c r="P45" s="23">
        <v>100</v>
      </c>
      <c r="Q45" s="23">
        <v>100</v>
      </c>
      <c r="R45" s="23">
        <v>100</v>
      </c>
      <c r="S45" s="23">
        <v>100</v>
      </c>
      <c r="T45" s="23">
        <v>100</v>
      </c>
      <c r="U45" s="23">
        <v>100</v>
      </c>
      <c r="V45" s="23">
        <v>100</v>
      </c>
      <c r="W45" s="24">
        <v>100</v>
      </c>
    </row>
    <row r="46" spans="2:23" ht="17.100000000000001" customHeight="1" x14ac:dyDescent="0.25">
      <c r="B46" s="40"/>
      <c r="C46" s="14" t="s">
        <v>68</v>
      </c>
      <c r="D46" s="25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7">
        <v>0</v>
      </c>
    </row>
    <row r="49" spans="2:7" ht="18" x14ac:dyDescent="0.25">
      <c r="B49" s="38" t="s">
        <v>69</v>
      </c>
    </row>
    <row r="51" spans="2:7" ht="21" customHeight="1" x14ac:dyDescent="0.25">
      <c r="B51" s="2" t="s">
        <v>46</v>
      </c>
      <c r="C51" s="3"/>
      <c r="D51" s="3"/>
      <c r="E51" s="3"/>
      <c r="F51" s="3"/>
      <c r="G51" s="4"/>
    </row>
    <row r="52" spans="2:7" ht="29.1" customHeight="1" x14ac:dyDescent="0.25">
      <c r="B52" s="43"/>
      <c r="C52" s="35"/>
      <c r="D52" s="48" t="s">
        <v>125</v>
      </c>
      <c r="E52" s="49" t="s">
        <v>126</v>
      </c>
      <c r="F52" s="49" t="s">
        <v>127</v>
      </c>
      <c r="G52" s="50" t="s">
        <v>128</v>
      </c>
    </row>
    <row r="53" spans="2:7" ht="17.100000000000001" customHeight="1" x14ac:dyDescent="0.25">
      <c r="B53" s="44"/>
      <c r="C53" s="21" t="s">
        <v>74</v>
      </c>
      <c r="D53" s="22">
        <v>10</v>
      </c>
      <c r="E53" s="28">
        <v>10</v>
      </c>
      <c r="F53" s="28">
        <v>10</v>
      </c>
      <c r="G53" s="29">
        <v>10</v>
      </c>
    </row>
    <row r="54" spans="2:7" ht="17.100000000000001" customHeight="1" x14ac:dyDescent="0.25">
      <c r="B54" s="45"/>
      <c r="C54" s="11" t="s">
        <v>75</v>
      </c>
      <c r="D54" s="30">
        <v>5</v>
      </c>
      <c r="E54" s="31">
        <v>5</v>
      </c>
      <c r="F54" s="31">
        <v>5</v>
      </c>
      <c r="G54" s="32">
        <v>15</v>
      </c>
    </row>
    <row r="55" spans="2:7" ht="17.100000000000001" customHeight="1" x14ac:dyDescent="0.25">
      <c r="B55" s="45"/>
      <c r="C55" s="11" t="s">
        <v>76</v>
      </c>
      <c r="D55" s="30">
        <v>5</v>
      </c>
      <c r="E55" s="31">
        <v>5</v>
      </c>
      <c r="F55" s="31">
        <v>5</v>
      </c>
      <c r="G55" s="32">
        <v>20</v>
      </c>
    </row>
    <row r="56" spans="2:7" ht="17.100000000000001" customHeight="1" x14ac:dyDescent="0.25">
      <c r="B56" s="45"/>
      <c r="C56" s="11" t="s">
        <v>77</v>
      </c>
      <c r="D56" s="30">
        <v>80</v>
      </c>
      <c r="E56" s="31">
        <v>80</v>
      </c>
      <c r="F56" s="31">
        <v>80</v>
      </c>
      <c r="G56" s="32">
        <v>100</v>
      </c>
    </row>
    <row r="57" spans="2:7" ht="17.100000000000001" customHeight="1" x14ac:dyDescent="0.25">
      <c r="B57" s="46"/>
      <c r="C57" s="47" t="s">
        <v>124</v>
      </c>
      <c r="D57" s="25">
        <v>100</v>
      </c>
      <c r="E57" s="33">
        <v>100</v>
      </c>
      <c r="F57" s="33">
        <v>100</v>
      </c>
      <c r="G57" s="34"/>
    </row>
    <row r="58" spans="2:7" ht="17.100000000000001" customHeight="1" x14ac:dyDescent="0.25">
      <c r="B58" s="46"/>
      <c r="C58" s="51"/>
      <c r="D58" s="52"/>
      <c r="E58" s="53"/>
      <c r="F58" s="53"/>
      <c r="G58" s="54"/>
    </row>
    <row r="59" spans="2:7" ht="17.100000000000001" customHeight="1" x14ac:dyDescent="0.25">
      <c r="B59" s="46"/>
      <c r="C59" s="51"/>
      <c r="D59" s="52"/>
      <c r="E59" s="53"/>
      <c r="F59" s="53"/>
      <c r="G59" s="54"/>
    </row>
    <row r="60" spans="2:7" ht="17.100000000000001" customHeight="1" x14ac:dyDescent="0.25">
      <c r="B60" s="46"/>
      <c r="C60" s="51"/>
      <c r="D60" s="52"/>
      <c r="E60" s="53"/>
      <c r="F60" s="53"/>
      <c r="G60" s="54"/>
    </row>
    <row r="61" spans="2:7" ht="17.100000000000001" customHeight="1" x14ac:dyDescent="0.25">
      <c r="B61" s="46"/>
      <c r="C61" s="51"/>
      <c r="D61" s="52"/>
      <c r="E61" s="53"/>
      <c r="F61" s="53"/>
      <c r="G61" s="54"/>
    </row>
    <row r="62" spans="2:7" ht="17.100000000000001" customHeight="1" x14ac:dyDescent="0.25">
      <c r="B62" s="46"/>
      <c r="C62" s="51"/>
      <c r="D62" s="52"/>
      <c r="E62" s="53"/>
      <c r="F62" s="53"/>
      <c r="G62" s="54"/>
    </row>
    <row r="63" spans="2:7" ht="17.100000000000001" customHeight="1" x14ac:dyDescent="0.25">
      <c r="B63" s="46"/>
      <c r="C63" s="51"/>
      <c r="D63" s="52"/>
      <c r="E63" s="53"/>
      <c r="F63" s="53"/>
      <c r="G63" s="54"/>
    </row>
    <row r="64" spans="2:7" ht="17.100000000000001" customHeight="1" x14ac:dyDescent="0.25">
      <c r="B64" s="46"/>
      <c r="C64" s="51"/>
      <c r="D64" s="52"/>
      <c r="E64" s="53"/>
      <c r="F64" s="53"/>
      <c r="G64" s="54"/>
    </row>
    <row r="65" spans="2:7" ht="17.100000000000001" customHeight="1" x14ac:dyDescent="0.25">
      <c r="B65" s="46"/>
      <c r="C65" s="51"/>
      <c r="D65" s="52"/>
      <c r="E65" s="53"/>
      <c r="F65" s="53"/>
      <c r="G65" s="54"/>
    </row>
    <row r="66" spans="2:7" ht="17.100000000000001" customHeight="1" x14ac:dyDescent="0.25">
      <c r="B66" s="46"/>
      <c r="C66" s="51"/>
      <c r="D66" s="52"/>
      <c r="E66" s="53"/>
      <c r="F66" s="53"/>
      <c r="G66" s="54"/>
    </row>
    <row r="67" spans="2:7" ht="17.100000000000001" customHeight="1" x14ac:dyDescent="0.25">
      <c r="B67" s="46"/>
      <c r="C67" s="51"/>
      <c r="D67" s="52"/>
      <c r="E67" s="53"/>
      <c r="F67" s="53"/>
      <c r="G67" s="54"/>
    </row>
    <row r="68" spans="2:7" ht="17.100000000000001" customHeight="1" x14ac:dyDescent="0.25">
      <c r="B68" s="46"/>
      <c r="C68" s="51"/>
      <c r="D68" s="52"/>
      <c r="E68" s="53"/>
      <c r="F68" s="53"/>
      <c r="G68" s="54"/>
    </row>
    <row r="69" spans="2:7" ht="17.100000000000001" customHeight="1" x14ac:dyDescent="0.25">
      <c r="B69" s="46"/>
      <c r="C69" s="51"/>
      <c r="D69" s="52"/>
      <c r="E69" s="53"/>
      <c r="F69" s="53"/>
      <c r="G69" s="54"/>
    </row>
    <row r="70" spans="2:7" ht="17.100000000000001" customHeight="1" x14ac:dyDescent="0.25">
      <c r="B70" s="46"/>
      <c r="C70" s="51"/>
      <c r="D70" s="52"/>
      <c r="E70" s="53"/>
      <c r="F70" s="53"/>
      <c r="G70" s="54"/>
    </row>
    <row r="71" spans="2:7" ht="17.100000000000001" customHeight="1" x14ac:dyDescent="0.25">
      <c r="B71" s="46"/>
      <c r="C71" s="51"/>
      <c r="D71" s="52"/>
      <c r="E71" s="53"/>
      <c r="F71" s="53"/>
      <c r="G71" s="54"/>
    </row>
    <row r="72" spans="2:7" ht="17.100000000000001" customHeight="1" x14ac:dyDescent="0.25">
      <c r="B72" s="46"/>
      <c r="C72" s="51"/>
      <c r="D72" s="52"/>
      <c r="E72" s="53"/>
      <c r="F72" s="53"/>
      <c r="G72" s="54"/>
    </row>
    <row r="73" spans="2:7" ht="17.100000000000001" customHeight="1" x14ac:dyDescent="0.25">
      <c r="B73" s="46"/>
      <c r="C73" s="51"/>
      <c r="D73" s="52"/>
      <c r="E73" s="53"/>
      <c r="F73" s="53"/>
      <c r="G73" s="54"/>
    </row>
    <row r="74" spans="2:7" ht="17.100000000000001" customHeight="1" x14ac:dyDescent="0.25">
      <c r="B74" s="46"/>
      <c r="C74" s="51"/>
      <c r="D74" s="52"/>
      <c r="E74" s="53"/>
      <c r="F74" s="53"/>
      <c r="G74" s="54"/>
    </row>
    <row r="75" spans="2:7" ht="17.100000000000001" customHeight="1" x14ac:dyDescent="0.25">
      <c r="B75" s="46"/>
      <c r="C75" s="51"/>
      <c r="D75" s="52"/>
      <c r="E75" s="53"/>
      <c r="F75" s="53"/>
      <c r="G75" s="54"/>
    </row>
    <row r="76" spans="2:7" ht="17.100000000000001" customHeight="1" x14ac:dyDescent="0.25">
      <c r="B76" s="46"/>
      <c r="C76" s="51"/>
      <c r="D76" s="52"/>
      <c r="E76" s="53"/>
      <c r="F76" s="53"/>
      <c r="G76" s="54"/>
    </row>
    <row r="78" spans="2:7" ht="21" customHeight="1" x14ac:dyDescent="0.25">
      <c r="B78" s="2" t="s">
        <v>47</v>
      </c>
      <c r="C78" s="3"/>
      <c r="D78" s="3"/>
      <c r="E78" s="3"/>
      <c r="F78" s="3"/>
      <c r="G78" s="4"/>
    </row>
    <row r="79" spans="2:7" ht="29.1" customHeight="1" x14ac:dyDescent="0.25">
      <c r="B79" s="43"/>
      <c r="C79" s="35"/>
      <c r="D79" s="48" t="s">
        <v>125</v>
      </c>
      <c r="E79" s="49" t="s">
        <v>126</v>
      </c>
      <c r="F79" s="49" t="s">
        <v>127</v>
      </c>
      <c r="G79" s="50" t="s">
        <v>128</v>
      </c>
    </row>
    <row r="80" spans="2:7" ht="17.100000000000001" customHeight="1" x14ac:dyDescent="0.25">
      <c r="B80" s="44"/>
      <c r="C80" s="21" t="s">
        <v>78</v>
      </c>
      <c r="D80" s="22">
        <v>35</v>
      </c>
      <c r="E80" s="28">
        <v>35</v>
      </c>
      <c r="F80" s="28">
        <v>35</v>
      </c>
      <c r="G80" s="29">
        <v>35</v>
      </c>
    </row>
    <row r="81" spans="2:7" ht="17.100000000000001" customHeight="1" x14ac:dyDescent="0.25">
      <c r="B81" s="45"/>
      <c r="C81" s="11" t="s">
        <v>79</v>
      </c>
      <c r="D81" s="30">
        <v>65</v>
      </c>
      <c r="E81" s="31">
        <v>65</v>
      </c>
      <c r="F81" s="31">
        <v>65</v>
      </c>
      <c r="G81" s="32">
        <v>100</v>
      </c>
    </row>
    <row r="82" spans="2:7" ht="17.100000000000001" customHeight="1" x14ac:dyDescent="0.25">
      <c r="B82" s="46"/>
      <c r="C82" s="47" t="s">
        <v>124</v>
      </c>
      <c r="D82" s="25">
        <v>100</v>
      </c>
      <c r="E82" s="33">
        <v>100</v>
      </c>
      <c r="F82" s="33">
        <v>100</v>
      </c>
      <c r="G82" s="34"/>
    </row>
    <row r="83" spans="2:7" ht="17.100000000000001" customHeight="1" x14ac:dyDescent="0.25">
      <c r="B83" s="46"/>
      <c r="C83" s="51"/>
      <c r="D83" s="52"/>
      <c r="E83" s="53"/>
      <c r="F83" s="53"/>
      <c r="G83" s="54"/>
    </row>
    <row r="84" spans="2:7" ht="17.100000000000001" customHeight="1" x14ac:dyDescent="0.25">
      <c r="B84" s="46"/>
      <c r="C84" s="51"/>
      <c r="D84" s="52"/>
      <c r="E84" s="53"/>
      <c r="F84" s="53"/>
      <c r="G84" s="54"/>
    </row>
    <row r="85" spans="2:7" ht="17.100000000000001" customHeight="1" x14ac:dyDescent="0.25">
      <c r="B85" s="46"/>
      <c r="C85" s="51"/>
      <c r="D85" s="52"/>
      <c r="E85" s="53"/>
      <c r="F85" s="53"/>
      <c r="G85" s="54"/>
    </row>
    <row r="86" spans="2:7" ht="17.100000000000001" customHeight="1" x14ac:dyDescent="0.25">
      <c r="B86" s="46"/>
      <c r="C86" s="51"/>
      <c r="D86" s="52"/>
      <c r="E86" s="53"/>
      <c r="F86" s="53"/>
      <c r="G86" s="54"/>
    </row>
    <row r="87" spans="2:7" ht="17.100000000000001" customHeight="1" x14ac:dyDescent="0.25">
      <c r="B87" s="46"/>
      <c r="C87" s="51"/>
      <c r="D87" s="52"/>
      <c r="E87" s="53"/>
      <c r="F87" s="53"/>
      <c r="G87" s="54"/>
    </row>
    <row r="88" spans="2:7" ht="17.100000000000001" customHeight="1" x14ac:dyDescent="0.25">
      <c r="B88" s="46"/>
      <c r="C88" s="51"/>
      <c r="D88" s="52"/>
      <c r="E88" s="53"/>
      <c r="F88" s="53"/>
      <c r="G88" s="54"/>
    </row>
    <row r="89" spans="2:7" ht="17.100000000000001" customHeight="1" x14ac:dyDescent="0.25">
      <c r="B89" s="46"/>
      <c r="C89" s="51"/>
      <c r="D89" s="52"/>
      <c r="E89" s="53"/>
      <c r="F89" s="53"/>
      <c r="G89" s="54"/>
    </row>
    <row r="90" spans="2:7" ht="17.100000000000001" customHeight="1" x14ac:dyDescent="0.25">
      <c r="B90" s="46"/>
      <c r="C90" s="51"/>
      <c r="D90" s="52"/>
      <c r="E90" s="53"/>
      <c r="F90" s="53"/>
      <c r="G90" s="54"/>
    </row>
    <row r="91" spans="2:7" ht="17.100000000000001" customHeight="1" x14ac:dyDescent="0.25">
      <c r="B91" s="46"/>
      <c r="C91" s="51"/>
      <c r="D91" s="52"/>
      <c r="E91" s="53"/>
      <c r="F91" s="53"/>
      <c r="G91" s="54"/>
    </row>
    <row r="92" spans="2:7" ht="17.100000000000001" customHeight="1" x14ac:dyDescent="0.25">
      <c r="B92" s="46"/>
      <c r="C92" s="51"/>
      <c r="D92" s="52"/>
      <c r="E92" s="53"/>
      <c r="F92" s="53"/>
      <c r="G92" s="54"/>
    </row>
    <row r="93" spans="2:7" ht="17.100000000000001" customHeight="1" x14ac:dyDescent="0.25">
      <c r="B93" s="46"/>
      <c r="C93" s="51"/>
      <c r="D93" s="52"/>
      <c r="E93" s="53"/>
      <c r="F93" s="53"/>
      <c r="G93" s="54"/>
    </row>
    <row r="94" spans="2:7" ht="17.100000000000001" customHeight="1" x14ac:dyDescent="0.25">
      <c r="B94" s="46"/>
      <c r="C94" s="51"/>
      <c r="D94" s="52"/>
      <c r="E94" s="53"/>
      <c r="F94" s="53"/>
      <c r="G94" s="54"/>
    </row>
    <row r="95" spans="2:7" ht="17.100000000000001" customHeight="1" x14ac:dyDescent="0.25">
      <c r="B95" s="46"/>
      <c r="C95" s="51"/>
      <c r="D95" s="52"/>
      <c r="E95" s="53"/>
      <c r="F95" s="53"/>
      <c r="G95" s="54"/>
    </row>
    <row r="96" spans="2:7" ht="17.100000000000001" customHeight="1" x14ac:dyDescent="0.25">
      <c r="B96" s="46"/>
      <c r="C96" s="51"/>
      <c r="D96" s="52"/>
      <c r="E96" s="53"/>
      <c r="F96" s="53"/>
      <c r="G96" s="54"/>
    </row>
    <row r="97" spans="2:7" ht="17.100000000000001" customHeight="1" x14ac:dyDescent="0.25">
      <c r="B97" s="46"/>
      <c r="C97" s="51"/>
      <c r="D97" s="52"/>
      <c r="E97" s="53"/>
      <c r="F97" s="53"/>
      <c r="G97" s="54"/>
    </row>
    <row r="98" spans="2:7" ht="17.100000000000001" customHeight="1" x14ac:dyDescent="0.25">
      <c r="B98" s="46"/>
      <c r="C98" s="51"/>
      <c r="D98" s="52"/>
      <c r="E98" s="53"/>
      <c r="F98" s="53"/>
      <c r="G98" s="54"/>
    </row>
    <row r="99" spans="2:7" ht="17.100000000000001" customHeight="1" x14ac:dyDescent="0.25">
      <c r="B99" s="46"/>
      <c r="C99" s="51"/>
      <c r="D99" s="52"/>
      <c r="E99" s="53"/>
      <c r="F99" s="53"/>
      <c r="G99" s="54"/>
    </row>
    <row r="100" spans="2:7" ht="17.100000000000001" customHeight="1" x14ac:dyDescent="0.25">
      <c r="B100" s="46"/>
      <c r="C100" s="51"/>
      <c r="D100" s="52"/>
      <c r="E100" s="53"/>
      <c r="F100" s="53"/>
      <c r="G100" s="54"/>
    </row>
    <row r="102" spans="2:7" ht="21" customHeight="1" x14ac:dyDescent="0.25">
      <c r="B102" s="2" t="s">
        <v>48</v>
      </c>
      <c r="C102" s="3"/>
      <c r="D102" s="3"/>
      <c r="E102" s="3"/>
      <c r="F102" s="3"/>
      <c r="G102" s="4"/>
    </row>
    <row r="103" spans="2:7" ht="29.1" customHeight="1" x14ac:dyDescent="0.25">
      <c r="B103" s="43"/>
      <c r="C103" s="35"/>
      <c r="D103" s="48" t="s">
        <v>125</v>
      </c>
      <c r="E103" s="49" t="s">
        <v>126</v>
      </c>
      <c r="F103" s="49" t="s">
        <v>127</v>
      </c>
      <c r="G103" s="50" t="s">
        <v>128</v>
      </c>
    </row>
    <row r="104" spans="2:7" ht="17.100000000000001" customHeight="1" x14ac:dyDescent="0.25">
      <c r="B104" s="44"/>
      <c r="C104" s="21" t="s">
        <v>80</v>
      </c>
      <c r="D104" s="22">
        <v>70</v>
      </c>
      <c r="E104" s="28">
        <v>70</v>
      </c>
      <c r="F104" s="28">
        <v>70</v>
      </c>
      <c r="G104" s="29">
        <v>70</v>
      </c>
    </row>
    <row r="105" spans="2:7" ht="17.100000000000001" customHeight="1" x14ac:dyDescent="0.25">
      <c r="B105" s="45"/>
      <c r="C105" s="11" t="s">
        <v>81</v>
      </c>
      <c r="D105" s="30">
        <v>30</v>
      </c>
      <c r="E105" s="31">
        <v>30</v>
      </c>
      <c r="F105" s="31">
        <v>30</v>
      </c>
      <c r="G105" s="32">
        <v>100</v>
      </c>
    </row>
    <row r="106" spans="2:7" ht="17.100000000000001" customHeight="1" x14ac:dyDescent="0.25">
      <c r="B106" s="46"/>
      <c r="C106" s="47" t="s">
        <v>124</v>
      </c>
      <c r="D106" s="25">
        <v>100</v>
      </c>
      <c r="E106" s="33">
        <v>100</v>
      </c>
      <c r="F106" s="33">
        <v>100</v>
      </c>
      <c r="G106" s="34"/>
    </row>
    <row r="107" spans="2:7" ht="17.100000000000001" customHeight="1" x14ac:dyDescent="0.25">
      <c r="B107" s="46"/>
      <c r="C107" s="51"/>
      <c r="D107" s="52"/>
      <c r="E107" s="53"/>
      <c r="F107" s="53"/>
      <c r="G107" s="54"/>
    </row>
    <row r="108" spans="2:7" ht="17.100000000000001" customHeight="1" x14ac:dyDescent="0.25">
      <c r="B108" s="46"/>
      <c r="C108" s="51"/>
      <c r="D108" s="52"/>
      <c r="E108" s="53"/>
      <c r="F108" s="53"/>
      <c r="G108" s="54"/>
    </row>
    <row r="109" spans="2:7" ht="17.100000000000001" customHeight="1" x14ac:dyDescent="0.25">
      <c r="B109" s="46"/>
      <c r="C109" s="51"/>
      <c r="D109" s="52"/>
      <c r="E109" s="53"/>
      <c r="F109" s="53"/>
      <c r="G109" s="54"/>
    </row>
    <row r="110" spans="2:7" ht="17.100000000000001" customHeight="1" x14ac:dyDescent="0.25">
      <c r="B110" s="46"/>
      <c r="C110" s="51"/>
      <c r="D110" s="52"/>
      <c r="E110" s="53"/>
      <c r="F110" s="53"/>
      <c r="G110" s="54"/>
    </row>
    <row r="111" spans="2:7" ht="17.100000000000001" customHeight="1" x14ac:dyDescent="0.25">
      <c r="B111" s="46"/>
      <c r="C111" s="51"/>
      <c r="D111" s="52"/>
      <c r="E111" s="53"/>
      <c r="F111" s="53"/>
      <c r="G111" s="54"/>
    </row>
    <row r="112" spans="2:7" ht="17.100000000000001" customHeight="1" x14ac:dyDescent="0.25">
      <c r="B112" s="46"/>
      <c r="C112" s="51"/>
      <c r="D112" s="52"/>
      <c r="E112" s="53"/>
      <c r="F112" s="53"/>
      <c r="G112" s="54"/>
    </row>
    <row r="113" spans="2:7" ht="17.100000000000001" customHeight="1" x14ac:dyDescent="0.25">
      <c r="B113" s="46"/>
      <c r="C113" s="51"/>
      <c r="D113" s="52"/>
      <c r="E113" s="53"/>
      <c r="F113" s="53"/>
      <c r="G113" s="54"/>
    </row>
    <row r="114" spans="2:7" ht="17.100000000000001" customHeight="1" x14ac:dyDescent="0.25">
      <c r="B114" s="46"/>
      <c r="C114" s="51"/>
      <c r="D114" s="52"/>
      <c r="E114" s="53"/>
      <c r="F114" s="53"/>
      <c r="G114" s="54"/>
    </row>
    <row r="115" spans="2:7" ht="17.100000000000001" customHeight="1" x14ac:dyDescent="0.25">
      <c r="B115" s="46"/>
      <c r="C115" s="51"/>
      <c r="D115" s="52"/>
      <c r="E115" s="53"/>
      <c r="F115" s="53"/>
      <c r="G115" s="54"/>
    </row>
    <row r="116" spans="2:7" ht="17.100000000000001" customHeight="1" x14ac:dyDescent="0.25">
      <c r="B116" s="46"/>
      <c r="C116" s="51"/>
      <c r="D116" s="52"/>
      <c r="E116" s="53"/>
      <c r="F116" s="53"/>
      <c r="G116" s="54"/>
    </row>
    <row r="117" spans="2:7" ht="17.100000000000001" customHeight="1" x14ac:dyDescent="0.25">
      <c r="B117" s="46"/>
      <c r="C117" s="51"/>
      <c r="D117" s="52"/>
      <c r="E117" s="53"/>
      <c r="F117" s="53"/>
      <c r="G117" s="54"/>
    </row>
    <row r="118" spans="2:7" ht="17.100000000000001" customHeight="1" x14ac:dyDescent="0.25">
      <c r="B118" s="46"/>
      <c r="C118" s="51"/>
      <c r="D118" s="52"/>
      <c r="E118" s="53"/>
      <c r="F118" s="53"/>
      <c r="G118" s="54"/>
    </row>
    <row r="119" spans="2:7" ht="17.100000000000001" customHeight="1" x14ac:dyDescent="0.25">
      <c r="B119" s="46"/>
      <c r="C119" s="51"/>
      <c r="D119" s="52"/>
      <c r="E119" s="53"/>
      <c r="F119" s="53"/>
      <c r="G119" s="54"/>
    </row>
    <row r="120" spans="2:7" ht="17.100000000000001" customHeight="1" x14ac:dyDescent="0.25">
      <c r="B120" s="46"/>
      <c r="C120" s="51"/>
      <c r="D120" s="52"/>
      <c r="E120" s="53"/>
      <c r="F120" s="53"/>
      <c r="G120" s="54"/>
    </row>
    <row r="121" spans="2:7" ht="17.100000000000001" customHeight="1" x14ac:dyDescent="0.25">
      <c r="B121" s="46"/>
      <c r="C121" s="51"/>
      <c r="D121" s="52"/>
      <c r="E121" s="53"/>
      <c r="F121" s="53"/>
      <c r="G121" s="54"/>
    </row>
    <row r="122" spans="2:7" ht="17.100000000000001" customHeight="1" x14ac:dyDescent="0.25">
      <c r="B122" s="46"/>
      <c r="C122" s="51"/>
      <c r="D122" s="52"/>
      <c r="E122" s="53"/>
      <c r="F122" s="53"/>
      <c r="G122" s="54"/>
    </row>
    <row r="123" spans="2:7" ht="17.100000000000001" customHeight="1" x14ac:dyDescent="0.25">
      <c r="B123" s="46"/>
      <c r="C123" s="51"/>
      <c r="D123" s="52"/>
      <c r="E123" s="53"/>
      <c r="F123" s="53"/>
      <c r="G123" s="54"/>
    </row>
    <row r="124" spans="2:7" ht="17.100000000000001" customHeight="1" x14ac:dyDescent="0.25">
      <c r="B124" s="46"/>
      <c r="C124" s="51"/>
      <c r="D124" s="52"/>
      <c r="E124" s="53"/>
      <c r="F124" s="53"/>
      <c r="G124" s="54"/>
    </row>
    <row r="126" spans="2:7" ht="21" customHeight="1" x14ac:dyDescent="0.25">
      <c r="B126" s="2" t="s">
        <v>49</v>
      </c>
      <c r="C126" s="3"/>
      <c r="D126" s="3"/>
      <c r="E126" s="3"/>
      <c r="F126" s="3"/>
      <c r="G126" s="4"/>
    </row>
    <row r="127" spans="2:7" ht="29.1" customHeight="1" x14ac:dyDescent="0.25">
      <c r="B127" s="43"/>
      <c r="C127" s="35"/>
      <c r="D127" s="48" t="s">
        <v>125</v>
      </c>
      <c r="E127" s="49" t="s">
        <v>126</v>
      </c>
      <c r="F127" s="49" t="s">
        <v>127</v>
      </c>
      <c r="G127" s="50" t="s">
        <v>128</v>
      </c>
    </row>
    <row r="128" spans="2:7" ht="17.100000000000001" customHeight="1" x14ac:dyDescent="0.25">
      <c r="B128" s="44"/>
      <c r="C128" s="21" t="s">
        <v>82</v>
      </c>
      <c r="D128" s="22">
        <v>25</v>
      </c>
      <c r="E128" s="28">
        <v>25</v>
      </c>
      <c r="F128" s="28">
        <v>25</v>
      </c>
      <c r="G128" s="29">
        <v>25</v>
      </c>
    </row>
    <row r="129" spans="2:7" ht="17.100000000000001" customHeight="1" x14ac:dyDescent="0.25">
      <c r="B129" s="45"/>
      <c r="C129" s="11" t="s">
        <v>83</v>
      </c>
      <c r="D129" s="30">
        <v>50</v>
      </c>
      <c r="E129" s="31">
        <v>50</v>
      </c>
      <c r="F129" s="31">
        <v>50</v>
      </c>
      <c r="G129" s="32">
        <v>75</v>
      </c>
    </row>
    <row r="130" spans="2:7" ht="17.100000000000001" customHeight="1" x14ac:dyDescent="0.25">
      <c r="B130" s="45"/>
      <c r="C130" s="11" t="s">
        <v>84</v>
      </c>
      <c r="D130" s="30">
        <v>25</v>
      </c>
      <c r="E130" s="31">
        <v>25</v>
      </c>
      <c r="F130" s="31">
        <v>25</v>
      </c>
      <c r="G130" s="32">
        <v>100</v>
      </c>
    </row>
    <row r="131" spans="2:7" ht="17.100000000000001" customHeight="1" x14ac:dyDescent="0.25">
      <c r="B131" s="46"/>
      <c r="C131" s="47" t="s">
        <v>124</v>
      </c>
      <c r="D131" s="25">
        <v>100</v>
      </c>
      <c r="E131" s="33">
        <v>100</v>
      </c>
      <c r="F131" s="33">
        <v>100</v>
      </c>
      <c r="G131" s="34"/>
    </row>
    <row r="132" spans="2:7" ht="17.100000000000001" customHeight="1" x14ac:dyDescent="0.25">
      <c r="B132" s="46"/>
      <c r="C132" s="51"/>
      <c r="D132" s="52"/>
      <c r="E132" s="53"/>
      <c r="F132" s="53"/>
      <c r="G132" s="54"/>
    </row>
    <row r="133" spans="2:7" ht="17.100000000000001" customHeight="1" x14ac:dyDescent="0.25">
      <c r="B133" s="46"/>
      <c r="C133" s="51"/>
      <c r="D133" s="52"/>
      <c r="E133" s="53"/>
      <c r="F133" s="53"/>
      <c r="G133" s="54"/>
    </row>
    <row r="134" spans="2:7" ht="17.100000000000001" customHeight="1" x14ac:dyDescent="0.25">
      <c r="B134" s="46"/>
      <c r="C134" s="51"/>
      <c r="D134" s="52"/>
      <c r="E134" s="53"/>
      <c r="F134" s="53"/>
      <c r="G134" s="54"/>
    </row>
    <row r="135" spans="2:7" ht="17.100000000000001" customHeight="1" x14ac:dyDescent="0.25">
      <c r="B135" s="46"/>
      <c r="C135" s="51"/>
      <c r="D135" s="52"/>
      <c r="E135" s="53"/>
      <c r="F135" s="53"/>
      <c r="G135" s="54"/>
    </row>
    <row r="136" spans="2:7" ht="17.100000000000001" customHeight="1" x14ac:dyDescent="0.25">
      <c r="B136" s="46"/>
      <c r="C136" s="51"/>
      <c r="D136" s="52"/>
      <c r="E136" s="53"/>
      <c r="F136" s="53"/>
      <c r="G136" s="54"/>
    </row>
    <row r="137" spans="2:7" ht="17.100000000000001" customHeight="1" x14ac:dyDescent="0.25">
      <c r="B137" s="46"/>
      <c r="C137" s="51"/>
      <c r="D137" s="52"/>
      <c r="E137" s="53"/>
      <c r="F137" s="53"/>
      <c r="G137" s="54"/>
    </row>
    <row r="138" spans="2:7" ht="17.100000000000001" customHeight="1" x14ac:dyDescent="0.25">
      <c r="B138" s="46"/>
      <c r="C138" s="51"/>
      <c r="D138" s="52"/>
      <c r="E138" s="53"/>
      <c r="F138" s="53"/>
      <c r="G138" s="54"/>
    </row>
    <row r="139" spans="2:7" ht="17.100000000000001" customHeight="1" x14ac:dyDescent="0.25">
      <c r="B139" s="46"/>
      <c r="C139" s="51"/>
      <c r="D139" s="52"/>
      <c r="E139" s="53"/>
      <c r="F139" s="53"/>
      <c r="G139" s="54"/>
    </row>
    <row r="140" spans="2:7" ht="17.100000000000001" customHeight="1" x14ac:dyDescent="0.25">
      <c r="B140" s="46"/>
      <c r="C140" s="51"/>
      <c r="D140" s="52"/>
      <c r="E140" s="53"/>
      <c r="F140" s="53"/>
      <c r="G140" s="54"/>
    </row>
    <row r="141" spans="2:7" ht="17.100000000000001" customHeight="1" x14ac:dyDescent="0.25">
      <c r="B141" s="46"/>
      <c r="C141" s="51"/>
      <c r="D141" s="52"/>
      <c r="E141" s="53"/>
      <c r="F141" s="53"/>
      <c r="G141" s="54"/>
    </row>
    <row r="142" spans="2:7" ht="17.100000000000001" customHeight="1" x14ac:dyDescent="0.25">
      <c r="B142" s="46"/>
      <c r="C142" s="51"/>
      <c r="D142" s="52"/>
      <c r="E142" s="53"/>
      <c r="F142" s="53"/>
      <c r="G142" s="54"/>
    </row>
    <row r="143" spans="2:7" ht="17.100000000000001" customHeight="1" x14ac:dyDescent="0.25">
      <c r="B143" s="46"/>
      <c r="C143" s="51"/>
      <c r="D143" s="52"/>
      <c r="E143" s="53"/>
      <c r="F143" s="53"/>
      <c r="G143" s="54"/>
    </row>
    <row r="144" spans="2:7" ht="17.100000000000001" customHeight="1" x14ac:dyDescent="0.25">
      <c r="B144" s="46"/>
      <c r="C144" s="51"/>
      <c r="D144" s="52"/>
      <c r="E144" s="53"/>
      <c r="F144" s="53"/>
      <c r="G144" s="54"/>
    </row>
    <row r="145" spans="2:7" ht="17.100000000000001" customHeight="1" x14ac:dyDescent="0.25">
      <c r="B145" s="46"/>
      <c r="C145" s="51"/>
      <c r="D145" s="52"/>
      <c r="E145" s="53"/>
      <c r="F145" s="53"/>
      <c r="G145" s="54"/>
    </row>
    <row r="146" spans="2:7" ht="17.100000000000001" customHeight="1" x14ac:dyDescent="0.25">
      <c r="B146" s="46"/>
      <c r="C146" s="51"/>
      <c r="D146" s="52"/>
      <c r="E146" s="53"/>
      <c r="F146" s="53"/>
      <c r="G146" s="54"/>
    </row>
    <row r="147" spans="2:7" ht="17.100000000000001" customHeight="1" x14ac:dyDescent="0.25">
      <c r="B147" s="46"/>
      <c r="C147" s="51"/>
      <c r="D147" s="52"/>
      <c r="E147" s="53"/>
      <c r="F147" s="53"/>
      <c r="G147" s="54"/>
    </row>
    <row r="148" spans="2:7" ht="17.100000000000001" customHeight="1" x14ac:dyDescent="0.25">
      <c r="B148" s="46"/>
      <c r="C148" s="51"/>
      <c r="D148" s="52"/>
      <c r="E148" s="53"/>
      <c r="F148" s="53"/>
      <c r="G148" s="54"/>
    </row>
    <row r="149" spans="2:7" ht="17.100000000000001" customHeight="1" x14ac:dyDescent="0.25">
      <c r="B149" s="46"/>
      <c r="C149" s="51"/>
      <c r="D149" s="52"/>
      <c r="E149" s="53"/>
      <c r="F149" s="53"/>
      <c r="G149" s="54"/>
    </row>
    <row r="151" spans="2:7" ht="21" customHeight="1" x14ac:dyDescent="0.25">
      <c r="B151" s="2" t="s">
        <v>50</v>
      </c>
      <c r="C151" s="3"/>
      <c r="D151" s="3"/>
      <c r="E151" s="3"/>
      <c r="F151" s="3"/>
      <c r="G151" s="4"/>
    </row>
    <row r="152" spans="2:7" ht="29.1" customHeight="1" x14ac:dyDescent="0.25">
      <c r="B152" s="43"/>
      <c r="C152" s="35"/>
      <c r="D152" s="48" t="s">
        <v>125</v>
      </c>
      <c r="E152" s="49" t="s">
        <v>126</v>
      </c>
      <c r="F152" s="49" t="s">
        <v>127</v>
      </c>
      <c r="G152" s="50" t="s">
        <v>128</v>
      </c>
    </row>
    <row r="153" spans="2:7" ht="30" customHeight="1" x14ac:dyDescent="0.25">
      <c r="B153" s="44"/>
      <c r="C153" s="21" t="s">
        <v>85</v>
      </c>
      <c r="D153" s="22">
        <v>15</v>
      </c>
      <c r="E153" s="28">
        <v>15</v>
      </c>
      <c r="F153" s="28">
        <v>15</v>
      </c>
      <c r="G153" s="29">
        <v>15</v>
      </c>
    </row>
    <row r="154" spans="2:7" ht="17.100000000000001" customHeight="1" x14ac:dyDescent="0.25">
      <c r="B154" s="45"/>
      <c r="C154" s="11" t="s">
        <v>86</v>
      </c>
      <c r="D154" s="30">
        <v>30</v>
      </c>
      <c r="E154" s="31">
        <v>30</v>
      </c>
      <c r="F154" s="31">
        <v>30</v>
      </c>
      <c r="G154" s="32">
        <v>45</v>
      </c>
    </row>
    <row r="155" spans="2:7" ht="17.100000000000001" customHeight="1" x14ac:dyDescent="0.25">
      <c r="B155" s="45"/>
      <c r="C155" s="11" t="s">
        <v>87</v>
      </c>
      <c r="D155" s="30">
        <v>50</v>
      </c>
      <c r="E155" s="31">
        <v>50</v>
      </c>
      <c r="F155" s="31">
        <v>50</v>
      </c>
      <c r="G155" s="32">
        <v>95</v>
      </c>
    </row>
    <row r="156" spans="2:7" ht="17.100000000000001" customHeight="1" x14ac:dyDescent="0.25">
      <c r="B156" s="45"/>
      <c r="C156" s="11" t="s">
        <v>88</v>
      </c>
      <c r="D156" s="30">
        <v>5</v>
      </c>
      <c r="E156" s="31">
        <v>5</v>
      </c>
      <c r="F156" s="31">
        <v>5</v>
      </c>
      <c r="G156" s="32">
        <v>100</v>
      </c>
    </row>
    <row r="157" spans="2:7" ht="17.100000000000001" customHeight="1" x14ac:dyDescent="0.25">
      <c r="B157" s="46"/>
      <c r="C157" s="47" t="s">
        <v>124</v>
      </c>
      <c r="D157" s="25">
        <v>100</v>
      </c>
      <c r="E157" s="33">
        <v>100</v>
      </c>
      <c r="F157" s="33">
        <v>100</v>
      </c>
      <c r="G157" s="34"/>
    </row>
    <row r="158" spans="2:7" ht="17.100000000000001" customHeight="1" x14ac:dyDescent="0.25">
      <c r="B158" s="46"/>
      <c r="C158" s="51"/>
      <c r="D158" s="52"/>
      <c r="E158" s="53"/>
      <c r="F158" s="53"/>
      <c r="G158" s="54"/>
    </row>
    <row r="159" spans="2:7" ht="17.100000000000001" customHeight="1" x14ac:dyDescent="0.25">
      <c r="B159" s="46"/>
      <c r="C159" s="51"/>
      <c r="D159" s="52"/>
      <c r="E159" s="53"/>
      <c r="F159" s="53"/>
      <c r="G159" s="54"/>
    </row>
    <row r="160" spans="2:7" ht="17.100000000000001" customHeight="1" x14ac:dyDescent="0.25">
      <c r="B160" s="46"/>
      <c r="C160" s="51"/>
      <c r="D160" s="52"/>
      <c r="E160" s="53"/>
      <c r="F160" s="53"/>
      <c r="G160" s="54"/>
    </row>
    <row r="161" spans="2:7" ht="17.100000000000001" customHeight="1" x14ac:dyDescent="0.25">
      <c r="B161" s="46"/>
      <c r="C161" s="51"/>
      <c r="D161" s="52"/>
      <c r="E161" s="53"/>
      <c r="F161" s="53"/>
      <c r="G161" s="54"/>
    </row>
    <row r="162" spans="2:7" ht="17.100000000000001" customHeight="1" x14ac:dyDescent="0.25">
      <c r="B162" s="46"/>
      <c r="C162" s="51"/>
      <c r="D162" s="52"/>
      <c r="E162" s="53"/>
      <c r="F162" s="53"/>
      <c r="G162" s="54"/>
    </row>
    <row r="163" spans="2:7" ht="17.100000000000001" customHeight="1" x14ac:dyDescent="0.25">
      <c r="B163" s="46"/>
      <c r="C163" s="51"/>
      <c r="D163" s="52"/>
      <c r="E163" s="53"/>
      <c r="F163" s="53"/>
      <c r="G163" s="54"/>
    </row>
    <row r="164" spans="2:7" ht="17.100000000000001" customHeight="1" x14ac:dyDescent="0.25">
      <c r="B164" s="46"/>
      <c r="C164" s="51"/>
      <c r="D164" s="52"/>
      <c r="E164" s="53"/>
      <c r="F164" s="53"/>
      <c r="G164" s="54"/>
    </row>
    <row r="165" spans="2:7" ht="17.100000000000001" customHeight="1" x14ac:dyDescent="0.25">
      <c r="B165" s="46"/>
      <c r="C165" s="51"/>
      <c r="D165" s="52"/>
      <c r="E165" s="53"/>
      <c r="F165" s="53"/>
      <c r="G165" s="54"/>
    </row>
    <row r="166" spans="2:7" ht="17.100000000000001" customHeight="1" x14ac:dyDescent="0.25">
      <c r="B166" s="46"/>
      <c r="C166" s="51"/>
      <c r="D166" s="52"/>
      <c r="E166" s="53"/>
      <c r="F166" s="53"/>
      <c r="G166" s="54"/>
    </row>
    <row r="167" spans="2:7" ht="17.100000000000001" customHeight="1" x14ac:dyDescent="0.25">
      <c r="B167" s="46"/>
      <c r="C167" s="51"/>
      <c r="D167" s="52"/>
      <c r="E167" s="53"/>
      <c r="F167" s="53"/>
      <c r="G167" s="54"/>
    </row>
    <row r="168" spans="2:7" ht="17.100000000000001" customHeight="1" x14ac:dyDescent="0.25">
      <c r="B168" s="46"/>
      <c r="C168" s="51"/>
      <c r="D168" s="52"/>
      <c r="E168" s="53"/>
      <c r="F168" s="53"/>
      <c r="G168" s="54"/>
    </row>
    <row r="169" spans="2:7" ht="17.100000000000001" customHeight="1" x14ac:dyDescent="0.25">
      <c r="B169" s="46"/>
      <c r="C169" s="51"/>
      <c r="D169" s="52"/>
      <c r="E169" s="53"/>
      <c r="F169" s="53"/>
      <c r="G169" s="54"/>
    </row>
    <row r="170" spans="2:7" ht="17.100000000000001" customHeight="1" x14ac:dyDescent="0.25">
      <c r="B170" s="46"/>
      <c r="C170" s="51"/>
      <c r="D170" s="52"/>
      <c r="E170" s="53"/>
      <c r="F170" s="53"/>
      <c r="G170" s="54"/>
    </row>
    <row r="171" spans="2:7" ht="17.100000000000001" customHeight="1" x14ac:dyDescent="0.25">
      <c r="B171" s="46"/>
      <c r="C171" s="51"/>
      <c r="D171" s="52"/>
      <c r="E171" s="53"/>
      <c r="F171" s="53"/>
      <c r="G171" s="54"/>
    </row>
    <row r="172" spans="2:7" ht="17.100000000000001" customHeight="1" x14ac:dyDescent="0.25">
      <c r="B172" s="46"/>
      <c r="C172" s="51"/>
      <c r="D172" s="52"/>
      <c r="E172" s="53"/>
      <c r="F172" s="53"/>
      <c r="G172" s="54"/>
    </row>
    <row r="173" spans="2:7" ht="17.100000000000001" customHeight="1" x14ac:dyDescent="0.25">
      <c r="B173" s="46"/>
      <c r="C173" s="51"/>
      <c r="D173" s="52"/>
      <c r="E173" s="53"/>
      <c r="F173" s="53"/>
      <c r="G173" s="54"/>
    </row>
    <row r="174" spans="2:7" ht="17.100000000000001" customHeight="1" x14ac:dyDescent="0.25">
      <c r="B174" s="46"/>
      <c r="C174" s="51"/>
      <c r="D174" s="52"/>
      <c r="E174" s="53"/>
      <c r="F174" s="53"/>
      <c r="G174" s="54"/>
    </row>
    <row r="175" spans="2:7" ht="17.100000000000001" customHeight="1" x14ac:dyDescent="0.25">
      <c r="B175" s="46"/>
      <c r="C175" s="51"/>
      <c r="D175" s="52"/>
      <c r="E175" s="53"/>
      <c r="F175" s="53"/>
      <c r="G175" s="54"/>
    </row>
    <row r="177" spans="2:7" ht="21" customHeight="1" x14ac:dyDescent="0.25">
      <c r="B177" s="2" t="s">
        <v>51</v>
      </c>
      <c r="C177" s="3"/>
      <c r="D177" s="3"/>
      <c r="E177" s="3"/>
      <c r="F177" s="3"/>
      <c r="G177" s="4"/>
    </row>
    <row r="178" spans="2:7" ht="29.1" customHeight="1" x14ac:dyDescent="0.25">
      <c r="B178" s="43"/>
      <c r="C178" s="35"/>
      <c r="D178" s="48" t="s">
        <v>125</v>
      </c>
      <c r="E178" s="49" t="s">
        <v>126</v>
      </c>
      <c r="F178" s="49" t="s">
        <v>127</v>
      </c>
      <c r="G178" s="50" t="s">
        <v>128</v>
      </c>
    </row>
    <row r="179" spans="2:7" ht="17.100000000000001" customHeight="1" x14ac:dyDescent="0.25">
      <c r="B179" s="44"/>
      <c r="C179" s="21" t="s">
        <v>89</v>
      </c>
      <c r="D179" s="22">
        <v>65</v>
      </c>
      <c r="E179" s="28">
        <v>65</v>
      </c>
      <c r="F179" s="28">
        <v>65</v>
      </c>
      <c r="G179" s="29">
        <v>65</v>
      </c>
    </row>
    <row r="180" spans="2:7" ht="17.100000000000001" customHeight="1" x14ac:dyDescent="0.25">
      <c r="B180" s="45"/>
      <c r="C180" s="11" t="s">
        <v>90</v>
      </c>
      <c r="D180" s="30">
        <v>35</v>
      </c>
      <c r="E180" s="31">
        <v>35</v>
      </c>
      <c r="F180" s="31">
        <v>35</v>
      </c>
      <c r="G180" s="32">
        <v>100</v>
      </c>
    </row>
    <row r="181" spans="2:7" ht="17.100000000000001" customHeight="1" x14ac:dyDescent="0.25">
      <c r="B181" s="46"/>
      <c r="C181" s="47" t="s">
        <v>124</v>
      </c>
      <c r="D181" s="25">
        <v>100</v>
      </c>
      <c r="E181" s="33">
        <v>100</v>
      </c>
      <c r="F181" s="33">
        <v>100</v>
      </c>
      <c r="G181" s="34"/>
    </row>
    <row r="182" spans="2:7" ht="17.100000000000001" customHeight="1" x14ac:dyDescent="0.25">
      <c r="B182" s="46"/>
      <c r="C182" s="51"/>
      <c r="D182" s="52"/>
      <c r="E182" s="53"/>
      <c r="F182" s="53"/>
      <c r="G182" s="54"/>
    </row>
    <row r="183" spans="2:7" ht="17.100000000000001" customHeight="1" x14ac:dyDescent="0.25">
      <c r="B183" s="46"/>
      <c r="C183" s="51"/>
      <c r="D183" s="52"/>
      <c r="E183" s="53"/>
      <c r="F183" s="53"/>
      <c r="G183" s="54"/>
    </row>
    <row r="184" spans="2:7" ht="17.100000000000001" customHeight="1" x14ac:dyDescent="0.25">
      <c r="B184" s="46"/>
      <c r="C184" s="51"/>
      <c r="D184" s="52"/>
      <c r="E184" s="53"/>
      <c r="F184" s="53"/>
      <c r="G184" s="54"/>
    </row>
    <row r="185" spans="2:7" ht="17.100000000000001" customHeight="1" x14ac:dyDescent="0.25">
      <c r="B185" s="46"/>
      <c r="C185" s="51"/>
      <c r="D185" s="52"/>
      <c r="E185" s="53"/>
      <c r="F185" s="53"/>
      <c r="G185" s="54"/>
    </row>
    <row r="186" spans="2:7" ht="17.100000000000001" customHeight="1" x14ac:dyDescent="0.25">
      <c r="B186" s="46"/>
      <c r="C186" s="51"/>
      <c r="D186" s="52"/>
      <c r="E186" s="53"/>
      <c r="F186" s="53"/>
      <c r="G186" s="54"/>
    </row>
    <row r="187" spans="2:7" ht="17.100000000000001" customHeight="1" x14ac:dyDescent="0.25">
      <c r="B187" s="46"/>
      <c r="C187" s="51"/>
      <c r="D187" s="52"/>
      <c r="E187" s="53"/>
      <c r="F187" s="53"/>
      <c r="G187" s="54"/>
    </row>
    <row r="188" spans="2:7" ht="17.100000000000001" customHeight="1" x14ac:dyDescent="0.25">
      <c r="B188" s="46"/>
      <c r="C188" s="51"/>
      <c r="D188" s="52"/>
      <c r="E188" s="53"/>
      <c r="F188" s="53"/>
      <c r="G188" s="54"/>
    </row>
    <row r="189" spans="2:7" ht="17.100000000000001" customHeight="1" x14ac:dyDescent="0.25">
      <c r="B189" s="46"/>
      <c r="C189" s="51"/>
      <c r="D189" s="52"/>
      <c r="E189" s="53"/>
      <c r="F189" s="53"/>
      <c r="G189" s="54"/>
    </row>
    <row r="190" spans="2:7" ht="17.100000000000001" customHeight="1" x14ac:dyDescent="0.25">
      <c r="B190" s="46"/>
      <c r="C190" s="51"/>
      <c r="D190" s="52"/>
      <c r="E190" s="53"/>
      <c r="F190" s="53"/>
      <c r="G190" s="54"/>
    </row>
    <row r="191" spans="2:7" ht="17.100000000000001" customHeight="1" x14ac:dyDescent="0.25">
      <c r="B191" s="46"/>
      <c r="C191" s="51"/>
      <c r="D191" s="52"/>
      <c r="E191" s="53"/>
      <c r="F191" s="53"/>
      <c r="G191" s="54"/>
    </row>
    <row r="192" spans="2:7" ht="17.100000000000001" customHeight="1" x14ac:dyDescent="0.25">
      <c r="B192" s="46"/>
      <c r="C192" s="51"/>
      <c r="D192" s="52"/>
      <c r="E192" s="53"/>
      <c r="F192" s="53"/>
      <c r="G192" s="54"/>
    </row>
    <row r="193" spans="2:7" ht="17.100000000000001" customHeight="1" x14ac:dyDescent="0.25">
      <c r="B193" s="46"/>
      <c r="C193" s="51"/>
      <c r="D193" s="52"/>
      <c r="E193" s="53"/>
      <c r="F193" s="53"/>
      <c r="G193" s="54"/>
    </row>
    <row r="194" spans="2:7" ht="17.100000000000001" customHeight="1" x14ac:dyDescent="0.25">
      <c r="B194" s="46"/>
      <c r="C194" s="51"/>
      <c r="D194" s="52"/>
      <c r="E194" s="53"/>
      <c r="F194" s="53"/>
      <c r="G194" s="54"/>
    </row>
    <row r="195" spans="2:7" ht="17.100000000000001" customHeight="1" x14ac:dyDescent="0.25">
      <c r="B195" s="46"/>
      <c r="C195" s="51"/>
      <c r="D195" s="52"/>
      <c r="E195" s="53"/>
      <c r="F195" s="53"/>
      <c r="G195" s="54"/>
    </row>
    <row r="196" spans="2:7" ht="17.100000000000001" customHeight="1" x14ac:dyDescent="0.25">
      <c r="B196" s="46"/>
      <c r="C196" s="51"/>
      <c r="D196" s="52"/>
      <c r="E196" s="53"/>
      <c r="F196" s="53"/>
      <c r="G196" s="54"/>
    </row>
    <row r="197" spans="2:7" ht="17.100000000000001" customHeight="1" x14ac:dyDescent="0.25">
      <c r="B197" s="46"/>
      <c r="C197" s="51"/>
      <c r="D197" s="52"/>
      <c r="E197" s="53"/>
      <c r="F197" s="53"/>
      <c r="G197" s="54"/>
    </row>
    <row r="198" spans="2:7" ht="17.100000000000001" customHeight="1" x14ac:dyDescent="0.25">
      <c r="B198" s="46"/>
      <c r="C198" s="51"/>
      <c r="D198" s="52"/>
      <c r="E198" s="53"/>
      <c r="F198" s="53"/>
      <c r="G198" s="54"/>
    </row>
    <row r="199" spans="2:7" ht="17.100000000000001" customHeight="1" x14ac:dyDescent="0.25">
      <c r="B199" s="46"/>
      <c r="C199" s="51"/>
      <c r="D199" s="52"/>
      <c r="E199" s="53"/>
      <c r="F199" s="53"/>
      <c r="G199" s="54"/>
    </row>
    <row r="201" spans="2:7" ht="21" customHeight="1" x14ac:dyDescent="0.25">
      <c r="B201" s="2" t="s">
        <v>52</v>
      </c>
      <c r="C201" s="3"/>
      <c r="D201" s="3"/>
      <c r="E201" s="3"/>
      <c r="F201" s="3"/>
      <c r="G201" s="4"/>
    </row>
    <row r="202" spans="2:7" ht="29.1" customHeight="1" x14ac:dyDescent="0.25">
      <c r="B202" s="43"/>
      <c r="C202" s="35"/>
      <c r="D202" s="48" t="s">
        <v>125</v>
      </c>
      <c r="E202" s="49" t="s">
        <v>126</v>
      </c>
      <c r="F202" s="49" t="s">
        <v>127</v>
      </c>
      <c r="G202" s="50" t="s">
        <v>128</v>
      </c>
    </row>
    <row r="203" spans="2:7" ht="17.100000000000001" customHeight="1" x14ac:dyDescent="0.25">
      <c r="B203" s="44"/>
      <c r="C203" s="21" t="s">
        <v>91</v>
      </c>
      <c r="D203" s="22">
        <v>40</v>
      </c>
      <c r="E203" s="28">
        <v>40</v>
      </c>
      <c r="F203" s="28">
        <v>40</v>
      </c>
      <c r="G203" s="29">
        <v>40</v>
      </c>
    </row>
    <row r="204" spans="2:7" ht="17.100000000000001" customHeight="1" x14ac:dyDescent="0.25">
      <c r="B204" s="45"/>
      <c r="C204" s="11" t="s">
        <v>92</v>
      </c>
      <c r="D204" s="30">
        <v>25</v>
      </c>
      <c r="E204" s="31">
        <v>25</v>
      </c>
      <c r="F204" s="31">
        <v>25</v>
      </c>
      <c r="G204" s="32">
        <v>65</v>
      </c>
    </row>
    <row r="205" spans="2:7" ht="17.100000000000001" customHeight="1" x14ac:dyDescent="0.25">
      <c r="B205" s="45"/>
      <c r="C205" s="11" t="s">
        <v>93</v>
      </c>
      <c r="D205" s="30">
        <v>30</v>
      </c>
      <c r="E205" s="31">
        <v>30</v>
      </c>
      <c r="F205" s="31">
        <v>30</v>
      </c>
      <c r="G205" s="32">
        <v>95</v>
      </c>
    </row>
    <row r="206" spans="2:7" ht="17.100000000000001" customHeight="1" x14ac:dyDescent="0.25">
      <c r="B206" s="45"/>
      <c r="C206" s="11" t="s">
        <v>94</v>
      </c>
      <c r="D206" s="30">
        <v>5</v>
      </c>
      <c r="E206" s="31">
        <v>5</v>
      </c>
      <c r="F206" s="31">
        <v>5</v>
      </c>
      <c r="G206" s="32">
        <v>100</v>
      </c>
    </row>
    <row r="207" spans="2:7" ht="17.100000000000001" customHeight="1" x14ac:dyDescent="0.25">
      <c r="B207" s="46"/>
      <c r="C207" s="47" t="s">
        <v>124</v>
      </c>
      <c r="D207" s="25">
        <v>100</v>
      </c>
      <c r="E207" s="33">
        <v>100</v>
      </c>
      <c r="F207" s="33">
        <v>100</v>
      </c>
      <c r="G207" s="34"/>
    </row>
    <row r="208" spans="2:7" ht="17.100000000000001" customHeight="1" x14ac:dyDescent="0.25">
      <c r="B208" s="46"/>
      <c r="C208" s="51"/>
      <c r="D208" s="52"/>
      <c r="E208" s="53"/>
      <c r="F208" s="53"/>
      <c r="G208" s="54"/>
    </row>
    <row r="209" spans="2:7" ht="17.100000000000001" customHeight="1" x14ac:dyDescent="0.25">
      <c r="B209" s="46"/>
      <c r="C209" s="51"/>
      <c r="D209" s="52"/>
      <c r="E209" s="53"/>
      <c r="F209" s="53"/>
      <c r="G209" s="54"/>
    </row>
    <row r="210" spans="2:7" ht="17.100000000000001" customHeight="1" x14ac:dyDescent="0.25">
      <c r="B210" s="46"/>
      <c r="C210" s="51"/>
      <c r="D210" s="52"/>
      <c r="E210" s="53"/>
      <c r="F210" s="53"/>
      <c r="G210" s="54"/>
    </row>
    <row r="211" spans="2:7" ht="17.100000000000001" customHeight="1" x14ac:dyDescent="0.25">
      <c r="B211" s="46"/>
      <c r="C211" s="51"/>
      <c r="D211" s="52"/>
      <c r="E211" s="53"/>
      <c r="F211" s="53"/>
      <c r="G211" s="54"/>
    </row>
    <row r="212" spans="2:7" ht="17.100000000000001" customHeight="1" x14ac:dyDescent="0.25">
      <c r="B212" s="46"/>
      <c r="C212" s="51"/>
      <c r="D212" s="52"/>
      <c r="E212" s="53"/>
      <c r="F212" s="53"/>
      <c r="G212" s="54"/>
    </row>
    <row r="213" spans="2:7" ht="17.100000000000001" customHeight="1" x14ac:dyDescent="0.25">
      <c r="B213" s="46"/>
      <c r="C213" s="51"/>
      <c r="D213" s="52"/>
      <c r="E213" s="53"/>
      <c r="F213" s="53"/>
      <c r="G213" s="54"/>
    </row>
    <row r="214" spans="2:7" ht="17.100000000000001" customHeight="1" x14ac:dyDescent="0.25">
      <c r="B214" s="46"/>
      <c r="C214" s="51"/>
      <c r="D214" s="52"/>
      <c r="E214" s="53"/>
      <c r="F214" s="53"/>
      <c r="G214" s="54"/>
    </row>
    <row r="215" spans="2:7" ht="17.100000000000001" customHeight="1" x14ac:dyDescent="0.25">
      <c r="B215" s="46"/>
      <c r="C215" s="51"/>
      <c r="D215" s="52"/>
      <c r="E215" s="53"/>
      <c r="F215" s="53"/>
      <c r="G215" s="54"/>
    </row>
    <row r="216" spans="2:7" ht="17.100000000000001" customHeight="1" x14ac:dyDescent="0.25">
      <c r="B216" s="46"/>
      <c r="C216" s="51"/>
      <c r="D216" s="52"/>
      <c r="E216" s="53"/>
      <c r="F216" s="53"/>
      <c r="G216" s="54"/>
    </row>
    <row r="217" spans="2:7" ht="17.100000000000001" customHeight="1" x14ac:dyDescent="0.25">
      <c r="B217" s="46"/>
      <c r="C217" s="51"/>
      <c r="D217" s="52"/>
      <c r="E217" s="53"/>
      <c r="F217" s="53"/>
      <c r="G217" s="54"/>
    </row>
    <row r="218" spans="2:7" ht="17.100000000000001" customHeight="1" x14ac:dyDescent="0.25">
      <c r="B218" s="46"/>
      <c r="C218" s="51"/>
      <c r="D218" s="52"/>
      <c r="E218" s="53"/>
      <c r="F218" s="53"/>
      <c r="G218" s="54"/>
    </row>
    <row r="219" spans="2:7" ht="17.100000000000001" customHeight="1" x14ac:dyDescent="0.25">
      <c r="B219" s="46"/>
      <c r="C219" s="51"/>
      <c r="D219" s="52"/>
      <c r="E219" s="53"/>
      <c r="F219" s="53"/>
      <c r="G219" s="54"/>
    </row>
    <row r="220" spans="2:7" ht="17.100000000000001" customHeight="1" x14ac:dyDescent="0.25">
      <c r="B220" s="46"/>
      <c r="C220" s="51"/>
      <c r="D220" s="52"/>
      <c r="E220" s="53"/>
      <c r="F220" s="53"/>
      <c r="G220" s="54"/>
    </row>
    <row r="221" spans="2:7" ht="17.100000000000001" customHeight="1" x14ac:dyDescent="0.25">
      <c r="B221" s="46"/>
      <c r="C221" s="51"/>
      <c r="D221" s="52"/>
      <c r="E221" s="53"/>
      <c r="F221" s="53"/>
      <c r="G221" s="54"/>
    </row>
    <row r="222" spans="2:7" ht="17.100000000000001" customHeight="1" x14ac:dyDescent="0.25">
      <c r="B222" s="46"/>
      <c r="C222" s="51"/>
      <c r="D222" s="52"/>
      <c r="E222" s="53"/>
      <c r="F222" s="53"/>
      <c r="G222" s="54"/>
    </row>
    <row r="223" spans="2:7" ht="17.100000000000001" customHeight="1" x14ac:dyDescent="0.25">
      <c r="B223" s="46"/>
      <c r="C223" s="51"/>
      <c r="D223" s="52"/>
      <c r="E223" s="53"/>
      <c r="F223" s="53"/>
      <c r="G223" s="54"/>
    </row>
    <row r="224" spans="2:7" ht="17.100000000000001" customHeight="1" x14ac:dyDescent="0.25">
      <c r="B224" s="46"/>
      <c r="C224" s="51"/>
      <c r="D224" s="52"/>
      <c r="E224" s="53"/>
      <c r="F224" s="53"/>
      <c r="G224" s="54"/>
    </row>
    <row r="225" spans="2:7" ht="17.100000000000001" customHeight="1" x14ac:dyDescent="0.25">
      <c r="B225" s="46"/>
      <c r="C225" s="51"/>
      <c r="D225" s="52"/>
      <c r="E225" s="53"/>
      <c r="F225" s="53"/>
      <c r="G225" s="54"/>
    </row>
    <row r="227" spans="2:7" ht="36" customHeight="1" x14ac:dyDescent="0.25">
      <c r="B227" s="2" t="s">
        <v>53</v>
      </c>
      <c r="C227" s="3"/>
      <c r="D227" s="3"/>
      <c r="E227" s="3"/>
      <c r="F227" s="3"/>
      <c r="G227" s="4"/>
    </row>
    <row r="228" spans="2:7" ht="29.1" customHeight="1" x14ac:dyDescent="0.25">
      <c r="B228" s="43"/>
      <c r="C228" s="35"/>
      <c r="D228" s="48" t="s">
        <v>125</v>
      </c>
      <c r="E228" s="49" t="s">
        <v>126</v>
      </c>
      <c r="F228" s="49" t="s">
        <v>127</v>
      </c>
      <c r="G228" s="50" t="s">
        <v>128</v>
      </c>
    </row>
    <row r="229" spans="2:7" ht="17.100000000000001" customHeight="1" x14ac:dyDescent="0.25">
      <c r="B229" s="44"/>
      <c r="C229" s="21" t="s">
        <v>95</v>
      </c>
      <c r="D229" s="22">
        <v>15</v>
      </c>
      <c r="E229" s="28">
        <v>15</v>
      </c>
      <c r="F229" s="28">
        <v>15</v>
      </c>
      <c r="G229" s="29">
        <v>15</v>
      </c>
    </row>
    <row r="230" spans="2:7" ht="17.100000000000001" customHeight="1" x14ac:dyDescent="0.25">
      <c r="B230" s="45"/>
      <c r="C230" s="11" t="s">
        <v>96</v>
      </c>
      <c r="D230" s="30">
        <v>85</v>
      </c>
      <c r="E230" s="31">
        <v>85</v>
      </c>
      <c r="F230" s="31">
        <v>85</v>
      </c>
      <c r="G230" s="32">
        <v>100</v>
      </c>
    </row>
    <row r="231" spans="2:7" ht="17.100000000000001" customHeight="1" x14ac:dyDescent="0.25">
      <c r="B231" s="46"/>
      <c r="C231" s="47" t="s">
        <v>124</v>
      </c>
      <c r="D231" s="25">
        <v>100</v>
      </c>
      <c r="E231" s="33">
        <v>100</v>
      </c>
      <c r="F231" s="33">
        <v>100</v>
      </c>
      <c r="G231" s="34"/>
    </row>
    <row r="232" spans="2:7" ht="17.100000000000001" customHeight="1" x14ac:dyDescent="0.25">
      <c r="B232" s="46"/>
      <c r="C232" s="51"/>
      <c r="D232" s="52"/>
      <c r="E232" s="53"/>
      <c r="F232" s="53"/>
      <c r="G232" s="54"/>
    </row>
    <row r="233" spans="2:7" ht="17.100000000000001" customHeight="1" x14ac:dyDescent="0.25">
      <c r="B233" s="46"/>
      <c r="C233" s="51"/>
      <c r="D233" s="52"/>
      <c r="E233" s="53"/>
      <c r="F233" s="53"/>
      <c r="G233" s="54"/>
    </row>
    <row r="234" spans="2:7" ht="17.100000000000001" customHeight="1" x14ac:dyDescent="0.25">
      <c r="B234" s="46"/>
      <c r="C234" s="51"/>
      <c r="D234" s="52"/>
      <c r="E234" s="53"/>
      <c r="F234" s="53"/>
      <c r="G234" s="54"/>
    </row>
    <row r="235" spans="2:7" ht="17.100000000000001" customHeight="1" x14ac:dyDescent="0.25">
      <c r="B235" s="46"/>
      <c r="C235" s="51"/>
      <c r="D235" s="52"/>
      <c r="E235" s="53"/>
      <c r="F235" s="53"/>
      <c r="G235" s="54"/>
    </row>
    <row r="236" spans="2:7" ht="17.100000000000001" customHeight="1" x14ac:dyDescent="0.25">
      <c r="B236" s="46"/>
      <c r="C236" s="51"/>
      <c r="D236" s="52"/>
      <c r="E236" s="53"/>
      <c r="F236" s="53"/>
      <c r="G236" s="54"/>
    </row>
    <row r="237" spans="2:7" ht="17.100000000000001" customHeight="1" x14ac:dyDescent="0.25">
      <c r="B237" s="46"/>
      <c r="C237" s="51"/>
      <c r="D237" s="52"/>
      <c r="E237" s="53"/>
      <c r="F237" s="53"/>
      <c r="G237" s="54"/>
    </row>
    <row r="238" spans="2:7" ht="17.100000000000001" customHeight="1" x14ac:dyDescent="0.25">
      <c r="B238" s="46"/>
      <c r="C238" s="51"/>
      <c r="D238" s="52"/>
      <c r="E238" s="53"/>
      <c r="F238" s="53"/>
      <c r="G238" s="54"/>
    </row>
    <row r="239" spans="2:7" ht="17.100000000000001" customHeight="1" x14ac:dyDescent="0.25">
      <c r="B239" s="46"/>
      <c r="C239" s="51"/>
      <c r="D239" s="52"/>
      <c r="E239" s="53"/>
      <c r="F239" s="53"/>
      <c r="G239" s="54"/>
    </row>
    <row r="240" spans="2:7" ht="17.100000000000001" customHeight="1" x14ac:dyDescent="0.25">
      <c r="B240" s="46"/>
      <c r="C240" s="51"/>
      <c r="D240" s="52"/>
      <c r="E240" s="53"/>
      <c r="F240" s="53"/>
      <c r="G240" s="54"/>
    </row>
    <row r="241" spans="2:7" ht="17.100000000000001" customHeight="1" x14ac:dyDescent="0.25">
      <c r="B241" s="46"/>
      <c r="C241" s="51"/>
      <c r="D241" s="52"/>
      <c r="E241" s="53"/>
      <c r="F241" s="53"/>
      <c r="G241" s="54"/>
    </row>
    <row r="242" spans="2:7" ht="17.100000000000001" customHeight="1" x14ac:dyDescent="0.25">
      <c r="B242" s="46"/>
      <c r="C242" s="51"/>
      <c r="D242" s="52"/>
      <c r="E242" s="53"/>
      <c r="F242" s="53"/>
      <c r="G242" s="54"/>
    </row>
    <row r="243" spans="2:7" ht="17.100000000000001" customHeight="1" x14ac:dyDescent="0.25">
      <c r="B243" s="46"/>
      <c r="C243" s="51"/>
      <c r="D243" s="52"/>
      <c r="E243" s="53"/>
      <c r="F243" s="53"/>
      <c r="G243" s="54"/>
    </row>
    <row r="244" spans="2:7" ht="17.100000000000001" customHeight="1" x14ac:dyDescent="0.25">
      <c r="B244" s="46"/>
      <c r="C244" s="51"/>
      <c r="D244" s="52"/>
      <c r="E244" s="53"/>
      <c r="F244" s="53"/>
      <c r="G244" s="54"/>
    </row>
    <row r="245" spans="2:7" ht="17.100000000000001" customHeight="1" x14ac:dyDescent="0.25">
      <c r="B245" s="46"/>
      <c r="C245" s="51"/>
      <c r="D245" s="52"/>
      <c r="E245" s="53"/>
      <c r="F245" s="53"/>
      <c r="G245" s="54"/>
    </row>
    <row r="246" spans="2:7" ht="17.100000000000001" customHeight="1" x14ac:dyDescent="0.25">
      <c r="B246" s="46"/>
      <c r="C246" s="51"/>
      <c r="D246" s="52"/>
      <c r="E246" s="53"/>
      <c r="F246" s="53"/>
      <c r="G246" s="54"/>
    </row>
    <row r="247" spans="2:7" ht="17.100000000000001" customHeight="1" x14ac:dyDescent="0.25">
      <c r="B247" s="46"/>
      <c r="C247" s="51"/>
      <c r="D247" s="52"/>
      <c r="E247" s="53"/>
      <c r="F247" s="53"/>
      <c r="G247" s="54"/>
    </row>
    <row r="248" spans="2:7" ht="17.100000000000001" customHeight="1" x14ac:dyDescent="0.25">
      <c r="B248" s="46"/>
      <c r="C248" s="51"/>
      <c r="D248" s="52"/>
      <c r="E248" s="53"/>
      <c r="F248" s="53"/>
      <c r="G248" s="54"/>
    </row>
    <row r="249" spans="2:7" ht="17.100000000000001" customHeight="1" x14ac:dyDescent="0.25">
      <c r="B249" s="46"/>
      <c r="C249" s="51"/>
      <c r="D249" s="52"/>
      <c r="E249" s="53"/>
      <c r="F249" s="53"/>
      <c r="G249" s="54"/>
    </row>
    <row r="250" spans="2:7" ht="17.100000000000001" customHeight="1" x14ac:dyDescent="0.25">
      <c r="B250" s="46"/>
      <c r="C250" s="51"/>
      <c r="D250" s="52"/>
      <c r="E250" s="53"/>
      <c r="F250" s="53"/>
      <c r="G250" s="54"/>
    </row>
    <row r="251" spans="2:7" ht="17.100000000000001" customHeight="1" x14ac:dyDescent="0.25">
      <c r="B251" s="46"/>
      <c r="C251" s="51"/>
      <c r="D251" s="52"/>
      <c r="E251" s="53"/>
      <c r="F251" s="53"/>
      <c r="G251" s="54"/>
    </row>
    <row r="252" spans="2:7" ht="17.100000000000001" customHeight="1" x14ac:dyDescent="0.25">
      <c r="B252" s="46"/>
      <c r="C252" s="51"/>
      <c r="D252" s="52"/>
      <c r="E252" s="53"/>
      <c r="F252" s="53"/>
      <c r="G252" s="54"/>
    </row>
    <row r="253" spans="2:7" ht="17.100000000000001" customHeight="1" x14ac:dyDescent="0.25">
      <c r="B253" s="65">
        <v>9</v>
      </c>
      <c r="C253" s="66"/>
      <c r="D253" s="66"/>
      <c r="E253" s="66"/>
      <c r="F253" s="66"/>
      <c r="G253" s="67"/>
    </row>
    <row r="254" spans="2:7" ht="17.100000000000001" customHeight="1" x14ac:dyDescent="0.25">
      <c r="B254" s="68"/>
      <c r="C254" s="69"/>
      <c r="D254" s="70" t="s">
        <v>125</v>
      </c>
      <c r="E254" s="71" t="s">
        <v>126</v>
      </c>
      <c r="F254" s="71" t="s">
        <v>127</v>
      </c>
      <c r="G254" s="72" t="s">
        <v>128</v>
      </c>
    </row>
    <row r="255" spans="2:7" ht="17.100000000000001" customHeight="1" x14ac:dyDescent="0.25">
      <c r="B255" s="73"/>
      <c r="C255" t="s">
        <v>133</v>
      </c>
      <c r="D255" s="74">
        <v>8</v>
      </c>
      <c r="E255" s="75">
        <f>D255/D259*100</f>
        <v>28.571428571428569</v>
      </c>
      <c r="F255" s="75">
        <f>E255</f>
        <v>28.571428571428569</v>
      </c>
      <c r="G255" s="76">
        <f>F255</f>
        <v>28.571428571428569</v>
      </c>
    </row>
    <row r="256" spans="2:7" ht="17.100000000000001" customHeight="1" x14ac:dyDescent="0.25">
      <c r="B256" s="77"/>
      <c r="C256" t="s">
        <v>134</v>
      </c>
      <c r="D256" s="78">
        <v>9</v>
      </c>
      <c r="E256" s="79">
        <f>D256/D259*100</f>
        <v>32.142857142857146</v>
      </c>
      <c r="F256" s="79">
        <f t="shared" ref="F256:F258" si="0">E256</f>
        <v>32.142857142857146</v>
      </c>
      <c r="G256" s="80">
        <f>F256+G255</f>
        <v>60.714285714285715</v>
      </c>
    </row>
    <row r="257" spans="2:7" ht="17.100000000000001" customHeight="1" x14ac:dyDescent="0.25">
      <c r="B257" s="77"/>
      <c r="C257" s="88" t="s">
        <v>135</v>
      </c>
      <c r="D257" s="81">
        <v>5</v>
      </c>
      <c r="E257" s="79">
        <f>D257/D259*100</f>
        <v>17.857142857142858</v>
      </c>
      <c r="F257" s="79">
        <f t="shared" si="0"/>
        <v>17.857142857142858</v>
      </c>
      <c r="G257" s="80">
        <f>F257+G256</f>
        <v>78.571428571428569</v>
      </c>
    </row>
    <row r="258" spans="2:7" ht="17.100000000000001" customHeight="1" x14ac:dyDescent="0.25">
      <c r="B258" s="77"/>
      <c r="C258" s="88" t="s">
        <v>136</v>
      </c>
      <c r="D258" s="81">
        <v>6</v>
      </c>
      <c r="E258" s="79">
        <f>D258/D259*100</f>
        <v>21.428571428571427</v>
      </c>
      <c r="F258" s="79">
        <f t="shared" si="0"/>
        <v>21.428571428571427</v>
      </c>
      <c r="G258" s="82">
        <f>F258+G257</f>
        <v>100</v>
      </c>
    </row>
    <row r="259" spans="2:7" ht="17.100000000000001" customHeight="1" x14ac:dyDescent="0.25">
      <c r="B259" s="83"/>
      <c r="C259" s="84" t="s">
        <v>124</v>
      </c>
      <c r="D259" s="85">
        <f>SUM(D255:D258)</f>
        <v>28</v>
      </c>
      <c r="E259" s="86">
        <v>100</v>
      </c>
      <c r="F259" s="86">
        <v>100</v>
      </c>
      <c r="G259" s="87"/>
    </row>
    <row r="260" spans="2:7" ht="17.100000000000001" customHeight="1" x14ac:dyDescent="0.25">
      <c r="B260" s="46"/>
      <c r="C260" s="51"/>
      <c r="D260" s="52"/>
      <c r="E260" s="53"/>
      <c r="F260" s="53"/>
      <c r="G260" s="54"/>
    </row>
    <row r="261" spans="2:7" ht="17.100000000000001" customHeight="1" x14ac:dyDescent="0.25">
      <c r="B261" s="46"/>
      <c r="C261" s="51"/>
      <c r="D261" s="52"/>
      <c r="E261" s="53"/>
      <c r="F261" s="53"/>
      <c r="G261" s="54"/>
    </row>
    <row r="262" spans="2:7" ht="17.100000000000001" customHeight="1" x14ac:dyDescent="0.25">
      <c r="B262" s="46"/>
      <c r="C262" s="51"/>
      <c r="D262" s="52"/>
      <c r="E262" s="53"/>
      <c r="F262" s="53"/>
      <c r="G262" s="54"/>
    </row>
    <row r="263" spans="2:7" ht="17.100000000000001" customHeight="1" x14ac:dyDescent="0.25">
      <c r="B263" s="46"/>
      <c r="C263" s="51"/>
      <c r="D263" s="52"/>
      <c r="E263" s="53"/>
      <c r="F263" s="53"/>
      <c r="G263" s="54"/>
    </row>
    <row r="264" spans="2:7" ht="17.100000000000001" customHeight="1" x14ac:dyDescent="0.25">
      <c r="B264" s="46"/>
      <c r="C264" s="51"/>
      <c r="D264" s="52"/>
      <c r="E264" s="53"/>
      <c r="F264" s="53"/>
      <c r="G264" s="54"/>
    </row>
    <row r="265" spans="2:7" ht="17.100000000000001" customHeight="1" x14ac:dyDescent="0.25">
      <c r="B265" s="46"/>
      <c r="C265" s="51"/>
      <c r="D265" s="52"/>
      <c r="E265" s="53"/>
      <c r="F265" s="53"/>
      <c r="G265" s="54"/>
    </row>
    <row r="266" spans="2:7" ht="17.100000000000001" customHeight="1" x14ac:dyDescent="0.25">
      <c r="B266" s="46"/>
      <c r="C266" s="51"/>
      <c r="D266" s="52"/>
      <c r="E266" s="53"/>
      <c r="F266" s="53"/>
      <c r="G266" s="54"/>
    </row>
    <row r="267" spans="2:7" ht="17.100000000000001" customHeight="1" x14ac:dyDescent="0.25">
      <c r="B267" s="46"/>
      <c r="C267" s="51"/>
      <c r="D267" s="52"/>
      <c r="E267" s="53"/>
      <c r="F267" s="53"/>
      <c r="G267" s="54"/>
    </row>
    <row r="268" spans="2:7" ht="17.100000000000001" customHeight="1" x14ac:dyDescent="0.25">
      <c r="B268" s="46"/>
      <c r="C268" s="51"/>
      <c r="D268" s="52"/>
      <c r="E268" s="53"/>
      <c r="F268" s="53"/>
      <c r="G268" s="54"/>
    </row>
    <row r="269" spans="2:7" ht="17.100000000000001" customHeight="1" x14ac:dyDescent="0.25">
      <c r="B269" s="46"/>
      <c r="C269" s="51"/>
      <c r="D269" s="52"/>
      <c r="E269" s="53"/>
      <c r="F269" s="53"/>
      <c r="G269" s="54"/>
    </row>
    <row r="270" spans="2:7" ht="17.100000000000001" customHeight="1" x14ac:dyDescent="0.25">
      <c r="B270" s="46"/>
      <c r="C270" s="51"/>
      <c r="D270" s="52"/>
      <c r="E270" s="53"/>
      <c r="F270" s="53"/>
      <c r="G270" s="54"/>
    </row>
    <row r="271" spans="2:7" ht="17.100000000000001" customHeight="1" x14ac:dyDescent="0.25">
      <c r="B271" s="46"/>
      <c r="C271" s="51"/>
      <c r="D271" s="52"/>
      <c r="E271" s="53"/>
      <c r="F271" s="53"/>
      <c r="G271" s="54"/>
    </row>
    <row r="272" spans="2:7" ht="17.100000000000001" customHeight="1" x14ac:dyDescent="0.25">
      <c r="B272" s="46"/>
      <c r="C272" s="51"/>
      <c r="D272" s="52"/>
      <c r="E272" s="53"/>
      <c r="F272" s="53"/>
      <c r="G272" s="54"/>
    </row>
    <row r="273" spans="2:7" ht="17.100000000000001" customHeight="1" x14ac:dyDescent="0.25">
      <c r="B273" s="46"/>
      <c r="C273" s="51"/>
      <c r="D273" s="52"/>
      <c r="E273" s="53"/>
      <c r="F273" s="53"/>
      <c r="G273" s="54"/>
    </row>
    <row r="274" spans="2:7" ht="17.100000000000001" customHeight="1" x14ac:dyDescent="0.25">
      <c r="B274" s="46"/>
      <c r="C274" s="51"/>
      <c r="D274" s="52"/>
      <c r="E274" s="53"/>
      <c r="F274" s="53"/>
      <c r="G274" s="54"/>
    </row>
    <row r="275" spans="2:7" ht="17.100000000000001" customHeight="1" x14ac:dyDescent="0.25">
      <c r="B275" s="46"/>
      <c r="C275" s="51"/>
      <c r="D275" s="52"/>
      <c r="E275" s="53"/>
      <c r="F275" s="53"/>
      <c r="G275" s="54"/>
    </row>
    <row r="276" spans="2:7" ht="17.100000000000001" customHeight="1" x14ac:dyDescent="0.25">
      <c r="B276" s="46"/>
      <c r="C276" s="51"/>
      <c r="D276" s="52"/>
      <c r="E276" s="53"/>
      <c r="F276" s="53"/>
      <c r="G276" s="54"/>
    </row>
    <row r="277" spans="2:7" ht="17.100000000000001" customHeight="1" x14ac:dyDescent="0.25">
      <c r="B277" s="46"/>
      <c r="C277" s="51"/>
      <c r="D277" s="52"/>
      <c r="E277" s="53"/>
      <c r="F277" s="53"/>
      <c r="G277" s="54"/>
    </row>
    <row r="279" spans="2:7" ht="36" customHeight="1" x14ac:dyDescent="0.25">
      <c r="B279" s="2" t="s">
        <v>54</v>
      </c>
      <c r="C279" s="3"/>
      <c r="D279" s="3"/>
      <c r="E279" s="3"/>
      <c r="F279" s="3"/>
      <c r="G279" s="4"/>
    </row>
    <row r="280" spans="2:7" ht="29.1" customHeight="1" x14ac:dyDescent="0.25">
      <c r="B280" s="43"/>
      <c r="C280" s="35"/>
      <c r="D280" s="48" t="s">
        <v>125</v>
      </c>
      <c r="E280" s="49" t="s">
        <v>126</v>
      </c>
      <c r="F280" s="49" t="s">
        <v>127</v>
      </c>
      <c r="G280" s="50" t="s">
        <v>128</v>
      </c>
    </row>
    <row r="281" spans="2:7" ht="17.100000000000001" customHeight="1" x14ac:dyDescent="0.25">
      <c r="B281" s="44"/>
      <c r="C281" s="21" t="s">
        <v>89</v>
      </c>
      <c r="D281" s="22">
        <v>35</v>
      </c>
      <c r="E281" s="28">
        <v>35</v>
      </c>
      <c r="F281" s="28">
        <v>35</v>
      </c>
      <c r="G281" s="29">
        <v>35</v>
      </c>
    </row>
    <row r="282" spans="2:7" ht="17.100000000000001" customHeight="1" x14ac:dyDescent="0.25">
      <c r="B282" s="45"/>
      <c r="C282" s="11" t="s">
        <v>97</v>
      </c>
      <c r="D282" s="30">
        <v>5</v>
      </c>
      <c r="E282" s="31">
        <v>5</v>
      </c>
      <c r="F282" s="31">
        <v>5</v>
      </c>
      <c r="G282" s="32">
        <v>40</v>
      </c>
    </row>
    <row r="283" spans="2:7" ht="17.100000000000001" customHeight="1" x14ac:dyDescent="0.25">
      <c r="B283" s="45"/>
      <c r="C283" s="11" t="s">
        <v>90</v>
      </c>
      <c r="D283" s="30">
        <v>45</v>
      </c>
      <c r="E283" s="31">
        <v>45</v>
      </c>
      <c r="F283" s="31">
        <v>45</v>
      </c>
      <c r="G283" s="32">
        <v>85</v>
      </c>
    </row>
    <row r="284" spans="2:7" ht="17.100000000000001" customHeight="1" x14ac:dyDescent="0.25">
      <c r="B284" s="45"/>
      <c r="C284" s="11" t="s">
        <v>98</v>
      </c>
      <c r="D284" s="30">
        <v>15</v>
      </c>
      <c r="E284" s="31">
        <v>15</v>
      </c>
      <c r="F284" s="31">
        <v>15</v>
      </c>
      <c r="G284" s="32">
        <v>100</v>
      </c>
    </row>
    <row r="285" spans="2:7" ht="17.100000000000001" customHeight="1" x14ac:dyDescent="0.25">
      <c r="B285" s="46"/>
      <c r="C285" s="47" t="s">
        <v>124</v>
      </c>
      <c r="D285" s="25">
        <v>100</v>
      </c>
      <c r="E285" s="33">
        <v>100</v>
      </c>
      <c r="F285" s="33">
        <v>100</v>
      </c>
      <c r="G285" s="34"/>
    </row>
    <row r="286" spans="2:7" ht="17.100000000000001" customHeight="1" x14ac:dyDescent="0.25">
      <c r="B286" s="46"/>
      <c r="C286" s="51"/>
      <c r="D286" s="52"/>
      <c r="E286" s="53"/>
      <c r="F286" s="53"/>
      <c r="G286" s="54"/>
    </row>
    <row r="287" spans="2:7" ht="17.100000000000001" customHeight="1" x14ac:dyDescent="0.25">
      <c r="B287" s="46"/>
      <c r="C287" s="51"/>
      <c r="D287" s="52"/>
      <c r="E287" s="53"/>
      <c r="F287" s="53"/>
      <c r="G287" s="54"/>
    </row>
    <row r="288" spans="2:7" ht="17.100000000000001" customHeight="1" x14ac:dyDescent="0.25">
      <c r="B288" s="46"/>
      <c r="C288" s="51"/>
      <c r="D288" s="52"/>
      <c r="E288" s="53"/>
      <c r="F288" s="53"/>
      <c r="G288" s="54"/>
    </row>
    <row r="289" spans="2:7" ht="17.100000000000001" customHeight="1" x14ac:dyDescent="0.25">
      <c r="B289" s="46"/>
      <c r="C289" s="51"/>
      <c r="D289" s="52"/>
      <c r="E289" s="53"/>
      <c r="F289" s="53"/>
      <c r="G289" s="54"/>
    </row>
    <row r="290" spans="2:7" ht="17.100000000000001" customHeight="1" x14ac:dyDescent="0.25">
      <c r="B290" s="46"/>
      <c r="C290" s="51"/>
      <c r="D290" s="52"/>
      <c r="E290" s="53"/>
      <c r="F290" s="53"/>
      <c r="G290" s="54"/>
    </row>
    <row r="291" spans="2:7" ht="17.100000000000001" customHeight="1" x14ac:dyDescent="0.25">
      <c r="B291" s="46"/>
      <c r="C291" s="51"/>
      <c r="D291" s="52"/>
      <c r="E291" s="53"/>
      <c r="F291" s="53"/>
      <c r="G291" s="54"/>
    </row>
    <row r="292" spans="2:7" ht="17.100000000000001" customHeight="1" x14ac:dyDescent="0.25">
      <c r="B292" s="46"/>
      <c r="C292" s="51"/>
      <c r="D292" s="52"/>
      <c r="E292" s="53"/>
      <c r="F292" s="53"/>
      <c r="G292" s="54"/>
    </row>
    <row r="293" spans="2:7" ht="17.100000000000001" customHeight="1" x14ac:dyDescent="0.25">
      <c r="B293" s="46"/>
      <c r="C293" s="51"/>
      <c r="D293" s="52"/>
      <c r="E293" s="53"/>
      <c r="F293" s="53"/>
      <c r="G293" s="54"/>
    </row>
    <row r="294" spans="2:7" ht="17.100000000000001" customHeight="1" x14ac:dyDescent="0.25">
      <c r="B294" s="46"/>
      <c r="C294" s="51"/>
      <c r="D294" s="52"/>
      <c r="E294" s="53"/>
      <c r="F294" s="53"/>
      <c r="G294" s="54"/>
    </row>
    <row r="295" spans="2:7" ht="17.100000000000001" customHeight="1" x14ac:dyDescent="0.25">
      <c r="B295" s="46"/>
      <c r="C295" s="51"/>
      <c r="D295" s="52"/>
      <c r="E295" s="53"/>
      <c r="F295" s="53"/>
      <c r="G295" s="54"/>
    </row>
    <row r="296" spans="2:7" ht="17.100000000000001" customHeight="1" x14ac:dyDescent="0.25">
      <c r="B296" s="46"/>
      <c r="C296" s="51"/>
      <c r="D296" s="52"/>
      <c r="E296" s="53"/>
      <c r="F296" s="53"/>
      <c r="G296" s="54"/>
    </row>
    <row r="297" spans="2:7" ht="17.100000000000001" customHeight="1" x14ac:dyDescent="0.25">
      <c r="B297" s="46"/>
      <c r="C297" s="51"/>
      <c r="D297" s="52"/>
      <c r="E297" s="53"/>
      <c r="F297" s="53"/>
      <c r="G297" s="54"/>
    </row>
    <row r="298" spans="2:7" ht="17.100000000000001" customHeight="1" x14ac:dyDescent="0.25">
      <c r="B298" s="46"/>
      <c r="C298" s="51"/>
      <c r="D298" s="52"/>
      <c r="E298" s="53"/>
      <c r="F298" s="53"/>
      <c r="G298" s="54"/>
    </row>
    <row r="299" spans="2:7" ht="17.100000000000001" customHeight="1" x14ac:dyDescent="0.25">
      <c r="B299" s="46"/>
      <c r="C299" s="51"/>
      <c r="D299" s="52"/>
      <c r="E299" s="53"/>
      <c r="F299" s="53"/>
      <c r="G299" s="54"/>
    </row>
    <row r="300" spans="2:7" ht="17.100000000000001" customHeight="1" x14ac:dyDescent="0.25">
      <c r="B300" s="46"/>
      <c r="C300" s="51"/>
      <c r="D300" s="52"/>
      <c r="E300" s="53"/>
      <c r="F300" s="53"/>
      <c r="G300" s="54"/>
    </row>
    <row r="301" spans="2:7" ht="17.100000000000001" customHeight="1" x14ac:dyDescent="0.25">
      <c r="B301" s="46"/>
      <c r="C301" s="51"/>
      <c r="D301" s="52"/>
      <c r="E301" s="53"/>
      <c r="F301" s="53"/>
      <c r="G301" s="54"/>
    </row>
    <row r="302" spans="2:7" ht="17.100000000000001" customHeight="1" x14ac:dyDescent="0.25">
      <c r="B302" s="46"/>
      <c r="C302" s="51"/>
      <c r="D302" s="52"/>
      <c r="E302" s="53"/>
      <c r="F302" s="53"/>
      <c r="G302" s="54"/>
    </row>
    <row r="303" spans="2:7" ht="17.100000000000001" customHeight="1" x14ac:dyDescent="0.25">
      <c r="B303" s="46"/>
      <c r="C303" s="51"/>
      <c r="D303" s="52"/>
      <c r="E303" s="53"/>
      <c r="F303" s="53"/>
      <c r="G303" s="54"/>
    </row>
    <row r="305" spans="2:7" ht="21" customHeight="1" x14ac:dyDescent="0.25">
      <c r="B305" s="2" t="s">
        <v>55</v>
      </c>
      <c r="C305" s="3"/>
      <c r="D305" s="3"/>
      <c r="E305" s="3"/>
      <c r="F305" s="3"/>
      <c r="G305" s="4"/>
    </row>
    <row r="306" spans="2:7" ht="29.1" customHeight="1" x14ac:dyDescent="0.25">
      <c r="B306" s="43"/>
      <c r="C306" s="35"/>
      <c r="D306" s="48" t="s">
        <v>125</v>
      </c>
      <c r="E306" s="49" t="s">
        <v>126</v>
      </c>
      <c r="F306" s="49" t="s">
        <v>127</v>
      </c>
      <c r="G306" s="50" t="s">
        <v>128</v>
      </c>
    </row>
    <row r="307" spans="2:7" ht="17.100000000000001" customHeight="1" x14ac:dyDescent="0.25">
      <c r="B307" s="44"/>
      <c r="C307" s="21" t="s">
        <v>99</v>
      </c>
      <c r="D307" s="22">
        <v>10</v>
      </c>
      <c r="E307" s="28">
        <v>10</v>
      </c>
      <c r="F307" s="28">
        <v>10</v>
      </c>
      <c r="G307" s="29">
        <v>10</v>
      </c>
    </row>
    <row r="308" spans="2:7" ht="30" customHeight="1" x14ac:dyDescent="0.25">
      <c r="B308" s="45"/>
      <c r="C308" s="11" t="s">
        <v>100</v>
      </c>
      <c r="D308" s="30">
        <v>5</v>
      </c>
      <c r="E308" s="31">
        <v>5</v>
      </c>
      <c r="F308" s="31">
        <v>5</v>
      </c>
      <c r="G308" s="32">
        <v>15</v>
      </c>
    </row>
    <row r="309" spans="2:7" ht="45.95" customHeight="1" x14ac:dyDescent="0.25">
      <c r="B309" s="45"/>
      <c r="C309" s="11" t="s">
        <v>101</v>
      </c>
      <c r="D309" s="30">
        <v>75</v>
      </c>
      <c r="E309" s="31">
        <v>75</v>
      </c>
      <c r="F309" s="31">
        <v>75</v>
      </c>
      <c r="G309" s="32">
        <v>90</v>
      </c>
    </row>
    <row r="310" spans="2:7" ht="17.100000000000001" customHeight="1" x14ac:dyDescent="0.25">
      <c r="B310" s="45"/>
      <c r="C310" s="11" t="s">
        <v>102</v>
      </c>
      <c r="D310" s="30">
        <v>10</v>
      </c>
      <c r="E310" s="31">
        <v>10</v>
      </c>
      <c r="F310" s="31">
        <v>10</v>
      </c>
      <c r="G310" s="32">
        <v>100</v>
      </c>
    </row>
    <row r="311" spans="2:7" ht="17.100000000000001" customHeight="1" x14ac:dyDescent="0.25">
      <c r="B311" s="46"/>
      <c r="C311" s="47" t="s">
        <v>124</v>
      </c>
      <c r="D311" s="25">
        <v>100</v>
      </c>
      <c r="E311" s="33">
        <v>100</v>
      </c>
      <c r="F311" s="33">
        <v>100</v>
      </c>
      <c r="G311" s="34"/>
    </row>
    <row r="312" spans="2:7" ht="17.100000000000001" customHeight="1" x14ac:dyDescent="0.25">
      <c r="B312" s="46"/>
      <c r="C312" s="51"/>
      <c r="D312" s="52"/>
      <c r="E312" s="53"/>
      <c r="F312" s="53"/>
      <c r="G312" s="54"/>
    </row>
    <row r="313" spans="2:7" ht="17.100000000000001" customHeight="1" x14ac:dyDescent="0.25">
      <c r="B313" s="46"/>
      <c r="C313" s="51"/>
      <c r="D313" s="52"/>
      <c r="E313" s="53"/>
      <c r="F313" s="53"/>
      <c r="G313" s="54"/>
    </row>
    <row r="314" spans="2:7" ht="17.100000000000001" customHeight="1" x14ac:dyDescent="0.25">
      <c r="B314" s="46"/>
      <c r="C314" s="51"/>
      <c r="D314" s="52"/>
      <c r="E314" s="53"/>
      <c r="F314" s="53"/>
      <c r="G314" s="54"/>
    </row>
    <row r="315" spans="2:7" ht="17.100000000000001" customHeight="1" x14ac:dyDescent="0.25">
      <c r="B315" s="46"/>
      <c r="C315" s="51"/>
      <c r="D315" s="52"/>
      <c r="E315" s="53"/>
      <c r="F315" s="53"/>
      <c r="G315" s="54"/>
    </row>
    <row r="316" spans="2:7" ht="17.100000000000001" customHeight="1" x14ac:dyDescent="0.25">
      <c r="B316" s="46"/>
      <c r="C316" s="51"/>
      <c r="D316" s="52"/>
      <c r="E316" s="53"/>
      <c r="F316" s="53"/>
      <c r="G316" s="54"/>
    </row>
    <row r="317" spans="2:7" ht="17.100000000000001" customHeight="1" x14ac:dyDescent="0.25">
      <c r="B317" s="46"/>
      <c r="C317" s="51"/>
      <c r="D317" s="52"/>
      <c r="E317" s="53"/>
      <c r="F317" s="53"/>
      <c r="G317" s="54"/>
    </row>
    <row r="318" spans="2:7" ht="17.100000000000001" customHeight="1" x14ac:dyDescent="0.25">
      <c r="B318" s="46"/>
      <c r="C318" s="51"/>
      <c r="D318" s="52"/>
      <c r="E318" s="53"/>
      <c r="F318" s="53"/>
      <c r="G318" s="54"/>
    </row>
    <row r="319" spans="2:7" ht="17.100000000000001" customHeight="1" x14ac:dyDescent="0.25">
      <c r="B319" s="46"/>
      <c r="C319" s="51"/>
      <c r="D319" s="52"/>
      <c r="E319" s="53"/>
      <c r="F319" s="53"/>
      <c r="G319" s="54"/>
    </row>
    <row r="320" spans="2:7" ht="17.100000000000001" customHeight="1" x14ac:dyDescent="0.25">
      <c r="B320" s="46"/>
      <c r="C320" s="51"/>
      <c r="D320" s="52"/>
      <c r="E320" s="53"/>
      <c r="F320" s="53"/>
      <c r="G320" s="54"/>
    </row>
    <row r="321" spans="2:7" ht="17.100000000000001" customHeight="1" x14ac:dyDescent="0.25">
      <c r="B321" s="46"/>
      <c r="C321" s="51"/>
      <c r="D321" s="52"/>
      <c r="E321" s="53"/>
      <c r="F321" s="53"/>
      <c r="G321" s="54"/>
    </row>
    <row r="322" spans="2:7" ht="17.100000000000001" customHeight="1" x14ac:dyDescent="0.25">
      <c r="B322" s="46"/>
      <c r="C322" s="51"/>
      <c r="D322" s="52"/>
      <c r="E322" s="53"/>
      <c r="F322" s="53"/>
      <c r="G322" s="54"/>
    </row>
    <row r="323" spans="2:7" ht="17.100000000000001" customHeight="1" x14ac:dyDescent="0.25">
      <c r="B323" s="46"/>
      <c r="C323" s="51"/>
      <c r="D323" s="52"/>
      <c r="E323" s="53"/>
      <c r="F323" s="53"/>
      <c r="G323" s="54"/>
    </row>
    <row r="324" spans="2:7" ht="17.100000000000001" customHeight="1" x14ac:dyDescent="0.25">
      <c r="B324" s="46"/>
      <c r="C324" s="51"/>
      <c r="D324" s="52"/>
      <c r="E324" s="53"/>
      <c r="F324" s="53"/>
      <c r="G324" s="54"/>
    </row>
    <row r="325" spans="2:7" ht="17.100000000000001" customHeight="1" x14ac:dyDescent="0.25">
      <c r="B325" s="46"/>
      <c r="C325" s="51"/>
      <c r="D325" s="52"/>
      <c r="E325" s="53"/>
      <c r="F325" s="53"/>
      <c r="G325" s="54"/>
    </row>
    <row r="326" spans="2:7" ht="17.100000000000001" customHeight="1" x14ac:dyDescent="0.25">
      <c r="B326" s="46"/>
      <c r="C326" s="51"/>
      <c r="D326" s="52"/>
      <c r="E326" s="53"/>
      <c r="F326" s="53"/>
      <c r="G326" s="54"/>
    </row>
    <row r="327" spans="2:7" ht="17.100000000000001" customHeight="1" x14ac:dyDescent="0.25">
      <c r="B327" s="46"/>
      <c r="C327" s="51"/>
      <c r="D327" s="52"/>
      <c r="E327" s="53"/>
      <c r="F327" s="53"/>
      <c r="G327" s="54"/>
    </row>
    <row r="328" spans="2:7" ht="17.100000000000001" customHeight="1" x14ac:dyDescent="0.25">
      <c r="B328" s="46"/>
      <c r="C328" s="51"/>
      <c r="D328" s="52"/>
      <c r="E328" s="53"/>
      <c r="F328" s="53"/>
      <c r="G328" s="54"/>
    </row>
    <row r="329" spans="2:7" ht="17.100000000000001" customHeight="1" x14ac:dyDescent="0.25">
      <c r="B329" s="46"/>
      <c r="C329" s="51"/>
      <c r="D329" s="52"/>
      <c r="E329" s="53"/>
      <c r="F329" s="53"/>
      <c r="G329" s="54"/>
    </row>
    <row r="331" spans="2:7" ht="36" customHeight="1" x14ac:dyDescent="0.25">
      <c r="B331" s="2" t="s">
        <v>56</v>
      </c>
      <c r="C331" s="3"/>
      <c r="D331" s="3"/>
      <c r="E331" s="3"/>
      <c r="F331" s="3"/>
      <c r="G331" s="4"/>
    </row>
    <row r="332" spans="2:7" ht="29.1" customHeight="1" x14ac:dyDescent="0.25">
      <c r="B332" s="43"/>
      <c r="C332" s="35"/>
      <c r="D332" s="48" t="s">
        <v>125</v>
      </c>
      <c r="E332" s="49" t="s">
        <v>126</v>
      </c>
      <c r="F332" s="49" t="s">
        <v>127</v>
      </c>
      <c r="G332" s="50" t="s">
        <v>128</v>
      </c>
    </row>
    <row r="333" spans="2:7" ht="17.100000000000001" customHeight="1" x14ac:dyDescent="0.25">
      <c r="B333" s="44"/>
      <c r="C333" s="21" t="s">
        <v>89</v>
      </c>
      <c r="D333" s="22">
        <v>30</v>
      </c>
      <c r="E333" s="28">
        <v>30</v>
      </c>
      <c r="F333" s="28">
        <v>30</v>
      </c>
      <c r="G333" s="29">
        <v>30</v>
      </c>
    </row>
    <row r="334" spans="2:7" ht="17.100000000000001" customHeight="1" x14ac:dyDescent="0.25">
      <c r="B334" s="45"/>
      <c r="C334" s="11" t="s">
        <v>90</v>
      </c>
      <c r="D334" s="30">
        <v>20</v>
      </c>
      <c r="E334" s="31">
        <v>20</v>
      </c>
      <c r="F334" s="31">
        <v>20</v>
      </c>
      <c r="G334" s="32">
        <v>50</v>
      </c>
    </row>
    <row r="335" spans="2:7" ht="17.100000000000001" customHeight="1" x14ac:dyDescent="0.25">
      <c r="B335" s="45"/>
      <c r="C335" s="11" t="s">
        <v>98</v>
      </c>
      <c r="D335" s="30">
        <v>50</v>
      </c>
      <c r="E335" s="31">
        <v>50</v>
      </c>
      <c r="F335" s="31">
        <v>50</v>
      </c>
      <c r="G335" s="32">
        <v>100</v>
      </c>
    </row>
    <row r="336" spans="2:7" ht="17.100000000000001" customHeight="1" x14ac:dyDescent="0.25">
      <c r="B336" s="46"/>
      <c r="C336" s="47" t="s">
        <v>124</v>
      </c>
      <c r="D336" s="25">
        <v>100</v>
      </c>
      <c r="E336" s="33">
        <v>100</v>
      </c>
      <c r="F336" s="33">
        <v>100</v>
      </c>
      <c r="G336" s="34"/>
    </row>
    <row r="337" spans="2:7" ht="17.100000000000001" customHeight="1" x14ac:dyDescent="0.25">
      <c r="B337" s="46"/>
      <c r="C337" s="51"/>
      <c r="D337" s="52"/>
      <c r="E337" s="53"/>
      <c r="F337" s="53"/>
      <c r="G337" s="54"/>
    </row>
    <row r="338" spans="2:7" ht="17.100000000000001" customHeight="1" x14ac:dyDescent="0.25">
      <c r="B338" s="46"/>
      <c r="C338" s="51"/>
      <c r="D338" s="52"/>
      <c r="E338" s="53"/>
      <c r="F338" s="53"/>
      <c r="G338" s="54"/>
    </row>
    <row r="339" spans="2:7" ht="17.100000000000001" customHeight="1" x14ac:dyDescent="0.25">
      <c r="B339" s="46"/>
      <c r="C339" s="51"/>
      <c r="D339" s="52"/>
      <c r="E339" s="53"/>
      <c r="F339" s="53"/>
      <c r="G339" s="54"/>
    </row>
    <row r="340" spans="2:7" ht="17.100000000000001" customHeight="1" x14ac:dyDescent="0.25">
      <c r="B340" s="46"/>
      <c r="C340" s="51"/>
      <c r="D340" s="52"/>
      <c r="E340" s="53"/>
      <c r="F340" s="53"/>
      <c r="G340" s="54"/>
    </row>
    <row r="341" spans="2:7" ht="17.100000000000001" customHeight="1" x14ac:dyDescent="0.25">
      <c r="B341" s="46"/>
      <c r="C341" s="51"/>
      <c r="D341" s="52"/>
      <c r="E341" s="53"/>
      <c r="F341" s="53"/>
      <c r="G341" s="54"/>
    </row>
    <row r="342" spans="2:7" ht="17.100000000000001" customHeight="1" x14ac:dyDescent="0.25">
      <c r="B342" s="46"/>
      <c r="C342" s="51"/>
      <c r="D342" s="52"/>
      <c r="E342" s="53"/>
      <c r="F342" s="53"/>
      <c r="G342" s="54"/>
    </row>
    <row r="343" spans="2:7" ht="17.100000000000001" customHeight="1" x14ac:dyDescent="0.25">
      <c r="B343" s="46"/>
      <c r="C343" s="51"/>
      <c r="D343" s="52"/>
      <c r="E343" s="53"/>
      <c r="F343" s="53"/>
      <c r="G343" s="54"/>
    </row>
    <row r="344" spans="2:7" ht="17.100000000000001" customHeight="1" x14ac:dyDescent="0.25">
      <c r="B344" s="46"/>
      <c r="C344" s="51"/>
      <c r="D344" s="52"/>
      <c r="E344" s="53"/>
      <c r="F344" s="53"/>
      <c r="G344" s="54"/>
    </row>
    <row r="345" spans="2:7" ht="17.100000000000001" customHeight="1" x14ac:dyDescent="0.25">
      <c r="B345" s="46"/>
      <c r="C345" s="51"/>
      <c r="D345" s="52"/>
      <c r="E345" s="53"/>
      <c r="F345" s="53"/>
      <c r="G345" s="54"/>
    </row>
    <row r="346" spans="2:7" ht="17.100000000000001" customHeight="1" x14ac:dyDescent="0.25">
      <c r="B346" s="46"/>
      <c r="C346" s="51"/>
      <c r="D346" s="52"/>
      <c r="E346" s="53"/>
      <c r="F346" s="53"/>
      <c r="G346" s="54"/>
    </row>
    <row r="347" spans="2:7" ht="17.100000000000001" customHeight="1" x14ac:dyDescent="0.25">
      <c r="B347" s="46"/>
      <c r="C347" s="51"/>
      <c r="D347" s="52"/>
      <c r="E347" s="53"/>
      <c r="F347" s="53"/>
      <c r="G347" s="54"/>
    </row>
    <row r="348" spans="2:7" ht="17.100000000000001" customHeight="1" x14ac:dyDescent="0.25">
      <c r="B348" s="46"/>
      <c r="C348" s="51"/>
      <c r="D348" s="52"/>
      <c r="E348" s="53"/>
      <c r="F348" s="53"/>
      <c r="G348" s="54"/>
    </row>
    <row r="349" spans="2:7" ht="17.100000000000001" customHeight="1" x14ac:dyDescent="0.25">
      <c r="B349" s="46"/>
      <c r="C349" s="51"/>
      <c r="D349" s="52"/>
      <c r="E349" s="53"/>
      <c r="F349" s="53"/>
      <c r="G349" s="54"/>
    </row>
    <row r="350" spans="2:7" ht="17.100000000000001" customHeight="1" x14ac:dyDescent="0.25">
      <c r="B350" s="46"/>
      <c r="C350" s="51"/>
      <c r="D350" s="52"/>
      <c r="E350" s="53"/>
      <c r="F350" s="53"/>
      <c r="G350" s="54"/>
    </row>
    <row r="351" spans="2:7" ht="17.100000000000001" customHeight="1" x14ac:dyDescent="0.25">
      <c r="B351" s="46"/>
      <c r="C351" s="51"/>
      <c r="D351" s="52"/>
      <c r="E351" s="53"/>
      <c r="F351" s="53"/>
      <c r="G351" s="54"/>
    </row>
    <row r="352" spans="2:7" ht="17.100000000000001" customHeight="1" x14ac:dyDescent="0.25">
      <c r="B352" s="46"/>
      <c r="C352" s="51"/>
      <c r="D352" s="52"/>
      <c r="E352" s="53"/>
      <c r="F352" s="53"/>
      <c r="G352" s="54"/>
    </row>
    <row r="353" spans="2:7" ht="17.100000000000001" customHeight="1" x14ac:dyDescent="0.25">
      <c r="B353" s="46"/>
      <c r="C353" s="51"/>
      <c r="D353" s="52"/>
      <c r="E353" s="53"/>
      <c r="F353" s="53"/>
      <c r="G353" s="54"/>
    </row>
    <row r="354" spans="2:7" ht="17.100000000000001" customHeight="1" x14ac:dyDescent="0.25">
      <c r="B354" s="46"/>
      <c r="C354" s="51"/>
      <c r="D354" s="52"/>
      <c r="E354" s="53"/>
      <c r="F354" s="53"/>
      <c r="G354" s="54"/>
    </row>
    <row r="356" spans="2:7" ht="36" customHeight="1" x14ac:dyDescent="0.25">
      <c r="B356" s="2" t="s">
        <v>57</v>
      </c>
      <c r="C356" s="3"/>
      <c r="D356" s="3"/>
      <c r="E356" s="3"/>
      <c r="F356" s="3"/>
      <c r="G356" s="4"/>
    </row>
    <row r="357" spans="2:7" ht="29.1" customHeight="1" x14ac:dyDescent="0.25">
      <c r="B357" s="43"/>
      <c r="C357" s="35"/>
      <c r="D357" s="48" t="s">
        <v>125</v>
      </c>
      <c r="E357" s="49" t="s">
        <v>126</v>
      </c>
      <c r="F357" s="49" t="s">
        <v>127</v>
      </c>
      <c r="G357" s="50" t="s">
        <v>128</v>
      </c>
    </row>
    <row r="358" spans="2:7" ht="17.100000000000001" customHeight="1" x14ac:dyDescent="0.25">
      <c r="B358" s="45"/>
      <c r="C358" s="11" t="s">
        <v>103</v>
      </c>
      <c r="D358" s="30">
        <v>50</v>
      </c>
      <c r="E358" s="31">
        <v>100</v>
      </c>
      <c r="F358" s="31">
        <v>100</v>
      </c>
      <c r="G358" s="32">
        <v>100</v>
      </c>
    </row>
    <row r="359" spans="2:7" ht="17.100000000000001" customHeight="1" x14ac:dyDescent="0.25">
      <c r="B359" s="46"/>
      <c r="C359" s="47" t="s">
        <v>124</v>
      </c>
      <c r="D359" s="25">
        <v>100</v>
      </c>
      <c r="E359" s="33">
        <v>100</v>
      </c>
      <c r="F359" s="33">
        <v>100</v>
      </c>
      <c r="G359" s="34"/>
    </row>
    <row r="360" spans="2:7" ht="17.100000000000001" customHeight="1" x14ac:dyDescent="0.25">
      <c r="B360" s="46"/>
      <c r="C360" s="51"/>
      <c r="D360" s="52"/>
      <c r="E360" s="53"/>
      <c r="F360" s="53"/>
      <c r="G360" s="54"/>
    </row>
    <row r="361" spans="2:7" ht="17.100000000000001" customHeight="1" x14ac:dyDescent="0.25">
      <c r="B361" s="46"/>
      <c r="C361" s="51"/>
      <c r="D361" s="52"/>
      <c r="E361" s="53"/>
      <c r="F361" s="53"/>
      <c r="G361" s="54"/>
    </row>
    <row r="362" spans="2:7" ht="17.100000000000001" customHeight="1" x14ac:dyDescent="0.25">
      <c r="B362" s="46"/>
      <c r="C362" s="51"/>
      <c r="D362" s="52"/>
      <c r="E362" s="53"/>
      <c r="F362" s="53"/>
      <c r="G362" s="54"/>
    </row>
    <row r="363" spans="2:7" ht="17.100000000000001" customHeight="1" x14ac:dyDescent="0.25">
      <c r="B363" s="46"/>
      <c r="C363" s="51"/>
      <c r="D363" s="52"/>
      <c r="E363" s="53"/>
      <c r="F363" s="53"/>
      <c r="G363" s="54"/>
    </row>
    <row r="364" spans="2:7" ht="17.100000000000001" customHeight="1" x14ac:dyDescent="0.25">
      <c r="B364" s="46"/>
      <c r="C364" s="51"/>
      <c r="D364" s="52"/>
      <c r="E364" s="53"/>
      <c r="F364" s="53"/>
      <c r="G364" s="54"/>
    </row>
    <row r="365" spans="2:7" ht="17.100000000000001" customHeight="1" x14ac:dyDescent="0.25">
      <c r="B365" s="46"/>
      <c r="C365" s="51"/>
      <c r="D365" s="52"/>
      <c r="E365" s="53"/>
      <c r="F365" s="53"/>
      <c r="G365" s="54"/>
    </row>
    <row r="366" spans="2:7" ht="17.100000000000001" customHeight="1" x14ac:dyDescent="0.25">
      <c r="B366" s="46"/>
      <c r="C366" s="51"/>
      <c r="D366" s="52"/>
      <c r="E366" s="53"/>
      <c r="F366" s="53"/>
      <c r="G366" s="54"/>
    </row>
    <row r="367" spans="2:7" ht="17.100000000000001" customHeight="1" x14ac:dyDescent="0.25">
      <c r="B367" s="46"/>
      <c r="C367" s="51"/>
      <c r="D367" s="52"/>
      <c r="E367" s="53"/>
      <c r="F367" s="53"/>
      <c r="G367" s="54"/>
    </row>
    <row r="368" spans="2:7" ht="17.100000000000001" customHeight="1" x14ac:dyDescent="0.25">
      <c r="B368" s="46"/>
      <c r="C368" s="51"/>
      <c r="D368" s="52"/>
      <c r="E368" s="53"/>
      <c r="F368" s="53"/>
      <c r="G368" s="54"/>
    </row>
    <row r="369" spans="2:7" ht="17.100000000000001" customHeight="1" x14ac:dyDescent="0.25">
      <c r="B369" s="46"/>
      <c r="C369" s="51"/>
      <c r="D369" s="52"/>
      <c r="E369" s="53"/>
      <c r="F369" s="53"/>
      <c r="G369" s="54"/>
    </row>
    <row r="370" spans="2:7" ht="17.100000000000001" customHeight="1" x14ac:dyDescent="0.25">
      <c r="B370" s="46"/>
      <c r="C370" s="51"/>
      <c r="D370" s="52"/>
      <c r="E370" s="53"/>
      <c r="F370" s="53"/>
      <c r="G370" s="54"/>
    </row>
    <row r="371" spans="2:7" ht="17.100000000000001" customHeight="1" x14ac:dyDescent="0.25">
      <c r="B371" s="46"/>
      <c r="C371" s="51"/>
      <c r="D371" s="52"/>
      <c r="E371" s="53"/>
      <c r="F371" s="53"/>
      <c r="G371" s="54"/>
    </row>
    <row r="372" spans="2:7" ht="17.100000000000001" customHeight="1" x14ac:dyDescent="0.25">
      <c r="B372" s="46"/>
      <c r="C372" s="51"/>
      <c r="D372" s="52"/>
      <c r="E372" s="53"/>
      <c r="F372" s="53"/>
      <c r="G372" s="54"/>
    </row>
    <row r="373" spans="2:7" ht="17.100000000000001" customHeight="1" x14ac:dyDescent="0.25">
      <c r="B373" s="46"/>
      <c r="C373" s="51"/>
      <c r="D373" s="52"/>
      <c r="E373" s="53"/>
      <c r="F373" s="53"/>
      <c r="G373" s="54"/>
    </row>
    <row r="374" spans="2:7" ht="17.100000000000001" customHeight="1" x14ac:dyDescent="0.25">
      <c r="B374" s="46"/>
      <c r="C374" s="51"/>
      <c r="D374" s="52"/>
      <c r="E374" s="53"/>
      <c r="F374" s="53"/>
      <c r="G374" s="54"/>
    </row>
    <row r="375" spans="2:7" ht="17.100000000000001" customHeight="1" x14ac:dyDescent="0.25">
      <c r="B375" s="46"/>
      <c r="C375" s="51"/>
      <c r="D375" s="52"/>
      <c r="E375" s="53"/>
      <c r="F375" s="53"/>
      <c r="G375" s="54"/>
    </row>
    <row r="376" spans="2:7" ht="17.100000000000001" customHeight="1" x14ac:dyDescent="0.25">
      <c r="B376" s="46"/>
      <c r="C376" s="51"/>
      <c r="D376" s="52"/>
      <c r="E376" s="53"/>
      <c r="F376" s="53"/>
      <c r="G376" s="54"/>
    </row>
    <row r="377" spans="2:7" ht="17.100000000000001" customHeight="1" x14ac:dyDescent="0.25">
      <c r="B377" s="46"/>
      <c r="C377" s="51"/>
      <c r="D377" s="52"/>
      <c r="E377" s="53"/>
      <c r="F377" s="53"/>
      <c r="G377" s="54"/>
    </row>
    <row r="379" spans="2:7" ht="21" customHeight="1" x14ac:dyDescent="0.25">
      <c r="B379" s="2" t="s">
        <v>58</v>
      </c>
      <c r="C379" s="3"/>
      <c r="D379" s="3"/>
      <c r="E379" s="3"/>
      <c r="F379" s="3"/>
      <c r="G379" s="4"/>
    </row>
    <row r="380" spans="2:7" ht="29.1" customHeight="1" x14ac:dyDescent="0.25">
      <c r="B380" s="43"/>
      <c r="C380" s="35"/>
      <c r="D380" s="48" t="s">
        <v>125</v>
      </c>
      <c r="E380" s="49" t="s">
        <v>126</v>
      </c>
      <c r="F380" s="49" t="s">
        <v>127</v>
      </c>
      <c r="G380" s="50" t="s">
        <v>128</v>
      </c>
    </row>
    <row r="381" spans="2:7" ht="59.1" customHeight="1" x14ac:dyDescent="0.25">
      <c r="B381" s="44"/>
      <c r="C381" s="21" t="s">
        <v>104</v>
      </c>
      <c r="D381" s="22">
        <v>40</v>
      </c>
      <c r="E381" s="28">
        <v>40</v>
      </c>
      <c r="F381" s="28">
        <v>40</v>
      </c>
      <c r="G381" s="29">
        <v>40</v>
      </c>
    </row>
    <row r="382" spans="2:7" ht="45.95" customHeight="1" x14ac:dyDescent="0.25">
      <c r="B382" s="45"/>
      <c r="C382" s="11" t="s">
        <v>105</v>
      </c>
      <c r="D382" s="30">
        <v>5</v>
      </c>
      <c r="E382" s="31">
        <v>5</v>
      </c>
      <c r="F382" s="31">
        <v>5</v>
      </c>
      <c r="G382" s="32">
        <v>45</v>
      </c>
    </row>
    <row r="383" spans="2:7" ht="30" customHeight="1" x14ac:dyDescent="0.25">
      <c r="B383" s="45"/>
      <c r="C383" s="11" t="s">
        <v>106</v>
      </c>
      <c r="D383" s="30">
        <v>10</v>
      </c>
      <c r="E383" s="31">
        <v>10</v>
      </c>
      <c r="F383" s="31">
        <v>10</v>
      </c>
      <c r="G383" s="32">
        <v>55.000000000000007</v>
      </c>
    </row>
    <row r="384" spans="2:7" ht="30" customHeight="1" x14ac:dyDescent="0.25">
      <c r="B384" s="45"/>
      <c r="C384" s="11" t="s">
        <v>107</v>
      </c>
      <c r="D384" s="30">
        <v>5</v>
      </c>
      <c r="E384" s="31">
        <v>5</v>
      </c>
      <c r="F384" s="31">
        <v>5</v>
      </c>
      <c r="G384" s="32">
        <v>60</v>
      </c>
    </row>
    <row r="385" spans="2:7" ht="30" customHeight="1" x14ac:dyDescent="0.25">
      <c r="B385" s="45"/>
      <c r="C385" s="11" t="s">
        <v>108</v>
      </c>
      <c r="D385" s="30">
        <v>40</v>
      </c>
      <c r="E385" s="31">
        <v>40</v>
      </c>
      <c r="F385" s="31">
        <v>40</v>
      </c>
      <c r="G385" s="32">
        <v>100</v>
      </c>
    </row>
    <row r="386" spans="2:7" ht="17.100000000000001" customHeight="1" x14ac:dyDescent="0.25">
      <c r="B386" s="46"/>
      <c r="C386" s="47" t="s">
        <v>124</v>
      </c>
      <c r="D386" s="25">
        <v>100</v>
      </c>
      <c r="E386" s="33">
        <v>100</v>
      </c>
      <c r="F386" s="33">
        <v>100</v>
      </c>
      <c r="G386" s="34"/>
    </row>
    <row r="387" spans="2:7" ht="17.100000000000001" customHeight="1" x14ac:dyDescent="0.25">
      <c r="B387" s="46"/>
      <c r="C387" s="51"/>
      <c r="D387" s="52"/>
      <c r="E387" s="53"/>
      <c r="F387" s="53"/>
      <c r="G387" s="54"/>
    </row>
    <row r="388" spans="2:7" ht="17.100000000000001" customHeight="1" x14ac:dyDescent="0.25">
      <c r="B388" s="46"/>
      <c r="C388" s="51"/>
      <c r="D388" s="52"/>
      <c r="E388" s="53"/>
      <c r="F388" s="53"/>
      <c r="G388" s="54"/>
    </row>
    <row r="389" spans="2:7" ht="17.100000000000001" customHeight="1" x14ac:dyDescent="0.25">
      <c r="B389" s="46"/>
      <c r="C389" s="51"/>
      <c r="D389" s="52"/>
      <c r="E389" s="53"/>
      <c r="F389" s="53"/>
      <c r="G389" s="54"/>
    </row>
    <row r="390" spans="2:7" ht="17.100000000000001" customHeight="1" x14ac:dyDescent="0.25">
      <c r="B390" s="46"/>
      <c r="C390" s="51"/>
      <c r="D390" s="52"/>
      <c r="E390" s="53"/>
      <c r="F390" s="53"/>
      <c r="G390" s="54"/>
    </row>
    <row r="391" spans="2:7" ht="17.100000000000001" customHeight="1" x14ac:dyDescent="0.25">
      <c r="B391" s="46"/>
      <c r="C391" s="51"/>
      <c r="D391" s="52"/>
      <c r="E391" s="53"/>
      <c r="F391" s="53"/>
      <c r="G391" s="54"/>
    </row>
    <row r="392" spans="2:7" ht="17.100000000000001" customHeight="1" x14ac:dyDescent="0.25">
      <c r="B392" s="46"/>
      <c r="C392" s="51"/>
      <c r="D392" s="52"/>
      <c r="E392" s="53"/>
      <c r="F392" s="53"/>
      <c r="G392" s="54"/>
    </row>
    <row r="393" spans="2:7" ht="17.100000000000001" customHeight="1" x14ac:dyDescent="0.25">
      <c r="B393" s="46"/>
      <c r="C393" s="51"/>
      <c r="D393" s="52"/>
      <c r="E393" s="53"/>
      <c r="F393" s="53"/>
      <c r="G393" s="54"/>
    </row>
    <row r="394" spans="2:7" ht="17.100000000000001" customHeight="1" x14ac:dyDescent="0.25">
      <c r="B394" s="46"/>
      <c r="C394" s="51"/>
      <c r="D394" s="52"/>
      <c r="E394" s="53"/>
      <c r="F394" s="53"/>
      <c r="G394" s="54"/>
    </row>
    <row r="395" spans="2:7" ht="17.100000000000001" customHeight="1" x14ac:dyDescent="0.25">
      <c r="B395" s="46"/>
      <c r="C395" s="51"/>
      <c r="D395" s="52"/>
      <c r="E395" s="53"/>
      <c r="F395" s="53"/>
      <c r="G395" s="54"/>
    </row>
    <row r="396" spans="2:7" ht="17.100000000000001" customHeight="1" x14ac:dyDescent="0.25">
      <c r="B396" s="46"/>
      <c r="C396" s="51"/>
      <c r="D396" s="52"/>
      <c r="E396" s="53"/>
      <c r="F396" s="53"/>
      <c r="G396" s="54"/>
    </row>
    <row r="397" spans="2:7" ht="17.100000000000001" customHeight="1" x14ac:dyDescent="0.25">
      <c r="B397" s="46"/>
      <c r="C397" s="51"/>
      <c r="D397" s="52"/>
      <c r="E397" s="53"/>
      <c r="F397" s="53"/>
      <c r="G397" s="54"/>
    </row>
    <row r="398" spans="2:7" ht="17.100000000000001" customHeight="1" x14ac:dyDescent="0.25">
      <c r="B398" s="46"/>
      <c r="C398" s="51"/>
      <c r="D398" s="52"/>
      <c r="E398" s="53"/>
      <c r="F398" s="53"/>
      <c r="G398" s="54"/>
    </row>
    <row r="399" spans="2:7" ht="17.100000000000001" customHeight="1" x14ac:dyDescent="0.25">
      <c r="B399" s="46"/>
      <c r="C399" s="51"/>
      <c r="D399" s="52"/>
      <c r="E399" s="53"/>
      <c r="F399" s="53"/>
      <c r="G399" s="54"/>
    </row>
    <row r="400" spans="2:7" ht="17.100000000000001" customHeight="1" x14ac:dyDescent="0.25">
      <c r="B400" s="46"/>
      <c r="C400" s="51"/>
      <c r="D400" s="52"/>
      <c r="E400" s="53"/>
      <c r="F400" s="53"/>
      <c r="G400" s="54"/>
    </row>
    <row r="401" spans="2:7" ht="17.100000000000001" customHeight="1" x14ac:dyDescent="0.25">
      <c r="B401" s="46"/>
      <c r="C401" s="51"/>
      <c r="D401" s="52"/>
      <c r="E401" s="53"/>
      <c r="F401" s="53"/>
      <c r="G401" s="54"/>
    </row>
    <row r="402" spans="2:7" ht="17.100000000000001" customHeight="1" x14ac:dyDescent="0.25">
      <c r="B402" s="46"/>
      <c r="C402" s="51"/>
      <c r="D402" s="52"/>
      <c r="E402" s="53"/>
      <c r="F402" s="53"/>
      <c r="G402" s="54"/>
    </row>
    <row r="403" spans="2:7" ht="17.100000000000001" customHeight="1" x14ac:dyDescent="0.25">
      <c r="B403" s="46"/>
      <c r="C403" s="51"/>
      <c r="D403" s="52"/>
      <c r="E403" s="53"/>
      <c r="F403" s="53"/>
      <c r="G403" s="54"/>
    </row>
    <row r="404" spans="2:7" ht="17.100000000000001" customHeight="1" x14ac:dyDescent="0.25">
      <c r="B404" s="46"/>
      <c r="C404" s="51"/>
      <c r="D404" s="52"/>
      <c r="E404" s="53"/>
      <c r="F404" s="53"/>
      <c r="G404" s="54"/>
    </row>
    <row r="406" spans="2:7" ht="21" customHeight="1" x14ac:dyDescent="0.25">
      <c r="B406" s="2" t="s">
        <v>59</v>
      </c>
      <c r="C406" s="3"/>
      <c r="D406" s="3"/>
      <c r="E406" s="3"/>
      <c r="F406" s="3"/>
      <c r="G406" s="4"/>
    </row>
    <row r="407" spans="2:7" ht="29.1" customHeight="1" x14ac:dyDescent="0.25">
      <c r="B407" s="43"/>
      <c r="C407" s="35"/>
      <c r="D407" s="48" t="s">
        <v>125</v>
      </c>
      <c r="E407" s="49" t="s">
        <v>126</v>
      </c>
      <c r="F407" s="49" t="s">
        <v>127</v>
      </c>
      <c r="G407" s="50" t="s">
        <v>128</v>
      </c>
    </row>
    <row r="408" spans="2:7" ht="17.100000000000001" customHeight="1" x14ac:dyDescent="0.25">
      <c r="B408" s="44"/>
      <c r="C408" s="21" t="s">
        <v>89</v>
      </c>
      <c r="D408" s="22">
        <v>30</v>
      </c>
      <c r="E408" s="28">
        <v>30</v>
      </c>
      <c r="F408" s="28">
        <v>30</v>
      </c>
      <c r="G408" s="29">
        <v>30</v>
      </c>
    </row>
    <row r="409" spans="2:7" ht="17.100000000000001" customHeight="1" x14ac:dyDescent="0.25">
      <c r="B409" s="45"/>
      <c r="C409" s="11" t="s">
        <v>90</v>
      </c>
      <c r="D409" s="30">
        <v>25</v>
      </c>
      <c r="E409" s="31">
        <v>25</v>
      </c>
      <c r="F409" s="31">
        <v>25</v>
      </c>
      <c r="G409" s="32">
        <v>55.000000000000007</v>
      </c>
    </row>
    <row r="410" spans="2:7" ht="17.100000000000001" customHeight="1" x14ac:dyDescent="0.25">
      <c r="B410" s="45"/>
      <c r="C410" s="11" t="s">
        <v>98</v>
      </c>
      <c r="D410" s="30">
        <v>45</v>
      </c>
      <c r="E410" s="31">
        <v>45</v>
      </c>
      <c r="F410" s="31">
        <v>45</v>
      </c>
      <c r="G410" s="32">
        <v>100</v>
      </c>
    </row>
    <row r="411" spans="2:7" ht="17.100000000000001" customHeight="1" x14ac:dyDescent="0.25">
      <c r="B411" s="46"/>
      <c r="C411" s="47" t="s">
        <v>124</v>
      </c>
      <c r="D411" s="25">
        <v>100</v>
      </c>
      <c r="E411" s="33">
        <v>100</v>
      </c>
      <c r="F411" s="33">
        <v>100</v>
      </c>
      <c r="G411" s="34"/>
    </row>
    <row r="412" spans="2:7" ht="17.100000000000001" customHeight="1" x14ac:dyDescent="0.25">
      <c r="B412" s="46"/>
      <c r="C412" s="51"/>
      <c r="D412" s="52"/>
      <c r="E412" s="53"/>
      <c r="F412" s="53"/>
      <c r="G412" s="54"/>
    </row>
    <row r="413" spans="2:7" ht="17.100000000000001" customHeight="1" x14ac:dyDescent="0.25">
      <c r="B413" s="46"/>
      <c r="C413" s="51"/>
      <c r="D413" s="52"/>
      <c r="E413" s="53"/>
      <c r="F413" s="53"/>
      <c r="G413" s="54"/>
    </row>
    <row r="414" spans="2:7" ht="17.100000000000001" customHeight="1" x14ac:dyDescent="0.25">
      <c r="B414" s="46"/>
      <c r="C414" s="51"/>
      <c r="D414" s="52"/>
      <c r="E414" s="53"/>
      <c r="F414" s="53"/>
      <c r="G414" s="54"/>
    </row>
    <row r="415" spans="2:7" ht="17.100000000000001" customHeight="1" x14ac:dyDescent="0.25">
      <c r="B415" s="46"/>
      <c r="C415" s="51"/>
      <c r="D415" s="52"/>
      <c r="E415" s="53"/>
      <c r="F415" s="53"/>
      <c r="G415" s="54"/>
    </row>
    <row r="416" spans="2:7" ht="17.100000000000001" customHeight="1" x14ac:dyDescent="0.25">
      <c r="B416" s="46"/>
      <c r="C416" s="51"/>
      <c r="D416" s="52"/>
      <c r="E416" s="53"/>
      <c r="F416" s="53"/>
      <c r="G416" s="54"/>
    </row>
    <row r="417" spans="2:7" ht="17.100000000000001" customHeight="1" x14ac:dyDescent="0.25">
      <c r="B417" s="46"/>
      <c r="C417" s="51"/>
      <c r="D417" s="52"/>
      <c r="E417" s="53"/>
      <c r="F417" s="53"/>
      <c r="G417" s="54"/>
    </row>
    <row r="418" spans="2:7" ht="17.100000000000001" customHeight="1" x14ac:dyDescent="0.25">
      <c r="B418" s="46"/>
      <c r="C418" s="51"/>
      <c r="D418" s="52"/>
      <c r="E418" s="53"/>
      <c r="F418" s="53"/>
      <c r="G418" s="54"/>
    </row>
    <row r="419" spans="2:7" ht="17.100000000000001" customHeight="1" x14ac:dyDescent="0.25">
      <c r="B419" s="46"/>
      <c r="C419" s="51"/>
      <c r="D419" s="52"/>
      <c r="E419" s="53"/>
      <c r="F419" s="53"/>
      <c r="G419" s="54"/>
    </row>
    <row r="420" spans="2:7" ht="17.100000000000001" customHeight="1" x14ac:dyDescent="0.25">
      <c r="B420" s="46"/>
      <c r="C420" s="51"/>
      <c r="D420" s="52"/>
      <c r="E420" s="53"/>
      <c r="F420" s="53"/>
      <c r="G420" s="54"/>
    </row>
    <row r="421" spans="2:7" ht="17.100000000000001" customHeight="1" x14ac:dyDescent="0.25">
      <c r="B421" s="46"/>
      <c r="C421" s="51"/>
      <c r="D421" s="52"/>
      <c r="E421" s="53"/>
      <c r="F421" s="53"/>
      <c r="G421" s="54"/>
    </row>
    <row r="422" spans="2:7" ht="17.100000000000001" customHeight="1" x14ac:dyDescent="0.25">
      <c r="B422" s="46"/>
      <c r="C422" s="51"/>
      <c r="D422" s="52"/>
      <c r="E422" s="53"/>
      <c r="F422" s="53"/>
      <c r="G422" s="54"/>
    </row>
    <row r="423" spans="2:7" ht="17.100000000000001" customHeight="1" x14ac:dyDescent="0.25">
      <c r="B423" s="46"/>
      <c r="C423" s="51"/>
      <c r="D423" s="52"/>
      <c r="E423" s="53"/>
      <c r="F423" s="53"/>
      <c r="G423" s="54"/>
    </row>
    <row r="424" spans="2:7" ht="17.100000000000001" customHeight="1" x14ac:dyDescent="0.25">
      <c r="B424" s="46"/>
      <c r="C424" s="51"/>
      <c r="D424" s="52"/>
      <c r="E424" s="53"/>
      <c r="F424" s="53"/>
      <c r="G424" s="54"/>
    </row>
    <row r="425" spans="2:7" ht="17.100000000000001" customHeight="1" x14ac:dyDescent="0.25">
      <c r="B425" s="46"/>
      <c r="C425" s="51"/>
      <c r="D425" s="52"/>
      <c r="E425" s="53"/>
      <c r="F425" s="53"/>
      <c r="G425" s="54"/>
    </row>
    <row r="426" spans="2:7" ht="17.100000000000001" customHeight="1" x14ac:dyDescent="0.25">
      <c r="B426" s="46"/>
      <c r="C426" s="51"/>
      <c r="D426" s="52"/>
      <c r="E426" s="53"/>
      <c r="F426" s="53"/>
      <c r="G426" s="54"/>
    </row>
    <row r="427" spans="2:7" ht="17.100000000000001" customHeight="1" x14ac:dyDescent="0.25">
      <c r="B427" s="46"/>
      <c r="C427" s="51"/>
      <c r="D427" s="52"/>
      <c r="E427" s="53"/>
      <c r="F427" s="53"/>
      <c r="G427" s="54"/>
    </row>
    <row r="428" spans="2:7" ht="17.100000000000001" customHeight="1" x14ac:dyDescent="0.25">
      <c r="B428" s="46"/>
      <c r="C428" s="51"/>
      <c r="D428" s="52"/>
      <c r="E428" s="53"/>
      <c r="F428" s="53"/>
      <c r="G428" s="54"/>
    </row>
    <row r="429" spans="2:7" ht="17.100000000000001" customHeight="1" x14ac:dyDescent="0.25">
      <c r="B429" s="46"/>
      <c r="C429" s="51"/>
      <c r="D429" s="52"/>
      <c r="E429" s="53"/>
      <c r="F429" s="53"/>
      <c r="G429" s="54"/>
    </row>
    <row r="431" spans="2:7" ht="21" customHeight="1" x14ac:dyDescent="0.25">
      <c r="B431" s="2" t="s">
        <v>60</v>
      </c>
      <c r="C431" s="3"/>
      <c r="D431" s="3"/>
      <c r="E431" s="3"/>
      <c r="F431" s="3"/>
      <c r="G431" s="4"/>
    </row>
    <row r="432" spans="2:7" ht="29.1" customHeight="1" x14ac:dyDescent="0.25">
      <c r="B432" s="43"/>
      <c r="C432" s="35"/>
      <c r="D432" s="48" t="s">
        <v>125</v>
      </c>
      <c r="E432" s="49" t="s">
        <v>126</v>
      </c>
      <c r="F432" s="49" t="s">
        <v>127</v>
      </c>
      <c r="G432" s="50" t="s">
        <v>128</v>
      </c>
    </row>
    <row r="433" spans="2:14" ht="17.100000000000001" customHeight="1" x14ac:dyDescent="0.25">
      <c r="B433" s="44"/>
      <c r="C433" s="11" t="s">
        <v>110</v>
      </c>
      <c r="D433" s="30">
        <v>10</v>
      </c>
      <c r="E433" s="31">
        <v>10</v>
      </c>
      <c r="F433" s="31">
        <v>10</v>
      </c>
      <c r="G433" s="29">
        <v>10</v>
      </c>
      <c r="J433" s="21"/>
      <c r="K433" s="22"/>
      <c r="L433" s="28"/>
      <c r="M433" s="28"/>
      <c r="N433" s="29"/>
    </row>
    <row r="434" spans="2:14" ht="30" customHeight="1" x14ac:dyDescent="0.25">
      <c r="B434" s="45"/>
      <c r="C434" s="11" t="s">
        <v>111</v>
      </c>
      <c r="D434" s="30">
        <v>55</v>
      </c>
      <c r="E434" s="31">
        <v>55.000000000000007</v>
      </c>
      <c r="F434" s="31">
        <v>55.000000000000007</v>
      </c>
      <c r="G434" s="32">
        <v>65</v>
      </c>
      <c r="J434" s="11"/>
      <c r="K434" s="30"/>
      <c r="L434" s="31"/>
      <c r="M434" s="31"/>
      <c r="N434" s="32"/>
    </row>
    <row r="435" spans="2:14" ht="30" customHeight="1" x14ac:dyDescent="0.25">
      <c r="B435" s="45"/>
      <c r="C435" s="11" t="s">
        <v>112</v>
      </c>
      <c r="D435" s="30">
        <v>25</v>
      </c>
      <c r="E435" s="31">
        <v>25</v>
      </c>
      <c r="F435" s="31">
        <v>25</v>
      </c>
      <c r="G435" s="32">
        <v>90</v>
      </c>
      <c r="J435" s="11"/>
      <c r="K435" s="30"/>
      <c r="L435" s="31"/>
      <c r="M435" s="31"/>
      <c r="N435" s="32"/>
    </row>
    <row r="436" spans="2:14" ht="30" customHeight="1" x14ac:dyDescent="0.25">
      <c r="B436" s="45"/>
      <c r="C436" s="21" t="s">
        <v>109</v>
      </c>
      <c r="D436" s="22">
        <v>10</v>
      </c>
      <c r="E436" s="28">
        <v>10</v>
      </c>
      <c r="F436" s="28">
        <v>10</v>
      </c>
      <c r="G436" s="32">
        <v>100</v>
      </c>
      <c r="J436" s="11"/>
      <c r="K436" s="30"/>
      <c r="L436" s="31"/>
      <c r="M436" s="31"/>
      <c r="N436" s="32"/>
    </row>
    <row r="437" spans="2:14" ht="17.100000000000001" customHeight="1" x14ac:dyDescent="0.25">
      <c r="B437" s="46"/>
      <c r="C437" s="47" t="s">
        <v>124</v>
      </c>
      <c r="D437" s="25">
        <v>100</v>
      </c>
      <c r="E437" s="33">
        <v>100</v>
      </c>
      <c r="F437" s="33">
        <v>100</v>
      </c>
      <c r="G437" s="34"/>
    </row>
    <row r="438" spans="2:14" ht="17.100000000000001" customHeight="1" x14ac:dyDescent="0.25">
      <c r="B438" s="46"/>
      <c r="C438" s="51"/>
      <c r="D438" s="52"/>
      <c r="E438" s="53"/>
      <c r="F438" s="53"/>
      <c r="G438" s="54"/>
    </row>
    <row r="439" spans="2:14" ht="17.100000000000001" customHeight="1" x14ac:dyDescent="0.25">
      <c r="B439" s="46"/>
      <c r="C439" s="51"/>
      <c r="D439" s="52"/>
      <c r="E439" s="53"/>
      <c r="F439" s="53"/>
      <c r="G439" s="54"/>
    </row>
    <row r="440" spans="2:14" ht="17.100000000000001" customHeight="1" x14ac:dyDescent="0.25">
      <c r="B440" s="46"/>
      <c r="C440" s="51"/>
      <c r="D440" s="52"/>
      <c r="E440" s="53"/>
      <c r="F440" s="53"/>
      <c r="G440" s="54"/>
    </row>
    <row r="441" spans="2:14" ht="17.100000000000001" customHeight="1" x14ac:dyDescent="0.25">
      <c r="B441" s="46"/>
      <c r="C441" s="51"/>
      <c r="D441" s="52"/>
      <c r="E441" s="53"/>
      <c r="F441" s="53"/>
      <c r="G441" s="54"/>
    </row>
    <row r="442" spans="2:14" ht="17.100000000000001" customHeight="1" x14ac:dyDescent="0.25">
      <c r="B442" s="46"/>
      <c r="C442" s="51"/>
      <c r="D442" s="52"/>
      <c r="E442" s="53"/>
      <c r="F442" s="53"/>
      <c r="G442" s="54"/>
    </row>
    <row r="443" spans="2:14" ht="17.100000000000001" customHeight="1" x14ac:dyDescent="0.25">
      <c r="B443" s="46"/>
      <c r="C443" s="51"/>
      <c r="D443" s="52"/>
      <c r="E443" s="53"/>
      <c r="F443" s="53"/>
      <c r="G443" s="54"/>
    </row>
    <row r="444" spans="2:14" ht="17.100000000000001" customHeight="1" x14ac:dyDescent="0.25">
      <c r="B444" s="46"/>
      <c r="C444" s="51"/>
      <c r="D444" s="52"/>
      <c r="E444" s="53"/>
      <c r="F444" s="53"/>
      <c r="G444" s="54"/>
    </row>
    <row r="445" spans="2:14" ht="17.100000000000001" customHeight="1" x14ac:dyDescent="0.25">
      <c r="B445" s="46"/>
      <c r="C445" s="51"/>
      <c r="D445" s="52"/>
      <c r="E445" s="53"/>
      <c r="F445" s="53"/>
      <c r="G445" s="54"/>
    </row>
    <row r="446" spans="2:14" ht="17.100000000000001" customHeight="1" x14ac:dyDescent="0.25">
      <c r="B446" s="46"/>
      <c r="C446" s="51"/>
      <c r="D446" s="52"/>
      <c r="E446" s="53"/>
      <c r="F446" s="53"/>
      <c r="G446" s="54"/>
    </row>
    <row r="447" spans="2:14" ht="17.100000000000001" customHeight="1" x14ac:dyDescent="0.25">
      <c r="B447" s="46"/>
      <c r="C447" s="51"/>
      <c r="D447" s="52"/>
      <c r="E447" s="53"/>
      <c r="F447" s="53"/>
      <c r="G447" s="54"/>
    </row>
    <row r="448" spans="2:14" ht="17.100000000000001" customHeight="1" x14ac:dyDescent="0.25">
      <c r="B448" s="46"/>
      <c r="C448" s="51"/>
      <c r="D448" s="52"/>
      <c r="E448" s="53"/>
      <c r="F448" s="53"/>
      <c r="G448" s="54"/>
    </row>
    <row r="449" spans="2:13" ht="17.100000000000001" customHeight="1" x14ac:dyDescent="0.25">
      <c r="B449" s="46"/>
      <c r="C449" s="51"/>
      <c r="D449" s="52"/>
      <c r="E449" s="53"/>
      <c r="F449" s="53"/>
      <c r="G449" s="54"/>
    </row>
    <row r="450" spans="2:13" ht="17.100000000000001" customHeight="1" x14ac:dyDescent="0.25">
      <c r="B450" s="46"/>
      <c r="C450" s="51"/>
      <c r="D450" s="52"/>
      <c r="E450" s="53"/>
      <c r="F450" s="53"/>
      <c r="G450" s="54"/>
    </row>
    <row r="451" spans="2:13" ht="17.100000000000001" customHeight="1" x14ac:dyDescent="0.25">
      <c r="B451" s="46"/>
      <c r="C451" s="51"/>
      <c r="D451" s="52"/>
      <c r="E451" s="53"/>
      <c r="F451" s="53"/>
      <c r="G451" s="54"/>
    </row>
    <row r="452" spans="2:13" ht="17.100000000000001" customHeight="1" x14ac:dyDescent="0.25">
      <c r="B452" s="46"/>
      <c r="C452" s="51"/>
      <c r="D452" s="52"/>
      <c r="E452" s="53"/>
      <c r="F452" s="53"/>
      <c r="G452" s="54"/>
    </row>
    <row r="453" spans="2:13" ht="17.100000000000001" customHeight="1" x14ac:dyDescent="0.25">
      <c r="B453" s="46"/>
      <c r="C453" s="51"/>
      <c r="D453" s="52"/>
      <c r="E453" s="53"/>
      <c r="F453" s="53"/>
      <c r="G453" s="54"/>
    </row>
    <row r="454" spans="2:13" ht="17.100000000000001" customHeight="1" x14ac:dyDescent="0.25">
      <c r="B454" s="46"/>
      <c r="C454" s="51"/>
      <c r="D454" s="52"/>
      <c r="E454" s="53"/>
      <c r="F454" s="53"/>
      <c r="G454" s="54"/>
    </row>
    <row r="455" spans="2:13" ht="17.100000000000001" customHeight="1" x14ac:dyDescent="0.25">
      <c r="B455" s="46"/>
      <c r="C455" s="51"/>
      <c r="D455" s="52"/>
      <c r="E455" s="53"/>
      <c r="F455" s="53"/>
      <c r="G455" s="54"/>
    </row>
    <row r="457" spans="2:13" ht="21" customHeight="1" x14ac:dyDescent="0.25">
      <c r="B457" s="2" t="s">
        <v>61</v>
      </c>
      <c r="C457" s="3"/>
      <c r="D457" s="3"/>
      <c r="E457" s="3"/>
      <c r="F457" s="3"/>
      <c r="G457" s="4"/>
    </row>
    <row r="458" spans="2:13" ht="29.1" customHeight="1" x14ac:dyDescent="0.25">
      <c r="B458" s="43"/>
      <c r="C458" s="35"/>
      <c r="D458" s="48" t="s">
        <v>125</v>
      </c>
      <c r="E458" s="49" t="s">
        <v>126</v>
      </c>
      <c r="F458" s="49" t="s">
        <v>127</v>
      </c>
      <c r="G458" s="50" t="s">
        <v>128</v>
      </c>
    </row>
    <row r="459" spans="2:13" ht="27" customHeight="1" x14ac:dyDescent="0.25">
      <c r="B459" s="44"/>
      <c r="C459" s="11" t="s">
        <v>114</v>
      </c>
      <c r="D459" s="30">
        <v>15</v>
      </c>
      <c r="E459" s="31">
        <v>15</v>
      </c>
      <c r="F459" s="31">
        <v>15</v>
      </c>
      <c r="G459" s="29">
        <v>15</v>
      </c>
    </row>
    <row r="460" spans="2:13" ht="15.75" customHeight="1" x14ac:dyDescent="0.25">
      <c r="B460" s="45"/>
      <c r="C460" s="11" t="s">
        <v>115</v>
      </c>
      <c r="D460" s="30">
        <v>10</v>
      </c>
      <c r="E460" s="31">
        <v>10</v>
      </c>
      <c r="F460" s="31">
        <v>10</v>
      </c>
      <c r="G460" s="32">
        <v>25</v>
      </c>
      <c r="J460" s="11"/>
      <c r="K460" s="30"/>
      <c r="L460" s="31"/>
      <c r="M460" s="31"/>
    </row>
    <row r="461" spans="2:13" ht="14.25" customHeight="1" x14ac:dyDescent="0.25">
      <c r="B461" s="45"/>
      <c r="C461" s="55" t="s">
        <v>116</v>
      </c>
      <c r="D461" s="56">
        <v>35</v>
      </c>
      <c r="E461" s="57">
        <v>35</v>
      </c>
      <c r="F461" s="57">
        <v>35</v>
      </c>
      <c r="G461" s="32">
        <v>60</v>
      </c>
      <c r="J461" s="11"/>
      <c r="K461" s="30"/>
      <c r="L461" s="31"/>
      <c r="M461" s="31"/>
    </row>
    <row r="462" spans="2:13" ht="12.75" customHeight="1" x14ac:dyDescent="0.25">
      <c r="B462" s="45"/>
      <c r="C462" s="62" t="s">
        <v>113</v>
      </c>
      <c r="D462" s="63">
        <v>40</v>
      </c>
      <c r="E462" s="64">
        <v>40</v>
      </c>
      <c r="F462" s="64">
        <v>40</v>
      </c>
      <c r="G462" s="58">
        <v>100</v>
      </c>
      <c r="J462" s="11"/>
      <c r="K462" s="30"/>
      <c r="L462" s="31"/>
      <c r="M462" s="31"/>
    </row>
    <row r="463" spans="2:13" ht="17.100000000000001" customHeight="1" x14ac:dyDescent="0.25">
      <c r="B463" s="46"/>
      <c r="C463" s="59" t="s">
        <v>124</v>
      </c>
      <c r="D463" s="60">
        <v>100</v>
      </c>
      <c r="E463" s="61">
        <v>100</v>
      </c>
      <c r="F463" s="61">
        <v>100</v>
      </c>
      <c r="G463" s="34"/>
    </row>
    <row r="464" spans="2:13" ht="17.100000000000001" customHeight="1" x14ac:dyDescent="0.25">
      <c r="B464" s="46"/>
      <c r="C464" s="51"/>
      <c r="D464" s="52"/>
      <c r="E464" s="53"/>
      <c r="F464" s="53"/>
      <c r="G464" s="54"/>
    </row>
    <row r="465" spans="2:7" ht="17.100000000000001" customHeight="1" x14ac:dyDescent="0.25">
      <c r="B465" s="46"/>
      <c r="C465" s="51"/>
      <c r="D465" s="52"/>
      <c r="E465" s="53"/>
      <c r="F465" s="53"/>
      <c r="G465" s="54"/>
    </row>
    <row r="466" spans="2:7" ht="17.100000000000001" customHeight="1" x14ac:dyDescent="0.25">
      <c r="B466" s="46"/>
      <c r="C466" s="51"/>
      <c r="D466" s="52"/>
      <c r="E466" s="53"/>
      <c r="F466" s="53"/>
      <c r="G466" s="54"/>
    </row>
    <row r="467" spans="2:7" ht="17.100000000000001" customHeight="1" x14ac:dyDescent="0.25">
      <c r="B467" s="46"/>
      <c r="C467" s="51"/>
      <c r="D467" s="52"/>
      <c r="E467" s="53"/>
      <c r="F467" s="53"/>
      <c r="G467" s="54"/>
    </row>
    <row r="468" spans="2:7" ht="17.100000000000001" customHeight="1" x14ac:dyDescent="0.25">
      <c r="B468" s="46"/>
      <c r="C468" s="51"/>
      <c r="D468" s="52"/>
      <c r="E468" s="53"/>
      <c r="F468" s="53"/>
      <c r="G468" s="54"/>
    </row>
    <row r="469" spans="2:7" ht="17.100000000000001" customHeight="1" x14ac:dyDescent="0.25">
      <c r="B469" s="46"/>
      <c r="C469" s="51"/>
      <c r="D469" s="52"/>
      <c r="E469" s="53"/>
      <c r="F469" s="53"/>
      <c r="G469" s="54"/>
    </row>
    <row r="470" spans="2:7" ht="17.100000000000001" customHeight="1" x14ac:dyDescent="0.25">
      <c r="B470" s="46"/>
      <c r="C470" s="51"/>
      <c r="D470" s="52"/>
      <c r="E470" s="53"/>
      <c r="F470" s="53"/>
      <c r="G470" s="54"/>
    </row>
    <row r="471" spans="2:7" ht="17.100000000000001" customHeight="1" x14ac:dyDescent="0.25">
      <c r="B471" s="46"/>
      <c r="C471" s="51"/>
      <c r="D471" s="52"/>
      <c r="E471" s="53"/>
      <c r="F471" s="53"/>
      <c r="G471" s="54"/>
    </row>
    <row r="472" spans="2:7" ht="17.100000000000001" customHeight="1" x14ac:dyDescent="0.25">
      <c r="B472" s="46"/>
      <c r="C472" s="51"/>
      <c r="D472" s="52"/>
      <c r="E472" s="53"/>
      <c r="F472" s="53"/>
      <c r="G472" s="54"/>
    </row>
    <row r="473" spans="2:7" ht="17.100000000000001" customHeight="1" x14ac:dyDescent="0.25">
      <c r="B473" s="46"/>
      <c r="C473" s="51"/>
      <c r="D473" s="52"/>
      <c r="E473" s="53"/>
      <c r="F473" s="53"/>
      <c r="G473" s="54"/>
    </row>
    <row r="474" spans="2:7" ht="17.100000000000001" customHeight="1" x14ac:dyDescent="0.25">
      <c r="B474" s="46"/>
      <c r="C474" s="51"/>
      <c r="D474" s="52"/>
      <c r="E474" s="53"/>
      <c r="F474" s="53"/>
      <c r="G474" s="54"/>
    </row>
    <row r="475" spans="2:7" ht="17.100000000000001" customHeight="1" x14ac:dyDescent="0.25">
      <c r="B475" s="46"/>
      <c r="C475" s="51"/>
      <c r="D475" s="52"/>
      <c r="E475" s="53"/>
      <c r="F475" s="53"/>
      <c r="G475" s="54"/>
    </row>
    <row r="476" spans="2:7" ht="17.100000000000001" customHeight="1" x14ac:dyDescent="0.25">
      <c r="B476" s="46"/>
      <c r="C476" s="51"/>
      <c r="D476" s="52"/>
      <c r="E476" s="53"/>
      <c r="F476" s="53"/>
      <c r="G476" s="54"/>
    </row>
    <row r="477" spans="2:7" ht="17.100000000000001" customHeight="1" x14ac:dyDescent="0.25">
      <c r="B477" s="46"/>
      <c r="C477" s="51"/>
      <c r="D477" s="52"/>
      <c r="E477" s="53"/>
      <c r="F477" s="53"/>
      <c r="G477" s="54"/>
    </row>
    <row r="478" spans="2:7" ht="17.100000000000001" customHeight="1" x14ac:dyDescent="0.25">
      <c r="B478" s="46"/>
      <c r="C478" s="51"/>
      <c r="D478" s="52"/>
      <c r="E478" s="53"/>
      <c r="F478" s="53"/>
      <c r="G478" s="54"/>
    </row>
    <row r="479" spans="2:7" ht="17.100000000000001" customHeight="1" x14ac:dyDescent="0.25">
      <c r="B479" s="46"/>
      <c r="C479" s="51"/>
      <c r="D479" s="52"/>
      <c r="E479" s="53"/>
      <c r="F479" s="53"/>
      <c r="G479" s="54"/>
    </row>
    <row r="480" spans="2:7" ht="17.100000000000001" customHeight="1" x14ac:dyDescent="0.25">
      <c r="B480" s="46"/>
      <c r="C480" s="51"/>
      <c r="D480" s="52"/>
      <c r="E480" s="53"/>
      <c r="F480" s="53"/>
      <c r="G480" s="54"/>
    </row>
    <row r="481" spans="2:7" ht="17.100000000000001" customHeight="1" x14ac:dyDescent="0.25">
      <c r="B481" s="46"/>
      <c r="C481" s="51"/>
      <c r="D481" s="52"/>
      <c r="E481" s="53"/>
      <c r="F481" s="53"/>
      <c r="G481" s="54"/>
    </row>
    <row r="483" spans="2:7" ht="36" customHeight="1" x14ac:dyDescent="0.25">
      <c r="B483" s="2" t="s">
        <v>62</v>
      </c>
      <c r="C483" s="3"/>
      <c r="D483" s="3"/>
      <c r="E483" s="3"/>
      <c r="F483" s="3"/>
      <c r="G483" s="4"/>
    </row>
    <row r="484" spans="2:7" ht="29.1" customHeight="1" x14ac:dyDescent="0.25">
      <c r="B484" s="43"/>
      <c r="C484" s="35"/>
      <c r="D484" s="48" t="s">
        <v>125</v>
      </c>
      <c r="E484" s="49" t="s">
        <v>126</v>
      </c>
      <c r="F484" s="49" t="s">
        <v>127</v>
      </c>
      <c r="G484" s="50" t="s">
        <v>128</v>
      </c>
    </row>
    <row r="485" spans="2:7" ht="17.100000000000001" customHeight="1" x14ac:dyDescent="0.25">
      <c r="B485" s="44"/>
      <c r="C485" s="21" t="s">
        <v>89</v>
      </c>
      <c r="D485" s="22">
        <v>65</v>
      </c>
      <c r="E485" s="28">
        <v>65</v>
      </c>
      <c r="F485" s="28">
        <v>65</v>
      </c>
      <c r="G485" s="29">
        <v>65</v>
      </c>
    </row>
    <row r="486" spans="2:7" ht="17.100000000000001" customHeight="1" x14ac:dyDescent="0.25">
      <c r="B486" s="45"/>
      <c r="C486" s="11" t="s">
        <v>97</v>
      </c>
      <c r="D486" s="30">
        <v>10</v>
      </c>
      <c r="E486" s="31">
        <v>10</v>
      </c>
      <c r="F486" s="31">
        <v>10</v>
      </c>
      <c r="G486" s="32">
        <v>75</v>
      </c>
    </row>
    <row r="487" spans="2:7" ht="17.100000000000001" customHeight="1" x14ac:dyDescent="0.25">
      <c r="B487" s="45"/>
      <c r="C487" s="11" t="s">
        <v>90</v>
      </c>
      <c r="D487" s="30">
        <v>20</v>
      </c>
      <c r="E487" s="31">
        <v>20</v>
      </c>
      <c r="F487" s="31">
        <v>20</v>
      </c>
      <c r="G487" s="32">
        <v>95</v>
      </c>
    </row>
    <row r="488" spans="2:7" ht="17.100000000000001" customHeight="1" x14ac:dyDescent="0.25">
      <c r="B488" s="45"/>
      <c r="C488" s="11" t="s">
        <v>98</v>
      </c>
      <c r="D488" s="30">
        <v>5</v>
      </c>
      <c r="E488" s="31">
        <v>5</v>
      </c>
      <c r="F488" s="31">
        <v>5</v>
      </c>
      <c r="G488" s="32">
        <v>100</v>
      </c>
    </row>
    <row r="489" spans="2:7" ht="17.100000000000001" customHeight="1" x14ac:dyDescent="0.25">
      <c r="B489" s="46"/>
      <c r="C489" s="47" t="s">
        <v>124</v>
      </c>
      <c r="D489" s="25">
        <v>100</v>
      </c>
      <c r="E489" s="33">
        <v>100</v>
      </c>
      <c r="F489" s="33">
        <v>100</v>
      </c>
      <c r="G489" s="34"/>
    </row>
    <row r="490" spans="2:7" ht="17.100000000000001" customHeight="1" x14ac:dyDescent="0.25">
      <c r="B490" s="46"/>
      <c r="C490" s="51"/>
      <c r="D490" s="52"/>
      <c r="E490" s="53"/>
      <c r="F490" s="53"/>
      <c r="G490" s="54"/>
    </row>
    <row r="491" spans="2:7" ht="17.100000000000001" customHeight="1" x14ac:dyDescent="0.25">
      <c r="B491" s="46"/>
      <c r="C491" s="51"/>
      <c r="D491" s="52"/>
      <c r="E491" s="53"/>
      <c r="F491" s="53"/>
      <c r="G491" s="54"/>
    </row>
    <row r="492" spans="2:7" ht="17.100000000000001" customHeight="1" x14ac:dyDescent="0.25">
      <c r="B492" s="46"/>
      <c r="C492" s="51"/>
      <c r="D492" s="52"/>
      <c r="E492" s="53"/>
      <c r="F492" s="53"/>
      <c r="G492" s="54"/>
    </row>
    <row r="493" spans="2:7" ht="17.100000000000001" customHeight="1" x14ac:dyDescent="0.25">
      <c r="B493" s="46"/>
      <c r="C493" s="51"/>
      <c r="D493" s="52"/>
      <c r="E493" s="53"/>
      <c r="F493" s="53"/>
      <c r="G493" s="54"/>
    </row>
    <row r="494" spans="2:7" ht="17.100000000000001" customHeight="1" x14ac:dyDescent="0.25">
      <c r="B494" s="46"/>
      <c r="C494" s="51"/>
      <c r="D494" s="52"/>
      <c r="E494" s="53"/>
      <c r="F494" s="53"/>
      <c r="G494" s="54"/>
    </row>
    <row r="495" spans="2:7" ht="17.100000000000001" customHeight="1" x14ac:dyDescent="0.25">
      <c r="B495" s="46"/>
      <c r="C495" s="51"/>
      <c r="D495" s="52"/>
      <c r="E495" s="53"/>
      <c r="F495" s="53"/>
      <c r="G495" s="54"/>
    </row>
    <row r="496" spans="2:7" ht="17.100000000000001" customHeight="1" x14ac:dyDescent="0.25">
      <c r="B496" s="46"/>
      <c r="C496" s="51"/>
      <c r="D496" s="52"/>
      <c r="E496" s="53"/>
      <c r="F496" s="53"/>
      <c r="G496" s="54"/>
    </row>
    <row r="497" spans="2:7" ht="17.100000000000001" customHeight="1" x14ac:dyDescent="0.25">
      <c r="B497" s="46"/>
      <c r="C497" s="51"/>
      <c r="D497" s="52"/>
      <c r="E497" s="53"/>
      <c r="F497" s="53"/>
      <c r="G497" s="54"/>
    </row>
    <row r="498" spans="2:7" ht="17.100000000000001" customHeight="1" x14ac:dyDescent="0.25">
      <c r="B498" s="46"/>
      <c r="C498" s="51"/>
      <c r="D498" s="52"/>
      <c r="E498" s="53"/>
      <c r="F498" s="53"/>
      <c r="G498" s="54"/>
    </row>
    <row r="499" spans="2:7" ht="17.100000000000001" customHeight="1" x14ac:dyDescent="0.25">
      <c r="B499" s="46"/>
      <c r="C499" s="51"/>
      <c r="D499" s="52"/>
      <c r="E499" s="53"/>
      <c r="F499" s="53"/>
      <c r="G499" s="54"/>
    </row>
    <row r="500" spans="2:7" ht="17.100000000000001" customHeight="1" x14ac:dyDescent="0.25">
      <c r="B500" s="46"/>
      <c r="C500" s="51"/>
      <c r="D500" s="52"/>
      <c r="E500" s="53"/>
      <c r="F500" s="53"/>
      <c r="G500" s="54"/>
    </row>
    <row r="501" spans="2:7" ht="17.100000000000001" customHeight="1" x14ac:dyDescent="0.25">
      <c r="B501" s="46"/>
      <c r="C501" s="51"/>
      <c r="D501" s="52"/>
      <c r="E501" s="53"/>
      <c r="F501" s="53"/>
      <c r="G501" s="54"/>
    </row>
    <row r="502" spans="2:7" ht="17.100000000000001" customHeight="1" x14ac:dyDescent="0.25">
      <c r="B502" s="46"/>
      <c r="C502" s="51"/>
      <c r="D502" s="52"/>
      <c r="E502" s="53"/>
      <c r="F502" s="53"/>
      <c r="G502" s="54"/>
    </row>
    <row r="503" spans="2:7" ht="17.100000000000001" customHeight="1" x14ac:dyDescent="0.25">
      <c r="B503" s="46"/>
      <c r="C503" s="51"/>
      <c r="D503" s="52"/>
      <c r="E503" s="53"/>
      <c r="F503" s="53"/>
      <c r="G503" s="54"/>
    </row>
    <row r="504" spans="2:7" ht="17.100000000000001" customHeight="1" x14ac:dyDescent="0.25">
      <c r="B504" s="46"/>
      <c r="C504" s="51"/>
      <c r="D504" s="52"/>
      <c r="E504" s="53"/>
      <c r="F504" s="53"/>
      <c r="G504" s="54"/>
    </row>
    <row r="505" spans="2:7" ht="17.100000000000001" customHeight="1" x14ac:dyDescent="0.25">
      <c r="B505" s="46"/>
      <c r="C505" s="51"/>
      <c r="D505" s="52"/>
      <c r="E505" s="53"/>
      <c r="F505" s="53"/>
      <c r="G505" s="54"/>
    </row>
    <row r="506" spans="2:7" ht="17.100000000000001" customHeight="1" x14ac:dyDescent="0.25">
      <c r="B506" s="46"/>
      <c r="C506" s="51"/>
      <c r="D506" s="52"/>
      <c r="E506" s="53"/>
      <c r="F506" s="53"/>
      <c r="G506" s="54"/>
    </row>
    <row r="507" spans="2:7" ht="17.100000000000001" customHeight="1" x14ac:dyDescent="0.25">
      <c r="B507" s="46"/>
      <c r="C507" s="51"/>
      <c r="D507" s="52"/>
      <c r="E507" s="53"/>
      <c r="F507" s="53"/>
      <c r="G507" s="54"/>
    </row>
    <row r="509" spans="2:7" ht="36" customHeight="1" x14ac:dyDescent="0.25">
      <c r="B509" s="2" t="s">
        <v>63</v>
      </c>
      <c r="C509" s="3"/>
      <c r="D509" s="3"/>
      <c r="E509" s="3"/>
      <c r="F509" s="3"/>
      <c r="G509" s="4"/>
    </row>
    <row r="510" spans="2:7" ht="29.1" customHeight="1" x14ac:dyDescent="0.25">
      <c r="B510" s="43"/>
      <c r="C510" s="35"/>
      <c r="D510" s="18" t="s">
        <v>70</v>
      </c>
      <c r="E510" s="19" t="s">
        <v>71</v>
      </c>
      <c r="F510" s="19" t="s">
        <v>72</v>
      </c>
      <c r="G510" s="20" t="s">
        <v>73</v>
      </c>
    </row>
    <row r="511" spans="2:7" ht="45.95" customHeight="1" x14ac:dyDescent="0.25">
      <c r="B511" s="44"/>
      <c r="C511" s="21" t="s">
        <v>117</v>
      </c>
      <c r="D511" s="22">
        <v>45</v>
      </c>
      <c r="E511" s="28">
        <v>45</v>
      </c>
      <c r="F511" s="28">
        <v>45</v>
      </c>
      <c r="G511" s="29">
        <v>45</v>
      </c>
    </row>
    <row r="512" spans="2:7" ht="30" customHeight="1" x14ac:dyDescent="0.25">
      <c r="B512" s="45"/>
      <c r="C512" s="11" t="s">
        <v>118</v>
      </c>
      <c r="D512" s="30">
        <v>5</v>
      </c>
      <c r="E512" s="31">
        <v>5</v>
      </c>
      <c r="F512" s="31">
        <v>5</v>
      </c>
      <c r="G512" s="32">
        <v>50</v>
      </c>
    </row>
    <row r="513" spans="2:7" ht="17.100000000000001" customHeight="1" x14ac:dyDescent="0.25">
      <c r="B513" s="45"/>
      <c r="C513" s="11" t="s">
        <v>119</v>
      </c>
      <c r="D513" s="30">
        <v>25</v>
      </c>
      <c r="E513" s="31">
        <v>25</v>
      </c>
      <c r="F513" s="31">
        <v>25</v>
      </c>
      <c r="G513" s="32">
        <v>75</v>
      </c>
    </row>
    <row r="514" spans="2:7" ht="30" customHeight="1" x14ac:dyDescent="0.25">
      <c r="B514" s="45"/>
      <c r="C514" s="11" t="s">
        <v>109</v>
      </c>
      <c r="D514" s="30">
        <v>25</v>
      </c>
      <c r="E514" s="31">
        <v>25</v>
      </c>
      <c r="F514" s="31">
        <v>25</v>
      </c>
      <c r="G514" s="32">
        <v>100</v>
      </c>
    </row>
    <row r="515" spans="2:7" ht="17.100000000000001" customHeight="1" x14ac:dyDescent="0.25">
      <c r="B515" s="46"/>
      <c r="C515" s="47" t="s">
        <v>124</v>
      </c>
      <c r="D515" s="25">
        <v>100</v>
      </c>
      <c r="E515" s="33">
        <v>100</v>
      </c>
      <c r="F515" s="33">
        <v>100</v>
      </c>
      <c r="G515" s="34"/>
    </row>
    <row r="516" spans="2:7" ht="17.100000000000001" customHeight="1" x14ac:dyDescent="0.25">
      <c r="B516" s="46"/>
      <c r="C516" s="51"/>
      <c r="D516" s="52"/>
      <c r="E516" s="53"/>
      <c r="F516" s="53"/>
      <c r="G516" s="54"/>
    </row>
    <row r="517" spans="2:7" ht="17.100000000000001" customHeight="1" x14ac:dyDescent="0.25">
      <c r="B517" s="46"/>
      <c r="C517" s="51"/>
      <c r="D517" s="52"/>
      <c r="E517" s="53"/>
      <c r="F517" s="53"/>
      <c r="G517" s="54"/>
    </row>
    <row r="518" spans="2:7" ht="17.100000000000001" customHeight="1" x14ac:dyDescent="0.25">
      <c r="B518" s="46"/>
      <c r="C518" s="51"/>
      <c r="D518" s="52"/>
      <c r="E518" s="53"/>
      <c r="F518" s="53"/>
      <c r="G518" s="54"/>
    </row>
    <row r="519" spans="2:7" ht="17.100000000000001" customHeight="1" x14ac:dyDescent="0.25">
      <c r="B519" s="46"/>
      <c r="C519" s="51"/>
      <c r="D519" s="52"/>
      <c r="E519" s="53"/>
      <c r="F519" s="53"/>
      <c r="G519" s="54"/>
    </row>
    <row r="520" spans="2:7" ht="17.100000000000001" customHeight="1" x14ac:dyDescent="0.25">
      <c r="B520" s="46"/>
      <c r="C520" s="51"/>
      <c r="D520" s="52"/>
      <c r="E520" s="53"/>
      <c r="F520" s="53"/>
      <c r="G520" s="54"/>
    </row>
    <row r="521" spans="2:7" ht="17.100000000000001" customHeight="1" x14ac:dyDescent="0.25">
      <c r="B521" s="46"/>
      <c r="C521" s="51"/>
      <c r="D521" s="52"/>
      <c r="E521" s="53"/>
      <c r="F521" s="53"/>
      <c r="G521" s="54"/>
    </row>
    <row r="522" spans="2:7" ht="17.100000000000001" customHeight="1" x14ac:dyDescent="0.25">
      <c r="B522" s="46"/>
      <c r="C522" s="51"/>
      <c r="D522" s="52"/>
      <c r="E522" s="53"/>
      <c r="F522" s="53"/>
      <c r="G522" s="54"/>
    </row>
    <row r="523" spans="2:7" ht="17.100000000000001" customHeight="1" x14ac:dyDescent="0.25">
      <c r="B523" s="46"/>
      <c r="C523" s="51"/>
      <c r="D523" s="52"/>
      <c r="E523" s="53"/>
      <c r="F523" s="53"/>
      <c r="G523" s="54"/>
    </row>
    <row r="524" spans="2:7" ht="17.100000000000001" customHeight="1" x14ac:dyDescent="0.25">
      <c r="B524" s="46"/>
      <c r="C524" s="51"/>
      <c r="D524" s="52"/>
      <c r="E524" s="53"/>
      <c r="F524" s="53"/>
      <c r="G524" s="54"/>
    </row>
    <row r="525" spans="2:7" ht="17.100000000000001" customHeight="1" x14ac:dyDescent="0.25">
      <c r="B525" s="46"/>
      <c r="C525" s="51"/>
      <c r="D525" s="52"/>
      <c r="E525" s="53"/>
      <c r="F525" s="53"/>
      <c r="G525" s="54"/>
    </row>
    <row r="526" spans="2:7" ht="17.100000000000001" customHeight="1" x14ac:dyDescent="0.25">
      <c r="B526" s="46"/>
      <c r="C526" s="51"/>
      <c r="D526" s="52"/>
      <c r="E526" s="53"/>
      <c r="F526" s="53"/>
      <c r="G526" s="54"/>
    </row>
    <row r="527" spans="2:7" ht="17.100000000000001" customHeight="1" x14ac:dyDescent="0.25">
      <c r="B527" s="46"/>
      <c r="C527" s="51"/>
      <c r="D527" s="52"/>
      <c r="E527" s="53"/>
      <c r="F527" s="53"/>
      <c r="G527" s="54"/>
    </row>
    <row r="528" spans="2:7" ht="17.100000000000001" customHeight="1" x14ac:dyDescent="0.25">
      <c r="B528" s="46"/>
      <c r="C528" s="51"/>
      <c r="D528" s="52"/>
      <c r="E528" s="53"/>
      <c r="F528" s="53"/>
      <c r="G528" s="54"/>
    </row>
    <row r="529" spans="2:7" ht="17.100000000000001" customHeight="1" x14ac:dyDescent="0.25">
      <c r="B529" s="46"/>
      <c r="C529" s="51"/>
      <c r="D529" s="52"/>
      <c r="E529" s="53"/>
      <c r="F529" s="53"/>
      <c r="G529" s="54"/>
    </row>
    <row r="530" spans="2:7" ht="17.100000000000001" customHeight="1" x14ac:dyDescent="0.25">
      <c r="B530" s="46"/>
      <c r="C530" s="51"/>
      <c r="D530" s="52"/>
      <c r="E530" s="53"/>
      <c r="F530" s="53"/>
      <c r="G530" s="54"/>
    </row>
    <row r="531" spans="2:7" ht="17.100000000000001" customHeight="1" x14ac:dyDescent="0.25">
      <c r="B531" s="46"/>
      <c r="C531" s="51"/>
      <c r="D531" s="52"/>
      <c r="E531" s="53"/>
      <c r="F531" s="53"/>
      <c r="G531" s="54"/>
    </row>
    <row r="532" spans="2:7" ht="17.100000000000001" customHeight="1" x14ac:dyDescent="0.25">
      <c r="B532" s="46"/>
      <c r="C532" s="51"/>
      <c r="D532" s="52"/>
      <c r="E532" s="53"/>
      <c r="F532" s="53"/>
      <c r="G532" s="54"/>
    </row>
    <row r="533" spans="2:7" ht="17.100000000000001" customHeight="1" x14ac:dyDescent="0.25">
      <c r="B533" s="46"/>
      <c r="C533" s="51"/>
      <c r="D533" s="52"/>
      <c r="E533" s="53"/>
      <c r="F533" s="53"/>
      <c r="G533" s="54"/>
    </row>
    <row r="535" spans="2:7" ht="36" customHeight="1" x14ac:dyDescent="0.25">
      <c r="B535" s="2" t="s">
        <v>64</v>
      </c>
      <c r="C535" s="3"/>
      <c r="D535" s="3"/>
      <c r="E535" s="3"/>
      <c r="F535" s="3"/>
      <c r="G535" s="4"/>
    </row>
    <row r="536" spans="2:7" ht="29.1" customHeight="1" x14ac:dyDescent="0.25">
      <c r="B536" s="43"/>
      <c r="C536" s="35"/>
      <c r="D536" s="48" t="s">
        <v>125</v>
      </c>
      <c r="E536" s="49" t="s">
        <v>126</v>
      </c>
      <c r="F536" s="49" t="s">
        <v>127</v>
      </c>
      <c r="G536" s="50" t="s">
        <v>128</v>
      </c>
    </row>
    <row r="537" spans="2:7" ht="17.100000000000001" customHeight="1" x14ac:dyDescent="0.25">
      <c r="B537" s="44"/>
      <c r="C537" s="21" t="s">
        <v>89</v>
      </c>
      <c r="D537" s="22">
        <v>80</v>
      </c>
      <c r="E537" s="28">
        <v>80</v>
      </c>
      <c r="F537" s="28">
        <v>80</v>
      </c>
      <c r="G537" s="29">
        <v>80</v>
      </c>
    </row>
    <row r="538" spans="2:7" ht="17.100000000000001" customHeight="1" x14ac:dyDescent="0.25">
      <c r="B538" s="45"/>
      <c r="C538" s="11" t="s">
        <v>90</v>
      </c>
      <c r="D538" s="30">
        <v>20</v>
      </c>
      <c r="E538" s="31">
        <v>20</v>
      </c>
      <c r="F538" s="31">
        <v>20</v>
      </c>
      <c r="G538" s="32">
        <v>100</v>
      </c>
    </row>
    <row r="539" spans="2:7" ht="17.100000000000001" customHeight="1" x14ac:dyDescent="0.25">
      <c r="B539" s="46"/>
      <c r="C539" s="47" t="s">
        <v>124</v>
      </c>
      <c r="D539" s="25">
        <v>100</v>
      </c>
      <c r="E539" s="33">
        <v>100</v>
      </c>
      <c r="F539" s="33">
        <v>100</v>
      </c>
      <c r="G539" s="34"/>
    </row>
    <row r="540" spans="2:7" ht="17.100000000000001" customHeight="1" x14ac:dyDescent="0.25">
      <c r="B540" s="46"/>
      <c r="C540" s="51"/>
      <c r="D540" s="52"/>
      <c r="E540" s="53"/>
      <c r="F540" s="53"/>
      <c r="G540" s="54"/>
    </row>
    <row r="541" spans="2:7" ht="17.100000000000001" customHeight="1" x14ac:dyDescent="0.25">
      <c r="B541" s="46"/>
      <c r="C541" s="51"/>
      <c r="D541" s="52"/>
      <c r="E541" s="53"/>
      <c r="F541" s="53"/>
      <c r="G541" s="54"/>
    </row>
    <row r="542" spans="2:7" ht="17.100000000000001" customHeight="1" x14ac:dyDescent="0.25">
      <c r="B542" s="46"/>
      <c r="C542" s="51"/>
      <c r="D542" s="52"/>
      <c r="E542" s="53"/>
      <c r="F542" s="53"/>
      <c r="G542" s="54"/>
    </row>
    <row r="543" spans="2:7" ht="17.100000000000001" customHeight="1" x14ac:dyDescent="0.25">
      <c r="B543" s="46"/>
      <c r="C543" s="51"/>
      <c r="D543" s="52"/>
      <c r="E543" s="53"/>
      <c r="F543" s="53"/>
      <c r="G543" s="54"/>
    </row>
    <row r="544" spans="2:7" ht="17.100000000000001" customHeight="1" x14ac:dyDescent="0.25">
      <c r="B544" s="46"/>
      <c r="C544" s="51"/>
      <c r="D544" s="52"/>
      <c r="E544" s="53"/>
      <c r="F544" s="53"/>
      <c r="G544" s="54"/>
    </row>
    <row r="545" spans="2:7" ht="17.100000000000001" customHeight="1" x14ac:dyDescent="0.25">
      <c r="B545" s="46"/>
      <c r="C545" s="51"/>
      <c r="D545" s="52"/>
      <c r="E545" s="53"/>
      <c r="F545" s="53"/>
      <c r="G545" s="54"/>
    </row>
    <row r="546" spans="2:7" ht="17.100000000000001" customHeight="1" x14ac:dyDescent="0.25">
      <c r="B546" s="46"/>
      <c r="C546" s="51"/>
      <c r="D546" s="52"/>
      <c r="E546" s="53"/>
      <c r="F546" s="53"/>
      <c r="G546" s="54"/>
    </row>
    <row r="547" spans="2:7" ht="17.100000000000001" customHeight="1" x14ac:dyDescent="0.25">
      <c r="B547" s="46"/>
      <c r="C547" s="51"/>
      <c r="D547" s="52"/>
      <c r="E547" s="53"/>
      <c r="F547" s="53"/>
      <c r="G547" s="54"/>
    </row>
    <row r="548" spans="2:7" ht="17.100000000000001" customHeight="1" x14ac:dyDescent="0.25">
      <c r="B548" s="46"/>
      <c r="C548" s="51"/>
      <c r="D548" s="52"/>
      <c r="E548" s="53"/>
      <c r="F548" s="53"/>
      <c r="G548" s="54"/>
    </row>
    <row r="549" spans="2:7" ht="17.100000000000001" customHeight="1" x14ac:dyDescent="0.25">
      <c r="B549" s="46"/>
      <c r="C549" s="51"/>
      <c r="D549" s="52"/>
      <c r="E549" s="53"/>
      <c r="F549" s="53"/>
      <c r="G549" s="54"/>
    </row>
    <row r="550" spans="2:7" ht="17.100000000000001" customHeight="1" x14ac:dyDescent="0.25">
      <c r="B550" s="46"/>
      <c r="C550" s="51"/>
      <c r="D550" s="52"/>
      <c r="E550" s="53"/>
      <c r="F550" s="53"/>
      <c r="G550" s="54"/>
    </row>
    <row r="551" spans="2:7" ht="17.100000000000001" customHeight="1" x14ac:dyDescent="0.25">
      <c r="B551" s="46"/>
      <c r="C551" s="51"/>
      <c r="D551" s="52"/>
      <c r="E551" s="53"/>
      <c r="F551" s="53"/>
      <c r="G551" s="54"/>
    </row>
    <row r="552" spans="2:7" ht="17.100000000000001" customHeight="1" x14ac:dyDescent="0.25">
      <c r="B552" s="46"/>
      <c r="C552" s="51"/>
      <c r="D552" s="52"/>
      <c r="E552" s="53"/>
      <c r="F552" s="53"/>
      <c r="G552" s="54"/>
    </row>
    <row r="553" spans="2:7" ht="17.100000000000001" customHeight="1" x14ac:dyDescent="0.25">
      <c r="B553" s="46"/>
      <c r="C553" s="51"/>
      <c r="D553" s="52"/>
      <c r="E553" s="53"/>
      <c r="F553" s="53"/>
      <c r="G553" s="54"/>
    </row>
    <row r="554" spans="2:7" ht="17.100000000000001" customHeight="1" x14ac:dyDescent="0.25">
      <c r="B554" s="46"/>
      <c r="C554" s="51"/>
      <c r="D554" s="52"/>
      <c r="E554" s="53"/>
      <c r="F554" s="53"/>
      <c r="G554" s="54"/>
    </row>
    <row r="555" spans="2:7" ht="17.100000000000001" customHeight="1" x14ac:dyDescent="0.25">
      <c r="B555" s="46"/>
      <c r="C555" s="51"/>
      <c r="D555" s="52"/>
      <c r="E555" s="53"/>
      <c r="F555" s="53"/>
      <c r="G555" s="54"/>
    </row>
    <row r="556" spans="2:7" ht="17.100000000000001" customHeight="1" x14ac:dyDescent="0.25">
      <c r="B556" s="46"/>
      <c r="C556" s="51"/>
      <c r="D556" s="52"/>
      <c r="E556" s="53"/>
      <c r="F556" s="53"/>
      <c r="G556" s="54"/>
    </row>
    <row r="557" spans="2:7" ht="17.100000000000001" customHeight="1" x14ac:dyDescent="0.25">
      <c r="B557" s="46"/>
      <c r="C557" s="51"/>
      <c r="D557" s="52"/>
      <c r="E557" s="53"/>
      <c r="F557" s="53"/>
      <c r="G557" s="54"/>
    </row>
    <row r="559" spans="2:7" ht="21" customHeight="1" x14ac:dyDescent="0.25">
      <c r="B559" s="2" t="s">
        <v>65</v>
      </c>
      <c r="C559" s="3"/>
      <c r="D559" s="3"/>
      <c r="E559" s="3"/>
      <c r="F559" s="3"/>
      <c r="G559" s="4"/>
    </row>
    <row r="560" spans="2:7" ht="29.1" customHeight="1" x14ac:dyDescent="0.25">
      <c r="B560" s="43"/>
      <c r="C560" s="35"/>
      <c r="D560" s="48" t="s">
        <v>125</v>
      </c>
      <c r="E560" s="49" t="s">
        <v>126</v>
      </c>
      <c r="F560" s="49" t="s">
        <v>127</v>
      </c>
      <c r="G560" s="50" t="s">
        <v>128</v>
      </c>
    </row>
    <row r="561" spans="2:7" ht="17.100000000000001" customHeight="1" x14ac:dyDescent="0.25">
      <c r="B561" s="44"/>
      <c r="C561" s="21" t="s">
        <v>120</v>
      </c>
      <c r="D561" s="22">
        <v>15</v>
      </c>
      <c r="E561" s="28">
        <v>15</v>
      </c>
      <c r="F561" s="28">
        <v>15</v>
      </c>
      <c r="G561" s="29">
        <v>15</v>
      </c>
    </row>
    <row r="562" spans="2:7" ht="17.100000000000001" customHeight="1" x14ac:dyDescent="0.25">
      <c r="B562" s="45"/>
      <c r="C562" s="11" t="s">
        <v>123</v>
      </c>
      <c r="D562" s="30">
        <v>10</v>
      </c>
      <c r="E562" s="31">
        <v>10</v>
      </c>
      <c r="F562" s="31">
        <v>10</v>
      </c>
      <c r="G562" s="32">
        <v>70</v>
      </c>
    </row>
    <row r="563" spans="2:7" ht="17.100000000000001" customHeight="1" x14ac:dyDescent="0.25">
      <c r="B563" s="45"/>
      <c r="C563" s="11" t="s">
        <v>121</v>
      </c>
      <c r="D563" s="30">
        <v>10</v>
      </c>
      <c r="E563" s="31">
        <v>10</v>
      </c>
      <c r="F563" s="31">
        <v>10</v>
      </c>
      <c r="G563" s="32">
        <v>80</v>
      </c>
    </row>
    <row r="564" spans="2:7" ht="17.100000000000001" customHeight="1" x14ac:dyDescent="0.25">
      <c r="B564" s="45"/>
      <c r="C564" s="11" t="s">
        <v>122</v>
      </c>
      <c r="D564" s="30">
        <v>10</v>
      </c>
      <c r="E564" s="31">
        <v>10</v>
      </c>
      <c r="F564" s="31">
        <v>10</v>
      </c>
      <c r="G564" s="32">
        <v>90</v>
      </c>
    </row>
    <row r="565" spans="2:7" ht="17.100000000000001" customHeight="1" x14ac:dyDescent="0.25">
      <c r="B565" s="45"/>
      <c r="C565" s="11" t="s">
        <v>109</v>
      </c>
      <c r="D565" s="30">
        <v>55</v>
      </c>
      <c r="E565" s="31">
        <v>55.000000000000007</v>
      </c>
      <c r="F565" s="31">
        <v>55.000000000000007</v>
      </c>
      <c r="G565" s="32">
        <v>100</v>
      </c>
    </row>
    <row r="566" spans="2:7" ht="17.100000000000001" customHeight="1" x14ac:dyDescent="0.25">
      <c r="B566" s="46"/>
      <c r="C566" s="47" t="s">
        <v>124</v>
      </c>
      <c r="D566" s="25">
        <v>100</v>
      </c>
      <c r="E566" s="33">
        <v>100</v>
      </c>
      <c r="F566" s="33">
        <v>100</v>
      </c>
      <c r="G566" s="34"/>
    </row>
  </sheetData>
  <mergeCells count="31">
    <mergeCell ref="B559:G559"/>
    <mergeCell ref="B253:G253"/>
    <mergeCell ref="B509:G509"/>
    <mergeCell ref="B535:G535"/>
    <mergeCell ref="B457:G457"/>
    <mergeCell ref="B483:G483"/>
    <mergeCell ref="B431:G431"/>
    <mergeCell ref="B379:G379"/>
    <mergeCell ref="B406:G406"/>
    <mergeCell ref="B331:G331"/>
    <mergeCell ref="B356:G356"/>
    <mergeCell ref="B305:G305"/>
    <mergeCell ref="B227:G227"/>
    <mergeCell ref="B279:G279"/>
    <mergeCell ref="B177:G177"/>
    <mergeCell ref="B201:G201"/>
    <mergeCell ref="B151:G151"/>
    <mergeCell ref="B102:G102"/>
    <mergeCell ref="B126:G126"/>
    <mergeCell ref="B51:G51"/>
    <mergeCell ref="B78:G78"/>
    <mergeCell ref="B36:C36"/>
    <mergeCell ref="B37:B38"/>
    <mergeCell ref="B43:W43"/>
    <mergeCell ref="B44:C44"/>
    <mergeCell ref="B45:B46"/>
    <mergeCell ref="B26:D26"/>
    <mergeCell ref="B27:C27"/>
    <mergeCell ref="B28:C28"/>
    <mergeCell ref="B29:B33"/>
    <mergeCell ref="B34:B3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2022-08-22T04:16:29Z</dcterms:modified>
</cp:coreProperties>
</file>