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DILU\002\"/>
    </mc:Choice>
  </mc:AlternateContent>
  <xr:revisionPtr revIDLastSave="0" documentId="13_ncr:1_{9AADC822-4C37-4931-9544-B4FE7E422F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0" i="1" l="1"/>
  <c r="E299" i="1"/>
  <c r="F299" i="1"/>
  <c r="D299" i="1"/>
  <c r="G295" i="1"/>
  <c r="G296" i="1"/>
  <c r="G297" i="1"/>
  <c r="G298" i="1"/>
  <c r="G294" i="1"/>
  <c r="F276" i="1"/>
  <c r="F277" i="1"/>
  <c r="F275" i="1"/>
  <c r="F274" i="1"/>
  <c r="F273" i="1"/>
  <c r="G273" i="1" s="1"/>
  <c r="F266" i="1"/>
  <c r="E266" i="1"/>
  <c r="D266" i="1"/>
  <c r="E256" i="1"/>
  <c r="F256" i="1" s="1"/>
  <c r="E257" i="1"/>
  <c r="F257" i="1" s="1"/>
  <c r="E258" i="1"/>
  <c r="F258" i="1" s="1"/>
  <c r="G258" i="1" s="1"/>
  <c r="E259" i="1"/>
  <c r="F259" i="1" s="1"/>
  <c r="E260" i="1"/>
  <c r="F260" i="1" s="1"/>
  <c r="E261" i="1"/>
  <c r="F261" i="1" s="1"/>
  <c r="G261" i="1" s="1"/>
  <c r="E262" i="1"/>
  <c r="F262" i="1" s="1"/>
  <c r="E263" i="1"/>
  <c r="F263" i="1" s="1"/>
  <c r="E264" i="1"/>
  <c r="F264" i="1" s="1"/>
  <c r="G264" i="1" s="1"/>
  <c r="E265" i="1"/>
  <c r="F265" i="1" s="1"/>
  <c r="E255" i="1"/>
  <c r="F255" i="1" s="1"/>
  <c r="G255" i="1" s="1"/>
  <c r="F237" i="1"/>
  <c r="F238" i="1"/>
  <c r="F239" i="1"/>
  <c r="F236" i="1"/>
  <c r="F235" i="1"/>
  <c r="G235" i="1" s="1"/>
  <c r="F222" i="1"/>
  <c r="F221" i="1"/>
  <c r="G221" i="1" s="1"/>
  <c r="F204" i="1"/>
  <c r="F205" i="1"/>
  <c r="F206" i="1"/>
  <c r="F203" i="1"/>
  <c r="F202" i="1"/>
  <c r="G202" i="1" s="1"/>
  <c r="F184" i="1"/>
  <c r="F183" i="1"/>
  <c r="G183" i="1" s="1"/>
  <c r="F166" i="1"/>
  <c r="F165" i="1"/>
  <c r="F164" i="1"/>
  <c r="F163" i="1"/>
  <c r="G163" i="1" s="1"/>
  <c r="F146" i="1"/>
  <c r="F145" i="1"/>
  <c r="F144" i="1"/>
  <c r="G144" i="1" s="1"/>
  <c r="F128" i="1"/>
  <c r="F127" i="1"/>
  <c r="F126" i="1"/>
  <c r="F125" i="1"/>
  <c r="G125" i="1" s="1"/>
  <c r="G126" i="1" s="1"/>
  <c r="F107" i="1"/>
  <c r="F106" i="1"/>
  <c r="F105" i="1"/>
  <c r="F104" i="1"/>
  <c r="F103" i="1"/>
  <c r="G103" i="1" s="1"/>
  <c r="F84" i="1"/>
  <c r="F85" i="1"/>
  <c r="F86" i="1"/>
  <c r="F87" i="1"/>
  <c r="F83" i="1"/>
  <c r="F82" i="1"/>
  <c r="F81" i="1"/>
  <c r="G81" i="1" s="1"/>
  <c r="F62" i="1"/>
  <c r="G62" i="1" s="1"/>
  <c r="F65" i="1"/>
  <c r="F64" i="1"/>
  <c r="F63" i="1"/>
  <c r="D50" i="1"/>
  <c r="F49" i="1"/>
  <c r="F48" i="1"/>
  <c r="F47" i="1"/>
  <c r="G47" i="1" s="1"/>
  <c r="G48" i="1" s="1"/>
  <c r="G49" i="1" s="1"/>
  <c r="G30" i="1"/>
  <c r="G29" i="1"/>
  <c r="G28" i="1"/>
  <c r="D10" i="1"/>
  <c r="D31" i="1"/>
  <c r="D278" i="1"/>
  <c r="E278" i="1"/>
  <c r="E240" i="1"/>
  <c r="D223" i="1"/>
  <c r="D207" i="1"/>
  <c r="D167" i="1"/>
  <c r="D66" i="1"/>
  <c r="E50" i="1"/>
  <c r="G274" i="1" l="1"/>
  <c r="G275" i="1" s="1"/>
  <c r="G276" i="1" s="1"/>
  <c r="G277" i="1" s="1"/>
  <c r="G63" i="1"/>
  <c r="H63" i="1" s="1"/>
  <c r="G265" i="1"/>
  <c r="G262" i="1"/>
  <c r="G259" i="1"/>
  <c r="G260" i="1" s="1"/>
  <c r="G263" i="1"/>
  <c r="G256" i="1"/>
  <c r="G257" i="1" s="1"/>
  <c r="F240" i="1"/>
  <c r="G236" i="1"/>
  <c r="G237" i="1" s="1"/>
  <c r="G238" i="1" s="1"/>
  <c r="G239" i="1" s="1"/>
  <c r="G222" i="1"/>
  <c r="G203" i="1"/>
  <c r="G204" i="1" s="1"/>
  <c r="G205" i="1" s="1"/>
  <c r="G206" i="1" s="1"/>
  <c r="G184" i="1"/>
  <c r="G164" i="1"/>
  <c r="G165" i="1" s="1"/>
  <c r="G166" i="1" s="1"/>
  <c r="G145" i="1"/>
  <c r="G146" i="1" s="1"/>
  <c r="G127" i="1"/>
  <c r="G128" i="1" s="1"/>
  <c r="G104" i="1"/>
  <c r="G105" i="1" s="1"/>
  <c r="G106" i="1" s="1"/>
  <c r="G107" i="1" s="1"/>
  <c r="G82" i="1"/>
  <c r="G83" i="1" s="1"/>
  <c r="G84" i="1" s="1"/>
  <c r="G85" i="1" s="1"/>
  <c r="G86" i="1" s="1"/>
  <c r="G87" i="1" s="1"/>
  <c r="G64" i="1"/>
  <c r="G65" i="1" s="1"/>
  <c r="H64" i="1" l="1"/>
</calcChain>
</file>

<file path=xl/sharedStrings.xml><?xml version="1.0" encoding="utf-8"?>
<sst xmlns="http://schemas.openxmlformats.org/spreadsheetml/2006/main" count="168" uniqueCount="87">
  <si>
    <t>Frequency Table</t>
  </si>
  <si>
    <t>tl;=j</t>
  </si>
  <si>
    <t>ixLHd;h</t>
  </si>
  <si>
    <t>m%;sY;h</t>
  </si>
  <si>
    <t>j,x.= m%;sY;h</t>
  </si>
  <si>
    <t>iuqÉÑ; m%;sY;h</t>
  </si>
  <si>
    <t>fjk;a</t>
  </si>
  <si>
    <t>ke;</t>
  </si>
  <si>
    <t xml:space="preserve">wfmdi Wiia fm&lt; olajd </t>
  </si>
  <si>
    <t xml:space="preserve">Wmdê wfmalaIl </t>
  </si>
  <si>
    <t xml:space="preserve">WmdêOdÍ </t>
  </si>
  <si>
    <t xml:space="preserve">fjk;a </t>
  </si>
  <si>
    <t>mehlg wvq</t>
  </si>
  <si>
    <t xml:space="preserve">Tõ </t>
  </si>
  <si>
    <t>1.	újdyl $ wújdyl nj</t>
  </si>
  <si>
    <t>újdyl</t>
  </si>
  <si>
    <t>wújdyl</t>
  </si>
  <si>
    <t xml:space="preserve">2.	Tn wh;a jhia iSudj  </t>
  </si>
  <si>
    <t xml:space="preserve">19 - 25 olajd </t>
  </si>
  <si>
    <t xml:space="preserve">26 - 35 olajd </t>
  </si>
  <si>
    <t xml:space="preserve">36 - 45 olajd </t>
  </si>
  <si>
    <t xml:space="preserve">46 g jeä olajd </t>
  </si>
  <si>
    <t xml:space="preserve">3.	Tnf.a wOHdmk uÜgu </t>
  </si>
  <si>
    <t>4.	Tnf.a cd;sh</t>
  </si>
  <si>
    <t xml:space="preserve">isxy, </t>
  </si>
  <si>
    <t xml:space="preserve">fou&lt; </t>
  </si>
  <si>
    <t xml:space="preserve">uqia,sï </t>
  </si>
  <si>
    <t>n¾.¾</t>
  </si>
  <si>
    <t xml:space="preserve">5.	Tn Ndú; lrk kj udOH Tnf.a leue;af;a wkqms&lt;sfj&lt; wkqj </t>
  </si>
  <si>
    <t xml:space="preserve">Facebook </t>
  </si>
  <si>
    <t>Youtube</t>
  </si>
  <si>
    <t xml:space="preserve">WhatsApp </t>
  </si>
  <si>
    <t xml:space="preserve">Viber </t>
  </si>
  <si>
    <t xml:space="preserve">Twitter </t>
  </si>
  <si>
    <t xml:space="preserve">Instagram </t>
  </si>
  <si>
    <t xml:space="preserve">fjk;a                           </t>
  </si>
  <si>
    <t xml:space="preserve">6.	Tn kj udOH Ndú; lrkafka l=uk ;dlaI‚l Wmdx.hla yryd o@ </t>
  </si>
  <si>
    <t xml:space="preserve">cx.u ÿrl:kh </t>
  </si>
  <si>
    <t xml:space="preserve">geí mß.Klh </t>
  </si>
  <si>
    <t xml:space="preserve">,emafgdma mß.Klh </t>
  </si>
  <si>
    <t>mß.Klh</t>
  </si>
  <si>
    <t>7.	Tn kj udOH Ndú; lrkafka wehs?</t>
  </si>
  <si>
    <t xml:space="preserve">/lshdfõ lghq;= i|yd </t>
  </si>
  <si>
    <t>ñ;=rka iu`. ixjdo lsÍu i`oyd</t>
  </si>
  <si>
    <t>kj ñ;=rka we;slr .ekSu i`oyd</t>
  </si>
  <si>
    <t>8.	Tn Èklg meh lShla iudc udOH mßyrKh lrkafka o@</t>
  </si>
  <si>
    <t xml:space="preserve">meh 2 - 4 w;r </t>
  </si>
  <si>
    <t xml:space="preserve">meh 5 - 8 w;r </t>
  </si>
  <si>
    <t>9.	iudc udOH Tfí Èk p¾hdjg n,mEula lr ;sfí o@</t>
  </si>
  <si>
    <t xml:space="preserve">      ke;</t>
  </si>
  <si>
    <t xml:space="preserve">      ;rula ÿrg</t>
  </si>
  <si>
    <t>lsj fkdyel</t>
  </si>
  <si>
    <t xml:space="preserve">      Tõ</t>
  </si>
  <si>
    <t xml:space="preserve">10.	Tnf.a iudc udOH .sKqï ks¾udKh lr ;sfnkqfha Tnf.a ienE wkkH;djh iuÕ o@ </t>
  </si>
  <si>
    <t xml:space="preserve">12.	Tnf.a iudc udOH .sKqïys isák ñ;=rka ixLHdj wikak jYfhka" </t>
  </si>
  <si>
    <t>5000 g jeä</t>
  </si>
  <si>
    <t xml:space="preserve">0- 100 w;r </t>
  </si>
  <si>
    <t xml:space="preserve">101- 500 w;r </t>
  </si>
  <si>
    <t xml:space="preserve">501- 1000 w;r </t>
  </si>
  <si>
    <t xml:space="preserve">1001- 5000 w;r </t>
  </si>
  <si>
    <t xml:space="preserve">14.	Tnf.a iyNd.S;ajh iys; iudc udOH iuQyhka ;sfí o@ </t>
  </si>
  <si>
    <t xml:space="preserve">ke; </t>
  </si>
  <si>
    <t>17.	mjq,a fi!LH fiajfha kshq;= ùfï §" fi!LH m%j¾Ok jevigyka i`oyd mqoa.,hka iyNd.S lr .ekSug iudc udOH Èß.ekaùula isÿ lrhs o@</t>
  </si>
  <si>
    <t>oeä f,i tl`. fkdfõ</t>
  </si>
  <si>
    <t>tl`. fkdfõ</t>
  </si>
  <si>
    <t>woyila ke;</t>
  </si>
  <si>
    <t>tl.hs</t>
  </si>
  <si>
    <t>tl. fkdfõ</t>
  </si>
  <si>
    <t>18.	Tn mjq,a fi!LH fiajfha kshq;= ùfï § iudc udOH Ndú; lrkqfha"</t>
  </si>
  <si>
    <t>idhk ms&lt;sn`o Èk fjkalrjd .ekSu ioyd</t>
  </si>
  <si>
    <t>idhk iy úúO jevigyka ms&lt;sn`o ±kqj;a lsÍu i`oyd</t>
  </si>
  <si>
    <t>yÈis wjia:djkays§ f;dr;=re ikaksfõokh lsÍu ioyd</t>
  </si>
  <si>
    <t>&lt;|re iy &lt;ud tkak;a lsÍï ms&lt;sn| f;dr;=re wvq ld,hlska úYd, m%udKhla ±kqj;a lsÍu ioyd</t>
  </si>
  <si>
    <t>f,aLk.; lsÍfï iy ixLHd;aul .Kkh lsÍfï myiqj</t>
  </si>
  <si>
    <t>hïlsis .eg¨ldÍ wjia:djkays§ ta ioyd wjYH ksfhdacs;hka iïnkaO lsÍfï myiqj</t>
  </si>
  <si>
    <t>cd;sl iy cd;Hka;r WmfoaYk fiajd ioyd fhduq lsÍu</t>
  </si>
  <si>
    <t>fg,s ffjoH úoHdj iy wka;¾cd,.; ffjoH fiajd m%p,s; lsÍu</t>
  </si>
  <si>
    <t>kj T!IO Ndú; lrkakka yÿkd .ksñka ,shdmÈxÑ lsÍu</t>
  </si>
  <si>
    <t>miq úmrï lsÍfï myiqj</t>
  </si>
  <si>
    <t>20.	Tnf.a /lshdjg wod&lt; udkj iïnkaO;djka f.dvk.d .ekSu iy mj;ajdf.k hdu flfrys iudc udOH Ndú;h u`.ska isÿjk n,mEu ms&lt;sn| Tn ;Dma;su;a o@</t>
  </si>
  <si>
    <t>16.	Tn iudc udOH cd,hka Ndú;h u`.ska"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</si>
  <si>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FMAbhaya"/>
      </rPr>
      <t>kj iïnkaO;djka ks¾udKh lr .ekSu i`oyd fmd&lt;Ujkq ,nkafka o</t>
    </r>
  </si>
  <si>
    <t>•	tÈfkod fm!oa.,sl l%shdldrlïys f;dr;=re iudc udOH u`.ska 
	f.dvk.d.;a iïnkaO;djkag wh;a mqoa.,hka iu`. fnod.kq ,nkafka o@</t>
  </si>
  <si>
    <t>•	iudc cd,hka u`.ska f.dvk`.d .;a iïnkaO;djkag wod&lt; mqoa.,hka 
	iEnE cSú;fha § yuq ù ;sfí o@</t>
  </si>
  <si>
    <t>•	iudc cd, iïnkaO;djka fya;=fjka Tnf.a tÈfkod fm!oa.,sl Ôúf;a 
	lghq;=j,g n,mEula isÿ jQfha o@</t>
  </si>
  <si>
    <t xml:space="preserve">•	fm!oa.,sl;ajhg iy iïnkaO;djkag ydksjk isÿùï isÿ ù ;sfí o@ </t>
  </si>
  <si>
    <t xml:space="preserve">;rula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</si>
</sst>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b/>
      <sz val="11"/>
      <color theme="1"/>
      <name val="FMAbhaya"/>
    </font>
    <font>
      <sz val="11"/>
      <color theme="1"/>
      <name val="FMAbhaya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164" fontId="3" fillId="0" borderId="9" xfId="26" applyNumberFormat="1" applyFont="1" applyBorder="1" applyAlignment="1">
      <alignment horizontal="right" vertical="top"/>
    </xf>
    <xf numFmtId="164" fontId="3" fillId="0" borderId="12" xfId="29" applyNumberFormat="1" applyFont="1" applyBorder="1" applyAlignment="1">
      <alignment horizontal="right" vertical="top"/>
    </xf>
    <xf numFmtId="165" fontId="3" fillId="0" borderId="10" xfId="32" applyNumberFormat="1" applyFont="1" applyBorder="1" applyAlignment="1">
      <alignment horizontal="right" vertical="top"/>
    </xf>
    <xf numFmtId="165" fontId="3" fillId="0" borderId="11" xfId="33" applyNumberFormat="1" applyFont="1" applyBorder="1" applyAlignment="1">
      <alignment horizontal="right" vertical="top"/>
    </xf>
    <xf numFmtId="164" fontId="3" fillId="0" borderId="15" xfId="34" applyNumberFormat="1" applyFont="1" applyBorder="1" applyAlignment="1">
      <alignment horizontal="right" vertical="top"/>
    </xf>
    <xf numFmtId="165" fontId="3" fillId="0" borderId="16" xfId="35" applyNumberFormat="1" applyFont="1" applyBorder="1" applyAlignment="1">
      <alignment horizontal="right" vertical="top"/>
    </xf>
    <xf numFmtId="165" fontId="3" fillId="0" borderId="17" xfId="36" applyNumberFormat="1" applyFont="1" applyBorder="1" applyAlignment="1">
      <alignment horizontal="right" vertical="top"/>
    </xf>
    <xf numFmtId="165" fontId="3" fillId="0" borderId="13" xfId="37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164" fontId="3" fillId="0" borderId="21" xfId="34" applyNumberFormat="1" applyFont="1" applyBorder="1" applyAlignment="1">
      <alignment horizontal="right" vertical="top"/>
    </xf>
    <xf numFmtId="165" fontId="3" fillId="0" borderId="22" xfId="35" applyNumberFormat="1" applyFont="1" applyBorder="1" applyAlignment="1">
      <alignment horizontal="right" vertical="top"/>
    </xf>
    <xf numFmtId="165" fontId="3" fillId="0" borderId="23" xfId="36" applyNumberFormat="1" applyFont="1" applyBorder="1" applyAlignment="1">
      <alignment horizontal="right" vertical="top"/>
    </xf>
    <xf numFmtId="164" fontId="3" fillId="0" borderId="24" xfId="34" applyNumberFormat="1" applyFont="1" applyBorder="1" applyAlignment="1">
      <alignment horizontal="right" vertical="top"/>
    </xf>
    <xf numFmtId="165" fontId="3" fillId="0" borderId="25" xfId="35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0" fontId="5" fillId="0" borderId="5" xfId="12" applyFont="1" applyBorder="1" applyAlignment="1">
      <alignment horizontal="left" vertical="top" wrapText="1"/>
    </xf>
    <xf numFmtId="164" fontId="3" fillId="0" borderId="6" xfId="29" applyNumberFormat="1" applyFont="1" applyBorder="1" applyAlignment="1">
      <alignment horizontal="right" vertical="top"/>
    </xf>
    <xf numFmtId="165" fontId="3" fillId="0" borderId="7" xfId="37" applyNumberFormat="1" applyFont="1" applyBorder="1" applyAlignment="1">
      <alignment horizontal="right" vertical="top"/>
    </xf>
    <xf numFmtId="0" fontId="3" fillId="0" borderId="8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5" fillId="0" borderId="0" xfId="0" applyFont="1" applyAlignment="1">
      <alignment horizontal="justify" vertical="center"/>
    </xf>
    <xf numFmtId="165" fontId="3" fillId="0" borderId="3" xfId="35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0" fontId="8" fillId="0" borderId="0" xfId="0" applyFont="1" applyAlignment="1">
      <alignment horizontal="justify" vertical="center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5" xfId="2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top" wrapText="1"/>
    </xf>
    <xf numFmtId="164" fontId="3" fillId="0" borderId="3" xfId="29" applyNumberFormat="1" applyFont="1" applyFill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5" fontId="3" fillId="0" borderId="27" xfId="33" applyNumberFormat="1" applyFont="1" applyBorder="1" applyAlignment="1">
      <alignment horizontal="right" vertical="top"/>
    </xf>
    <xf numFmtId="165" fontId="3" fillId="0" borderId="25" xfId="32" applyNumberFormat="1" applyFont="1" applyBorder="1" applyAlignment="1">
      <alignment horizontal="right" vertical="top"/>
    </xf>
    <xf numFmtId="165" fontId="3" fillId="0" borderId="28" xfId="33" applyNumberFormat="1" applyFont="1" applyBorder="1" applyAlignment="1">
      <alignment horizontal="right" vertical="top"/>
    </xf>
    <xf numFmtId="164" fontId="12" fillId="0" borderId="6" xfId="29" applyNumberFormat="1" applyFont="1" applyBorder="1" applyAlignment="1">
      <alignment horizontal="right" vertical="top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Sheet1!$C$8:$C$9</c:f>
              <c:strCache>
                <c:ptCount val="2"/>
                <c:pt idx="0">
                  <c:v>újdyl</c:v>
                </c:pt>
                <c:pt idx="1">
                  <c:v>wújdyl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Sheet1!$C$81:$C$87</c:f>
              <c:strCache>
                <c:ptCount val="7"/>
                <c:pt idx="0">
                  <c:v>Facebook </c:v>
                </c:pt>
                <c:pt idx="1">
                  <c:v>Youtube</c:v>
                </c:pt>
                <c:pt idx="2">
                  <c:v>WhatsApp </c:v>
                </c:pt>
                <c:pt idx="3">
                  <c:v>Viber </c:v>
                </c:pt>
                <c:pt idx="4">
                  <c:v>Twitter </c:v>
                </c:pt>
                <c:pt idx="5">
                  <c:v>Instagram </c:v>
                </c:pt>
                <c:pt idx="6">
                  <c:v>fjk;a                           </c:v>
                </c:pt>
              </c:strCache>
            </c:strRef>
          </c:cat>
          <c:val>
            <c:numRef>
              <c:f>Sheet1!$D$81:$D$87</c:f>
              <c:numCache>
                <c:formatCode>###0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Sheet1!$C$103:$C$107</c:f>
              <c:strCache>
                <c:ptCount val="5"/>
                <c:pt idx="0">
                  <c:v>cx.u ÿrl:kh </c:v>
                </c:pt>
                <c:pt idx="1">
                  <c:v>geí mß.Klh </c:v>
                </c:pt>
                <c:pt idx="2">
                  <c:v>,emafgdma mß.Klh </c:v>
                </c:pt>
                <c:pt idx="3">
                  <c:v>mß.Klh</c:v>
                </c:pt>
                <c:pt idx="4">
                  <c:v>fjk;a </c:v>
                </c:pt>
              </c:strCache>
            </c:strRef>
          </c:cat>
          <c:val>
            <c:numRef>
              <c:f>Sheet1!$D$103:$D$107</c:f>
              <c:numCache>
                <c:formatCode>###0</c:formatCode>
                <c:ptCount val="5"/>
                <c:pt idx="0">
                  <c:v>38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Sheet1!$C$103:$C$107</c:f>
              <c:strCache>
                <c:ptCount val="5"/>
                <c:pt idx="0">
                  <c:v>cx.u ÿrl:kh </c:v>
                </c:pt>
                <c:pt idx="1">
                  <c:v>geí mß.Klh </c:v>
                </c:pt>
                <c:pt idx="2">
                  <c:v>,emafgdma mß.Klh </c:v>
                </c:pt>
                <c:pt idx="3">
                  <c:v>mß.Klh</c:v>
                </c:pt>
                <c:pt idx="4">
                  <c:v>fjk;a </c:v>
                </c:pt>
              </c:strCache>
            </c:strRef>
          </c:cat>
          <c:val>
            <c:numRef>
              <c:f>Sheet1!$D$103:$D$107</c:f>
              <c:numCache>
                <c:formatCode>###0</c:formatCode>
                <c:ptCount val="5"/>
                <c:pt idx="0">
                  <c:v>38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Sheet1!$C$125:$C$128</c:f>
              <c:strCache>
                <c:ptCount val="4"/>
                <c:pt idx="0">
                  <c:v>/lshdfõ lghq;= i|yd </c:v>
                </c:pt>
                <c:pt idx="1">
                  <c:v>ñ;=rka iu`. ixjdo lsÍu i`oyd</c:v>
                </c:pt>
                <c:pt idx="2">
                  <c:v>kj ñ;=rka we;slr .ekSu i`oyd</c:v>
                </c:pt>
                <c:pt idx="3">
                  <c:v>fjk;a </c:v>
                </c:pt>
              </c:strCache>
            </c:strRef>
          </c:cat>
          <c:val>
            <c:numRef>
              <c:f>Sheet1!$D$125:$D$128</c:f>
              <c:numCache>
                <c:formatCode>###0</c:formatCode>
                <c:ptCount val="4"/>
                <c:pt idx="0">
                  <c:v>22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Sheet1!$C$125:$C$128</c:f>
              <c:strCache>
                <c:ptCount val="4"/>
                <c:pt idx="0">
                  <c:v>/lshdfõ lghq;= i|yd </c:v>
                </c:pt>
                <c:pt idx="1">
                  <c:v>ñ;=rka iu`. ixjdo lsÍu i`oyd</c:v>
                </c:pt>
                <c:pt idx="2">
                  <c:v>kj ñ;=rka we;slr .ekSu i`oyd</c:v>
                </c:pt>
                <c:pt idx="3">
                  <c:v>fjk;a </c:v>
                </c:pt>
              </c:strCache>
            </c:strRef>
          </c:cat>
          <c:val>
            <c:numRef>
              <c:f>Sheet1!$D$125:$D$128</c:f>
              <c:numCache>
                <c:formatCode>###0</c:formatCode>
                <c:ptCount val="4"/>
                <c:pt idx="0">
                  <c:v>22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Sheet1!$C$144:$C$146</c:f>
              <c:strCache>
                <c:ptCount val="3"/>
                <c:pt idx="0">
                  <c:v>mehlg wvq</c:v>
                </c:pt>
                <c:pt idx="1">
                  <c:v>meh 2 - 4 w;r </c:v>
                </c:pt>
                <c:pt idx="2">
                  <c:v>meh 5 - 8 w;r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Sheet1!$C$144:$C$146</c:f>
              <c:strCache>
                <c:ptCount val="3"/>
                <c:pt idx="0">
                  <c:v>mehlg wvq</c:v>
                </c:pt>
                <c:pt idx="1">
                  <c:v>meh 2 - 4 w;r </c:v>
                </c:pt>
                <c:pt idx="2">
                  <c:v>meh 5 - 8 w;r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Sheet1!$C$163:$C$166</c:f>
              <c:strCache>
                <c:ptCount val="4"/>
                <c:pt idx="0">
                  <c:v>      Tõ</c:v>
                </c:pt>
                <c:pt idx="1">
                  <c:v>      ke;</c:v>
                </c:pt>
                <c:pt idx="2">
                  <c:v>      ;rula ÿrg</c:v>
                </c:pt>
                <c:pt idx="3">
                  <c:v>lsj fkdyel</c:v>
                </c:pt>
              </c:strCache>
            </c:strRef>
          </c:cat>
          <c:val>
            <c:numRef>
              <c:f>Sheet1!$D$163:$D$166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Sheet1!$C$183:$C$184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Sheet1!$C$183:$C$184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1C-4537-80F4-71774FAEAEAB}"/>
              </c:ext>
            </c:extLst>
          </c:dPt>
          <c:cat>
            <c:strRef>
              <c:f>Sheet1!$C$8:$C$9</c:f>
              <c:strCache>
                <c:ptCount val="2"/>
                <c:pt idx="0">
                  <c:v>újdyl</c:v>
                </c:pt>
                <c:pt idx="1">
                  <c:v>wújdyl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Sheet1!$C$202:$C$206</c:f>
              <c:strCache>
                <c:ptCount val="5"/>
                <c:pt idx="0">
                  <c:v>0- 100 w;r </c:v>
                </c:pt>
                <c:pt idx="1">
                  <c:v>101- 500 w;r </c:v>
                </c:pt>
                <c:pt idx="2">
                  <c:v>501- 1000 w;r </c:v>
                </c:pt>
                <c:pt idx="3">
                  <c:v>1001- 5000 w;r </c:v>
                </c:pt>
                <c:pt idx="4">
                  <c:v>5000 g jeä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 formatCode="General">
                  <c:v>6</c:v>
                </c:pt>
                <c:pt idx="1">
                  <c:v>26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08-4921-9EDA-35E26FEF66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08-4921-9EDA-35E26FEF66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08-4921-9EDA-35E26FEF660A}"/>
              </c:ext>
            </c:extLst>
          </c:dPt>
          <c:cat>
            <c:strRef>
              <c:f>Sheet1!$C$202:$C$206</c:f>
              <c:strCache>
                <c:ptCount val="5"/>
                <c:pt idx="0">
                  <c:v>0- 100 w;r </c:v>
                </c:pt>
                <c:pt idx="1">
                  <c:v>101- 500 w;r </c:v>
                </c:pt>
                <c:pt idx="2">
                  <c:v>501- 1000 w;r </c:v>
                </c:pt>
                <c:pt idx="3">
                  <c:v>1001- 5000 w;r </c:v>
                </c:pt>
                <c:pt idx="4">
                  <c:v>5000 g jeä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 formatCode="General">
                  <c:v>6</c:v>
                </c:pt>
                <c:pt idx="1">
                  <c:v>26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Sheet1!$C$221:$C$222</c:f>
              <c:strCache>
                <c:ptCount val="2"/>
                <c:pt idx="0">
                  <c:v>Tõ </c:v>
                </c:pt>
                <c:pt idx="1">
                  <c:v>ke; </c:v>
                </c:pt>
              </c:strCache>
            </c:strRef>
          </c:cat>
          <c:val>
            <c:numRef>
              <c:f>Sheet1!$D$221:$D$222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D-41DF-BB92-7B22315777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D-41DF-BB92-7B22315777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8D-41DF-BB92-7B22315777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8D-41DF-BB92-7B22315777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8D-41DF-BB92-7B2231577739}"/>
              </c:ext>
            </c:extLst>
          </c:dPt>
          <c:cat>
            <c:strRef>
              <c:f>Sheet1!$C$221:$C$222</c:f>
              <c:strCache>
                <c:ptCount val="2"/>
                <c:pt idx="0">
                  <c:v>Tõ </c:v>
                </c:pt>
                <c:pt idx="1">
                  <c:v>ke; </c:v>
                </c:pt>
              </c:strCache>
            </c:strRef>
          </c:cat>
          <c:val>
            <c:numRef>
              <c:f>Sheet1!$D$221:$D$222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Sheet1!$C$235:$C$239</c:f>
              <c:strCache>
                <c:ptCount val="5"/>
                <c:pt idx="0">
                  <c:v>oeä f,i tl`. fkdfõ</c:v>
                </c:pt>
                <c:pt idx="1">
                  <c:v>tl`. fkdfõ</c:v>
                </c:pt>
                <c:pt idx="2">
                  <c:v>woyila ke;</c:v>
                </c:pt>
                <c:pt idx="3">
                  <c:v>tl.hs</c:v>
                </c:pt>
                <c:pt idx="4">
                  <c:v>tl. fkdfõ</c:v>
                </c:pt>
              </c:strCache>
            </c:strRef>
          </c:cat>
          <c:val>
            <c:numRef>
              <c:f>Sheet1!$D$235:$D$239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38-4385-83E7-6C68039743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38-4385-83E7-6C6803974345}"/>
              </c:ext>
            </c:extLst>
          </c:dPt>
          <c:cat>
            <c:strRef>
              <c:f>Sheet1!$C$235:$C$239</c:f>
              <c:strCache>
                <c:ptCount val="5"/>
                <c:pt idx="0">
                  <c:v>oeä f,i tl`. fkdfõ</c:v>
                </c:pt>
                <c:pt idx="1">
                  <c:v>tl`. fkdfõ</c:v>
                </c:pt>
                <c:pt idx="2">
                  <c:v>woyila ke;</c:v>
                </c:pt>
                <c:pt idx="3">
                  <c:v>tl.hs</c:v>
                </c:pt>
                <c:pt idx="4">
                  <c:v>tl. fkdfõ</c:v>
                </c:pt>
              </c:strCache>
            </c:strRef>
          </c:cat>
          <c:val>
            <c:numRef>
              <c:f>Sheet1!$D$235:$D$239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Sheet1!$C$255:$C$265</c:f>
              <c:strCache>
                <c:ptCount val="11"/>
                <c:pt idx="0">
                  <c:v>idhk ms&lt;sn`o Èk fjkalrjd .ekSu ioyd</c:v>
                </c:pt>
                <c:pt idx="1">
                  <c:v>idhk iy úúO jevigyka ms&lt;sn`o ±kqj;a lsÍu i`oyd</c:v>
                </c:pt>
                <c:pt idx="2">
                  <c:v>yÈis wjia:djkays§ f;dr;=re ikaksfõokh lsÍu ioyd</c:v>
                </c:pt>
                <c:pt idx="3">
                  <c:v>&lt;|re iy &lt;ud tkak;a lsÍï ms&lt;sn| f;dr;=re wvq ld,hlska úYd, m%udKhla ±kqj;a lsÍu ioyd</c:v>
                </c:pt>
                <c:pt idx="4">
                  <c:v>f,aLk.; lsÍfï iy ixLHd;aul .Kkh lsÍfï myiqj</c:v>
                </c:pt>
                <c:pt idx="5">
                  <c:v>hïlsis .eg¨ldÍ wjia:djkays§ ta ioyd wjYH ksfhdacs;hka iïnkaO lsÍfï myiqj</c:v>
                </c:pt>
                <c:pt idx="6">
                  <c:v>cd;sl iy cd;Hka;r WmfoaYk fiajd ioyd fhduq lsÍu</c:v>
                </c:pt>
                <c:pt idx="7">
                  <c:v>fg,s ffjoH úoHdj iy wka;¾cd,.; ffjoH fiajd m%p,s; lsÍu</c:v>
                </c:pt>
                <c:pt idx="8">
                  <c:v>kj T!IO Ndú; lrkakka yÿkd .ksñka ,shdmÈxÑ lsÍu</c:v>
                </c:pt>
                <c:pt idx="9">
                  <c:v>miq úmrï lsÍfï myiqj</c:v>
                </c:pt>
                <c:pt idx="10">
                  <c:v>fjk;a</c:v>
                </c:pt>
              </c:strCache>
            </c:strRef>
          </c:cat>
          <c:val>
            <c:numRef>
              <c:f>Sheet1!$D$255:$D$265</c:f>
              <c:numCache>
                <c:formatCode>###0</c:formatCode>
                <c:ptCount val="11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Sheet1!$C$255:$C$265</c:f>
              <c:strCache>
                <c:ptCount val="11"/>
                <c:pt idx="0">
                  <c:v>idhk ms&lt;sn`o Èk fjkalrjd .ekSu ioyd</c:v>
                </c:pt>
                <c:pt idx="1">
                  <c:v>idhk iy úúO jevigyka ms&lt;sn`o ±kqj;a lsÍu i`oyd</c:v>
                </c:pt>
                <c:pt idx="2">
                  <c:v>yÈis wjia:djkays§ f;dr;=re ikaksfõokh lsÍu ioyd</c:v>
                </c:pt>
                <c:pt idx="3">
                  <c:v>&lt;|re iy &lt;ud tkak;a lsÍï ms&lt;sn| f;dr;=re wvq ld,hlska úYd, m%udKhla ±kqj;a lsÍu ioyd</c:v>
                </c:pt>
                <c:pt idx="4">
                  <c:v>f,aLk.; lsÍfï iy ixLHd;aul .Kkh lsÍfï myiqj</c:v>
                </c:pt>
                <c:pt idx="5">
                  <c:v>hïlsis .eg¨ldÍ wjia:djkays§ ta ioyd wjYH ksfhdacs;hka iïnkaO lsÍfï myiqj</c:v>
                </c:pt>
                <c:pt idx="6">
                  <c:v>cd;sl iy cd;Hka;r WmfoaYk fiajd ioyd fhduq lsÍu</c:v>
                </c:pt>
                <c:pt idx="7">
                  <c:v>fg,s ffjoH úoHdj iy wka;¾cd,.; ffjoH fiajd m%p,s; lsÍu</c:v>
                </c:pt>
                <c:pt idx="8">
                  <c:v>kj T!IO Ndú; lrkakka yÿkd .ksñka ,shdmÈxÑ lsÍu</c:v>
                </c:pt>
                <c:pt idx="9">
                  <c:v>miq úmrï lsÍfï myiqj</c:v>
                </c:pt>
                <c:pt idx="10">
                  <c:v>fjk;a</c:v>
                </c:pt>
              </c:strCache>
            </c:strRef>
          </c:cat>
          <c:val>
            <c:numRef>
              <c:f>Sheet1!$D$255:$D$265</c:f>
              <c:numCache>
                <c:formatCode>###0</c:formatCode>
                <c:ptCount val="11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Sheet1!$C$273:$C$277</c:f>
              <c:strCache>
                <c:ptCount val="5"/>
                <c:pt idx="0">
                  <c:v>oeä f,i tl`. fkdfõ</c:v>
                </c:pt>
                <c:pt idx="1">
                  <c:v>tl`. fkdfõ</c:v>
                </c:pt>
                <c:pt idx="2">
                  <c:v>woyila ke;</c:v>
                </c:pt>
                <c:pt idx="3">
                  <c:v>tl.hs</c:v>
                </c:pt>
                <c:pt idx="4">
                  <c:v>tl. fkdfõ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Sheet1!$C$27:$C$30</c:f>
              <c:strCache>
                <c:ptCount val="4"/>
                <c:pt idx="0">
                  <c:v>19 - 25 olajd </c:v>
                </c:pt>
                <c:pt idx="1">
                  <c:v>26 - 35 olajd </c:v>
                </c:pt>
                <c:pt idx="2">
                  <c:v>36 - 45 olajd </c:v>
                </c:pt>
                <c:pt idx="3">
                  <c:v>46 g jeä olajd </c:v>
                </c:pt>
              </c:strCache>
            </c:strRef>
          </c:cat>
          <c:val>
            <c:numRef>
              <c:f>Sheet1!$D$27:$D$30</c:f>
              <c:numCache>
                <c:formatCode>###0</c:formatCode>
                <c:ptCount val="4"/>
                <c:pt idx="0">
                  <c:v>15</c:v>
                </c:pt>
                <c:pt idx="1">
                  <c:v>12</c:v>
                </c:pt>
                <c:pt idx="2" formatCode="General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A3-4ABE-BFE0-36B3426B2DB8}"/>
              </c:ext>
            </c:extLst>
          </c:dPt>
          <c:cat>
            <c:strRef>
              <c:f>Sheet1!$C$273:$C$277</c:f>
              <c:strCache>
                <c:ptCount val="5"/>
                <c:pt idx="0">
                  <c:v>oeä f,i tl`. fkdfõ</c:v>
                </c:pt>
                <c:pt idx="1">
                  <c:v>tl`. fkdfõ</c:v>
                </c:pt>
                <c:pt idx="2">
                  <c:v>woyila ke;</c:v>
                </c:pt>
                <c:pt idx="3">
                  <c:v>tl.hs</c:v>
                </c:pt>
                <c:pt idx="4">
                  <c:v>tl. fkdfõ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Sheet1!$C$293:$C$298</c:f>
              <c:strCache>
                <c:ptCount val="6"/>
                <c:pt idx="1">
                  <c:v>·         kj iïnkaO;djka ks¾udKh lr .ekSu i`oyd fmd&lt;Ujkq ,nkafka o</c:v>
                </c:pt>
                <c:pt idx="2">
                  <c:v>•	tÈfkod fm!oa.,sl l%shdldrlïys f;dr;=re iudc udOH u`.ska 
	f.dvk.d.;a iïnkaO;djkag wh;a mqoa.,hka iu`. fnod.kq ,nkafka o@</c:v>
                </c:pt>
                <c:pt idx="3">
                  <c:v>•	iudc cd,hka u`.ska f.dvk`.d .;a iïnkaO;djkag wod&lt; mqoa.,hka 
	iEnE cSú;fha § yuq ù ;sfí o@</c:v>
                </c:pt>
                <c:pt idx="4">
                  <c:v>•	iudc cd, iïnkaO;djka fya;=fjka Tnf.a tÈfkod fm!oa.,sl Ôúf;a 
	lghq;=j,g n,mEula isÿ jQfha o@</c:v>
                </c:pt>
                <c:pt idx="5">
                  <c:v>•	fm!oa.,sl;ajhg iy iïnkaO;djkag ydksjk isÿùï isÿ ù ;sfí o@ </c:v>
                </c:pt>
              </c:strCache>
            </c:strRef>
          </c:cat>
          <c:val>
            <c:numRef>
              <c:f>Sheet1!$D$293:$D$298</c:f>
              <c:numCache>
                <c:formatCode>###0</c:formatCode>
                <c:ptCount val="6"/>
                <c:pt idx="0" formatCode="General">
                  <c:v>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Sheet1!$C$293:$C$298</c:f>
              <c:strCache>
                <c:ptCount val="6"/>
                <c:pt idx="1">
                  <c:v>·         kj iïnkaO;djka ks¾udKh lr .ekSu i`oyd fmd&lt;Ujkq ,nkafka o</c:v>
                </c:pt>
                <c:pt idx="2">
                  <c:v>•	tÈfkod fm!oa.,sl l%shdldrlïys f;dr;=re iudc udOH u`.ska 
	f.dvk.d.;a iïnkaO;djkag wh;a mqoa.,hka iu`. fnod.kq ,nkafka o@</c:v>
                </c:pt>
                <c:pt idx="3">
                  <c:v>•	iudc cd,hka u`.ska f.dvk`.d .;a iïnkaO;djkag wod&lt; mqoa.,hka 
	iEnE cSú;fha § yuq ù ;sfí o@</c:v>
                </c:pt>
                <c:pt idx="4">
                  <c:v>•	iudc cd, iïnkaO;djka fya;=fjka Tnf.a tÈfkod fm!oa.,sl Ôúf;a 
	lghq;=j,g n,mEula isÿ jQfha o@</c:v>
                </c:pt>
                <c:pt idx="5">
                  <c:v>•	fm!oa.,sl;ajhg iy iïnkaO;djkag ydksjk isÿùï isÿ ù ;sfí o@ </c:v>
                </c:pt>
              </c:strCache>
            </c:strRef>
          </c:cat>
          <c:val>
            <c:numRef>
              <c:f>Sheet1!$E$293:$E$298</c:f>
              <c:numCache>
                <c:formatCode>###0</c:formatCode>
                <c:ptCount val="6"/>
                <c:pt idx="0" formatCode="General">
                  <c:v>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78-4C77-A711-7342808DEF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Sheet1!$C$293:$C$298</c:f>
              <c:strCache>
                <c:ptCount val="6"/>
                <c:pt idx="1">
                  <c:v>·         kj iïnkaO;djka ks¾udKh lr .ekSu i`oyd fmd&lt;Ujkq ,nkafka o</c:v>
                </c:pt>
                <c:pt idx="2">
                  <c:v>•	tÈfkod fm!oa.,sl l%shdldrlïys f;dr;=re iudc udOH u`.ska 
	f.dvk.d.;a iïnkaO;djkag wh;a mqoa.,hka iu`. fnod.kq ,nkafka o@</c:v>
                </c:pt>
                <c:pt idx="3">
                  <c:v>•	iudc cd,hka u`.ska f.dvk`.d .;a iïnkaO;djkag wod&lt; mqoa.,hka 
	iEnE cSú;fha § yuq ù ;sfí o@</c:v>
                </c:pt>
                <c:pt idx="4">
                  <c:v>•	iudc cd, iïnkaO;djka fya;=fjka Tnf.a tÈfkod fm!oa.,sl Ôúf;a 
	lghq;=j,g n,mEula isÿ jQfha o@</c:v>
                </c:pt>
                <c:pt idx="5">
                  <c:v>•	fm!oa.,sl;ajhg iy iïnkaO;djkag ydksjk isÿùï isÿ ù ;sfí o@ </c:v>
                </c:pt>
              </c:strCache>
            </c:strRef>
          </c:cat>
          <c:val>
            <c:numRef>
              <c:f>Sheet1!$F$293:$F$298</c:f>
              <c:numCache>
                <c:formatCode>###0</c:formatCode>
                <c:ptCount val="6"/>
                <c:pt idx="0" formatCode="General">
                  <c:v>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78-4C77-A711-7342808D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3E-425D-BD27-D3D471DD0421}"/>
              </c:ext>
            </c:extLst>
          </c:dPt>
          <c:cat>
            <c:strRef>
              <c:f>Sheet1!$C$27:$C$30</c:f>
              <c:strCache>
                <c:ptCount val="4"/>
                <c:pt idx="0">
                  <c:v>19 - 25 olajd </c:v>
                </c:pt>
                <c:pt idx="1">
                  <c:v>26 - 35 olajd </c:v>
                </c:pt>
                <c:pt idx="2">
                  <c:v>36 - 45 olajd </c:v>
                </c:pt>
                <c:pt idx="3">
                  <c:v>46 g jeä olajd </c:v>
                </c:pt>
              </c:strCache>
            </c:strRef>
          </c:cat>
          <c:val>
            <c:numRef>
              <c:f>Sheet1!$D$27:$D$30</c:f>
              <c:numCache>
                <c:formatCode>###0</c:formatCode>
                <c:ptCount val="4"/>
                <c:pt idx="0">
                  <c:v>15</c:v>
                </c:pt>
                <c:pt idx="1">
                  <c:v>12</c:v>
                </c:pt>
                <c:pt idx="2" formatCode="General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Sheet1!$C$47:$C$49</c:f>
              <c:strCache>
                <c:ptCount val="3"/>
                <c:pt idx="0">
                  <c:v>wfmdi Wiia fm&lt; olajd </c:v>
                </c:pt>
                <c:pt idx="1">
                  <c:v>Wmdê wfmalaIl </c:v>
                </c:pt>
                <c:pt idx="2">
                  <c:v>WmdêOdÍ 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20</c:v>
                </c:pt>
                <c:pt idx="1">
                  <c:v>12</c:v>
                </c:pt>
                <c:pt idx="2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A7-416E-A04E-2D34F8C0A0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A7-416E-A04E-2D34F8C0A0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A7-416E-A04E-2D34F8C0A0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A7-416E-A04E-2D34F8C0A0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A7-416E-A04E-2D34F8C0A0BD}"/>
              </c:ext>
            </c:extLst>
          </c:dPt>
          <c:cat>
            <c:strRef>
              <c:f>Sheet1!$C$47:$C$49</c:f>
              <c:strCache>
                <c:ptCount val="3"/>
                <c:pt idx="0">
                  <c:v>wfmdi Wiia fm&lt; olajd </c:v>
                </c:pt>
                <c:pt idx="1">
                  <c:v>Wmdê wfmalaIl </c:v>
                </c:pt>
                <c:pt idx="2">
                  <c:v>WmdêOdÍ 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20</c:v>
                </c:pt>
                <c:pt idx="1">
                  <c:v>12</c:v>
                </c:pt>
                <c:pt idx="2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Sheet1!$C$62:$C$65</c:f>
              <c:strCache>
                <c:ptCount val="4"/>
                <c:pt idx="0">
                  <c:v>isxy, </c:v>
                </c:pt>
                <c:pt idx="1">
                  <c:v>fou&lt; </c:v>
                </c:pt>
                <c:pt idx="2">
                  <c:v>uqia,sï </c:v>
                </c:pt>
                <c:pt idx="3">
                  <c:v>n¾.¾</c:v>
                </c:pt>
              </c:strCache>
            </c:strRef>
          </c:cat>
          <c:val>
            <c:numRef>
              <c:f>Sheet1!$D$62:$D$65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77-41B9-96A7-3952AE06F0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77-41B9-96A7-3952AE06F0EC}"/>
              </c:ext>
            </c:extLst>
          </c:dPt>
          <c:cat>
            <c:strRef>
              <c:f>Sheet1!$C$62:$C$65</c:f>
              <c:strCache>
                <c:ptCount val="4"/>
                <c:pt idx="0">
                  <c:v>isxy, </c:v>
                </c:pt>
                <c:pt idx="1">
                  <c:v>fou&lt; </c:v>
                </c:pt>
                <c:pt idx="2">
                  <c:v>uqia,sï </c:v>
                </c:pt>
                <c:pt idx="3">
                  <c:v>n¾.¾</c:v>
                </c:pt>
              </c:strCache>
            </c:strRef>
          </c:cat>
          <c:val>
            <c:numRef>
              <c:f>Sheet1!$D$62:$D$65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Sheet1!$C$81:$C$87</c:f>
              <c:strCache>
                <c:ptCount val="7"/>
                <c:pt idx="0">
                  <c:v>Facebook </c:v>
                </c:pt>
                <c:pt idx="1">
                  <c:v>Youtube</c:v>
                </c:pt>
                <c:pt idx="2">
                  <c:v>WhatsApp </c:v>
                </c:pt>
                <c:pt idx="3">
                  <c:v>Viber </c:v>
                </c:pt>
                <c:pt idx="4">
                  <c:v>Twitter </c:v>
                </c:pt>
                <c:pt idx="5">
                  <c:v>Instagram </c:v>
                </c:pt>
                <c:pt idx="6">
                  <c:v>fjk;a                           </c:v>
                </c:pt>
              </c:strCache>
            </c:strRef>
          </c:cat>
          <c:val>
            <c:numRef>
              <c:f>Sheet1!$D$81:$D$87</c:f>
              <c:numCache>
                <c:formatCode>###0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12</xdr:row>
      <xdr:rowOff>28575</xdr:rowOff>
    </xdr:from>
    <xdr:to>
      <xdr:col>6</xdr:col>
      <xdr:colOff>333375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11</xdr:row>
      <xdr:rowOff>200025</xdr:rowOff>
    </xdr:from>
    <xdr:to>
      <xdr:col>11</xdr:col>
      <xdr:colOff>647699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26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25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60</xdr:row>
      <xdr:rowOff>66675</xdr:rowOff>
    </xdr:from>
    <xdr:to>
      <xdr:col>12</xdr:col>
      <xdr:colOff>657225</xdr:colOff>
      <xdr:row>70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60</xdr:row>
      <xdr:rowOff>66675</xdr:rowOff>
    </xdr:from>
    <xdr:to>
      <xdr:col>18</xdr:col>
      <xdr:colOff>200025</xdr:colOff>
      <xdr:row>70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79</xdr:row>
      <xdr:rowOff>171450</xdr:rowOff>
    </xdr:from>
    <xdr:to>
      <xdr:col>17</xdr:col>
      <xdr:colOff>142875</xdr:colOff>
      <xdr:row>90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78</xdr:row>
      <xdr:rowOff>209550</xdr:rowOff>
    </xdr:from>
    <xdr:to>
      <xdr:col>12</xdr:col>
      <xdr:colOff>247650</xdr:colOff>
      <xdr:row>89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100</xdr:row>
      <xdr:rowOff>247650</xdr:rowOff>
    </xdr:from>
    <xdr:to>
      <xdr:col>12</xdr:col>
      <xdr:colOff>219075</xdr:colOff>
      <xdr:row>112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101</xdr:row>
      <xdr:rowOff>19050</xdr:rowOff>
    </xdr:from>
    <xdr:to>
      <xdr:col>17</xdr:col>
      <xdr:colOff>571500</xdr:colOff>
      <xdr:row>112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123</xdr:row>
      <xdr:rowOff>314325</xdr:rowOff>
    </xdr:from>
    <xdr:to>
      <xdr:col>12</xdr:col>
      <xdr:colOff>600075</xdr:colOff>
      <xdr:row>136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123</xdr:row>
      <xdr:rowOff>257175</xdr:rowOff>
    </xdr:from>
    <xdr:to>
      <xdr:col>17</xdr:col>
      <xdr:colOff>819150</xdr:colOff>
      <xdr:row>136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141</xdr:row>
      <xdr:rowOff>390525</xdr:rowOff>
    </xdr:from>
    <xdr:to>
      <xdr:col>12</xdr:col>
      <xdr:colOff>285750</xdr:colOff>
      <xdr:row>153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141</xdr:row>
      <xdr:rowOff>400050</xdr:rowOff>
    </xdr:from>
    <xdr:to>
      <xdr:col>17</xdr:col>
      <xdr:colOff>723900</xdr:colOff>
      <xdr:row>153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160</xdr:row>
      <xdr:rowOff>142875</xdr:rowOff>
    </xdr:from>
    <xdr:to>
      <xdr:col>12</xdr:col>
      <xdr:colOff>495300</xdr:colOff>
      <xdr:row>169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180</xdr:row>
      <xdr:rowOff>409575</xdr:rowOff>
    </xdr:from>
    <xdr:to>
      <xdr:col>12</xdr:col>
      <xdr:colOff>523875</xdr:colOff>
      <xdr:row>191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180</xdr:row>
      <xdr:rowOff>419100</xdr:rowOff>
    </xdr:from>
    <xdr:to>
      <xdr:col>17</xdr:col>
      <xdr:colOff>809625</xdr:colOff>
      <xdr:row>191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199</xdr:row>
      <xdr:rowOff>381000</xdr:rowOff>
    </xdr:from>
    <xdr:to>
      <xdr:col>12</xdr:col>
      <xdr:colOff>333375</xdr:colOff>
      <xdr:row>211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199</xdr:row>
      <xdr:rowOff>400050</xdr:rowOff>
    </xdr:from>
    <xdr:to>
      <xdr:col>17</xdr:col>
      <xdr:colOff>800100</xdr:colOff>
      <xdr:row>211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457200</xdr:colOff>
      <xdr:row>219</xdr:row>
      <xdr:rowOff>76199</xdr:rowOff>
    </xdr:from>
    <xdr:to>
      <xdr:col>12</xdr:col>
      <xdr:colOff>704850</xdr:colOff>
      <xdr:row>229</xdr:row>
      <xdr:rowOff>161924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219</xdr:row>
      <xdr:rowOff>19049</xdr:rowOff>
    </xdr:from>
    <xdr:to>
      <xdr:col>17</xdr:col>
      <xdr:colOff>476250</xdr:colOff>
      <xdr:row>229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233</xdr:row>
      <xdr:rowOff>19050</xdr:rowOff>
    </xdr:from>
    <xdr:to>
      <xdr:col>12</xdr:col>
      <xdr:colOff>323850</xdr:colOff>
      <xdr:row>245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233</xdr:row>
      <xdr:rowOff>9525</xdr:rowOff>
    </xdr:from>
    <xdr:to>
      <xdr:col>17</xdr:col>
      <xdr:colOff>723900</xdr:colOff>
      <xdr:row>245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252</xdr:row>
      <xdr:rowOff>400050</xdr:rowOff>
    </xdr:from>
    <xdr:to>
      <xdr:col>12</xdr:col>
      <xdr:colOff>276225</xdr:colOff>
      <xdr:row>261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252</xdr:row>
      <xdr:rowOff>419100</xdr:rowOff>
    </xdr:from>
    <xdr:to>
      <xdr:col>17</xdr:col>
      <xdr:colOff>571500</xdr:colOff>
      <xdr:row>261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9525</xdr:colOff>
      <xdr:row>269</xdr:row>
      <xdr:rowOff>0</xdr:rowOff>
    </xdr:from>
    <xdr:to>
      <xdr:col>19</xdr:col>
      <xdr:colOff>57150</xdr:colOff>
      <xdr:row>273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590550</xdr:colOff>
      <xdr:row>275</xdr:row>
      <xdr:rowOff>152400</xdr:rowOff>
    </xdr:from>
    <xdr:to>
      <xdr:col>12</xdr:col>
      <xdr:colOff>638175</xdr:colOff>
      <xdr:row>285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28575</xdr:colOff>
      <xdr:row>275</xdr:row>
      <xdr:rowOff>152400</xdr:rowOff>
    </xdr:from>
    <xdr:to>
      <xdr:col>18</xdr:col>
      <xdr:colOff>76200</xdr:colOff>
      <xdr:row>285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638175</xdr:colOff>
      <xdr:row>292</xdr:row>
      <xdr:rowOff>47625</xdr:rowOff>
    </xdr:from>
    <xdr:to>
      <xdr:col>12</xdr:col>
      <xdr:colOff>685800</xdr:colOff>
      <xdr:row>298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314"/>
  <sheetViews>
    <sheetView tabSelected="1" topLeftCell="A280" workbookViewId="0">
      <selection activeCell="G303" sqref="G303"/>
    </sheetView>
  </sheetViews>
  <sheetFormatPr defaultRowHeight="15.75" x14ac:dyDescent="0.25"/>
  <cols>
    <col min="2" max="2" width="21.140625" style="10" customWidth="1"/>
    <col min="3" max="3" width="22.7109375" style="49" customWidth="1"/>
    <col min="4" max="4" width="23" customWidth="1"/>
    <col min="5" max="25" width="13.5703125" customWidth="1"/>
  </cols>
  <sheetData>
    <row r="4" spans="1:7" ht="18" x14ac:dyDescent="0.25">
      <c r="B4" s="11" t="s">
        <v>0</v>
      </c>
    </row>
    <row r="6" spans="1:7" ht="21" customHeight="1" x14ac:dyDescent="0.25">
      <c r="B6" s="45" t="s">
        <v>14</v>
      </c>
      <c r="C6" s="46"/>
      <c r="D6" s="46"/>
      <c r="E6" s="46"/>
      <c r="F6" s="46"/>
      <c r="G6" s="47"/>
    </row>
    <row r="7" spans="1:7" ht="29.1" customHeight="1" x14ac:dyDescent="0.25">
      <c r="B7" s="12"/>
      <c r="C7" s="50"/>
      <c r="D7" s="17" t="s">
        <v>2</v>
      </c>
      <c r="E7" s="18" t="s">
        <v>3</v>
      </c>
      <c r="F7" s="18" t="s">
        <v>4</v>
      </c>
      <c r="G7" s="19" t="s">
        <v>5</v>
      </c>
    </row>
    <row r="8" spans="1:7" ht="17.100000000000001" customHeight="1" x14ac:dyDescent="0.25">
      <c r="B8" s="13"/>
      <c r="C8" s="51" t="s">
        <v>15</v>
      </c>
      <c r="D8" s="1">
        <v>30</v>
      </c>
      <c r="E8" s="3">
        <v>60</v>
      </c>
      <c r="F8" s="3">
        <v>60</v>
      </c>
      <c r="G8" s="3">
        <v>60</v>
      </c>
    </row>
    <row r="9" spans="1:7" ht="17.100000000000001" customHeight="1" x14ac:dyDescent="0.25">
      <c r="B9" s="14"/>
      <c r="C9" s="51" t="s">
        <v>16</v>
      </c>
      <c r="D9" s="5">
        <v>20</v>
      </c>
      <c r="E9" s="6">
        <v>40</v>
      </c>
      <c r="F9" s="6">
        <v>40</v>
      </c>
      <c r="G9" s="7">
        <v>100</v>
      </c>
    </row>
    <row r="10" spans="1:7" ht="17.100000000000001" customHeight="1" x14ac:dyDescent="0.25">
      <c r="A10" s="38"/>
      <c r="B10" s="15"/>
      <c r="C10" s="16" t="s">
        <v>1</v>
      </c>
      <c r="D10" s="2">
        <f>SUM(D8:D9)</f>
        <v>50</v>
      </c>
      <c r="E10" s="8">
        <v>100</v>
      </c>
      <c r="F10" s="8">
        <v>100</v>
      </c>
      <c r="G10" s="9"/>
    </row>
    <row r="11" spans="1:7" ht="17.100000000000001" customHeight="1" x14ac:dyDescent="0.25">
      <c r="A11" s="38"/>
      <c r="B11" s="15"/>
      <c r="C11" s="34"/>
      <c r="D11" s="35"/>
      <c r="E11" s="36"/>
      <c r="F11" s="36"/>
      <c r="G11" s="37"/>
    </row>
    <row r="12" spans="1:7" ht="17.100000000000001" customHeight="1" x14ac:dyDescent="0.25">
      <c r="A12" s="20"/>
      <c r="B12" s="15"/>
      <c r="C12" s="34"/>
      <c r="D12" s="35"/>
      <c r="E12" s="36"/>
      <c r="F12" s="36"/>
      <c r="G12" s="37"/>
    </row>
    <row r="13" spans="1:7" ht="17.100000000000001" customHeight="1" x14ac:dyDescent="0.25">
      <c r="B13" s="15"/>
      <c r="C13" s="34"/>
      <c r="D13" s="35"/>
      <c r="E13" s="36"/>
      <c r="F13" s="36"/>
      <c r="G13" s="37"/>
    </row>
    <row r="14" spans="1:7" ht="17.100000000000001" customHeight="1" x14ac:dyDescent="0.25">
      <c r="B14" s="15"/>
      <c r="C14" s="34"/>
      <c r="D14" s="35"/>
      <c r="E14" s="36"/>
      <c r="F14" s="36"/>
      <c r="G14" s="37"/>
    </row>
    <row r="15" spans="1:7" ht="17.100000000000001" customHeight="1" x14ac:dyDescent="0.25">
      <c r="B15" s="15"/>
      <c r="C15" s="34"/>
      <c r="D15" s="35"/>
      <c r="E15" s="36"/>
      <c r="F15" s="36"/>
      <c r="G15" s="37"/>
    </row>
    <row r="16" spans="1:7" ht="17.100000000000001" customHeight="1" x14ac:dyDescent="0.25">
      <c r="B16" s="15"/>
      <c r="C16" s="34"/>
      <c r="D16" s="35"/>
      <c r="E16" s="36"/>
      <c r="F16" s="36"/>
      <c r="G16" s="37"/>
    </row>
    <row r="17" spans="2:7" ht="17.100000000000001" customHeight="1" x14ac:dyDescent="0.25">
      <c r="B17" s="15"/>
      <c r="C17" s="34"/>
      <c r="D17" s="35"/>
      <c r="E17" s="36"/>
      <c r="F17" s="36"/>
      <c r="G17" s="37"/>
    </row>
    <row r="18" spans="2:7" ht="17.100000000000001" customHeight="1" x14ac:dyDescent="0.25">
      <c r="B18" s="15"/>
      <c r="C18" s="34"/>
      <c r="D18" s="35"/>
      <c r="E18" s="36"/>
      <c r="F18" s="36"/>
      <c r="G18" s="37"/>
    </row>
    <row r="19" spans="2:7" ht="17.100000000000001" customHeight="1" x14ac:dyDescent="0.25">
      <c r="B19" s="15"/>
      <c r="C19" s="34"/>
      <c r="D19" s="35"/>
      <c r="E19" s="36"/>
      <c r="F19" s="36"/>
      <c r="G19" s="37"/>
    </row>
    <row r="20" spans="2:7" ht="17.100000000000001" customHeight="1" x14ac:dyDescent="0.25">
      <c r="B20" s="15"/>
      <c r="C20" s="34"/>
      <c r="D20" s="35"/>
      <c r="E20" s="36"/>
      <c r="F20" s="36"/>
      <c r="G20" s="37"/>
    </row>
    <row r="21" spans="2:7" ht="17.100000000000001" customHeight="1" x14ac:dyDescent="0.25">
      <c r="B21" s="15"/>
      <c r="C21" s="34"/>
      <c r="D21" s="35"/>
      <c r="E21" s="36"/>
      <c r="F21" s="36"/>
      <c r="G21" s="37"/>
    </row>
    <row r="22" spans="2:7" ht="17.100000000000001" customHeight="1" x14ac:dyDescent="0.25">
      <c r="B22" s="15"/>
      <c r="C22" s="34"/>
      <c r="D22" s="35"/>
      <c r="E22" s="36"/>
      <c r="F22" s="36"/>
      <c r="G22" s="37"/>
    </row>
    <row r="23" spans="2:7" ht="17.100000000000001" customHeight="1" x14ac:dyDescent="0.25">
      <c r="B23" s="15"/>
      <c r="C23" s="34"/>
      <c r="D23" s="35"/>
      <c r="E23" s="36"/>
      <c r="F23" s="36"/>
      <c r="G23" s="37"/>
    </row>
    <row r="25" spans="2:7" ht="21" customHeight="1" x14ac:dyDescent="0.25">
      <c r="B25" s="42" t="s">
        <v>17</v>
      </c>
      <c r="C25" s="43"/>
      <c r="D25" s="43"/>
      <c r="E25" s="43"/>
      <c r="F25" s="43"/>
      <c r="G25" s="44"/>
    </row>
    <row r="26" spans="2:7" ht="29.1" customHeight="1" x14ac:dyDescent="0.25">
      <c r="B26" s="12"/>
      <c r="C26" s="50"/>
      <c r="D26" s="17" t="s">
        <v>2</v>
      </c>
      <c r="E26" s="18" t="s">
        <v>3</v>
      </c>
      <c r="F26" s="18" t="s">
        <v>4</v>
      </c>
      <c r="G26" s="19" t="s">
        <v>5</v>
      </c>
    </row>
    <row r="27" spans="2:7" ht="17.100000000000001" customHeight="1" x14ac:dyDescent="0.25">
      <c r="B27" s="13"/>
      <c r="C27" s="51" t="s">
        <v>18</v>
      </c>
      <c r="D27" s="21">
        <v>15</v>
      </c>
      <c r="E27" s="22">
        <v>30</v>
      </c>
      <c r="F27" s="22">
        <v>30</v>
      </c>
      <c r="G27" s="23">
        <v>50</v>
      </c>
    </row>
    <row r="28" spans="2:7" ht="17.100000000000001" customHeight="1" x14ac:dyDescent="0.25">
      <c r="B28" s="14"/>
      <c r="C28" s="51" t="s">
        <v>19</v>
      </c>
      <c r="D28" s="26">
        <v>12</v>
      </c>
      <c r="E28" s="27">
        <v>24</v>
      </c>
      <c r="F28" s="27">
        <v>24</v>
      </c>
      <c r="G28" s="28">
        <f>F28+G27</f>
        <v>74</v>
      </c>
    </row>
    <row r="29" spans="2:7" ht="17.100000000000001" customHeight="1" x14ac:dyDescent="0.25">
      <c r="B29" s="14"/>
      <c r="C29" s="51" t="s">
        <v>20</v>
      </c>
      <c r="D29">
        <v>10</v>
      </c>
      <c r="E29" s="27">
        <v>20</v>
      </c>
      <c r="F29" s="27">
        <v>20</v>
      </c>
      <c r="G29" s="28">
        <f>F29+G28</f>
        <v>94</v>
      </c>
    </row>
    <row r="30" spans="2:7" ht="17.100000000000001" customHeight="1" x14ac:dyDescent="0.25">
      <c r="B30" s="15"/>
      <c r="C30" s="51" t="s">
        <v>21</v>
      </c>
      <c r="D30" s="24">
        <v>13</v>
      </c>
      <c r="E30" s="25">
        <v>26</v>
      </c>
      <c r="F30" s="25">
        <v>26</v>
      </c>
      <c r="G30" s="28">
        <f>F30+G29</f>
        <v>120</v>
      </c>
    </row>
    <row r="31" spans="2:7" ht="17.100000000000001" customHeight="1" x14ac:dyDescent="0.25">
      <c r="B31" s="15"/>
      <c r="C31" s="16" t="s">
        <v>1</v>
      </c>
      <c r="D31" s="2">
        <f>SUM(D27:D30)</f>
        <v>50</v>
      </c>
      <c r="E31" s="8">
        <v>100</v>
      </c>
      <c r="F31" s="8">
        <v>100</v>
      </c>
      <c r="G31" s="9"/>
    </row>
    <row r="32" spans="2:7" ht="17.100000000000001" customHeight="1" x14ac:dyDescent="0.25">
      <c r="B32" s="15"/>
      <c r="C32" s="34"/>
      <c r="D32" s="35"/>
      <c r="E32" s="36"/>
      <c r="F32" s="36"/>
      <c r="G32" s="37"/>
    </row>
    <row r="33" spans="2:7" ht="17.100000000000001" customHeight="1" x14ac:dyDescent="0.25">
      <c r="B33" s="15"/>
      <c r="C33" s="34"/>
      <c r="D33" s="35"/>
      <c r="E33" s="36"/>
      <c r="F33" s="36"/>
      <c r="G33" s="37"/>
    </row>
    <row r="34" spans="2:7" ht="17.100000000000001" customHeight="1" x14ac:dyDescent="0.25">
      <c r="B34" s="15"/>
      <c r="C34" s="34"/>
      <c r="D34" s="35"/>
      <c r="E34" s="36"/>
      <c r="F34" s="36"/>
      <c r="G34" s="37"/>
    </row>
    <row r="35" spans="2:7" ht="17.100000000000001" customHeight="1" x14ac:dyDescent="0.25">
      <c r="B35" s="15"/>
      <c r="C35" s="34"/>
      <c r="D35" s="35"/>
      <c r="E35" s="36"/>
      <c r="F35" s="36"/>
      <c r="G35" s="37"/>
    </row>
    <row r="36" spans="2:7" ht="17.100000000000001" customHeight="1" x14ac:dyDescent="0.25">
      <c r="B36" s="15"/>
      <c r="C36" s="34"/>
      <c r="D36" s="35"/>
      <c r="E36" s="36"/>
      <c r="F36" s="36"/>
      <c r="G36" s="37"/>
    </row>
    <row r="37" spans="2:7" ht="17.100000000000001" customHeight="1" x14ac:dyDescent="0.25">
      <c r="B37" s="15"/>
      <c r="C37" s="34"/>
      <c r="D37" s="35"/>
      <c r="E37" s="36"/>
      <c r="F37" s="36"/>
      <c r="G37" s="37"/>
    </row>
    <row r="38" spans="2:7" ht="17.100000000000001" customHeight="1" x14ac:dyDescent="0.25">
      <c r="B38" s="15"/>
      <c r="C38" s="34"/>
      <c r="D38" s="35"/>
      <c r="E38" s="36"/>
      <c r="F38" s="36"/>
      <c r="G38" s="37"/>
    </row>
    <row r="39" spans="2:7" ht="17.100000000000001" customHeight="1" x14ac:dyDescent="0.25">
      <c r="B39" s="15"/>
      <c r="C39" s="34"/>
      <c r="D39" s="35"/>
      <c r="E39" s="36"/>
      <c r="F39" s="36"/>
      <c r="G39" s="37"/>
    </row>
    <row r="40" spans="2:7" ht="17.100000000000001" customHeight="1" x14ac:dyDescent="0.25">
      <c r="B40" s="15"/>
      <c r="C40" s="34"/>
      <c r="D40" s="35"/>
      <c r="E40" s="36"/>
      <c r="F40" s="36"/>
      <c r="G40" s="37"/>
    </row>
    <row r="41" spans="2:7" ht="17.100000000000001" customHeight="1" x14ac:dyDescent="0.25">
      <c r="B41" s="15"/>
      <c r="C41" s="34"/>
      <c r="D41" s="35"/>
      <c r="E41" s="36"/>
      <c r="F41" s="36"/>
      <c r="G41" s="37"/>
    </row>
    <row r="42" spans="2:7" ht="17.100000000000001" customHeight="1" x14ac:dyDescent="0.25">
      <c r="B42" s="15"/>
      <c r="C42" s="34"/>
      <c r="D42" s="35"/>
      <c r="E42" s="36"/>
      <c r="F42" s="36"/>
      <c r="G42" s="37"/>
    </row>
    <row r="43" spans="2:7" ht="17.100000000000001" customHeight="1" x14ac:dyDescent="0.25">
      <c r="B43" s="15"/>
      <c r="C43" s="34"/>
      <c r="D43" s="35"/>
      <c r="E43" s="36"/>
      <c r="F43" s="36"/>
      <c r="G43" s="37"/>
    </row>
    <row r="45" spans="2:7" ht="21" customHeight="1" x14ac:dyDescent="0.25">
      <c r="B45" s="42" t="s">
        <v>22</v>
      </c>
      <c r="C45" s="43"/>
      <c r="D45" s="43"/>
      <c r="E45" s="43"/>
      <c r="F45" s="43"/>
      <c r="G45" s="44"/>
    </row>
    <row r="46" spans="2:7" ht="29.1" customHeight="1" x14ac:dyDescent="0.25">
      <c r="B46" s="12"/>
      <c r="C46" s="50"/>
      <c r="D46" s="17" t="s">
        <v>2</v>
      </c>
      <c r="E46" s="18" t="s">
        <v>3</v>
      </c>
      <c r="F46" s="18" t="s">
        <v>4</v>
      </c>
      <c r="G46" s="19" t="s">
        <v>5</v>
      </c>
    </row>
    <row r="47" spans="2:7" ht="17.100000000000001" customHeight="1" x14ac:dyDescent="0.25">
      <c r="B47" s="13"/>
      <c r="C47" s="51" t="s">
        <v>8</v>
      </c>
      <c r="D47" s="21">
        <v>20</v>
      </c>
      <c r="E47" s="22">
        <v>40</v>
      </c>
      <c r="F47" s="22">
        <f>E47</f>
        <v>40</v>
      </c>
      <c r="G47" s="23">
        <f>F47</f>
        <v>40</v>
      </c>
    </row>
    <row r="48" spans="2:7" ht="17.100000000000001" customHeight="1" x14ac:dyDescent="0.25">
      <c r="B48" s="14"/>
      <c r="C48" s="51" t="s">
        <v>9</v>
      </c>
      <c r="D48" s="26">
        <v>12</v>
      </c>
      <c r="E48" s="27">
        <v>24</v>
      </c>
      <c r="F48" s="27">
        <f>E48</f>
        <v>24</v>
      </c>
      <c r="G48" s="29">
        <f>F48+G47</f>
        <v>64</v>
      </c>
    </row>
    <row r="49" spans="2:8" ht="17.100000000000001" customHeight="1" x14ac:dyDescent="0.25">
      <c r="B49" s="15"/>
      <c r="C49" s="51" t="s">
        <v>10</v>
      </c>
      <c r="D49">
        <v>18</v>
      </c>
      <c r="E49" s="27">
        <v>36</v>
      </c>
      <c r="F49" s="27">
        <f>E49</f>
        <v>36</v>
      </c>
      <c r="G49" s="29">
        <f>F49+G48</f>
        <v>100</v>
      </c>
    </row>
    <row r="50" spans="2:8" ht="17.100000000000001" customHeight="1" x14ac:dyDescent="0.25">
      <c r="B50" s="15"/>
      <c r="C50" s="30" t="s">
        <v>1</v>
      </c>
      <c r="D50" s="31">
        <f>SUM(D47:D49)</f>
        <v>50</v>
      </c>
      <c r="E50" s="32">
        <f>SUM(E47:E49)</f>
        <v>100</v>
      </c>
      <c r="F50" s="32">
        <v>100</v>
      </c>
      <c r="G50" s="33"/>
    </row>
    <row r="51" spans="2:8" ht="17.100000000000001" customHeight="1" x14ac:dyDescent="0.25">
      <c r="B51" s="15"/>
      <c r="C51" s="34"/>
      <c r="D51" s="35"/>
      <c r="E51" s="36"/>
      <c r="F51" s="36"/>
      <c r="G51" s="37"/>
    </row>
    <row r="52" spans="2:8" ht="17.100000000000001" customHeight="1" x14ac:dyDescent="0.25">
      <c r="B52" s="15"/>
      <c r="C52" s="34"/>
      <c r="D52" s="35"/>
      <c r="E52" s="36"/>
      <c r="F52" s="36"/>
      <c r="G52" s="37"/>
    </row>
    <row r="53" spans="2:8" ht="17.100000000000001" customHeight="1" x14ac:dyDescent="0.25">
      <c r="B53" s="15"/>
      <c r="C53" s="34"/>
      <c r="D53" s="35"/>
      <c r="E53" s="36"/>
      <c r="F53" s="36"/>
      <c r="G53" s="37"/>
    </row>
    <row r="54" spans="2:8" ht="17.100000000000001" customHeight="1" x14ac:dyDescent="0.25">
      <c r="B54" s="15"/>
      <c r="C54" s="34"/>
      <c r="D54" s="35"/>
      <c r="E54" s="36"/>
      <c r="F54" s="36"/>
      <c r="G54" s="37"/>
    </row>
    <row r="55" spans="2:8" ht="17.100000000000001" customHeight="1" x14ac:dyDescent="0.25">
      <c r="B55" s="15"/>
      <c r="C55" s="34"/>
      <c r="D55" s="35"/>
      <c r="E55" s="36"/>
      <c r="F55" s="36"/>
      <c r="G55" s="37"/>
    </row>
    <row r="56" spans="2:8" ht="17.100000000000001" customHeight="1" x14ac:dyDescent="0.25">
      <c r="B56" s="15"/>
      <c r="C56" s="34"/>
      <c r="D56" s="35"/>
      <c r="E56" s="36"/>
      <c r="F56" s="36"/>
      <c r="G56" s="37"/>
    </row>
    <row r="57" spans="2:8" ht="17.100000000000001" customHeight="1" x14ac:dyDescent="0.25">
      <c r="B57" s="15"/>
      <c r="C57" s="34"/>
      <c r="D57" s="35"/>
      <c r="E57" s="36"/>
      <c r="F57" s="36"/>
      <c r="G57" s="37"/>
    </row>
    <row r="58" spans="2:8" ht="17.100000000000001" customHeight="1" x14ac:dyDescent="0.25">
      <c r="B58" s="15"/>
      <c r="C58" s="34"/>
      <c r="D58" s="35"/>
      <c r="E58" s="36"/>
      <c r="F58" s="36"/>
      <c r="G58" s="37"/>
    </row>
    <row r="60" spans="2:8" ht="21" customHeight="1" x14ac:dyDescent="0.25">
      <c r="B60" s="42" t="s">
        <v>23</v>
      </c>
      <c r="C60" s="43"/>
      <c r="D60" s="43"/>
      <c r="E60" s="43"/>
      <c r="F60" s="43"/>
      <c r="G60" s="44"/>
    </row>
    <row r="61" spans="2:8" ht="29.1" customHeight="1" x14ac:dyDescent="0.25">
      <c r="B61" s="12"/>
      <c r="C61" s="50"/>
      <c r="D61" s="17" t="s">
        <v>2</v>
      </c>
      <c r="E61" s="18" t="s">
        <v>3</v>
      </c>
      <c r="F61" s="18" t="s">
        <v>4</v>
      </c>
      <c r="G61" s="19" t="s">
        <v>5</v>
      </c>
    </row>
    <row r="62" spans="2:8" ht="17.100000000000001" customHeight="1" x14ac:dyDescent="0.25">
      <c r="B62" s="13"/>
      <c r="C62" s="51" t="s">
        <v>24</v>
      </c>
      <c r="D62" s="1">
        <v>38</v>
      </c>
      <c r="E62" s="3">
        <v>76</v>
      </c>
      <c r="F62" s="3">
        <f>E62</f>
        <v>76</v>
      </c>
      <c r="G62" s="4">
        <f>F62</f>
        <v>76</v>
      </c>
    </row>
    <row r="63" spans="2:8" ht="17.100000000000001" customHeight="1" x14ac:dyDescent="0.25">
      <c r="B63" s="14"/>
      <c r="C63" s="51" t="s">
        <v>25</v>
      </c>
      <c r="D63" s="5">
        <v>2</v>
      </c>
      <c r="E63" s="6">
        <v>4</v>
      </c>
      <c r="F63" s="27">
        <f>E63</f>
        <v>4</v>
      </c>
      <c r="G63" s="29">
        <f>F63+G62</f>
        <v>80</v>
      </c>
      <c r="H63" s="29">
        <f>G63+H62</f>
        <v>80</v>
      </c>
    </row>
    <row r="64" spans="2:8" ht="17.100000000000001" customHeight="1" x14ac:dyDescent="0.25">
      <c r="B64" s="14"/>
      <c r="C64" s="51" t="s">
        <v>26</v>
      </c>
      <c r="D64" s="5">
        <v>5</v>
      </c>
      <c r="E64" s="6">
        <v>10</v>
      </c>
      <c r="F64" s="27">
        <f>E64</f>
        <v>10</v>
      </c>
      <c r="G64" s="29">
        <f>F64+G63</f>
        <v>90</v>
      </c>
      <c r="H64" s="29">
        <f>G64+H63</f>
        <v>170</v>
      </c>
    </row>
    <row r="65" spans="2:7" ht="17.100000000000001" customHeight="1" x14ac:dyDescent="0.25">
      <c r="B65" s="14"/>
      <c r="C65" s="51" t="s">
        <v>27</v>
      </c>
      <c r="D65" s="5">
        <v>5</v>
      </c>
      <c r="E65" s="6">
        <v>10</v>
      </c>
      <c r="F65" s="27">
        <f>E65</f>
        <v>10</v>
      </c>
      <c r="G65" s="29">
        <f>F65+G64</f>
        <v>100</v>
      </c>
    </row>
    <row r="66" spans="2:7" ht="17.100000000000001" customHeight="1" x14ac:dyDescent="0.25">
      <c r="B66" s="15"/>
      <c r="C66" s="16" t="s">
        <v>1</v>
      </c>
      <c r="D66" s="2">
        <f>SUM(D62:D65)</f>
        <v>50</v>
      </c>
      <c r="E66" s="8">
        <v>100</v>
      </c>
      <c r="F66" s="8">
        <v>100</v>
      </c>
      <c r="G66" s="9"/>
    </row>
    <row r="67" spans="2:7" ht="17.100000000000001" customHeight="1" x14ac:dyDescent="0.25">
      <c r="B67" s="15"/>
      <c r="C67" s="34"/>
      <c r="D67" s="35"/>
      <c r="E67" s="36"/>
      <c r="F67" s="36"/>
      <c r="G67" s="37"/>
    </row>
    <row r="68" spans="2:7" ht="17.100000000000001" customHeight="1" x14ac:dyDescent="0.25">
      <c r="B68" s="15"/>
      <c r="C68" s="34"/>
      <c r="D68" s="35"/>
      <c r="E68" s="36"/>
      <c r="F68" s="36"/>
      <c r="G68" s="37"/>
    </row>
    <row r="69" spans="2:7" ht="17.100000000000001" customHeight="1" x14ac:dyDescent="0.25">
      <c r="B69" s="15"/>
      <c r="C69" s="34"/>
      <c r="D69" s="35"/>
      <c r="E69" s="36"/>
      <c r="F69" s="36"/>
      <c r="G69" s="37"/>
    </row>
    <row r="70" spans="2:7" ht="17.100000000000001" customHeight="1" x14ac:dyDescent="0.25">
      <c r="B70" s="15"/>
      <c r="C70" s="34"/>
      <c r="D70" s="35"/>
      <c r="E70" s="36"/>
      <c r="F70" s="36"/>
      <c r="G70" s="37"/>
    </row>
    <row r="71" spans="2:7" ht="17.100000000000001" customHeight="1" x14ac:dyDescent="0.25">
      <c r="B71" s="15"/>
      <c r="C71" s="34"/>
      <c r="D71" s="35"/>
      <c r="E71" s="36"/>
      <c r="F71" s="36"/>
      <c r="G71" s="37"/>
    </row>
    <row r="72" spans="2:7" ht="17.100000000000001" customHeight="1" x14ac:dyDescent="0.25">
      <c r="B72" s="15"/>
      <c r="C72" s="34"/>
      <c r="D72" s="35"/>
      <c r="E72" s="36"/>
      <c r="F72" s="36"/>
      <c r="G72" s="37"/>
    </row>
    <row r="73" spans="2:7" ht="17.100000000000001" customHeight="1" x14ac:dyDescent="0.25">
      <c r="B73" s="15"/>
      <c r="C73" s="34"/>
      <c r="D73" s="35"/>
      <c r="E73" s="36"/>
      <c r="F73" s="36"/>
      <c r="G73" s="37"/>
    </row>
    <row r="74" spans="2:7" ht="17.100000000000001" customHeight="1" x14ac:dyDescent="0.25">
      <c r="B74" s="15"/>
      <c r="C74" s="34"/>
      <c r="D74" s="35"/>
      <c r="E74" s="36"/>
      <c r="F74" s="36"/>
      <c r="G74" s="37"/>
    </row>
    <row r="75" spans="2:7" ht="17.100000000000001" customHeight="1" x14ac:dyDescent="0.25">
      <c r="B75" s="15"/>
      <c r="C75" s="34"/>
      <c r="D75" s="35"/>
      <c r="E75" s="36"/>
      <c r="F75" s="36"/>
      <c r="G75" s="37"/>
    </row>
    <row r="76" spans="2:7" ht="17.100000000000001" customHeight="1" x14ac:dyDescent="0.25">
      <c r="B76" s="15"/>
      <c r="C76" s="34"/>
      <c r="D76" s="35"/>
      <c r="E76" s="36"/>
      <c r="F76" s="36"/>
      <c r="G76" s="37"/>
    </row>
    <row r="77" spans="2:7" ht="17.100000000000001" customHeight="1" x14ac:dyDescent="0.25">
      <c r="B77" s="15"/>
      <c r="C77" s="34"/>
      <c r="D77" s="35"/>
      <c r="E77" s="36"/>
      <c r="F77" s="36"/>
      <c r="G77" s="37"/>
    </row>
    <row r="79" spans="2:7" ht="21" customHeight="1" x14ac:dyDescent="0.25">
      <c r="B79" s="42" t="s">
        <v>28</v>
      </c>
      <c r="C79" s="43"/>
      <c r="D79" s="43"/>
      <c r="E79" s="43"/>
      <c r="F79" s="43"/>
      <c r="G79" s="44"/>
    </row>
    <row r="80" spans="2:7" ht="29.1" customHeight="1" x14ac:dyDescent="0.25">
      <c r="B80" s="12"/>
      <c r="C80" s="50"/>
      <c r="D80" s="17" t="s">
        <v>2</v>
      </c>
      <c r="E80" s="18" t="s">
        <v>3</v>
      </c>
      <c r="F80" s="18" t="s">
        <v>4</v>
      </c>
      <c r="G80" s="19" t="s">
        <v>5</v>
      </c>
    </row>
    <row r="81" spans="2:7" ht="17.100000000000001" customHeight="1" x14ac:dyDescent="0.25">
      <c r="B81" s="13"/>
      <c r="C81" s="52" t="s">
        <v>29</v>
      </c>
      <c r="D81" s="21">
        <v>16</v>
      </c>
      <c r="E81" s="22">
        <v>32</v>
      </c>
      <c r="F81" s="3">
        <f>E81</f>
        <v>32</v>
      </c>
      <c r="G81" s="4">
        <f>F81</f>
        <v>32</v>
      </c>
    </row>
    <row r="82" spans="2:7" ht="30" customHeight="1" x14ac:dyDescent="0.25">
      <c r="B82" s="14"/>
      <c r="C82" s="52" t="s">
        <v>30</v>
      </c>
      <c r="D82" s="26">
        <v>11</v>
      </c>
      <c r="E82" s="27">
        <v>22</v>
      </c>
      <c r="F82" s="27">
        <f>E82</f>
        <v>22</v>
      </c>
      <c r="G82" s="29">
        <f>F82+G81</f>
        <v>54</v>
      </c>
    </row>
    <row r="83" spans="2:7" ht="17.100000000000001" customHeight="1" x14ac:dyDescent="0.25">
      <c r="B83" s="14"/>
      <c r="C83" s="52" t="s">
        <v>31</v>
      </c>
      <c r="D83" s="24">
        <v>15</v>
      </c>
      <c r="E83" s="25">
        <v>30</v>
      </c>
      <c r="F83" s="27">
        <f>E83</f>
        <v>30</v>
      </c>
      <c r="G83" s="29">
        <f>F83+G82</f>
        <v>84</v>
      </c>
    </row>
    <row r="84" spans="2:7" ht="17.100000000000001" customHeight="1" x14ac:dyDescent="0.25">
      <c r="B84" s="14"/>
      <c r="C84" s="52" t="s">
        <v>32</v>
      </c>
      <c r="D84" s="5">
        <v>2</v>
      </c>
      <c r="E84" s="6">
        <v>4</v>
      </c>
      <c r="F84" s="27">
        <f t="shared" ref="F84:F87" si="0">E84</f>
        <v>4</v>
      </c>
      <c r="G84" s="29">
        <f t="shared" ref="G84:G87" si="1">F84+G83</f>
        <v>88</v>
      </c>
    </row>
    <row r="85" spans="2:7" ht="17.100000000000001" customHeight="1" x14ac:dyDescent="0.25">
      <c r="B85" s="14"/>
      <c r="C85" s="52" t="s">
        <v>33</v>
      </c>
      <c r="D85" s="5">
        <v>0</v>
      </c>
      <c r="E85" s="6">
        <v>0</v>
      </c>
      <c r="F85" s="27">
        <f t="shared" si="0"/>
        <v>0</v>
      </c>
      <c r="G85" s="29">
        <f t="shared" si="1"/>
        <v>88</v>
      </c>
    </row>
    <row r="86" spans="2:7" ht="17.100000000000001" customHeight="1" x14ac:dyDescent="0.25">
      <c r="B86" s="15"/>
      <c r="C86" s="52" t="s">
        <v>34</v>
      </c>
      <c r="D86" s="2">
        <v>5</v>
      </c>
      <c r="E86" s="8">
        <v>10</v>
      </c>
      <c r="F86" s="27">
        <f t="shared" si="0"/>
        <v>10</v>
      </c>
      <c r="G86" s="29">
        <f t="shared" si="1"/>
        <v>98</v>
      </c>
    </row>
    <row r="87" spans="2:7" ht="17.100000000000001" customHeight="1" x14ac:dyDescent="0.25">
      <c r="B87" s="15"/>
      <c r="C87" s="51" t="s">
        <v>35</v>
      </c>
      <c r="D87" s="35">
        <v>1</v>
      </c>
      <c r="E87" s="36">
        <v>2</v>
      </c>
      <c r="F87" s="27">
        <f t="shared" si="0"/>
        <v>2</v>
      </c>
      <c r="G87" s="29">
        <f t="shared" si="1"/>
        <v>100</v>
      </c>
    </row>
    <row r="88" spans="2:7" ht="17.100000000000001" customHeight="1" x14ac:dyDescent="0.25">
      <c r="B88" s="15"/>
      <c r="C88" s="16" t="s">
        <v>1</v>
      </c>
      <c r="D88" s="2">
        <v>50</v>
      </c>
      <c r="E88" s="8">
        <v>100</v>
      </c>
      <c r="F88" s="8">
        <v>100</v>
      </c>
      <c r="G88" s="9"/>
    </row>
    <row r="89" spans="2:7" ht="17.100000000000001" customHeight="1" x14ac:dyDescent="0.25">
      <c r="B89" s="15"/>
      <c r="C89" s="34"/>
      <c r="D89" s="35"/>
      <c r="E89" s="36"/>
      <c r="F89" s="36"/>
      <c r="G89" s="37"/>
    </row>
    <row r="90" spans="2:7" ht="17.100000000000001" customHeight="1" x14ac:dyDescent="0.25">
      <c r="B90" s="15"/>
      <c r="C90" s="34"/>
      <c r="D90" s="35"/>
      <c r="E90" s="36"/>
      <c r="F90" s="36"/>
      <c r="G90" s="37"/>
    </row>
    <row r="91" spans="2:7" ht="17.100000000000001" customHeight="1" x14ac:dyDescent="0.25">
      <c r="B91" s="15"/>
      <c r="C91" s="34"/>
      <c r="D91" s="35"/>
      <c r="E91" s="36"/>
      <c r="F91" s="36"/>
      <c r="G91" s="37"/>
    </row>
    <row r="92" spans="2:7" ht="17.100000000000001" customHeight="1" x14ac:dyDescent="0.25">
      <c r="B92" s="15"/>
      <c r="C92" s="34"/>
      <c r="D92" s="35"/>
      <c r="E92" s="36"/>
      <c r="F92" s="36"/>
      <c r="G92" s="37"/>
    </row>
    <row r="93" spans="2:7" ht="17.100000000000001" customHeight="1" x14ac:dyDescent="0.25">
      <c r="B93" s="15"/>
      <c r="C93" s="34"/>
      <c r="D93" s="35"/>
      <c r="E93" s="36"/>
      <c r="F93" s="36"/>
      <c r="G93" s="37"/>
    </row>
    <row r="94" spans="2:7" ht="17.100000000000001" customHeight="1" x14ac:dyDescent="0.25">
      <c r="B94" s="15"/>
      <c r="C94" s="34"/>
      <c r="D94" s="35"/>
      <c r="E94" s="36"/>
      <c r="F94" s="36"/>
      <c r="G94" s="37"/>
    </row>
    <row r="95" spans="2:7" ht="17.100000000000001" customHeight="1" x14ac:dyDescent="0.25">
      <c r="B95" s="15"/>
      <c r="C95" s="34"/>
      <c r="D95" s="35"/>
      <c r="E95" s="36"/>
      <c r="F95" s="36"/>
      <c r="G95" s="37"/>
    </row>
    <row r="96" spans="2:7" ht="17.100000000000001" customHeight="1" x14ac:dyDescent="0.25">
      <c r="B96" s="15"/>
      <c r="C96" s="34"/>
      <c r="D96" s="35"/>
      <c r="E96" s="36"/>
      <c r="F96" s="36"/>
      <c r="G96" s="37"/>
    </row>
    <row r="97" spans="2:7" ht="17.100000000000001" customHeight="1" x14ac:dyDescent="0.25">
      <c r="B97" s="15"/>
      <c r="C97" s="34"/>
      <c r="D97" s="35"/>
      <c r="E97" s="36"/>
      <c r="F97" s="36"/>
      <c r="G97" s="37"/>
    </row>
    <row r="98" spans="2:7" ht="17.100000000000001" customHeight="1" x14ac:dyDescent="0.25">
      <c r="B98" s="15"/>
      <c r="C98" s="34"/>
      <c r="D98" s="35"/>
      <c r="E98" s="36"/>
      <c r="F98" s="36"/>
      <c r="G98" s="37"/>
    </row>
    <row r="99" spans="2:7" ht="17.100000000000001" customHeight="1" x14ac:dyDescent="0.25">
      <c r="B99" s="15"/>
      <c r="C99" s="34"/>
      <c r="D99" s="35"/>
      <c r="E99" s="36"/>
      <c r="F99" s="36"/>
      <c r="G99" s="37"/>
    </row>
    <row r="101" spans="2:7" ht="21" customHeight="1" x14ac:dyDescent="0.25">
      <c r="B101" s="42" t="s">
        <v>36</v>
      </c>
      <c r="C101" s="43"/>
      <c r="D101" s="43"/>
      <c r="E101" s="43"/>
      <c r="F101" s="43"/>
      <c r="G101" s="44"/>
    </row>
    <row r="102" spans="2:7" ht="29.1" customHeight="1" x14ac:dyDescent="0.25">
      <c r="B102" s="12"/>
      <c r="C102" s="50"/>
      <c r="D102" s="17" t="s">
        <v>2</v>
      </c>
      <c r="E102" s="18" t="s">
        <v>3</v>
      </c>
      <c r="F102" s="18" t="s">
        <v>4</v>
      </c>
      <c r="G102" s="19" t="s">
        <v>5</v>
      </c>
    </row>
    <row r="103" spans="2:7" ht="17.100000000000001" customHeight="1" x14ac:dyDescent="0.25">
      <c r="B103" s="13"/>
      <c r="C103" s="51" t="s">
        <v>37</v>
      </c>
      <c r="D103" s="1">
        <v>38</v>
      </c>
      <c r="E103" s="3">
        <v>76</v>
      </c>
      <c r="F103" s="3">
        <f>E103</f>
        <v>76</v>
      </c>
      <c r="G103" s="4">
        <f>F103</f>
        <v>76</v>
      </c>
    </row>
    <row r="104" spans="2:7" ht="17.100000000000001" customHeight="1" x14ac:dyDescent="0.25">
      <c r="B104" s="14"/>
      <c r="C104" s="51" t="s">
        <v>38</v>
      </c>
      <c r="D104" s="5">
        <v>3</v>
      </c>
      <c r="E104" s="6">
        <v>6</v>
      </c>
      <c r="F104" s="27">
        <f>E104</f>
        <v>6</v>
      </c>
      <c r="G104" s="29">
        <f>F104+G103</f>
        <v>82</v>
      </c>
    </row>
    <row r="105" spans="2:7" ht="17.100000000000001" customHeight="1" x14ac:dyDescent="0.25">
      <c r="B105" s="14"/>
      <c r="C105" s="51" t="s">
        <v>39</v>
      </c>
      <c r="D105" s="5">
        <v>8</v>
      </c>
      <c r="E105" s="6">
        <v>16</v>
      </c>
      <c r="F105" s="27">
        <f>E105</f>
        <v>16</v>
      </c>
      <c r="G105" s="29">
        <f>F105+G104</f>
        <v>98</v>
      </c>
    </row>
    <row r="106" spans="2:7" ht="17.100000000000001" customHeight="1" x14ac:dyDescent="0.25">
      <c r="B106" s="14"/>
      <c r="C106" s="51" t="s">
        <v>40</v>
      </c>
      <c r="D106" s="5">
        <v>1</v>
      </c>
      <c r="E106" s="6">
        <v>2</v>
      </c>
      <c r="F106" s="27">
        <f t="shared" ref="F106:F107" si="2">E106</f>
        <v>2</v>
      </c>
      <c r="G106" s="29">
        <f t="shared" ref="G106" si="3">F106+G105</f>
        <v>100</v>
      </c>
    </row>
    <row r="107" spans="2:7" ht="17.100000000000001" customHeight="1" x14ac:dyDescent="0.25">
      <c r="B107" s="14"/>
      <c r="C107" s="51" t="s">
        <v>11</v>
      </c>
      <c r="D107" s="5">
        <v>0</v>
      </c>
      <c r="E107" s="6">
        <v>0</v>
      </c>
      <c r="F107" s="27">
        <f t="shared" si="2"/>
        <v>0</v>
      </c>
      <c r="G107" s="29">
        <f t="shared" ref="G107" si="4">F107+G106</f>
        <v>100</v>
      </c>
    </row>
    <row r="108" spans="2:7" ht="17.100000000000001" customHeight="1" x14ac:dyDescent="0.25">
      <c r="B108" s="15"/>
      <c r="C108" s="16" t="s">
        <v>1</v>
      </c>
      <c r="D108" s="2">
        <v>50</v>
      </c>
      <c r="E108" s="8">
        <v>100</v>
      </c>
      <c r="F108" s="8">
        <v>100</v>
      </c>
      <c r="G108" s="9"/>
    </row>
    <row r="109" spans="2:7" ht="17.100000000000001" customHeight="1" x14ac:dyDescent="0.25">
      <c r="B109" s="15"/>
      <c r="C109" s="34"/>
      <c r="D109" s="35"/>
      <c r="E109" s="36"/>
      <c r="F109" s="36"/>
      <c r="G109" s="37"/>
    </row>
    <row r="110" spans="2:7" ht="17.100000000000001" customHeight="1" x14ac:dyDescent="0.25">
      <c r="B110" s="15"/>
      <c r="C110" s="34"/>
      <c r="D110" s="35"/>
      <c r="E110" s="36"/>
      <c r="F110" s="36"/>
      <c r="G110" s="37"/>
    </row>
    <row r="111" spans="2:7" ht="17.100000000000001" customHeight="1" x14ac:dyDescent="0.25">
      <c r="B111" s="15"/>
    </row>
    <row r="112" spans="2:7" ht="17.100000000000001" customHeight="1" x14ac:dyDescent="0.25">
      <c r="B112" s="15"/>
      <c r="C112" s="34"/>
      <c r="D112" s="35"/>
      <c r="E112" s="36"/>
      <c r="F112" s="36"/>
      <c r="G112" s="37"/>
    </row>
    <row r="113" spans="2:7" ht="17.100000000000001" customHeight="1" x14ac:dyDescent="0.25">
      <c r="B113" s="15"/>
      <c r="C113" s="34"/>
      <c r="D113" s="35"/>
      <c r="E113" s="36"/>
      <c r="F113" s="36"/>
      <c r="G113" s="37"/>
    </row>
    <row r="114" spans="2:7" ht="17.100000000000001" customHeight="1" x14ac:dyDescent="0.25">
      <c r="B114" s="15"/>
      <c r="C114" s="34"/>
      <c r="D114" s="35"/>
      <c r="E114" s="36"/>
      <c r="F114" s="36"/>
      <c r="G114" s="37"/>
    </row>
    <row r="115" spans="2:7" ht="17.100000000000001" customHeight="1" x14ac:dyDescent="0.25">
      <c r="B115" s="15"/>
      <c r="C115" s="34"/>
      <c r="D115" s="35"/>
      <c r="E115" s="36"/>
      <c r="F115" s="36"/>
      <c r="G115" s="37"/>
    </row>
    <row r="116" spans="2:7" ht="17.100000000000001" customHeight="1" x14ac:dyDescent="0.25">
      <c r="B116" s="15"/>
      <c r="C116" s="34"/>
      <c r="D116" s="35"/>
      <c r="E116" s="36"/>
      <c r="F116" s="36"/>
      <c r="G116" s="37"/>
    </row>
    <row r="117" spans="2:7" ht="17.100000000000001" customHeight="1" x14ac:dyDescent="0.25">
      <c r="B117" s="15"/>
      <c r="C117" s="34"/>
      <c r="D117" s="35"/>
      <c r="E117" s="36"/>
      <c r="F117" s="36"/>
      <c r="G117" s="37"/>
    </row>
    <row r="118" spans="2:7" ht="17.100000000000001" customHeight="1" x14ac:dyDescent="0.25">
      <c r="B118" s="15"/>
      <c r="C118" s="34"/>
      <c r="D118" s="35"/>
      <c r="E118" s="36"/>
      <c r="F118" s="36"/>
      <c r="G118" s="37"/>
    </row>
    <row r="119" spans="2:7" ht="17.100000000000001" customHeight="1" x14ac:dyDescent="0.25">
      <c r="B119" s="15"/>
      <c r="C119" s="34"/>
      <c r="D119" s="35"/>
      <c r="E119" s="36"/>
      <c r="F119" s="36"/>
      <c r="G119" s="37"/>
    </row>
    <row r="120" spans="2:7" ht="17.100000000000001" customHeight="1" x14ac:dyDescent="0.25">
      <c r="B120" s="15"/>
      <c r="C120" s="34"/>
      <c r="D120" s="35"/>
      <c r="E120" s="36"/>
      <c r="F120" s="36"/>
      <c r="G120" s="37"/>
    </row>
    <row r="121" spans="2:7" ht="17.100000000000001" customHeight="1" x14ac:dyDescent="0.25">
      <c r="B121" s="15"/>
      <c r="C121" s="34"/>
      <c r="D121" s="35"/>
      <c r="E121" s="36"/>
      <c r="F121" s="36"/>
      <c r="G121" s="37"/>
    </row>
    <row r="123" spans="2:7" ht="21" customHeight="1" x14ac:dyDescent="0.25">
      <c r="B123" s="42" t="s">
        <v>41</v>
      </c>
      <c r="C123" s="43"/>
      <c r="D123" s="43"/>
      <c r="E123" s="43"/>
      <c r="F123" s="43"/>
      <c r="G123" s="44"/>
    </row>
    <row r="124" spans="2:7" ht="29.1" customHeight="1" x14ac:dyDescent="0.25">
      <c r="B124" s="12"/>
      <c r="C124" s="50"/>
      <c r="D124" s="17" t="s">
        <v>2</v>
      </c>
      <c r="E124" s="18" t="s">
        <v>3</v>
      </c>
      <c r="F124" s="18" t="s">
        <v>4</v>
      </c>
      <c r="G124" s="19" t="s">
        <v>5</v>
      </c>
    </row>
    <row r="125" spans="2:7" ht="17.100000000000001" customHeight="1" x14ac:dyDescent="0.25">
      <c r="B125" s="13"/>
      <c r="C125" s="51" t="s">
        <v>42</v>
      </c>
      <c r="D125" s="1">
        <v>22</v>
      </c>
      <c r="E125" s="3">
        <v>44</v>
      </c>
      <c r="F125" s="3">
        <f>E125</f>
        <v>44</v>
      </c>
      <c r="G125" s="4">
        <f>F125</f>
        <v>44</v>
      </c>
    </row>
    <row r="126" spans="2:7" ht="17.100000000000001" customHeight="1" x14ac:dyDescent="0.25">
      <c r="B126" s="14"/>
      <c r="C126" s="51" t="s">
        <v>43</v>
      </c>
      <c r="D126" s="5">
        <v>10</v>
      </c>
      <c r="E126" s="6">
        <v>20</v>
      </c>
      <c r="F126" s="27">
        <f>E126</f>
        <v>20</v>
      </c>
      <c r="G126" s="29">
        <f>F126+G125</f>
        <v>64</v>
      </c>
    </row>
    <row r="127" spans="2:7" ht="17.100000000000001" customHeight="1" x14ac:dyDescent="0.25">
      <c r="B127" s="15"/>
      <c r="C127" s="51" t="s">
        <v>44</v>
      </c>
      <c r="D127" s="1">
        <v>8</v>
      </c>
      <c r="E127" s="3">
        <v>16</v>
      </c>
      <c r="F127" s="27">
        <f>E127</f>
        <v>16</v>
      </c>
      <c r="G127" s="29">
        <f>F127+G126</f>
        <v>80</v>
      </c>
    </row>
    <row r="128" spans="2:7" ht="17.100000000000001" customHeight="1" x14ac:dyDescent="0.25">
      <c r="B128" s="15"/>
      <c r="C128" s="51" t="s">
        <v>11</v>
      </c>
      <c r="D128" s="5">
        <v>10</v>
      </c>
      <c r="E128" s="6">
        <v>20</v>
      </c>
      <c r="F128" s="27">
        <f t="shared" ref="F128" si="5">E128</f>
        <v>20</v>
      </c>
      <c r="G128" s="29">
        <f t="shared" ref="G128" si="6">F128+G127</f>
        <v>100</v>
      </c>
    </row>
    <row r="129" spans="2:7" ht="17.100000000000001" customHeight="1" x14ac:dyDescent="0.25">
      <c r="B129" s="15"/>
      <c r="C129" s="16" t="s">
        <v>1</v>
      </c>
      <c r="D129" s="2">
        <v>50</v>
      </c>
      <c r="E129" s="8">
        <v>100</v>
      </c>
      <c r="F129" s="8">
        <v>100</v>
      </c>
      <c r="G129" s="9"/>
    </row>
    <row r="130" spans="2:7" ht="17.100000000000001" customHeight="1" x14ac:dyDescent="0.25">
      <c r="B130" s="15"/>
      <c r="C130" s="34"/>
      <c r="D130" s="35"/>
      <c r="E130" s="36"/>
      <c r="F130" s="36"/>
      <c r="G130" s="37"/>
    </row>
    <row r="131" spans="2:7" ht="17.100000000000001" customHeight="1" x14ac:dyDescent="0.25">
      <c r="B131" s="15"/>
      <c r="C131" s="34"/>
      <c r="D131" s="35"/>
      <c r="E131" s="36"/>
      <c r="F131" s="36"/>
      <c r="G131" s="37"/>
    </row>
    <row r="132" spans="2:7" ht="17.100000000000001" customHeight="1" x14ac:dyDescent="0.25">
      <c r="B132" s="15"/>
      <c r="C132" s="34"/>
      <c r="D132" s="35"/>
      <c r="E132" s="36"/>
      <c r="F132" s="36"/>
      <c r="G132" s="37"/>
    </row>
    <row r="133" spans="2:7" ht="17.100000000000001" customHeight="1" x14ac:dyDescent="0.25">
      <c r="B133" s="15"/>
      <c r="C133" s="34"/>
      <c r="D133" s="35"/>
      <c r="E133" s="36"/>
      <c r="F133" s="36"/>
      <c r="G133" s="37"/>
    </row>
    <row r="134" spans="2:7" ht="17.100000000000001" customHeight="1" x14ac:dyDescent="0.25">
      <c r="B134" s="15"/>
      <c r="C134" s="34"/>
      <c r="D134" s="35"/>
      <c r="E134" s="36"/>
      <c r="F134" s="36"/>
      <c r="G134" s="37"/>
    </row>
    <row r="135" spans="2:7" ht="17.100000000000001" customHeight="1" x14ac:dyDescent="0.25">
      <c r="B135" s="15"/>
      <c r="C135" s="34"/>
      <c r="D135" s="35"/>
      <c r="E135" s="36"/>
      <c r="F135" s="36"/>
      <c r="G135" s="37"/>
    </row>
    <row r="136" spans="2:7" ht="17.100000000000001" customHeight="1" x14ac:dyDescent="0.25">
      <c r="B136" s="15"/>
      <c r="C136" s="34"/>
      <c r="D136" s="35"/>
      <c r="E136" s="36"/>
      <c r="F136" s="36"/>
      <c r="G136" s="37"/>
    </row>
    <row r="137" spans="2:7" ht="17.100000000000001" customHeight="1" x14ac:dyDescent="0.25">
      <c r="B137" s="15"/>
      <c r="C137" s="34"/>
      <c r="D137" s="35"/>
      <c r="E137" s="36"/>
      <c r="F137" s="36"/>
      <c r="G137" s="37"/>
    </row>
    <row r="138" spans="2:7" ht="17.100000000000001" customHeight="1" x14ac:dyDescent="0.25">
      <c r="B138" s="15"/>
      <c r="C138" s="34"/>
      <c r="D138" s="35"/>
      <c r="E138" s="36"/>
      <c r="F138" s="36"/>
      <c r="G138" s="37"/>
    </row>
    <row r="139" spans="2:7" ht="17.100000000000001" customHeight="1" x14ac:dyDescent="0.25">
      <c r="B139" s="15"/>
      <c r="C139" s="34"/>
      <c r="D139" s="35"/>
      <c r="E139" s="36"/>
      <c r="F139" s="36"/>
      <c r="G139" s="37"/>
    </row>
    <row r="140" spans="2:7" ht="17.100000000000001" customHeight="1" x14ac:dyDescent="0.25">
      <c r="B140" s="15"/>
      <c r="C140" s="34"/>
      <c r="D140" s="35"/>
      <c r="E140" s="36"/>
      <c r="F140" s="36"/>
      <c r="G140" s="37"/>
    </row>
    <row r="142" spans="2:7" ht="36" customHeight="1" x14ac:dyDescent="0.25">
      <c r="B142" s="42" t="s">
        <v>45</v>
      </c>
      <c r="C142" s="43"/>
      <c r="D142" s="43"/>
      <c r="E142" s="43"/>
      <c r="F142" s="43"/>
      <c r="G142" s="44"/>
    </row>
    <row r="143" spans="2:7" ht="29.1" customHeight="1" x14ac:dyDescent="0.25">
      <c r="B143" s="12"/>
      <c r="C143" s="50"/>
      <c r="D143" s="17" t="s">
        <v>2</v>
      </c>
      <c r="E143" s="18" t="s">
        <v>3</v>
      </c>
      <c r="F143" s="18" t="s">
        <v>4</v>
      </c>
      <c r="G143" s="19" t="s">
        <v>5</v>
      </c>
    </row>
    <row r="144" spans="2:7" ht="17.100000000000001" customHeight="1" x14ac:dyDescent="0.25">
      <c r="B144" s="13"/>
      <c r="C144" s="51" t="s">
        <v>12</v>
      </c>
      <c r="D144" s="26">
        <v>16</v>
      </c>
      <c r="E144" s="27">
        <v>32</v>
      </c>
      <c r="F144" s="3">
        <f>E144</f>
        <v>32</v>
      </c>
      <c r="G144" s="4">
        <f>F144</f>
        <v>32</v>
      </c>
    </row>
    <row r="145" spans="2:7" ht="17.100000000000001" customHeight="1" x14ac:dyDescent="0.25">
      <c r="B145" s="14"/>
      <c r="C145" s="51" t="s">
        <v>46</v>
      </c>
      <c r="D145" s="5">
        <v>22</v>
      </c>
      <c r="E145" s="6">
        <v>44</v>
      </c>
      <c r="F145" s="27">
        <f>E145</f>
        <v>44</v>
      </c>
      <c r="G145" s="29">
        <f>F145+G144</f>
        <v>76</v>
      </c>
    </row>
    <row r="146" spans="2:7" ht="19.5" customHeight="1" x14ac:dyDescent="0.25">
      <c r="B146" s="14"/>
      <c r="C146" s="51" t="s">
        <v>47</v>
      </c>
      <c r="D146" s="21">
        <v>12</v>
      </c>
      <c r="E146" s="22">
        <v>24</v>
      </c>
      <c r="F146" s="27">
        <f>E146</f>
        <v>24</v>
      </c>
      <c r="G146" s="29">
        <f>F146+G145</f>
        <v>100</v>
      </c>
    </row>
    <row r="147" spans="2:7" ht="17.100000000000001" customHeight="1" x14ac:dyDescent="0.25">
      <c r="B147" s="15"/>
      <c r="C147" s="30" t="s">
        <v>1</v>
      </c>
      <c r="D147" s="31">
        <v>50</v>
      </c>
      <c r="E147" s="32">
        <v>100</v>
      </c>
      <c r="F147" s="32">
        <v>100</v>
      </c>
      <c r="G147" s="9"/>
    </row>
    <row r="148" spans="2:7" ht="17.100000000000001" customHeight="1" x14ac:dyDescent="0.25">
      <c r="B148" s="15"/>
      <c r="C148" s="34"/>
      <c r="D148" s="35"/>
      <c r="E148" s="36"/>
      <c r="F148" s="36"/>
      <c r="G148" s="37"/>
    </row>
    <row r="149" spans="2:7" ht="17.100000000000001" customHeight="1" x14ac:dyDescent="0.25">
      <c r="B149" s="15"/>
      <c r="C149" s="34"/>
      <c r="D149" s="35"/>
      <c r="E149" s="36"/>
      <c r="F149" s="36"/>
      <c r="G149" s="37"/>
    </row>
    <row r="150" spans="2:7" ht="17.100000000000001" customHeight="1" x14ac:dyDescent="0.25">
      <c r="B150" s="15"/>
      <c r="C150" s="34"/>
      <c r="D150" s="35"/>
      <c r="E150" s="36"/>
      <c r="F150" s="36"/>
      <c r="G150" s="37"/>
    </row>
    <row r="151" spans="2:7" ht="17.100000000000001" customHeight="1" x14ac:dyDescent="0.25">
      <c r="B151" s="15"/>
      <c r="C151" s="34"/>
      <c r="D151" s="35"/>
      <c r="E151" s="36"/>
      <c r="F151" s="36"/>
      <c r="G151" s="37"/>
    </row>
    <row r="152" spans="2:7" ht="17.100000000000001" customHeight="1" x14ac:dyDescent="0.25">
      <c r="B152" s="15"/>
      <c r="C152" s="34"/>
      <c r="G152" s="37"/>
    </row>
    <row r="153" spans="2:7" ht="17.100000000000001" customHeight="1" x14ac:dyDescent="0.25">
      <c r="B153" s="15"/>
      <c r="C153" s="34"/>
      <c r="G153" s="37"/>
    </row>
    <row r="154" spans="2:7" ht="17.100000000000001" customHeight="1" x14ac:dyDescent="0.25">
      <c r="B154" s="15"/>
      <c r="C154" s="34"/>
      <c r="G154" s="37"/>
    </row>
    <row r="155" spans="2:7" ht="17.100000000000001" customHeight="1" x14ac:dyDescent="0.25">
      <c r="B155" s="15"/>
      <c r="C155" s="34"/>
      <c r="D155" s="35"/>
      <c r="E155" s="36"/>
      <c r="F155" s="36"/>
      <c r="G155" s="37"/>
    </row>
    <row r="156" spans="2:7" ht="17.100000000000001" customHeight="1" x14ac:dyDescent="0.25">
      <c r="B156" s="15"/>
      <c r="C156" s="34"/>
      <c r="D156" s="35"/>
      <c r="E156" s="36"/>
      <c r="F156" s="36"/>
      <c r="G156" s="37"/>
    </row>
    <row r="157" spans="2:7" ht="17.100000000000001" customHeight="1" x14ac:dyDescent="0.25">
      <c r="B157" s="15"/>
      <c r="C157" s="34"/>
      <c r="D157" s="35"/>
      <c r="E157" s="36"/>
      <c r="F157" s="36"/>
      <c r="G157" s="37"/>
    </row>
    <row r="158" spans="2:7" ht="17.100000000000001" customHeight="1" x14ac:dyDescent="0.25">
      <c r="B158" s="15"/>
      <c r="C158" s="34"/>
      <c r="D158" s="35"/>
      <c r="E158" s="36"/>
      <c r="F158" s="36"/>
      <c r="G158" s="37"/>
    </row>
    <row r="159" spans="2:7" ht="17.100000000000001" customHeight="1" x14ac:dyDescent="0.25">
      <c r="B159" s="15"/>
      <c r="C159" s="34"/>
      <c r="D159" s="35"/>
      <c r="E159" s="36"/>
      <c r="F159" s="36"/>
      <c r="G159" s="37"/>
    </row>
    <row r="160" spans="2:7" ht="17.100000000000001" customHeight="1" x14ac:dyDescent="0.25">
      <c r="B160" s="42" t="s">
        <v>48</v>
      </c>
      <c r="C160" s="43"/>
      <c r="D160" s="43"/>
      <c r="E160" s="43"/>
      <c r="F160" s="43"/>
      <c r="G160" s="44"/>
    </row>
    <row r="161" spans="2:7" ht="17.100000000000001" customHeight="1" x14ac:dyDescent="0.25">
      <c r="B161" s="15"/>
      <c r="C161" s="34"/>
      <c r="D161" s="35"/>
      <c r="E161" s="36"/>
      <c r="F161" s="36"/>
      <c r="G161" s="37"/>
    </row>
    <row r="162" spans="2:7" ht="34.5" customHeight="1" x14ac:dyDescent="0.25">
      <c r="B162" s="15"/>
      <c r="C162" s="50"/>
      <c r="D162" s="17" t="s">
        <v>2</v>
      </c>
      <c r="E162" s="18" t="s">
        <v>3</v>
      </c>
      <c r="F162" s="18" t="s">
        <v>4</v>
      </c>
      <c r="G162" s="19" t="s">
        <v>5</v>
      </c>
    </row>
    <row r="163" spans="2:7" ht="17.100000000000001" customHeight="1" x14ac:dyDescent="0.25">
      <c r="B163" s="15"/>
      <c r="C163" s="51" t="s">
        <v>52</v>
      </c>
      <c r="D163">
        <v>19</v>
      </c>
      <c r="E163" s="6">
        <v>38</v>
      </c>
      <c r="F163" s="3">
        <f>E163</f>
        <v>38</v>
      </c>
      <c r="G163" s="4">
        <f>F163</f>
        <v>38</v>
      </c>
    </row>
    <row r="164" spans="2:7" ht="17.100000000000001" customHeight="1" x14ac:dyDescent="0.25">
      <c r="B164" s="15"/>
      <c r="C164" s="51" t="s">
        <v>49</v>
      </c>
      <c r="D164">
        <v>7</v>
      </c>
      <c r="E164" s="6">
        <v>14</v>
      </c>
      <c r="F164" s="27">
        <f>E164</f>
        <v>14</v>
      </c>
      <c r="G164" s="29">
        <f>F164+G163</f>
        <v>52</v>
      </c>
    </row>
    <row r="165" spans="2:7" ht="17.100000000000001" customHeight="1" x14ac:dyDescent="0.25">
      <c r="B165" s="15"/>
      <c r="C165" s="51" t="s">
        <v>50</v>
      </c>
      <c r="D165">
        <v>12</v>
      </c>
      <c r="E165" s="6">
        <v>24</v>
      </c>
      <c r="F165" s="27">
        <f>E165</f>
        <v>24</v>
      </c>
      <c r="G165" s="29">
        <f>F165+G164</f>
        <v>76</v>
      </c>
    </row>
    <row r="166" spans="2:7" ht="17.100000000000001" customHeight="1" x14ac:dyDescent="0.25">
      <c r="B166" s="15"/>
      <c r="C166" s="51" t="s">
        <v>51</v>
      </c>
      <c r="D166">
        <v>12</v>
      </c>
      <c r="E166" s="39">
        <v>24</v>
      </c>
      <c r="F166" s="27">
        <f>E166</f>
        <v>24</v>
      </c>
      <c r="G166" s="29">
        <f>F166+G165</f>
        <v>100</v>
      </c>
    </row>
    <row r="167" spans="2:7" ht="17.100000000000001" customHeight="1" x14ac:dyDescent="0.25">
      <c r="B167" s="15"/>
      <c r="C167" s="30" t="s">
        <v>1</v>
      </c>
      <c r="D167" s="31">
        <f>SUM(D163:D166)</f>
        <v>50</v>
      </c>
      <c r="E167" s="32">
        <v>100</v>
      </c>
      <c r="F167" s="32">
        <v>100</v>
      </c>
      <c r="G167" s="9"/>
    </row>
    <row r="168" spans="2:7" ht="17.100000000000001" customHeight="1" x14ac:dyDescent="0.25">
      <c r="B168" s="15"/>
      <c r="C168" s="34"/>
      <c r="D168" s="35"/>
      <c r="E168" s="36"/>
      <c r="F168" s="36"/>
      <c r="G168" s="37"/>
    </row>
    <row r="169" spans="2:7" ht="17.100000000000001" customHeight="1" x14ac:dyDescent="0.25">
      <c r="B169" s="15"/>
      <c r="C169" s="34"/>
      <c r="D169" s="35"/>
      <c r="E169" s="36"/>
      <c r="F169" s="36"/>
      <c r="G169" s="37"/>
    </row>
    <row r="170" spans="2:7" ht="17.100000000000001" customHeight="1" x14ac:dyDescent="0.25">
      <c r="B170" s="15"/>
      <c r="C170" s="34"/>
      <c r="D170" s="35"/>
      <c r="E170" s="36"/>
      <c r="F170" s="36"/>
      <c r="G170" s="37"/>
    </row>
    <row r="171" spans="2:7" ht="17.100000000000001" customHeight="1" x14ac:dyDescent="0.25">
      <c r="B171" s="15"/>
      <c r="C171" s="34"/>
      <c r="D171" s="35"/>
      <c r="E171" s="36"/>
      <c r="F171" s="36"/>
      <c r="G171" s="37"/>
    </row>
    <row r="172" spans="2:7" ht="17.100000000000001" customHeight="1" x14ac:dyDescent="0.25">
      <c r="B172" s="15"/>
      <c r="C172" s="34"/>
      <c r="D172" s="35"/>
      <c r="E172" s="36"/>
      <c r="F172" s="36"/>
      <c r="G172" s="37"/>
    </row>
    <row r="173" spans="2:7" ht="17.100000000000001" customHeight="1" x14ac:dyDescent="0.25">
      <c r="B173" s="15"/>
      <c r="C173" s="34"/>
      <c r="D173" s="35"/>
      <c r="E173" s="36"/>
      <c r="F173" s="36"/>
      <c r="G173" s="37"/>
    </row>
    <row r="174" spans="2:7" ht="17.100000000000001" customHeight="1" x14ac:dyDescent="0.25">
      <c r="B174" s="15"/>
      <c r="C174" s="34"/>
      <c r="D174" s="35"/>
      <c r="E174" s="36"/>
      <c r="F174" s="36"/>
      <c r="G174" s="37"/>
    </row>
    <row r="175" spans="2:7" ht="17.100000000000001" customHeight="1" x14ac:dyDescent="0.25">
      <c r="B175" s="15"/>
      <c r="C175" s="34"/>
      <c r="D175" s="35"/>
      <c r="E175" s="36"/>
      <c r="F175" s="36"/>
      <c r="G175" s="37"/>
    </row>
    <row r="176" spans="2:7" ht="17.100000000000001" customHeight="1" x14ac:dyDescent="0.25">
      <c r="B176" s="15"/>
      <c r="C176" s="34"/>
      <c r="D176" s="35"/>
      <c r="E176" s="36"/>
      <c r="F176" s="36"/>
      <c r="G176" s="37"/>
    </row>
    <row r="177" spans="2:7" ht="17.100000000000001" customHeight="1" x14ac:dyDescent="0.25">
      <c r="B177" s="15"/>
      <c r="C177" s="34"/>
      <c r="D177" s="35"/>
      <c r="E177" s="36"/>
      <c r="F177" s="36"/>
      <c r="G177" s="37"/>
    </row>
    <row r="178" spans="2:7" ht="17.100000000000001" customHeight="1" x14ac:dyDescent="0.25">
      <c r="B178" s="15"/>
      <c r="C178" s="34"/>
      <c r="D178" s="35"/>
      <c r="E178" s="36"/>
      <c r="F178" s="36"/>
      <c r="G178" s="37"/>
    </row>
    <row r="179" spans="2:7" ht="17.100000000000001" customHeight="1" x14ac:dyDescent="0.25">
      <c r="B179" s="15"/>
      <c r="C179" s="34"/>
      <c r="D179" s="35"/>
      <c r="E179" s="36"/>
      <c r="F179" s="36"/>
      <c r="G179" s="37"/>
    </row>
    <row r="181" spans="2:7" ht="36" customHeight="1" x14ac:dyDescent="0.25">
      <c r="B181" s="42" t="s">
        <v>53</v>
      </c>
      <c r="C181" s="43"/>
      <c r="D181" s="43"/>
      <c r="E181" s="43"/>
      <c r="F181" s="43"/>
      <c r="G181" s="44"/>
    </row>
    <row r="182" spans="2:7" ht="29.1" customHeight="1" x14ac:dyDescent="0.25">
      <c r="B182" s="12"/>
      <c r="C182" s="50"/>
      <c r="D182" s="17" t="s">
        <v>2</v>
      </c>
      <c r="E182" s="18" t="s">
        <v>3</v>
      </c>
      <c r="F182" s="18" t="s">
        <v>4</v>
      </c>
      <c r="G182" s="19" t="s">
        <v>5</v>
      </c>
    </row>
    <row r="183" spans="2:7" ht="17.100000000000001" customHeight="1" x14ac:dyDescent="0.25">
      <c r="B183" s="13"/>
      <c r="C183" s="49" t="s">
        <v>13</v>
      </c>
      <c r="D183" s="26">
        <v>39</v>
      </c>
      <c r="E183" s="27">
        <v>78</v>
      </c>
      <c r="F183" s="3">
        <f>E183</f>
        <v>78</v>
      </c>
      <c r="G183" s="4">
        <f>F183</f>
        <v>78</v>
      </c>
    </row>
    <row r="184" spans="2:7" ht="17.100000000000001" customHeight="1" x14ac:dyDescent="0.25">
      <c r="B184" s="14"/>
      <c r="C184" s="49" t="s">
        <v>7</v>
      </c>
      <c r="D184" s="5">
        <v>11</v>
      </c>
      <c r="E184" s="6">
        <v>22</v>
      </c>
      <c r="F184" s="27">
        <f>E184</f>
        <v>22</v>
      </c>
      <c r="G184" s="29">
        <f>F184+G183</f>
        <v>100</v>
      </c>
    </row>
    <row r="185" spans="2:7" ht="17.100000000000001" customHeight="1" x14ac:dyDescent="0.25">
      <c r="B185" s="15"/>
      <c r="C185" s="30" t="s">
        <v>1</v>
      </c>
      <c r="D185" s="60">
        <v>50</v>
      </c>
      <c r="E185" s="32">
        <v>100</v>
      </c>
      <c r="F185" s="32">
        <v>100</v>
      </c>
      <c r="G185" s="9"/>
    </row>
    <row r="186" spans="2:7" ht="17.100000000000001" customHeight="1" x14ac:dyDescent="0.25">
      <c r="B186" s="15"/>
      <c r="C186" s="34"/>
      <c r="D186" s="35"/>
      <c r="E186" s="36"/>
      <c r="F186" s="36"/>
      <c r="G186" s="37"/>
    </row>
    <row r="187" spans="2:7" ht="17.100000000000001" customHeight="1" x14ac:dyDescent="0.25">
      <c r="B187" s="15"/>
      <c r="C187" s="34"/>
      <c r="D187" s="35"/>
      <c r="E187" s="36"/>
      <c r="F187" s="36"/>
      <c r="G187" s="37"/>
    </row>
    <row r="188" spans="2:7" ht="17.100000000000001" customHeight="1" x14ac:dyDescent="0.25">
      <c r="B188" s="15"/>
      <c r="C188" s="34"/>
      <c r="D188" s="35"/>
      <c r="E188" s="36"/>
      <c r="F188" s="36"/>
      <c r="G188" s="37"/>
    </row>
    <row r="189" spans="2:7" ht="17.100000000000001" customHeight="1" x14ac:dyDescent="0.25">
      <c r="B189" s="15"/>
      <c r="C189" s="34"/>
      <c r="D189" s="35"/>
      <c r="E189" s="36"/>
      <c r="F189" s="36"/>
      <c r="G189" s="37"/>
    </row>
    <row r="190" spans="2:7" ht="17.100000000000001" customHeight="1" x14ac:dyDescent="0.25">
      <c r="B190" s="15"/>
      <c r="C190" s="34"/>
      <c r="D190" s="35"/>
      <c r="E190" s="36"/>
      <c r="F190" s="36"/>
      <c r="G190" s="37"/>
    </row>
    <row r="191" spans="2:7" ht="17.100000000000001" customHeight="1" x14ac:dyDescent="0.25">
      <c r="B191" s="15"/>
      <c r="C191" s="34"/>
    </row>
    <row r="192" spans="2:7" ht="17.100000000000001" customHeight="1" x14ac:dyDescent="0.25">
      <c r="B192" s="15"/>
      <c r="C192" s="34"/>
    </row>
    <row r="193" spans="2:7" ht="17.100000000000001" customHeight="1" x14ac:dyDescent="0.25">
      <c r="B193" s="15"/>
      <c r="C193" s="34"/>
    </row>
    <row r="194" spans="2:7" ht="17.100000000000001" customHeight="1" x14ac:dyDescent="0.25">
      <c r="B194" s="15"/>
      <c r="C194" s="34"/>
      <c r="D194" s="35"/>
      <c r="E194" s="36"/>
      <c r="F194" s="36"/>
      <c r="G194" s="37"/>
    </row>
    <row r="195" spans="2:7" ht="17.100000000000001" customHeight="1" x14ac:dyDescent="0.25">
      <c r="B195" s="15"/>
      <c r="C195" s="34"/>
      <c r="D195" s="35"/>
      <c r="E195" s="36"/>
      <c r="F195" s="36"/>
      <c r="G195" s="37"/>
    </row>
    <row r="196" spans="2:7" ht="17.100000000000001" customHeight="1" x14ac:dyDescent="0.25">
      <c r="B196" s="15"/>
      <c r="C196" s="34"/>
      <c r="D196" s="35"/>
      <c r="E196" s="36"/>
      <c r="F196" s="36"/>
      <c r="G196" s="37"/>
    </row>
    <row r="197" spans="2:7" ht="17.100000000000001" customHeight="1" x14ac:dyDescent="0.25">
      <c r="B197" s="15"/>
      <c r="C197" s="34"/>
      <c r="D197" s="35"/>
      <c r="E197" s="36"/>
      <c r="F197" s="36"/>
      <c r="G197" s="37"/>
    </row>
    <row r="198" spans="2:7" ht="17.100000000000001" customHeight="1" x14ac:dyDescent="0.25">
      <c r="B198" s="15"/>
      <c r="C198" s="34"/>
      <c r="D198" s="35"/>
      <c r="E198" s="36"/>
      <c r="F198" s="36"/>
      <c r="G198" s="37"/>
    </row>
    <row r="200" spans="2:7" ht="36" customHeight="1" x14ac:dyDescent="0.25">
      <c r="B200" s="42" t="s">
        <v>54</v>
      </c>
      <c r="C200" s="43"/>
      <c r="D200" s="43"/>
      <c r="E200" s="43"/>
      <c r="F200" s="43"/>
      <c r="G200" s="44"/>
    </row>
    <row r="201" spans="2:7" ht="29.1" customHeight="1" x14ac:dyDescent="0.25">
      <c r="B201" s="12"/>
      <c r="C201" s="50"/>
      <c r="D201" s="17" t="s">
        <v>2</v>
      </c>
      <c r="E201" s="18" t="s">
        <v>3</v>
      </c>
      <c r="F201" s="18" t="s">
        <v>4</v>
      </c>
      <c r="G201" s="19" t="s">
        <v>5</v>
      </c>
    </row>
    <row r="202" spans="2:7" ht="17.100000000000001" customHeight="1" x14ac:dyDescent="0.25">
      <c r="B202" s="13"/>
      <c r="C202" s="41" t="s">
        <v>56</v>
      </c>
      <c r="D202" s="41">
        <v>6</v>
      </c>
      <c r="E202" s="6">
        <v>12</v>
      </c>
      <c r="F202" s="3">
        <f>E202</f>
        <v>12</v>
      </c>
      <c r="G202" s="4">
        <f>F202</f>
        <v>12</v>
      </c>
    </row>
    <row r="203" spans="2:7" ht="17.100000000000001" customHeight="1" x14ac:dyDescent="0.25">
      <c r="B203" s="14"/>
      <c r="C203" s="41" t="s">
        <v>57</v>
      </c>
      <c r="D203" s="21">
        <v>26</v>
      </c>
      <c r="E203" s="22">
        <v>52</v>
      </c>
      <c r="F203" s="27">
        <f>E203</f>
        <v>52</v>
      </c>
      <c r="G203" s="29">
        <f>F203+G202</f>
        <v>64</v>
      </c>
    </row>
    <row r="204" spans="2:7" ht="17.100000000000001" customHeight="1" x14ac:dyDescent="0.25">
      <c r="B204" s="14"/>
      <c r="C204" s="41" t="s">
        <v>58</v>
      </c>
      <c r="D204" s="26">
        <v>12</v>
      </c>
      <c r="E204" s="27">
        <v>24</v>
      </c>
      <c r="F204" s="27">
        <f t="shared" ref="F204:F206" si="7">E204</f>
        <v>24</v>
      </c>
      <c r="G204" s="29">
        <f t="shared" ref="G204:G206" si="8">F204+G203</f>
        <v>88</v>
      </c>
    </row>
    <row r="205" spans="2:7" ht="17.100000000000001" customHeight="1" x14ac:dyDescent="0.25">
      <c r="B205" s="15"/>
      <c r="C205" s="41" t="s">
        <v>59</v>
      </c>
      <c r="D205" s="35">
        <v>6</v>
      </c>
      <c r="E205" s="36">
        <v>12</v>
      </c>
      <c r="F205" s="27">
        <f t="shared" si="7"/>
        <v>12</v>
      </c>
      <c r="G205" s="29">
        <f t="shared" si="8"/>
        <v>100</v>
      </c>
    </row>
    <row r="206" spans="2:7" ht="17.100000000000001" customHeight="1" x14ac:dyDescent="0.25">
      <c r="B206" s="15"/>
      <c r="C206" s="41" t="s">
        <v>55</v>
      </c>
      <c r="D206" s="35">
        <v>0</v>
      </c>
      <c r="E206" s="36">
        <v>0</v>
      </c>
      <c r="F206" s="27">
        <f t="shared" si="7"/>
        <v>0</v>
      </c>
      <c r="G206" s="29">
        <f t="shared" si="8"/>
        <v>100</v>
      </c>
    </row>
    <row r="207" spans="2:7" ht="17.100000000000001" customHeight="1" x14ac:dyDescent="0.25">
      <c r="B207" s="15"/>
      <c r="C207" s="30" t="s">
        <v>1</v>
      </c>
      <c r="D207" s="31">
        <f>SUM(D202:D206)</f>
        <v>50</v>
      </c>
      <c r="E207" s="32">
        <v>100</v>
      </c>
      <c r="F207" s="32">
        <v>100</v>
      </c>
      <c r="G207" s="9"/>
    </row>
    <row r="208" spans="2:7" ht="17.100000000000001" customHeight="1" x14ac:dyDescent="0.25">
      <c r="B208" s="15"/>
      <c r="C208" s="34"/>
      <c r="D208" s="35"/>
      <c r="E208" s="36"/>
      <c r="F208" s="36"/>
      <c r="G208" s="37"/>
    </row>
    <row r="209" spans="2:7" ht="17.100000000000001" customHeight="1" x14ac:dyDescent="0.25">
      <c r="B209" s="15"/>
      <c r="C209" s="34"/>
      <c r="D209" s="35"/>
      <c r="E209" s="36"/>
      <c r="F209" s="36"/>
      <c r="G209" s="37"/>
    </row>
    <row r="210" spans="2:7" ht="17.100000000000001" customHeight="1" x14ac:dyDescent="0.25">
      <c r="B210" s="15"/>
      <c r="C210" s="34"/>
      <c r="D210" s="35"/>
      <c r="E210" s="36"/>
      <c r="F210" s="36"/>
      <c r="G210" s="37"/>
    </row>
    <row r="211" spans="2:7" ht="17.100000000000001" customHeight="1" x14ac:dyDescent="0.25">
      <c r="B211" s="15"/>
      <c r="C211" s="34"/>
      <c r="D211" s="35"/>
      <c r="E211" s="36"/>
      <c r="F211" s="36"/>
      <c r="G211" s="37"/>
    </row>
    <row r="212" spans="2:7" ht="17.100000000000001" customHeight="1" x14ac:dyDescent="0.25">
      <c r="B212" s="15"/>
      <c r="C212" s="34"/>
      <c r="D212" s="35"/>
      <c r="E212" s="36"/>
      <c r="F212" s="36"/>
      <c r="G212" s="37"/>
    </row>
    <row r="213" spans="2:7" ht="17.100000000000001" customHeight="1" x14ac:dyDescent="0.25">
      <c r="B213" s="15"/>
      <c r="C213" s="34"/>
      <c r="D213" s="35"/>
      <c r="E213" s="36"/>
      <c r="F213" s="36"/>
      <c r="G213" s="37"/>
    </row>
    <row r="214" spans="2:7" ht="17.100000000000001" customHeight="1" x14ac:dyDescent="0.25">
      <c r="B214" s="15"/>
      <c r="C214" s="34"/>
      <c r="D214" s="35"/>
      <c r="E214" s="36"/>
      <c r="F214" s="36"/>
      <c r="G214" s="37"/>
    </row>
    <row r="215" spans="2:7" ht="17.100000000000001" customHeight="1" x14ac:dyDescent="0.25">
      <c r="B215" s="15"/>
      <c r="C215" s="34"/>
      <c r="D215" s="35"/>
      <c r="E215" s="36"/>
      <c r="F215" s="36"/>
      <c r="G215" s="37"/>
    </row>
    <row r="216" spans="2:7" ht="17.100000000000001" customHeight="1" x14ac:dyDescent="0.25">
      <c r="B216" s="15"/>
      <c r="C216" s="34"/>
      <c r="D216" s="35"/>
      <c r="E216" s="36"/>
      <c r="F216" s="36"/>
      <c r="G216" s="37"/>
    </row>
    <row r="217" spans="2:7" ht="17.100000000000001" customHeight="1" x14ac:dyDescent="0.25">
      <c r="B217" s="15"/>
      <c r="C217" s="34"/>
      <c r="D217" s="35"/>
      <c r="E217" s="36"/>
      <c r="F217" s="36"/>
      <c r="G217" s="37"/>
    </row>
    <row r="219" spans="2:7" ht="36" customHeight="1" x14ac:dyDescent="0.25">
      <c r="B219" s="42" t="s">
        <v>60</v>
      </c>
      <c r="C219" s="43"/>
      <c r="D219" s="43"/>
      <c r="E219" s="43"/>
      <c r="F219" s="43"/>
      <c r="G219" s="44"/>
    </row>
    <row r="220" spans="2:7" ht="29.1" customHeight="1" x14ac:dyDescent="0.25">
      <c r="B220" s="12"/>
      <c r="C220" s="50"/>
      <c r="D220" s="17" t="s">
        <v>2</v>
      </c>
      <c r="E220" s="18" t="s">
        <v>3</v>
      </c>
      <c r="F220" s="18" t="s">
        <v>4</v>
      </c>
      <c r="G220" s="19" t="s">
        <v>5</v>
      </c>
    </row>
    <row r="221" spans="2:7" ht="17.100000000000001" customHeight="1" x14ac:dyDescent="0.25">
      <c r="B221" s="13"/>
      <c r="C221" s="41" t="s">
        <v>13</v>
      </c>
      <c r="D221" s="26">
        <v>50</v>
      </c>
      <c r="E221" s="27">
        <v>100</v>
      </c>
      <c r="F221" s="3">
        <f>E221</f>
        <v>100</v>
      </c>
      <c r="G221" s="4">
        <f>F221</f>
        <v>100</v>
      </c>
    </row>
    <row r="222" spans="2:7" ht="17.100000000000001" customHeight="1" x14ac:dyDescent="0.25">
      <c r="B222" s="14"/>
      <c r="C222" s="41" t="s">
        <v>61</v>
      </c>
      <c r="D222" s="5">
        <v>0</v>
      </c>
      <c r="E222" s="6">
        <v>0</v>
      </c>
      <c r="F222" s="27">
        <f>E222</f>
        <v>0</v>
      </c>
      <c r="G222" s="29">
        <f>F222+G221</f>
        <v>100</v>
      </c>
    </row>
    <row r="223" spans="2:7" ht="17.100000000000001" customHeight="1" x14ac:dyDescent="0.25">
      <c r="B223" s="15"/>
      <c r="C223" s="30" t="s">
        <v>1</v>
      </c>
      <c r="D223" s="31">
        <f>SUM(D221:D222)</f>
        <v>50</v>
      </c>
      <c r="E223" s="32">
        <v>100</v>
      </c>
      <c r="F223" s="32">
        <v>100</v>
      </c>
      <c r="G223" s="9"/>
    </row>
    <row r="224" spans="2:7" ht="17.100000000000001" customHeight="1" x14ac:dyDescent="0.25">
      <c r="B224" s="15"/>
      <c r="C224" s="34"/>
      <c r="D224" s="35"/>
      <c r="E224" s="36"/>
      <c r="F224" s="36"/>
      <c r="G224" s="37"/>
    </row>
    <row r="225" spans="2:7" ht="17.100000000000001" customHeight="1" x14ac:dyDescent="0.25">
      <c r="B225" s="15"/>
      <c r="C225" s="34"/>
      <c r="D225" s="35"/>
      <c r="E225" s="36"/>
      <c r="F225" s="36"/>
      <c r="G225" s="37"/>
    </row>
    <row r="226" spans="2:7" ht="17.100000000000001" customHeight="1" x14ac:dyDescent="0.25">
      <c r="B226" s="15"/>
      <c r="C226" s="34"/>
      <c r="D226" s="35"/>
      <c r="E226" s="36"/>
      <c r="F226" s="36"/>
      <c r="G226" s="37"/>
    </row>
    <row r="227" spans="2:7" ht="17.100000000000001" customHeight="1" x14ac:dyDescent="0.25">
      <c r="B227" s="15"/>
      <c r="C227" s="34"/>
      <c r="D227" s="35"/>
      <c r="E227" s="36"/>
      <c r="F227" s="36"/>
      <c r="G227" s="37"/>
    </row>
    <row r="228" spans="2:7" ht="17.100000000000001" customHeight="1" x14ac:dyDescent="0.25">
      <c r="B228" s="15"/>
      <c r="C228" s="34"/>
      <c r="D228" s="35"/>
      <c r="E228" s="36"/>
      <c r="F228" s="36"/>
      <c r="G228" s="37"/>
    </row>
    <row r="229" spans="2:7" ht="17.100000000000001" customHeight="1" x14ac:dyDescent="0.25">
      <c r="B229" s="15"/>
      <c r="C229" s="34"/>
      <c r="D229" s="35"/>
      <c r="E229" s="36"/>
      <c r="F229" s="36"/>
      <c r="G229" s="37"/>
    </row>
    <row r="230" spans="2:7" ht="17.100000000000001" customHeight="1" x14ac:dyDescent="0.25">
      <c r="B230" s="15"/>
      <c r="C230" s="34"/>
      <c r="D230" s="35"/>
      <c r="E230" s="36"/>
      <c r="F230" s="36"/>
      <c r="G230" s="37"/>
    </row>
    <row r="231" spans="2:7" ht="17.100000000000001" customHeight="1" x14ac:dyDescent="0.25">
      <c r="B231" s="15"/>
      <c r="C231" s="34"/>
      <c r="D231" s="35"/>
      <c r="E231" s="36"/>
      <c r="F231" s="36"/>
      <c r="G231" s="37"/>
    </row>
    <row r="233" spans="2:7" ht="54.95" customHeight="1" x14ac:dyDescent="0.25">
      <c r="B233" s="42" t="s">
        <v>62</v>
      </c>
      <c r="C233" s="43"/>
      <c r="D233" s="43"/>
      <c r="E233" s="43"/>
      <c r="F233" s="43"/>
      <c r="G233" s="44"/>
    </row>
    <row r="234" spans="2:7" ht="29.1" customHeight="1" x14ac:dyDescent="0.25">
      <c r="B234" s="12"/>
      <c r="C234" s="50"/>
      <c r="D234" s="17" t="s">
        <v>2</v>
      </c>
      <c r="E234" s="18" t="s">
        <v>3</v>
      </c>
      <c r="F234" s="18" t="s">
        <v>4</v>
      </c>
      <c r="G234" s="19" t="s">
        <v>5</v>
      </c>
    </row>
    <row r="235" spans="2:7" ht="17.100000000000001" customHeight="1" x14ac:dyDescent="0.25">
      <c r="B235" s="13"/>
      <c r="C235" s="41" t="s">
        <v>63</v>
      </c>
      <c r="D235" s="24">
        <v>0</v>
      </c>
      <c r="E235" s="25">
        <v>0</v>
      </c>
      <c r="F235" s="3">
        <f>E235</f>
        <v>0</v>
      </c>
      <c r="G235" s="4">
        <f>F235</f>
        <v>0</v>
      </c>
    </row>
    <row r="236" spans="2:7" ht="17.100000000000001" customHeight="1" x14ac:dyDescent="0.25">
      <c r="B236" s="14"/>
      <c r="C236" s="41" t="s">
        <v>64</v>
      </c>
      <c r="D236" s="21">
        <v>3</v>
      </c>
      <c r="E236" s="22">
        <v>6</v>
      </c>
      <c r="F236" s="27">
        <f>E236</f>
        <v>6</v>
      </c>
      <c r="G236" s="29">
        <f>F236+G235</f>
        <v>6</v>
      </c>
    </row>
    <row r="237" spans="2:7" ht="17.100000000000001" customHeight="1" x14ac:dyDescent="0.25">
      <c r="B237" s="14"/>
      <c r="C237" s="41" t="s">
        <v>65</v>
      </c>
      <c r="D237" s="26">
        <v>6</v>
      </c>
      <c r="E237" s="27">
        <v>12</v>
      </c>
      <c r="F237" s="27">
        <f t="shared" ref="F237:F239" si="9">E237</f>
        <v>12</v>
      </c>
      <c r="G237" s="29">
        <f t="shared" ref="G237:G239" si="10">F237+G236</f>
        <v>18</v>
      </c>
    </row>
    <row r="238" spans="2:7" ht="17.100000000000001" customHeight="1" x14ac:dyDescent="0.25">
      <c r="B238" s="15"/>
      <c r="C238" s="41" t="s">
        <v>66</v>
      </c>
      <c r="D238" s="26">
        <v>19</v>
      </c>
      <c r="E238" s="27">
        <v>38</v>
      </c>
      <c r="F238" s="27">
        <f t="shared" si="9"/>
        <v>38</v>
      </c>
      <c r="G238" s="29">
        <f t="shared" si="10"/>
        <v>56</v>
      </c>
    </row>
    <row r="239" spans="2:7" ht="17.100000000000001" customHeight="1" x14ac:dyDescent="0.25">
      <c r="B239" s="15"/>
      <c r="C239" s="41" t="s">
        <v>67</v>
      </c>
      <c r="D239" s="35">
        <v>22</v>
      </c>
      <c r="E239" s="36">
        <v>44</v>
      </c>
      <c r="F239" s="27">
        <f t="shared" si="9"/>
        <v>44</v>
      </c>
      <c r="G239" s="29">
        <f t="shared" si="10"/>
        <v>100</v>
      </c>
    </row>
    <row r="240" spans="2:7" ht="17.100000000000001" customHeight="1" x14ac:dyDescent="0.25">
      <c r="B240" s="15"/>
      <c r="C240" s="16" t="s">
        <v>1</v>
      </c>
      <c r="D240" s="2">
        <f>SUM(D235:D239)</f>
        <v>50</v>
      </c>
      <c r="E240" s="8">
        <f>SUM(E235:E239)</f>
        <v>100</v>
      </c>
      <c r="F240" s="8">
        <f>SUM(F235:F239)</f>
        <v>100</v>
      </c>
      <c r="G240" s="9"/>
    </row>
    <row r="241" spans="2:7" ht="17.100000000000001" customHeight="1" x14ac:dyDescent="0.25">
      <c r="B241" s="15"/>
      <c r="C241" s="34"/>
    </row>
    <row r="242" spans="2:7" ht="17.100000000000001" customHeight="1" x14ac:dyDescent="0.25">
      <c r="B242" s="15"/>
      <c r="C242" s="34"/>
    </row>
    <row r="243" spans="2:7" ht="17.100000000000001" customHeight="1" x14ac:dyDescent="0.25">
      <c r="B243" s="15"/>
      <c r="C243" s="34"/>
      <c r="D243" s="35"/>
      <c r="E243" s="36"/>
      <c r="F243" s="36"/>
      <c r="G243" s="37"/>
    </row>
    <row r="244" spans="2:7" ht="17.100000000000001" customHeight="1" x14ac:dyDescent="0.25">
      <c r="B244" s="15"/>
      <c r="C244" s="34"/>
      <c r="D244" s="35"/>
      <c r="E244" s="36"/>
      <c r="F244" s="36"/>
      <c r="G244" s="37"/>
    </row>
    <row r="245" spans="2:7" ht="17.100000000000001" customHeight="1" x14ac:dyDescent="0.25">
      <c r="B245" s="15"/>
      <c r="C245" s="34"/>
      <c r="D245" s="35"/>
      <c r="E245" s="36"/>
      <c r="F245" s="36"/>
      <c r="G245" s="37"/>
    </row>
    <row r="246" spans="2:7" ht="17.100000000000001" customHeight="1" x14ac:dyDescent="0.25">
      <c r="B246" s="15"/>
      <c r="C246" s="34"/>
      <c r="D246" s="35"/>
      <c r="E246" s="36"/>
      <c r="F246" s="36"/>
      <c r="G246" s="37"/>
    </row>
    <row r="247" spans="2:7" ht="17.100000000000001" customHeight="1" x14ac:dyDescent="0.25">
      <c r="B247" s="15"/>
      <c r="C247" s="34"/>
      <c r="D247" s="35"/>
      <c r="E247" s="36"/>
      <c r="F247" s="36"/>
      <c r="G247" s="37"/>
    </row>
    <row r="248" spans="2:7" ht="17.100000000000001" customHeight="1" x14ac:dyDescent="0.25">
      <c r="B248" s="15"/>
      <c r="C248" s="34"/>
      <c r="D248" s="35"/>
      <c r="E248" s="36"/>
      <c r="F248" s="36"/>
      <c r="G248" s="37"/>
    </row>
    <row r="249" spans="2:7" ht="17.100000000000001" customHeight="1" x14ac:dyDescent="0.25">
      <c r="B249" s="15"/>
      <c r="C249" s="34"/>
      <c r="D249" s="35"/>
      <c r="E249" s="36"/>
      <c r="F249" s="36"/>
      <c r="G249" s="37"/>
    </row>
    <row r="250" spans="2:7" ht="17.100000000000001" customHeight="1" x14ac:dyDescent="0.25">
      <c r="B250" s="15"/>
      <c r="C250" s="34"/>
      <c r="D250" s="35"/>
      <c r="E250" s="36"/>
      <c r="F250" s="36"/>
      <c r="G250" s="37"/>
    </row>
    <row r="251" spans="2:7" ht="17.100000000000001" customHeight="1" x14ac:dyDescent="0.25">
      <c r="B251" s="15"/>
      <c r="C251" s="34"/>
      <c r="D251" s="35"/>
      <c r="E251" s="36"/>
      <c r="F251" s="36"/>
      <c r="G251" s="37"/>
    </row>
    <row r="253" spans="2:7" ht="36" customHeight="1" x14ac:dyDescent="0.25">
      <c r="B253" s="42" t="s">
        <v>68</v>
      </c>
      <c r="C253" s="43"/>
      <c r="D253" s="43"/>
      <c r="E253" s="43"/>
      <c r="F253" s="43"/>
      <c r="G253" s="44"/>
    </row>
    <row r="254" spans="2:7" ht="29.1" customHeight="1" x14ac:dyDescent="0.25">
      <c r="B254" s="12"/>
      <c r="C254" s="50"/>
      <c r="D254" s="17" t="s">
        <v>2</v>
      </c>
      <c r="E254" s="18" t="s">
        <v>3</v>
      </c>
      <c r="F254" s="18" t="s">
        <v>4</v>
      </c>
      <c r="G254" s="19" t="s">
        <v>5</v>
      </c>
    </row>
    <row r="255" spans="2:7" ht="26.25" customHeight="1" x14ac:dyDescent="0.25">
      <c r="B255" s="13"/>
      <c r="C255" s="41" t="s">
        <v>69</v>
      </c>
      <c r="D255" s="26">
        <v>12</v>
      </c>
      <c r="E255" s="27">
        <f>D255*2</f>
        <v>24</v>
      </c>
      <c r="F255" s="56">
        <f>E255</f>
        <v>24</v>
      </c>
      <c r="G255" s="57">
        <f>F255</f>
        <v>24</v>
      </c>
    </row>
    <row r="256" spans="2:7" ht="30" customHeight="1" x14ac:dyDescent="0.25">
      <c r="B256" s="14"/>
      <c r="C256" s="41" t="s">
        <v>70</v>
      </c>
      <c r="D256" s="40">
        <v>1</v>
      </c>
      <c r="E256" s="27">
        <f t="shared" ref="E256:E265" si="11">D256*2</f>
        <v>2</v>
      </c>
      <c r="F256" s="27">
        <f>E256</f>
        <v>2</v>
      </c>
      <c r="G256" s="29">
        <f>F256+G255</f>
        <v>26</v>
      </c>
    </row>
    <row r="257" spans="2:7" ht="17.100000000000001" customHeight="1" x14ac:dyDescent="0.25">
      <c r="B257" s="15"/>
      <c r="C257" s="41" t="s">
        <v>71</v>
      </c>
      <c r="D257" s="35">
        <v>2</v>
      </c>
      <c r="E257" s="27">
        <f t="shared" si="11"/>
        <v>4</v>
      </c>
      <c r="F257" s="27">
        <f t="shared" ref="F257:G258" si="12">E257</f>
        <v>4</v>
      </c>
      <c r="G257" s="29">
        <f t="shared" ref="G257" si="13">F257+G256</f>
        <v>30</v>
      </c>
    </row>
    <row r="258" spans="2:7" ht="17.100000000000001" customHeight="1" x14ac:dyDescent="0.25">
      <c r="B258" s="15"/>
      <c r="C258" s="41" t="s">
        <v>72</v>
      </c>
      <c r="D258" s="35">
        <v>5</v>
      </c>
      <c r="E258" s="27">
        <f t="shared" si="11"/>
        <v>10</v>
      </c>
      <c r="F258" s="27">
        <f t="shared" si="12"/>
        <v>10</v>
      </c>
      <c r="G258" s="29">
        <f t="shared" si="12"/>
        <v>10</v>
      </c>
    </row>
    <row r="259" spans="2:7" ht="17.100000000000001" customHeight="1" x14ac:dyDescent="0.25">
      <c r="B259" s="15"/>
      <c r="C259" s="41" t="s">
        <v>73</v>
      </c>
      <c r="D259" s="35">
        <v>1</v>
      </c>
      <c r="E259" s="27">
        <f t="shared" si="11"/>
        <v>2</v>
      </c>
      <c r="F259" s="27">
        <f t="shared" ref="F259" si="14">E259</f>
        <v>2</v>
      </c>
      <c r="G259" s="29">
        <f t="shared" ref="G259:G260" si="15">F259+G258</f>
        <v>12</v>
      </c>
    </row>
    <row r="260" spans="2:7" ht="17.100000000000001" customHeight="1" x14ac:dyDescent="0.25">
      <c r="B260" s="15"/>
      <c r="C260" s="41" t="s">
        <v>74</v>
      </c>
      <c r="D260" s="35">
        <v>8</v>
      </c>
      <c r="E260" s="27">
        <f t="shared" si="11"/>
        <v>16</v>
      </c>
      <c r="F260" s="27">
        <f t="shared" ref="F260:G260" si="16">E260</f>
        <v>16</v>
      </c>
      <c r="G260" s="29">
        <f t="shared" si="15"/>
        <v>28</v>
      </c>
    </row>
    <row r="261" spans="2:7" ht="17.100000000000001" customHeight="1" x14ac:dyDescent="0.25">
      <c r="B261" s="15"/>
      <c r="C261" s="41" t="s">
        <v>75</v>
      </c>
      <c r="D261" s="35">
        <v>5</v>
      </c>
      <c r="E261" s="27">
        <f t="shared" si="11"/>
        <v>10</v>
      </c>
      <c r="F261" s="27">
        <f t="shared" ref="F261:G261" si="17">E261</f>
        <v>10</v>
      </c>
      <c r="G261" s="29">
        <f t="shared" si="17"/>
        <v>10</v>
      </c>
    </row>
    <row r="262" spans="2:7" ht="17.100000000000001" customHeight="1" x14ac:dyDescent="0.25">
      <c r="B262" s="15"/>
      <c r="C262" s="41" t="s">
        <v>76</v>
      </c>
      <c r="D262" s="55">
        <v>1</v>
      </c>
      <c r="E262" s="27">
        <f t="shared" si="11"/>
        <v>2</v>
      </c>
      <c r="F262" s="27">
        <f t="shared" ref="F262" si="18">E262</f>
        <v>2</v>
      </c>
      <c r="G262" s="29">
        <f t="shared" ref="G262:G263" si="19">F262+G261</f>
        <v>12</v>
      </c>
    </row>
    <row r="263" spans="2:7" ht="17.100000000000001" customHeight="1" x14ac:dyDescent="0.25">
      <c r="B263" s="15"/>
      <c r="C263" s="41" t="s">
        <v>77</v>
      </c>
      <c r="D263" s="55">
        <v>2</v>
      </c>
      <c r="E263" s="27">
        <f t="shared" si="11"/>
        <v>4</v>
      </c>
      <c r="F263" s="27">
        <f t="shared" ref="F263:G263" si="20">E263</f>
        <v>4</v>
      </c>
      <c r="G263" s="29">
        <f t="shared" si="19"/>
        <v>16</v>
      </c>
    </row>
    <row r="264" spans="2:7" ht="17.100000000000001" customHeight="1" x14ac:dyDescent="0.25">
      <c r="B264" s="15"/>
      <c r="C264" s="41" t="s">
        <v>78</v>
      </c>
      <c r="D264" s="55">
        <v>8</v>
      </c>
      <c r="E264" s="27">
        <f t="shared" si="11"/>
        <v>16</v>
      </c>
      <c r="F264" s="58">
        <f t="shared" ref="F264:G264" si="21">E264</f>
        <v>16</v>
      </c>
      <c r="G264" s="59">
        <f t="shared" si="21"/>
        <v>16</v>
      </c>
    </row>
    <row r="265" spans="2:7" ht="17.100000000000001" customHeight="1" x14ac:dyDescent="0.25">
      <c r="B265" s="15"/>
      <c r="C265" s="41" t="s">
        <v>6</v>
      </c>
      <c r="D265" s="35">
        <v>5</v>
      </c>
      <c r="E265" s="27">
        <f t="shared" si="11"/>
        <v>10</v>
      </c>
      <c r="F265" s="27">
        <f t="shared" ref="F265" si="22">E265</f>
        <v>10</v>
      </c>
      <c r="G265" s="29">
        <f t="shared" ref="G265" si="23">F265+G264</f>
        <v>26</v>
      </c>
    </row>
    <row r="266" spans="2:7" ht="17.100000000000001" customHeight="1" x14ac:dyDescent="0.25">
      <c r="B266" s="15"/>
      <c r="C266" s="16" t="s">
        <v>1</v>
      </c>
      <c r="D266" s="2">
        <f>SUM(D255:D265)</f>
        <v>50</v>
      </c>
      <c r="E266" s="8">
        <f>SUM(E255:E265)</f>
        <v>100</v>
      </c>
      <c r="F266" s="8">
        <f>SUM(F255:F265)</f>
        <v>100</v>
      </c>
      <c r="G266" s="9"/>
    </row>
    <row r="267" spans="2:7" ht="17.100000000000001" customHeight="1" x14ac:dyDescent="0.25">
      <c r="B267" s="15"/>
      <c r="C267" s="34"/>
      <c r="D267" s="35"/>
      <c r="E267" s="36"/>
      <c r="F267" s="36"/>
      <c r="G267" s="37"/>
    </row>
    <row r="268" spans="2:7" ht="17.100000000000001" customHeight="1" x14ac:dyDescent="0.25">
      <c r="B268" s="15"/>
      <c r="C268" s="34"/>
      <c r="D268" s="35"/>
      <c r="E268" s="36"/>
      <c r="F268" s="36"/>
      <c r="G268" s="37"/>
    </row>
    <row r="271" spans="2:7" ht="21" customHeight="1" x14ac:dyDescent="0.25">
      <c r="B271" s="42" t="s">
        <v>79</v>
      </c>
      <c r="C271" s="43"/>
      <c r="D271" s="43"/>
      <c r="E271" s="43"/>
      <c r="F271" s="43"/>
      <c r="G271" s="44"/>
    </row>
    <row r="272" spans="2:7" ht="29.1" customHeight="1" x14ac:dyDescent="0.25">
      <c r="B272" s="12"/>
      <c r="C272" s="50"/>
      <c r="D272" s="17" t="s">
        <v>2</v>
      </c>
      <c r="E272" s="18" t="s">
        <v>3</v>
      </c>
      <c r="F272" s="18" t="s">
        <v>4</v>
      </c>
      <c r="G272" s="19" t="s">
        <v>5</v>
      </c>
    </row>
    <row r="273" spans="2:7" ht="17.100000000000001" customHeight="1" x14ac:dyDescent="0.25">
      <c r="B273" s="14"/>
      <c r="C273" s="41" t="s">
        <v>63</v>
      </c>
      <c r="D273" s="5">
        <v>0</v>
      </c>
      <c r="E273" s="6">
        <v>0</v>
      </c>
      <c r="F273" s="3">
        <f>E273</f>
        <v>0</v>
      </c>
      <c r="G273" s="4">
        <f>F273</f>
        <v>0</v>
      </c>
    </row>
    <row r="274" spans="2:7" ht="30" customHeight="1" x14ac:dyDescent="0.25">
      <c r="B274" s="14"/>
      <c r="C274" s="41" t="s">
        <v>64</v>
      </c>
      <c r="D274" s="5">
        <v>7</v>
      </c>
      <c r="E274" s="6">
        <v>14</v>
      </c>
      <c r="F274" s="27">
        <f>E274</f>
        <v>14</v>
      </c>
      <c r="G274" s="29">
        <f>F274+G273</f>
        <v>14</v>
      </c>
    </row>
    <row r="275" spans="2:7" ht="30" customHeight="1" x14ac:dyDescent="0.25">
      <c r="B275" s="14"/>
      <c r="C275" s="41" t="s">
        <v>65</v>
      </c>
      <c r="D275" s="5">
        <v>12</v>
      </c>
      <c r="E275" s="6">
        <v>24</v>
      </c>
      <c r="F275" s="27">
        <f t="shared" ref="F275:F277" si="24">E275</f>
        <v>24</v>
      </c>
      <c r="G275" s="29">
        <f t="shared" ref="G275" si="25">F275+G274</f>
        <v>38</v>
      </c>
    </row>
    <row r="276" spans="2:7" ht="30" customHeight="1" x14ac:dyDescent="0.25">
      <c r="B276" s="14"/>
      <c r="C276" s="41" t="s">
        <v>66</v>
      </c>
      <c r="D276" s="5">
        <v>19</v>
      </c>
      <c r="E276" s="6">
        <v>38</v>
      </c>
      <c r="F276" s="27">
        <f t="shared" si="24"/>
        <v>38</v>
      </c>
      <c r="G276" s="29">
        <f t="shared" ref="G276:G277" si="26">F276+G275</f>
        <v>76</v>
      </c>
    </row>
    <row r="277" spans="2:7" ht="38.25" customHeight="1" x14ac:dyDescent="0.25">
      <c r="B277" s="14"/>
      <c r="C277" s="41" t="s">
        <v>67</v>
      </c>
      <c r="D277" s="5">
        <v>12</v>
      </c>
      <c r="E277" s="6">
        <v>24</v>
      </c>
      <c r="F277" s="27">
        <f t="shared" si="24"/>
        <v>24</v>
      </c>
      <c r="G277" s="29">
        <f t="shared" si="26"/>
        <v>100</v>
      </c>
    </row>
    <row r="278" spans="2:7" ht="17.100000000000001" customHeight="1" x14ac:dyDescent="0.25">
      <c r="B278" s="15"/>
      <c r="C278" s="16" t="s">
        <v>1</v>
      </c>
      <c r="D278" s="2">
        <f>SUM(D273:D277)</f>
        <v>50</v>
      </c>
      <c r="E278" s="8">
        <f>SUM(E273:E277)</f>
        <v>100</v>
      </c>
      <c r="F278" s="8">
        <v>100</v>
      </c>
      <c r="G278" s="9"/>
    </row>
    <row r="279" spans="2:7" ht="17.100000000000001" customHeight="1" x14ac:dyDescent="0.25">
      <c r="B279" s="15"/>
      <c r="C279" s="34"/>
      <c r="D279" s="35"/>
      <c r="E279" s="36"/>
      <c r="F279" s="36"/>
      <c r="G279" s="37"/>
    </row>
    <row r="280" spans="2:7" ht="17.100000000000001" customHeight="1" x14ac:dyDescent="0.25">
      <c r="B280" s="15"/>
      <c r="C280" s="34"/>
      <c r="D280" s="35"/>
      <c r="E280" s="36"/>
      <c r="F280" s="36"/>
      <c r="G280" s="37"/>
    </row>
    <row r="281" spans="2:7" ht="17.100000000000001" customHeight="1" x14ac:dyDescent="0.25">
      <c r="B281" s="15"/>
      <c r="C281" s="34"/>
      <c r="D281" s="35"/>
      <c r="E281" s="36"/>
      <c r="F281" s="36"/>
      <c r="G281" s="37"/>
    </row>
    <row r="282" spans="2:7" ht="17.100000000000001" customHeight="1" x14ac:dyDescent="0.25">
      <c r="B282" s="15"/>
      <c r="C282" s="34"/>
      <c r="D282" s="35"/>
      <c r="E282" s="36"/>
      <c r="F282" s="36"/>
      <c r="G282" s="37"/>
    </row>
    <row r="283" spans="2:7" ht="17.100000000000001" customHeight="1" x14ac:dyDescent="0.25">
      <c r="B283" s="15"/>
      <c r="C283" s="34"/>
      <c r="D283" s="35"/>
      <c r="E283" s="36"/>
      <c r="F283" s="36"/>
      <c r="G283" s="37"/>
    </row>
    <row r="284" spans="2:7" ht="17.100000000000001" customHeight="1" x14ac:dyDescent="0.25">
      <c r="B284" s="15"/>
      <c r="C284" s="34"/>
      <c r="D284" s="35"/>
      <c r="E284" s="36"/>
      <c r="F284" s="36"/>
      <c r="G284" s="37"/>
    </row>
    <row r="285" spans="2:7" ht="17.100000000000001" customHeight="1" x14ac:dyDescent="0.25">
      <c r="B285" s="15"/>
      <c r="G285" s="37"/>
    </row>
    <row r="286" spans="2:7" ht="17.100000000000001" customHeight="1" x14ac:dyDescent="0.25">
      <c r="B286" s="15"/>
      <c r="G286" s="37"/>
    </row>
    <row r="287" spans="2:7" ht="17.100000000000001" customHeight="1" x14ac:dyDescent="0.25">
      <c r="B287" s="15"/>
      <c r="C287" s="34"/>
      <c r="D287" s="35"/>
      <c r="E287" s="36"/>
      <c r="F287" s="36"/>
      <c r="G287" s="37"/>
    </row>
    <row r="288" spans="2:7" ht="17.100000000000001" customHeight="1" x14ac:dyDescent="0.25">
      <c r="B288" s="15"/>
      <c r="C288" s="34"/>
      <c r="D288" s="35"/>
      <c r="E288" s="36"/>
      <c r="F288" s="36"/>
      <c r="G288" s="37"/>
    </row>
    <row r="289" spans="2:7" ht="17.100000000000001" customHeight="1" x14ac:dyDescent="0.25">
      <c r="B289" s="15"/>
      <c r="C289" s="34"/>
      <c r="D289" s="35"/>
      <c r="E289" s="36"/>
      <c r="F289" s="36"/>
      <c r="G289" s="37"/>
    </row>
    <row r="290" spans="2:7" ht="17.100000000000001" customHeight="1" x14ac:dyDescent="0.25">
      <c r="B290" s="15"/>
      <c r="C290" s="34"/>
      <c r="D290" s="35"/>
      <c r="E290" s="36"/>
      <c r="F290" s="36"/>
      <c r="G290" s="37"/>
    </row>
    <row r="292" spans="2:7" ht="36" customHeight="1" x14ac:dyDescent="0.25">
      <c r="B292" s="42" t="s">
        <v>80</v>
      </c>
      <c r="C292" s="43"/>
      <c r="D292" s="43"/>
      <c r="E292" s="43"/>
      <c r="F292" s="43"/>
      <c r="G292" s="44"/>
    </row>
    <row r="293" spans="2:7" ht="29.1" customHeight="1" x14ac:dyDescent="0.25">
      <c r="B293" s="12"/>
      <c r="C293" s="50"/>
      <c r="D293" s="48" t="s">
        <v>13</v>
      </c>
      <c r="E293" s="48" t="s">
        <v>61</v>
      </c>
      <c r="F293" s="48" t="s">
        <v>86</v>
      </c>
      <c r="G293" s="30" t="s">
        <v>1</v>
      </c>
    </row>
    <row r="294" spans="2:7" ht="30" customHeight="1" x14ac:dyDescent="0.25">
      <c r="B294" s="13"/>
      <c r="C294" s="53" t="s">
        <v>81</v>
      </c>
      <c r="D294" s="5">
        <v>100</v>
      </c>
      <c r="E294" s="5">
        <v>100</v>
      </c>
      <c r="F294" s="5">
        <v>100</v>
      </c>
      <c r="G294" s="5">
        <f>SUM(D294:F294)</f>
        <v>300</v>
      </c>
    </row>
    <row r="295" spans="2:7" ht="30" customHeight="1" x14ac:dyDescent="0.25">
      <c r="B295" s="14"/>
      <c r="C295" s="54" t="s">
        <v>82</v>
      </c>
      <c r="D295" s="5">
        <v>20</v>
      </c>
      <c r="E295" s="5">
        <v>20</v>
      </c>
      <c r="F295" s="5">
        <v>20</v>
      </c>
      <c r="G295" s="5">
        <f t="shared" ref="G295:G298" si="27">SUM(D295:F295)</f>
        <v>60</v>
      </c>
    </row>
    <row r="296" spans="2:7" ht="30" customHeight="1" x14ac:dyDescent="0.25">
      <c r="B296" s="14"/>
      <c r="C296" s="54" t="s">
        <v>83</v>
      </c>
      <c r="D296" s="21">
        <v>20</v>
      </c>
      <c r="E296" s="21">
        <v>20</v>
      </c>
      <c r="F296" s="21">
        <v>20</v>
      </c>
      <c r="G296" s="5">
        <f t="shared" si="27"/>
        <v>60</v>
      </c>
    </row>
    <row r="297" spans="2:7" ht="45.95" customHeight="1" x14ac:dyDescent="0.25">
      <c r="B297" s="14"/>
      <c r="C297" s="54" t="s">
        <v>84</v>
      </c>
      <c r="D297" s="26">
        <v>4</v>
      </c>
      <c r="E297" s="26">
        <v>4</v>
      </c>
      <c r="F297" s="26">
        <v>4</v>
      </c>
      <c r="G297" s="5">
        <f t="shared" si="27"/>
        <v>12</v>
      </c>
    </row>
    <row r="298" spans="2:7" ht="17.100000000000001" customHeight="1" x14ac:dyDescent="0.25">
      <c r="B298" s="15"/>
      <c r="C298" s="49" t="s">
        <v>85</v>
      </c>
      <c r="D298" s="26">
        <v>40</v>
      </c>
      <c r="E298" s="26">
        <v>40</v>
      </c>
      <c r="F298" s="26">
        <v>40</v>
      </c>
      <c r="G298" s="5">
        <f t="shared" si="27"/>
        <v>120</v>
      </c>
    </row>
    <row r="299" spans="2:7" ht="17.100000000000001" customHeight="1" x14ac:dyDescent="0.25">
      <c r="B299" s="15"/>
      <c r="C299" s="30" t="s">
        <v>1</v>
      </c>
      <c r="D299" s="31">
        <f>SUM(D294:D298)</f>
        <v>184</v>
      </c>
      <c r="E299" s="31">
        <f t="shared" ref="E299:F299" si="28">SUM(E294:E298)</f>
        <v>184</v>
      </c>
      <c r="F299" s="31">
        <f t="shared" si="28"/>
        <v>184</v>
      </c>
      <c r="G299" s="9"/>
    </row>
    <row r="300" spans="2:7" ht="17.100000000000001" customHeight="1" x14ac:dyDescent="0.25">
      <c r="B300" s="15"/>
      <c r="C300" s="34"/>
      <c r="D300" s="35"/>
      <c r="E300" s="36"/>
      <c r="F300" s="36"/>
      <c r="G300" s="37"/>
    </row>
    <row r="301" spans="2:7" ht="17.100000000000001" customHeight="1" x14ac:dyDescent="0.25">
      <c r="B301" s="15"/>
      <c r="C301" s="34"/>
      <c r="D301" s="35"/>
      <c r="E301" s="36"/>
      <c r="F301" s="36"/>
      <c r="G301" s="37"/>
    </row>
    <row r="302" spans="2:7" ht="17.100000000000001" customHeight="1" x14ac:dyDescent="0.25">
      <c r="B302" s="15"/>
      <c r="C302" s="34"/>
      <c r="D302" s="35"/>
      <c r="E302" s="36"/>
      <c r="F302" s="36"/>
      <c r="G302" s="37"/>
    </row>
    <row r="303" spans="2:7" ht="17.100000000000001" customHeight="1" x14ac:dyDescent="0.25">
      <c r="B303" s="15"/>
      <c r="C303" s="34"/>
      <c r="D303" s="35"/>
      <c r="E303" s="36"/>
      <c r="F303" s="36"/>
      <c r="G303" s="37"/>
    </row>
    <row r="304" spans="2:7" ht="17.100000000000001" customHeight="1" x14ac:dyDescent="0.25">
      <c r="B304" s="15"/>
      <c r="C304" s="34"/>
      <c r="D304" s="35"/>
      <c r="E304" s="36"/>
      <c r="F304" s="36"/>
      <c r="G304" s="37"/>
    </row>
    <row r="305" spans="2:7" ht="17.100000000000001" customHeight="1" x14ac:dyDescent="0.25">
      <c r="B305" s="15"/>
      <c r="C305" s="34"/>
      <c r="D305" s="35"/>
      <c r="E305" s="36"/>
      <c r="F305" s="36"/>
      <c r="G305" s="37"/>
    </row>
    <row r="306" spans="2:7" ht="17.100000000000001" customHeight="1" x14ac:dyDescent="0.25">
      <c r="B306" s="15"/>
      <c r="C306" s="34"/>
      <c r="D306" s="35"/>
      <c r="E306" s="36"/>
      <c r="F306" s="36"/>
      <c r="G306" s="37"/>
    </row>
    <row r="308" spans="2:7" ht="17.100000000000001" customHeight="1" x14ac:dyDescent="0.25">
      <c r="B308" s="15"/>
      <c r="C308" s="34"/>
      <c r="D308" s="35"/>
      <c r="E308" s="36"/>
      <c r="F308" s="36"/>
      <c r="G308" s="37"/>
    </row>
    <row r="309" spans="2:7" ht="17.100000000000001" customHeight="1" x14ac:dyDescent="0.25">
      <c r="B309" s="15"/>
      <c r="C309" s="34"/>
      <c r="D309" s="35"/>
      <c r="E309" s="36"/>
      <c r="F309" s="36"/>
      <c r="G309" s="37"/>
    </row>
    <row r="310" spans="2:7" ht="17.100000000000001" customHeight="1" x14ac:dyDescent="0.25">
      <c r="B310" s="15"/>
      <c r="C310" s="34"/>
      <c r="D310" s="35"/>
      <c r="E310" s="36"/>
      <c r="F310" s="36"/>
      <c r="G310" s="37"/>
    </row>
    <row r="311" spans="2:7" ht="17.100000000000001" customHeight="1" x14ac:dyDescent="0.25">
      <c r="B311" s="15"/>
      <c r="C311" s="34"/>
      <c r="D311" s="35"/>
      <c r="E311" s="36"/>
      <c r="F311" s="36"/>
      <c r="G311" s="37"/>
    </row>
    <row r="312" spans="2:7" ht="17.100000000000001" customHeight="1" x14ac:dyDescent="0.25">
      <c r="B312" s="15"/>
      <c r="C312" s="34"/>
      <c r="D312" s="35"/>
      <c r="E312" s="36"/>
      <c r="F312" s="36"/>
      <c r="G312" s="37"/>
    </row>
    <row r="313" spans="2:7" ht="17.100000000000001" customHeight="1" x14ac:dyDescent="0.25">
      <c r="B313" s="15"/>
      <c r="C313" s="34"/>
      <c r="D313" s="35"/>
      <c r="E313" s="36"/>
      <c r="F313" s="36"/>
      <c r="G313" s="37"/>
    </row>
    <row r="314" spans="2:7" x14ac:dyDescent="0.25">
      <c r="C314" s="34"/>
      <c r="D314" s="35"/>
      <c r="E314" s="36"/>
      <c r="F314" s="36"/>
      <c r="G314" s="37"/>
    </row>
  </sheetData>
  <mergeCells count="16">
    <mergeCell ref="B6:G6"/>
    <mergeCell ref="B25:G25"/>
    <mergeCell ref="B101:G101"/>
    <mergeCell ref="B123:G123"/>
    <mergeCell ref="B79:G79"/>
    <mergeCell ref="B160:G160"/>
    <mergeCell ref="B45:G45"/>
    <mergeCell ref="B60:G60"/>
    <mergeCell ref="B142:G142"/>
    <mergeCell ref="B181:G181"/>
    <mergeCell ref="B219:G219"/>
    <mergeCell ref="B233:G233"/>
    <mergeCell ref="B200:G200"/>
    <mergeCell ref="B292:G292"/>
    <mergeCell ref="B271:G271"/>
    <mergeCell ref="B253:G2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2023-12-22T03:06:16Z</dcterms:modified>
</cp:coreProperties>
</file>