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DILU\004\"/>
    </mc:Choice>
  </mc:AlternateContent>
  <xr:revisionPtr revIDLastSave="0" documentId="13_ncr:1_{BB416B66-81B6-406B-B1F3-0251F81D8F0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2" i="1" l="1"/>
  <c r="F225" i="1"/>
  <c r="F226" i="1"/>
  <c r="E227" i="1"/>
  <c r="F169" i="1"/>
  <c r="F168" i="1"/>
  <c r="F167" i="1"/>
  <c r="G167" i="1" s="1"/>
  <c r="F171" i="1"/>
  <c r="F170" i="1"/>
  <c r="F64" i="1"/>
  <c r="F48" i="1"/>
  <c r="G48" i="1" s="1"/>
  <c r="F49" i="1"/>
  <c r="F11" i="1"/>
  <c r="E207" i="1"/>
  <c r="F10" i="1"/>
  <c r="F9" i="1"/>
  <c r="F8" i="1"/>
  <c r="G8" i="1" s="1"/>
  <c r="F29" i="1"/>
  <c r="F28" i="1"/>
  <c r="G28" i="1" s="1"/>
  <c r="F47" i="1"/>
  <c r="G47" i="1" s="1"/>
  <c r="F63" i="1"/>
  <c r="F62" i="1"/>
  <c r="F61" i="1"/>
  <c r="G61" i="1" s="1"/>
  <c r="F80" i="1"/>
  <c r="F79" i="1"/>
  <c r="G79" i="1" s="1"/>
  <c r="F97" i="1"/>
  <c r="F95" i="1"/>
  <c r="G95" i="1" s="1"/>
  <c r="F117" i="1"/>
  <c r="F118" i="1"/>
  <c r="F116" i="1"/>
  <c r="F115" i="1"/>
  <c r="G115" i="1" s="1"/>
  <c r="F133" i="1"/>
  <c r="F132" i="1"/>
  <c r="F131" i="1"/>
  <c r="G131" i="1" s="1"/>
  <c r="F151" i="1"/>
  <c r="F152" i="1"/>
  <c r="F153" i="1"/>
  <c r="F150" i="1"/>
  <c r="F149" i="1"/>
  <c r="G149" i="1" s="1"/>
  <c r="F166" i="1"/>
  <c r="F165" i="1"/>
  <c r="G165" i="1" s="1"/>
  <c r="F186" i="1"/>
  <c r="F187" i="1"/>
  <c r="F185" i="1"/>
  <c r="F184" i="1"/>
  <c r="G184" i="1" s="1"/>
  <c r="F204" i="1"/>
  <c r="F205" i="1"/>
  <c r="F206" i="1"/>
  <c r="F203" i="1"/>
  <c r="F202" i="1"/>
  <c r="G202" i="1" s="1"/>
  <c r="F221" i="1"/>
  <c r="F222" i="1"/>
  <c r="F223" i="1"/>
  <c r="F224" i="1"/>
  <c r="F220" i="1"/>
  <c r="F219" i="1"/>
  <c r="G219" i="1" s="1"/>
  <c r="F241" i="1"/>
  <c r="F240" i="1"/>
  <c r="F239" i="1"/>
  <c r="G239" i="1" s="1"/>
  <c r="F257" i="1"/>
  <c r="F256" i="1"/>
  <c r="F255" i="1"/>
  <c r="G255" i="1" s="1"/>
  <c r="F276" i="1"/>
  <c r="F275" i="1"/>
  <c r="F274" i="1"/>
  <c r="G274" i="1" s="1"/>
  <c r="F290" i="1"/>
  <c r="F289" i="1"/>
  <c r="F288" i="1"/>
  <c r="G288" i="1" s="1"/>
  <c r="F304" i="1"/>
  <c r="F303" i="1"/>
  <c r="F302" i="1"/>
  <c r="G302" i="1" s="1"/>
  <c r="F323" i="1"/>
  <c r="F322" i="1"/>
  <c r="F321" i="1"/>
  <c r="G321" i="1" s="1"/>
  <c r="F334" i="1"/>
  <c r="F333" i="1"/>
  <c r="F332" i="1"/>
  <c r="G332" i="1" s="1"/>
  <c r="F368" i="1"/>
  <c r="F369" i="1"/>
  <c r="F370" i="1"/>
  <c r="F367" i="1"/>
  <c r="F366" i="1"/>
  <c r="E371" i="1"/>
  <c r="E324" i="1"/>
  <c r="E277" i="1"/>
  <c r="E258" i="1"/>
  <c r="E242" i="1"/>
  <c r="G168" i="1" l="1"/>
  <c r="G169" i="1" s="1"/>
  <c r="G170" i="1" s="1"/>
  <c r="G171" i="1" s="1"/>
  <c r="G49" i="1"/>
  <c r="G256" i="1"/>
  <c r="G257" i="1" s="1"/>
  <c r="G303" i="1"/>
  <c r="G304" i="1" s="1"/>
  <c r="G116" i="1"/>
  <c r="G117" i="1" s="1"/>
  <c r="G118" i="1" s="1"/>
  <c r="G29" i="1"/>
  <c r="G62" i="1"/>
  <c r="G63" i="1" s="1"/>
  <c r="G64" i="1" s="1"/>
  <c r="G322" i="1"/>
  <c r="G323" i="1" s="1"/>
  <c r="G275" i="1"/>
  <c r="G276" i="1" s="1"/>
  <c r="G240" i="1"/>
  <c r="G241" i="1" s="1"/>
  <c r="G80" i="1"/>
  <c r="G185" i="1"/>
  <c r="G186" i="1" s="1"/>
  <c r="G187" i="1" s="1"/>
  <c r="G289" i="1"/>
  <c r="G290" i="1" s="1"/>
  <c r="G203" i="1"/>
  <c r="G204" i="1" s="1"/>
  <c r="G205" i="1" s="1"/>
  <c r="G206" i="1" s="1"/>
  <c r="G9" i="1"/>
  <c r="G10" i="1" s="1"/>
  <c r="G11" i="1" s="1"/>
  <c r="F371" i="1"/>
  <c r="G333" i="1"/>
  <c r="G334" i="1" s="1"/>
  <c r="G150" i="1"/>
  <c r="G151" i="1" s="1"/>
  <c r="G152" i="1" s="1"/>
  <c r="G153" i="1" s="1"/>
  <c r="G166" i="1"/>
  <c r="G366" i="1"/>
  <c r="G367" i="1" s="1"/>
  <c r="G368" i="1" s="1"/>
  <c r="G369" i="1" s="1"/>
  <c r="G370" i="1" s="1"/>
  <c r="G220" i="1"/>
  <c r="G221" i="1" s="1"/>
  <c r="G222" i="1" s="1"/>
  <c r="G223" i="1" s="1"/>
  <c r="G224" i="1" s="1"/>
  <c r="G225" i="1" s="1"/>
  <c r="G226" i="1" s="1"/>
  <c r="G132" i="1"/>
  <c r="G133" i="1" s="1"/>
</calcChain>
</file>

<file path=xl/sharedStrings.xml><?xml version="1.0" encoding="utf-8"?>
<sst xmlns="http://schemas.openxmlformats.org/spreadsheetml/2006/main" count="214" uniqueCount="91">
  <si>
    <t>Frequency Table</t>
  </si>
  <si>
    <t>tl;=j</t>
  </si>
  <si>
    <t>ixLHd;h</t>
  </si>
  <si>
    <t>m%;sY;h</t>
  </si>
  <si>
    <t>j,x.= m%;sY;h</t>
  </si>
  <si>
    <t>iuqÉÑ; m%;sY;h</t>
  </si>
  <si>
    <t>fjk;a</t>
  </si>
  <si>
    <t>ke;</t>
  </si>
  <si>
    <t>uOHia:hs</t>
  </si>
  <si>
    <t xml:space="preserve">ia;%S </t>
  </si>
  <si>
    <t xml:space="preserve">mqreI </t>
  </si>
  <si>
    <t>mehlg wvq</t>
  </si>
  <si>
    <t>meh 2 - 4 w;r</t>
  </si>
  <si>
    <t>meh 5 - 8 w;r</t>
  </si>
  <si>
    <t>meh 9 g jeä</t>
  </si>
  <si>
    <t xml:space="preserve">Tõ </t>
  </si>
  <si>
    <t>;rula ÿrg</t>
  </si>
  <si>
    <t>úfkdaodiajdoh ,nd .ekSu ioyd'</t>
  </si>
  <si>
    <t>úfYaI fya;=jla ke;'</t>
  </si>
  <si>
    <t xml:space="preserve">;Dma;su;a </t>
  </si>
  <si>
    <t>;rula ÿrg ;Dma;su;a</t>
  </si>
  <si>
    <t xml:space="preserve">;Dma;su;a ke; </t>
  </si>
  <si>
    <t>lsisÿ woyila ke;</t>
  </si>
  <si>
    <t xml:space="preserve">1.	Tnf.a wOHdmksl wdh;kh </t>
  </si>
  <si>
    <t>jD;a;Sh ;dlaIKsl úYajúoHd,h</t>
  </si>
  <si>
    <t>Y%S md,S uKavmh</t>
  </si>
  <si>
    <t>fi!kao¾h l,d úYajúoHd,h</t>
  </si>
  <si>
    <t>r;au,dk úYajúoHd, úoHdh;kh</t>
  </si>
  <si>
    <t>2.	ia;%S mqreI Ndjh</t>
  </si>
  <si>
    <t xml:space="preserve">3.	mÈxÑ Èia;%slalfha iajNdjh </t>
  </si>
  <si>
    <t>.%dóh</t>
  </si>
  <si>
    <t>w¾O kd.ßl</t>
  </si>
  <si>
    <t>kd.ßl</t>
  </si>
  <si>
    <t xml:space="preserve">4.	 Tn wh;a jhia iSudj </t>
  </si>
  <si>
    <t xml:space="preserve">20 - 25 olajd </t>
  </si>
  <si>
    <t xml:space="preserve">25 - 30 olajd </t>
  </si>
  <si>
    <t>30 - 35 olajd</t>
  </si>
  <si>
    <t xml:space="preserve">35 - 40 olajd </t>
  </si>
  <si>
    <t xml:space="preserve">5.	 Tn rEmjdysksh krUkjdo@  </t>
  </si>
  <si>
    <t>7.	Tn rEmjdysksh keröu i`oyd Ndú; lrk l%ufõoh l=ulao@</t>
  </si>
  <si>
    <t>rEmjdyskS kd,sld u`.ska</t>
  </si>
  <si>
    <t>f*aianqla u`.ska</t>
  </si>
  <si>
    <t>hQ áhqí u`.ska</t>
  </si>
  <si>
    <t>8.	Tn Èklg meh lShla rEmjdysksh krUkafka o@</t>
  </si>
  <si>
    <t>9.	Tn rEmjdyskS fj&lt;`o ±kaùï krUkjdo@</t>
  </si>
  <si>
    <t>11.	fj&lt;| oekaùula f,i Tn woyia lrkafka l=ula o @</t>
  </si>
  <si>
    <t>úfkdaodiajdoh ,nd fokakls</t>
  </si>
  <si>
    <t>hï mKsjqvhla ,nd fokakls</t>
  </si>
  <si>
    <t>fm&lt;Uùula we;s lrkakls</t>
  </si>
  <si>
    <t>oekqj;a lsÍuls</t>
  </si>
  <si>
    <t>12.	Tn rEmjdyskS fj&lt;`o ±kaùï krUkafka wehs@</t>
  </si>
  <si>
    <t>kj ksIamdok ms&lt;sn`o f;dr;=re ±k.ekSu ioyd'</t>
  </si>
  <si>
    <t>mqreoaola jYfhka'</t>
  </si>
  <si>
    <t>jevigyka w;r úldYh jk ksid</t>
  </si>
  <si>
    <t>wdl¾IKSh nj ksid</t>
  </si>
  <si>
    <t>13.	Tn rEmjdyskS fjf&lt;| oekaùï uÕska m%pdrKh lrkq ,nk ksIamdokhka ñ&lt; § .ekSug fm&lt;UqfKa o</t>
  </si>
  <si>
    <t>lsisfia;a ke;</t>
  </si>
  <si>
    <t>Tõ</t>
  </si>
  <si>
    <t>14.	Tn jvd;a leu;s rEmjdyskS fjf&lt;| oekaùï m%j¾.h</t>
  </si>
  <si>
    <t>k¿ ks&lt;shka fhdod .ksñka lrk fj&lt;| oekaùï</t>
  </si>
  <si>
    <r>
      <t xml:space="preserve">2D </t>
    </r>
    <r>
      <rPr>
        <sz val="12"/>
        <color theme="1"/>
        <rFont val="FMAbhaya"/>
      </rPr>
      <t xml:space="preserve">;dlaIKsl fj&lt;| oekaùï </t>
    </r>
  </si>
  <si>
    <r>
      <t xml:space="preserve">3D </t>
    </r>
    <r>
      <rPr>
        <sz val="12"/>
        <color theme="1"/>
        <rFont val="FMAbhaya"/>
      </rPr>
      <t>;dlaIKsl fj&lt;| oekaùï</t>
    </r>
  </si>
  <si>
    <t xml:space="preserve">h:d¾:jd§ fj&lt;| oekaùï </t>
  </si>
  <si>
    <r>
      <t xml:space="preserve">3D </t>
    </r>
    <r>
      <rPr>
        <sz val="12"/>
        <color theme="1"/>
        <rFont val="FMAbhaya"/>
      </rPr>
      <t>;dlaIKsl iy k¿ ks,shka ñY% fj&lt;| oekaùï</t>
    </r>
  </si>
  <si>
    <t>15.	Tng tf,i jvd;a wdl¾YkSh ùug fya;=j f,i i,lkafka fï w;ßka l=ulao@</t>
  </si>
  <si>
    <t>rEmhg</t>
  </si>
  <si>
    <t>j¾Khg</t>
  </si>
  <si>
    <t>we÷ï ú,dis;d</t>
  </si>
  <si>
    <t>ix.S;hg</t>
  </si>
  <si>
    <t>jpkj,g</t>
  </si>
  <si>
    <t>w¾:hg$ mKsjqvhg</t>
  </si>
  <si>
    <t>;%sudK icSùlrK ;dlaIKh</t>
  </si>
  <si>
    <t>udkj Ndj frdamKh ioyd</t>
  </si>
  <si>
    <t xml:space="preserve">16.	Tn ;%sudK iÔùlrK ^3D animation&amp; ;dlaIKh ms&lt;sn|j oekqj;a o </t>
  </si>
  <si>
    <t xml:space="preserve">ke; </t>
  </si>
  <si>
    <t>17.	Tn wOHkfhys ksr;jk wOHdmk wdh;kh ;=&lt;ska ;%sudK iÔúlrK ;dlaIKh ms&lt;sn|j bf.k f.k ;sfío@</t>
  </si>
  <si>
    <t>18.	;%sudK iÔùlrK ;dlaIKh i|yd Ndú; lrkq ,nk uDÿldx. ms&lt;sn|j Tn oekqj;ao@</t>
  </si>
  <si>
    <t>19.	rEmjdysksfha úldYs; fj&lt;| oekaySïys wka;¾.; ;%sudK iÔúlrK pß;hkaf.a Ndjhka ms&lt;sn| Tfí oekqj;aNdjh</t>
  </si>
  <si>
    <t>m%udKj;a</t>
  </si>
  <si>
    <t>m%udKj;a fkdfõ</t>
  </si>
  <si>
    <t>20.	Tn úfoaY rgj,ays ksIamdÈ; ;%sudK iÔúlrK fj&lt;| oekaùï krUd ;sfío@</t>
  </si>
  <si>
    <t xml:space="preserve">22.	Y%S ,dxflah udOH wOHdmksl wdh;khka ;=&lt; ;%sudK iÔúlrK ;dlaIKh ms&lt;sn|j YsIHhkag m%udKj;a oekqula ,ndfokjd hehs Tn is;kafka o@ </t>
  </si>
  <si>
    <t>23.	Y%S ,xldj ;=&lt; ;%sudK iÔùlrK ;dlaIKsl Ys,amSka i|yd m%udKj;a myiqlï ;sfíoehs Tn is;kjd o@</t>
  </si>
  <si>
    <t xml:space="preserve">m%udKj;a </t>
  </si>
  <si>
    <t xml:space="preserve">m%udKj;a ke; </t>
  </si>
  <si>
    <t xml:space="preserve">25.	Tn my; ioyka ;%sudK icSùùlrK fj&lt;| oekaùï krUd ;sfí o@ </t>
  </si>
  <si>
    <t xml:space="preserve">lmarel 2020 k;a;,a fj&lt;`o ±kaùu </t>
  </si>
  <si>
    <r>
      <t>Chocola</t>
    </r>
    <r>
      <rPr>
        <sz val="12"/>
        <color theme="1"/>
        <rFont val="FMAbhaya"/>
      </rPr>
      <t xml:space="preserve"> fj&lt;`o ±kaùu </t>
    </r>
  </si>
  <si>
    <r>
      <t>Manchee chocolate puff</t>
    </r>
    <r>
      <rPr>
        <sz val="12"/>
        <color theme="1"/>
        <rFont val="FMAbhaya"/>
      </rPr>
      <t xml:space="preserve"> fj&lt;`o ±kaùu </t>
    </r>
  </si>
  <si>
    <r>
      <t>Necto</t>
    </r>
    <r>
      <rPr>
        <sz val="12"/>
        <color theme="1"/>
        <rFont val="FMAbhaya"/>
      </rPr>
      <t xml:space="preserve"> fj&lt;`o ±kaùu </t>
    </r>
  </si>
  <si>
    <t xml:space="preserve">27.	rEmjdyskS udOHfha úldYs; ;%sudK icSùlrK fj&lt;`o ±kaùïys wka;¾.; udkj Ndjhka ms&lt;sn`o Tn ;Dma;su;a o@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</si>
</sst>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2"/>
      <color theme="1"/>
      <name val="FMAbhaya"/>
    </font>
    <font>
      <sz val="12"/>
      <name val="FMAbhaya"/>
    </font>
    <font>
      <b/>
      <sz val="11"/>
      <color theme="1"/>
      <name val="FMAbhaya"/>
    </font>
    <font>
      <sz val="11"/>
      <color theme="1"/>
      <name val="FMAbhaya"/>
    </font>
    <font>
      <b/>
      <sz val="11"/>
      <color theme="1"/>
      <name val="FMAbabld"/>
    </font>
    <font>
      <sz val="12"/>
      <color theme="1"/>
      <name val="Times New Roman"/>
      <family val="1"/>
    </font>
    <font>
      <b/>
      <sz val="14"/>
      <color theme="1"/>
      <name val="FMAbabld"/>
    </font>
    <font>
      <sz val="9"/>
      <color theme="1"/>
      <name val="FMAbabld"/>
    </font>
    <font>
      <sz val="11"/>
      <color theme="1"/>
      <name val="FMAbabld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E0E0E0"/>
      </right>
      <top style="thin">
        <color rgb="FFAEAEAE"/>
      </top>
      <bottom style="thin">
        <color indexed="64"/>
      </bottom>
      <diagonal/>
    </border>
    <border>
      <left style="thin">
        <color rgb="FFE0E0E0"/>
      </left>
      <right/>
      <top/>
      <bottom style="thin">
        <color rgb="FFAEAEAE"/>
      </bottom>
      <diagonal/>
    </border>
  </borders>
  <cellStyleXfs count="4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164" fontId="3" fillId="0" borderId="9" xfId="26" applyNumberFormat="1" applyFont="1" applyBorder="1" applyAlignment="1">
      <alignment horizontal="right" vertical="top"/>
    </xf>
    <xf numFmtId="164" fontId="3" fillId="0" borderId="11" xfId="29" applyNumberFormat="1" applyFont="1" applyBorder="1" applyAlignment="1">
      <alignment horizontal="right" vertical="top"/>
    </xf>
    <xf numFmtId="165" fontId="3" fillId="0" borderId="10" xfId="32" applyNumberFormat="1" applyFont="1" applyBorder="1" applyAlignment="1">
      <alignment horizontal="right" vertical="top"/>
    </xf>
    <xf numFmtId="164" fontId="3" fillId="0" borderId="14" xfId="34" applyNumberFormat="1" applyFont="1" applyBorder="1" applyAlignment="1">
      <alignment horizontal="right" vertical="top"/>
    </xf>
    <xf numFmtId="165" fontId="3" fillId="0" borderId="15" xfId="35" applyNumberFormat="1" applyFont="1" applyBorder="1" applyAlignment="1">
      <alignment horizontal="right" vertical="top"/>
    </xf>
    <xf numFmtId="165" fontId="3" fillId="0" borderId="12" xfId="37" applyNumberFormat="1" applyFont="1" applyBorder="1" applyAlignment="1">
      <alignment horizontal="right" vertical="top"/>
    </xf>
    <xf numFmtId="0" fontId="3" fillId="0" borderId="13" xfId="38" applyFont="1" applyBorder="1" applyAlignment="1">
      <alignment horizontal="left" vertical="top" wrapText="1"/>
    </xf>
    <xf numFmtId="0" fontId="0" fillId="0" borderId="3" xfId="0" applyBorder="1"/>
    <xf numFmtId="0" fontId="4" fillId="0" borderId="5" xfId="12" applyFont="1" applyBorder="1" applyAlignment="1">
      <alignment horizontal="left" vertical="top" wrapText="1"/>
    </xf>
    <xf numFmtId="0" fontId="5" fillId="0" borderId="16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5" fillId="0" borderId="18" xfId="0" applyFont="1" applyBorder="1" applyAlignment="1">
      <alignment horizontal="center" wrapText="1"/>
    </xf>
    <xf numFmtId="0" fontId="4" fillId="0" borderId="8" xfId="25" applyFont="1" applyBorder="1" applyAlignment="1">
      <alignment horizontal="left" vertical="top" wrapText="1"/>
    </xf>
    <xf numFmtId="0" fontId="4" fillId="0" borderId="0" xfId="0" applyFont="1"/>
    <xf numFmtId="0" fontId="4" fillId="0" borderId="4" xfId="10" applyFont="1" applyBorder="1" applyAlignment="1">
      <alignment horizontal="left" vertical="top" wrapText="1"/>
    </xf>
    <xf numFmtId="164" fontId="3" fillId="0" borderId="19" xfId="34" applyNumberFormat="1" applyFont="1" applyBorder="1" applyAlignment="1">
      <alignment horizontal="right" vertical="top"/>
    </xf>
    <xf numFmtId="165" fontId="3" fillId="0" borderId="20" xfId="35" applyNumberFormat="1" applyFont="1" applyBorder="1" applyAlignment="1">
      <alignment horizontal="right" vertical="top"/>
    </xf>
    <xf numFmtId="165" fontId="3" fillId="0" borderId="21" xfId="35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0" fontId="4" fillId="0" borderId="6" xfId="12" applyFont="1" applyBorder="1" applyAlignment="1">
      <alignment horizontal="left" vertical="top" wrapText="1"/>
    </xf>
    <xf numFmtId="165" fontId="3" fillId="0" borderId="7" xfId="37" applyNumberFormat="1" applyFont="1" applyBorder="1" applyAlignment="1">
      <alignment horizontal="right" vertical="top"/>
    </xf>
    <xf numFmtId="0" fontId="4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4" fillId="0" borderId="0" xfId="0" applyFont="1" applyAlignment="1">
      <alignment horizontal="justify" vertical="center"/>
    </xf>
    <xf numFmtId="165" fontId="3" fillId="0" borderId="3" xfId="35" applyNumberFormat="1" applyFont="1" applyBorder="1" applyAlignment="1">
      <alignment horizontal="right" vertical="top"/>
    </xf>
    <xf numFmtId="0" fontId="4" fillId="0" borderId="0" xfId="0" applyFont="1" applyAlignment="1">
      <alignment horizontal="left" vertical="top"/>
    </xf>
    <xf numFmtId="0" fontId="4" fillId="0" borderId="6" xfId="2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165" fontId="3" fillId="0" borderId="22" xfId="37" applyNumberFormat="1" applyFont="1" applyBorder="1" applyAlignment="1">
      <alignment horizontal="right" vertical="top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6" fillId="0" borderId="1" xfId="6" applyFont="1" applyBorder="1" applyAlignment="1">
      <alignment horizontal="center" vertical="center" wrapText="1"/>
    </xf>
    <xf numFmtId="0" fontId="6" fillId="0" borderId="2" xfId="4" applyFont="1" applyBorder="1" applyAlignment="1">
      <alignment horizontal="center" vertical="center" wrapText="1"/>
    </xf>
    <xf numFmtId="0" fontId="6" fillId="0" borderId="3" xfId="5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1" xfId="6" applyFont="1" applyBorder="1" applyAlignment="1">
      <alignment horizontal="center" vertical="center" wrapText="1"/>
    </xf>
    <xf numFmtId="0" fontId="8" fillId="0" borderId="2" xfId="4" applyFont="1" applyBorder="1" applyAlignment="1">
      <alignment horizontal="center" vertical="center" wrapText="1"/>
    </xf>
    <xf numFmtId="0" fontId="8" fillId="0" borderId="3" xfId="5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 wrapText="1"/>
    </xf>
    <xf numFmtId="0" fontId="9" fillId="0" borderId="25" xfId="0" applyFont="1" applyBorder="1" applyAlignment="1">
      <alignment horizontal="left"/>
    </xf>
    <xf numFmtId="164" fontId="3" fillId="0" borderId="26" xfId="29" applyNumberFormat="1" applyFont="1" applyBorder="1" applyAlignment="1">
      <alignment horizontal="right" vertical="top"/>
    </xf>
    <xf numFmtId="0" fontId="4" fillId="0" borderId="25" xfId="0" applyFont="1" applyBorder="1"/>
    <xf numFmtId="1" fontId="3" fillId="0" borderId="27" xfId="39" applyNumberFormat="1" applyFont="1" applyBorder="1" applyAlignment="1">
      <alignment horizontal="right" vertical="top"/>
    </xf>
    <xf numFmtId="1" fontId="3" fillId="0" borderId="23" xfId="39" applyNumberFormat="1" applyFont="1" applyBorder="1" applyAlignment="1">
      <alignment horizontal="right" vertical="top"/>
    </xf>
    <xf numFmtId="1" fontId="3" fillId="0" borderId="24" xfId="39" applyNumberFormat="1" applyFont="1" applyBorder="1" applyAlignment="1">
      <alignment horizontal="right" vertical="top"/>
    </xf>
    <xf numFmtId="1" fontId="3" fillId="0" borderId="13" xfId="39" applyNumberFormat="1" applyFont="1" applyBorder="1" applyAlignment="1">
      <alignment horizontal="right" vertical="top"/>
    </xf>
    <xf numFmtId="0" fontId="10" fillId="0" borderId="3" xfId="2" applyFont="1" applyBorder="1" applyAlignment="1">
      <alignment horizontal="left"/>
    </xf>
    <xf numFmtId="0" fontId="11" fillId="0" borderId="3" xfId="19" applyFont="1" applyBorder="1" applyAlignment="1">
      <alignment horizontal="left" wrapText="1"/>
    </xf>
    <xf numFmtId="0" fontId="11" fillId="0" borderId="3" xfId="24" applyFont="1" applyBorder="1" applyAlignment="1">
      <alignment horizontal="left" vertical="top" wrapText="1"/>
    </xf>
    <xf numFmtId="0" fontId="11" fillId="0" borderId="3" xfId="9" applyFont="1" applyBorder="1" applyAlignment="1">
      <alignment horizontal="left" vertical="top" wrapText="1"/>
    </xf>
    <xf numFmtId="0" fontId="11" fillId="0" borderId="3" xfId="11" applyFont="1" applyBorder="1" applyAlignment="1">
      <alignment horizontal="left" vertical="top" wrapText="1"/>
    </xf>
    <xf numFmtId="0" fontId="12" fillId="0" borderId="3" xfId="0" applyFont="1" applyBorder="1" applyAlignment="1">
      <alignment horizontal="left"/>
    </xf>
  </cellXfs>
  <cellStyles count="40">
    <cellStyle name="Normal" xfId="0" builtinId="0"/>
    <cellStyle name="Percent" xfId="39" builtinId="5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Sheet1!$C$8:$C$11</c:f>
              <c:strCache>
                <c:ptCount val="4"/>
                <c:pt idx="0">
                  <c:v>jD;a;Sh ;dlaIKsl úYajúoHd,h</c:v>
                </c:pt>
                <c:pt idx="1">
                  <c:v>Y%S md,S uKavmh</c:v>
                </c:pt>
                <c:pt idx="2">
                  <c:v>fi!kao¾h l,d úYajúoHd,h</c:v>
                </c:pt>
                <c:pt idx="3">
                  <c:v>r;au,dk úYajúoHd, úoHdh;kh</c:v>
                </c:pt>
              </c:strCache>
            </c:strRef>
          </c:cat>
          <c:val>
            <c:numRef>
              <c:f>Sheet1!$D$8:$D$11</c:f>
              <c:numCache>
                <c:formatCode>###0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Sheet1!$C$79:$C$80</c:f>
              <c:strCache>
                <c:ptCount val="2"/>
                <c:pt idx="0">
                  <c:v>Tõ </c:v>
                </c:pt>
                <c:pt idx="1">
                  <c:v>ke;</c:v>
                </c:pt>
              </c:strCache>
            </c:strRef>
          </c:cat>
          <c:val>
            <c:numRef>
              <c:f>Sheet1!$D$79:$D$80</c:f>
              <c:numCache>
                <c:formatCode>###0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Sheet1!$C$95:$C$97</c:f>
              <c:strCache>
                <c:ptCount val="3"/>
                <c:pt idx="0">
                  <c:v>rEmjdyskS kd,sld u`.ska</c:v>
                </c:pt>
                <c:pt idx="1">
                  <c:v>f*aianqla u`.ska</c:v>
                </c:pt>
                <c:pt idx="2">
                  <c:v>hQ áhqí u`.ska</c:v>
                </c:pt>
              </c:strCache>
            </c:strRef>
          </c:cat>
          <c:val>
            <c:numRef>
              <c:f>Sheet1!$D$95:$D$97</c:f>
              <c:numCache>
                <c:formatCode>###0</c:formatCode>
                <c:ptCount val="3"/>
                <c:pt idx="0">
                  <c:v>40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Sheet1!$C$95:$C$97</c:f>
              <c:strCache>
                <c:ptCount val="3"/>
                <c:pt idx="0">
                  <c:v>rEmjdyskS kd,sld u`.ska</c:v>
                </c:pt>
                <c:pt idx="1">
                  <c:v>f*aianqla u`.ska</c:v>
                </c:pt>
                <c:pt idx="2">
                  <c:v>hQ áhqí u`.ska</c:v>
                </c:pt>
              </c:strCache>
            </c:strRef>
          </c:cat>
          <c:val>
            <c:numRef>
              <c:f>Sheet1!$D$95:$D$97</c:f>
              <c:numCache>
                <c:formatCode>###0</c:formatCode>
                <c:ptCount val="3"/>
                <c:pt idx="0">
                  <c:v>40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Sheet1!$C$115:$C$118</c:f>
              <c:strCache>
                <c:ptCount val="4"/>
                <c:pt idx="0">
                  <c:v>mehlg wvq</c:v>
                </c:pt>
                <c:pt idx="1">
                  <c:v>meh 2 - 4 w;r</c:v>
                </c:pt>
                <c:pt idx="2">
                  <c:v>meh 5 - 8 w;r</c:v>
                </c:pt>
                <c:pt idx="3">
                  <c:v>meh 9 g jeä</c:v>
                </c:pt>
              </c:strCache>
            </c:strRef>
          </c:cat>
          <c:val>
            <c:numRef>
              <c:f>Sheet1!$D$115:$D$118</c:f>
              <c:numCache>
                <c:formatCode>###0</c:formatCode>
                <c:ptCount val="4"/>
                <c:pt idx="0">
                  <c:v>45</c:v>
                </c:pt>
                <c:pt idx="1">
                  <c:v>26</c:v>
                </c:pt>
                <c:pt idx="2">
                  <c:v>18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Sheet1!$C$115:$C$118</c:f>
              <c:strCache>
                <c:ptCount val="4"/>
                <c:pt idx="0">
                  <c:v>mehlg wvq</c:v>
                </c:pt>
                <c:pt idx="1">
                  <c:v>meh 2 - 4 w;r</c:v>
                </c:pt>
                <c:pt idx="2">
                  <c:v>meh 5 - 8 w;r</c:v>
                </c:pt>
                <c:pt idx="3">
                  <c:v>meh 9 g jeä</c:v>
                </c:pt>
              </c:strCache>
            </c:strRef>
          </c:cat>
          <c:val>
            <c:numRef>
              <c:f>Sheet1!$D$115:$D$118</c:f>
              <c:numCache>
                <c:formatCode>###0</c:formatCode>
                <c:ptCount val="4"/>
                <c:pt idx="0">
                  <c:v>45</c:v>
                </c:pt>
                <c:pt idx="1">
                  <c:v>26</c:v>
                </c:pt>
                <c:pt idx="2">
                  <c:v>18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Sheet1!$C$131:$C$133</c:f>
              <c:strCache>
                <c:ptCount val="3"/>
                <c:pt idx="0">
                  <c:v>Tõ 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Sheet1!$D$131:$D$133</c:f>
              <c:numCache>
                <c:formatCode>###0</c:formatCode>
                <c:ptCount val="3"/>
                <c:pt idx="0">
                  <c:v>90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Sheet1!$C$131:$C$133</c:f>
              <c:strCache>
                <c:ptCount val="3"/>
                <c:pt idx="0">
                  <c:v>Tõ 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Sheet1!$D$131:$D$133</c:f>
              <c:numCache>
                <c:formatCode>###0</c:formatCode>
                <c:ptCount val="3"/>
                <c:pt idx="0">
                  <c:v>90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Sheet1!$C$149:$C$153</c:f>
              <c:strCache>
                <c:ptCount val="5"/>
                <c:pt idx="0">
                  <c:v>úfkdaodiajdoh ,nd fokakls</c:v>
                </c:pt>
                <c:pt idx="1">
                  <c:v>hï mKsjqvhla ,nd fokakls</c:v>
                </c:pt>
                <c:pt idx="2">
                  <c:v>fm&lt;Uùula we;s lrkakls</c:v>
                </c:pt>
                <c:pt idx="3">
                  <c:v>oekqj;a lsÍuls</c:v>
                </c:pt>
                <c:pt idx="4">
                  <c:v>fjk;a</c:v>
                </c:pt>
              </c:strCache>
            </c:strRef>
          </c:cat>
          <c:val>
            <c:numRef>
              <c:f>Sheet1!$D$149:$D$153</c:f>
              <c:numCache>
                <c:formatCode>###0</c:formatCode>
                <c:ptCount val="5"/>
                <c:pt idx="0">
                  <c:v>35</c:v>
                </c:pt>
                <c:pt idx="1">
                  <c:v>20</c:v>
                </c:pt>
                <c:pt idx="2">
                  <c:v>25</c:v>
                </c:pt>
                <c:pt idx="3">
                  <c:v>12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Sheet1!$C$165:$C$171</c:f>
              <c:strCache>
                <c:ptCount val="7"/>
                <c:pt idx="0">
                  <c:v>kj ksIamdok ms&lt;sn`o f;dr;=re ±k.ekSu ioyd'</c:v>
                </c:pt>
                <c:pt idx="1">
                  <c:v>mqreoaola jYfhka'</c:v>
                </c:pt>
                <c:pt idx="2">
                  <c:v>úfkdaodiajdoh ,nd .ekSu ioyd'</c:v>
                </c:pt>
                <c:pt idx="3">
                  <c:v>jevigyka w;r úldYh jk ksid</c:v>
                </c:pt>
                <c:pt idx="4">
                  <c:v>wdl¾IKSh nj ksid</c:v>
                </c:pt>
                <c:pt idx="5">
                  <c:v>úfYaI fya;=jla ke;'</c:v>
                </c:pt>
                <c:pt idx="6">
                  <c:v>fjk;a</c:v>
                </c:pt>
              </c:strCache>
            </c:strRef>
          </c:cat>
          <c:val>
            <c:numRef>
              <c:f>Sheet1!$D$165:$D$171</c:f>
              <c:numCache>
                <c:formatCode>###0</c:formatCode>
                <c:ptCount val="7"/>
                <c:pt idx="0">
                  <c:v>28</c:v>
                </c:pt>
                <c:pt idx="1">
                  <c:v>16</c:v>
                </c:pt>
                <c:pt idx="2">
                  <c:v>11</c:v>
                </c:pt>
                <c:pt idx="3">
                  <c:v>15</c:v>
                </c:pt>
                <c:pt idx="4">
                  <c:v>12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Sheet1!$C$165:$C$171</c:f>
              <c:strCache>
                <c:ptCount val="7"/>
                <c:pt idx="0">
                  <c:v>kj ksIamdok ms&lt;sn`o f;dr;=re ±k.ekSu ioyd'</c:v>
                </c:pt>
                <c:pt idx="1">
                  <c:v>mqreoaola jYfhka'</c:v>
                </c:pt>
                <c:pt idx="2">
                  <c:v>úfkdaodiajdoh ,nd .ekSu ioyd'</c:v>
                </c:pt>
                <c:pt idx="3">
                  <c:v>jevigyka w;r úldYh jk ksid</c:v>
                </c:pt>
                <c:pt idx="4">
                  <c:v>wdl¾IKSh nj ksid</c:v>
                </c:pt>
                <c:pt idx="5">
                  <c:v>úfYaI fya;=jla ke;'</c:v>
                </c:pt>
                <c:pt idx="6">
                  <c:v>fjk;a</c:v>
                </c:pt>
              </c:strCache>
            </c:strRef>
          </c:cat>
          <c:val>
            <c:numRef>
              <c:f>Sheet1!$D$165:$D$171</c:f>
              <c:numCache>
                <c:formatCode>###0</c:formatCode>
                <c:ptCount val="7"/>
                <c:pt idx="0">
                  <c:v>28</c:v>
                </c:pt>
                <c:pt idx="1">
                  <c:v>16</c:v>
                </c:pt>
                <c:pt idx="2">
                  <c:v>11</c:v>
                </c:pt>
                <c:pt idx="3">
                  <c:v>15</c:v>
                </c:pt>
                <c:pt idx="4">
                  <c:v>12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B-491B-9D10-B488A0E70E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Sheet1!$C$8:$C$11</c:f>
              <c:strCache>
                <c:ptCount val="4"/>
                <c:pt idx="0">
                  <c:v>jD;a;Sh ;dlaIKsl úYajúoHd,h</c:v>
                </c:pt>
                <c:pt idx="1">
                  <c:v>Y%S md,S uKavmh</c:v>
                </c:pt>
                <c:pt idx="2">
                  <c:v>fi!kao¾h l,d úYajúoHd,h</c:v>
                </c:pt>
                <c:pt idx="3">
                  <c:v>r;au,dk úYajúoHd, úoHdh;kh</c:v>
                </c:pt>
              </c:strCache>
            </c:strRef>
          </c:cat>
          <c:val>
            <c:numRef>
              <c:f>Sheet1!$D$8:$D$11</c:f>
              <c:numCache>
                <c:formatCode>###0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Sheet1!$C$184:$C$187</c:f>
              <c:strCache>
                <c:ptCount val="4"/>
                <c:pt idx="0">
                  <c:v>ke;</c:v>
                </c:pt>
                <c:pt idx="1">
                  <c:v>lsisfia;a ke;</c:v>
                </c:pt>
                <c:pt idx="2">
                  <c:v>uOHia:hs</c:v>
                </c:pt>
                <c:pt idx="3">
                  <c:v>Tõ</c:v>
                </c:pt>
              </c:strCache>
            </c:strRef>
          </c:cat>
          <c:val>
            <c:numRef>
              <c:f>Sheet1!$D$184:$D$187</c:f>
              <c:numCache>
                <c:formatCode>###0</c:formatCode>
                <c:ptCount val="4"/>
                <c:pt idx="0">
                  <c:v>16</c:v>
                </c:pt>
                <c:pt idx="1">
                  <c:v>4</c:v>
                </c:pt>
                <c:pt idx="2">
                  <c:v>58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62-41E2-A7B2-1B5EC496A18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62-41E2-A7B2-1B5EC496A18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E62-41E2-A7B2-1B5EC496A182}"/>
              </c:ext>
            </c:extLst>
          </c:dPt>
          <c:cat>
            <c:strRef>
              <c:f>Sheet1!$C$184:$C$187</c:f>
              <c:strCache>
                <c:ptCount val="4"/>
                <c:pt idx="0">
                  <c:v>ke;</c:v>
                </c:pt>
                <c:pt idx="1">
                  <c:v>lsisfia;a ke;</c:v>
                </c:pt>
                <c:pt idx="2">
                  <c:v>uOHia:hs</c:v>
                </c:pt>
                <c:pt idx="3">
                  <c:v>Tõ</c:v>
                </c:pt>
              </c:strCache>
            </c:strRef>
          </c:cat>
          <c:val>
            <c:numRef>
              <c:f>Sheet1!$D$184:$D$187</c:f>
              <c:numCache>
                <c:formatCode>###0</c:formatCode>
                <c:ptCount val="4"/>
                <c:pt idx="0">
                  <c:v>16</c:v>
                </c:pt>
                <c:pt idx="1">
                  <c:v>4</c:v>
                </c:pt>
                <c:pt idx="2">
                  <c:v>58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Sheet1!$C$202:$C$206</c:f>
              <c:strCache>
                <c:ptCount val="5"/>
                <c:pt idx="0">
                  <c:v>k¿ ks&lt;shka fhdod .ksñka lrk fj&lt;| oekaùï</c:v>
                </c:pt>
                <c:pt idx="1">
                  <c:v>2D ;dlaIKsl fj&lt;| oekaùï </c:v>
                </c:pt>
                <c:pt idx="2">
                  <c:v>3D ;dlaIKsl fj&lt;| oekaùï</c:v>
                </c:pt>
                <c:pt idx="3">
                  <c:v>h:d¾:jd§ fj&lt;| oekaùï </c:v>
                </c:pt>
                <c:pt idx="4">
                  <c:v>3D ;dlaIKsl iy k¿ ks,shka ñY% fj&lt;| oekaùï</c:v>
                </c:pt>
              </c:strCache>
            </c:strRef>
          </c:cat>
          <c:val>
            <c:numRef>
              <c:f>Sheet1!$D$202:$D$206</c:f>
              <c:numCache>
                <c:formatCode>###0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50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B7-448D-AE49-B650816BB3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B7-448D-AE49-B650816BB3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B7-448D-AE49-B650816BB3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2B7-448D-AE49-B650816BB3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2B7-448D-AE49-B650816BB304}"/>
              </c:ext>
            </c:extLst>
          </c:dPt>
          <c:cat>
            <c:strRef>
              <c:f>Sheet1!$C$202:$C$206</c:f>
              <c:strCache>
                <c:ptCount val="5"/>
                <c:pt idx="0">
                  <c:v>k¿ ks&lt;shka fhdod .ksñka lrk fj&lt;| oekaùï</c:v>
                </c:pt>
                <c:pt idx="1">
                  <c:v>2D ;dlaIKsl fj&lt;| oekaùï </c:v>
                </c:pt>
                <c:pt idx="2">
                  <c:v>3D ;dlaIKsl fj&lt;| oekaùï</c:v>
                </c:pt>
                <c:pt idx="3">
                  <c:v>h:d¾:jd§ fj&lt;| oekaùï </c:v>
                </c:pt>
                <c:pt idx="4">
                  <c:v>3D ;dlaIKsl iy k¿ ks,shka ñY% fj&lt;| oekaùï</c:v>
                </c:pt>
              </c:strCache>
            </c:strRef>
          </c:cat>
          <c:val>
            <c:numRef>
              <c:f>Sheet1!$D$202:$D$206</c:f>
              <c:numCache>
                <c:formatCode>###0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50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Sheet1!$C$219:$C$226</c:f>
              <c:strCache>
                <c:ptCount val="8"/>
                <c:pt idx="0">
                  <c:v>rEmhg</c:v>
                </c:pt>
                <c:pt idx="1">
                  <c:v>j¾Khg</c:v>
                </c:pt>
                <c:pt idx="2">
                  <c:v>we÷ï ú,dis;d</c:v>
                </c:pt>
                <c:pt idx="3">
                  <c:v>ix.S;hg</c:v>
                </c:pt>
                <c:pt idx="4">
                  <c:v>jpkj,g</c:v>
                </c:pt>
                <c:pt idx="5">
                  <c:v>w¾:hg$ mKsjqvhg</c:v>
                </c:pt>
                <c:pt idx="6">
                  <c:v>;%sudK icSùlrK ;dlaIKh</c:v>
                </c:pt>
                <c:pt idx="7">
                  <c:v>udkj Ndj frdamKh ioyd</c:v>
                </c:pt>
              </c:strCache>
            </c:strRef>
          </c:cat>
          <c:val>
            <c:numRef>
              <c:f>Sheet1!$D$219:$D$226</c:f>
              <c:numCache>
                <c:formatCode>###0</c:formatCode>
                <c:ptCount val="8"/>
                <c:pt idx="0">
                  <c:v>8</c:v>
                </c:pt>
                <c:pt idx="1">
                  <c:v>15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  <c:pt idx="5">
                  <c:v>6</c:v>
                </c:pt>
                <c:pt idx="6">
                  <c:v>27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4D-4264-A54D-80D881FBFB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4D-4264-A54D-80D881FBFB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Sheet1!$C$219:$C$226</c:f>
              <c:strCache>
                <c:ptCount val="8"/>
                <c:pt idx="0">
                  <c:v>rEmhg</c:v>
                </c:pt>
                <c:pt idx="1">
                  <c:v>j¾Khg</c:v>
                </c:pt>
                <c:pt idx="2">
                  <c:v>we÷ï ú,dis;d</c:v>
                </c:pt>
                <c:pt idx="3">
                  <c:v>ix.S;hg</c:v>
                </c:pt>
                <c:pt idx="4">
                  <c:v>jpkj,g</c:v>
                </c:pt>
                <c:pt idx="5">
                  <c:v>w¾:hg$ mKsjqvhg</c:v>
                </c:pt>
                <c:pt idx="6">
                  <c:v>;%sudK icSùlrK ;dlaIKh</c:v>
                </c:pt>
                <c:pt idx="7">
                  <c:v>udkj Ndj frdamKh ioyd</c:v>
                </c:pt>
              </c:strCache>
            </c:strRef>
          </c:cat>
          <c:val>
            <c:numRef>
              <c:f>Sheet1!$D$219:$D$226</c:f>
              <c:numCache>
                <c:formatCode>###0</c:formatCode>
                <c:ptCount val="8"/>
                <c:pt idx="0">
                  <c:v>8</c:v>
                </c:pt>
                <c:pt idx="1">
                  <c:v>15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  <c:pt idx="5">
                  <c:v>6</c:v>
                </c:pt>
                <c:pt idx="6">
                  <c:v>27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Sheet1!$C$239:$C$241</c:f>
              <c:strCache>
                <c:ptCount val="3"/>
                <c:pt idx="0">
                  <c:v>Tõ </c:v>
                </c:pt>
                <c:pt idx="1">
                  <c:v>ke; </c:v>
                </c:pt>
                <c:pt idx="2">
                  <c:v>;rula ÿrg</c:v>
                </c:pt>
              </c:strCache>
            </c:strRef>
          </c:cat>
          <c:val>
            <c:numRef>
              <c:f>Sheet1!$D$239:$D$241</c:f>
              <c:numCache>
                <c:formatCode>###0</c:formatCode>
                <c:ptCount val="3"/>
                <c:pt idx="0">
                  <c:v>39</c:v>
                </c:pt>
                <c:pt idx="1">
                  <c:v>6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cat>
            <c:strRef>
              <c:f>Sheet1!$C$239:$C$241</c:f>
              <c:strCache>
                <c:ptCount val="3"/>
                <c:pt idx="0">
                  <c:v>Tõ </c:v>
                </c:pt>
                <c:pt idx="1">
                  <c:v>ke; </c:v>
                </c:pt>
                <c:pt idx="2">
                  <c:v>;rula ÿrg</c:v>
                </c:pt>
              </c:strCache>
            </c:strRef>
          </c:cat>
          <c:val>
            <c:numRef>
              <c:f>Sheet1!$D$239:$D$241</c:f>
              <c:numCache>
                <c:formatCode>###0</c:formatCode>
                <c:ptCount val="3"/>
                <c:pt idx="0">
                  <c:v>39</c:v>
                </c:pt>
                <c:pt idx="1">
                  <c:v>6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6-41A5-B0C1-68DCB36E7E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6-41A5-B0C1-68DCB36E7E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6-41A5-B0C1-68DCB36E7E9A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6-41A5-B0C1-68DCB36E7E9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6-41A5-B0C1-68DCB36E7E9A}"/>
              </c:ext>
            </c:extLst>
          </c:dPt>
          <c:cat>
            <c:strRef>
              <c:f>Sheet1!$C$255:$C$257</c:f>
              <c:strCache>
                <c:ptCount val="3"/>
                <c:pt idx="0">
                  <c:v>Tõ </c:v>
                </c:pt>
                <c:pt idx="1">
                  <c:v>ke; </c:v>
                </c:pt>
                <c:pt idx="2">
                  <c:v>;rula ÿrg</c:v>
                </c:pt>
              </c:strCache>
            </c:strRef>
          </c:cat>
          <c:val>
            <c:numRef>
              <c:f>Sheet1!$D$255:$D$257</c:f>
              <c:numCache>
                <c:formatCode>###0</c:formatCode>
                <c:ptCount val="3"/>
                <c:pt idx="0">
                  <c:v>32</c:v>
                </c:pt>
                <c:pt idx="1">
                  <c:v>49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1A5-B0C1-68DCB3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9792"/>
        <c:axId val="677416912"/>
      </c:barChart>
      <c:catAx>
        <c:axId val="677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6912"/>
        <c:crosses val="autoZero"/>
        <c:auto val="1"/>
        <c:lblAlgn val="ctr"/>
        <c:lblOffset val="100"/>
        <c:noMultiLvlLbl val="0"/>
      </c:catAx>
      <c:valAx>
        <c:axId val="677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F-4FB1-8FB6-1EAE67E3E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F-4FB1-8FB6-1EAE67E3E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F-4FB1-8FB6-1EAE67E3E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F-4FB1-8FB6-1EAE67E3E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F-4FB1-8FB6-1EAE67E3E3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22-44A4-960B-E9B38EB38724}"/>
              </c:ext>
            </c:extLst>
          </c:dPt>
          <c:cat>
            <c:strRef>
              <c:f>Sheet1!$C$255:$C$257</c:f>
              <c:strCache>
                <c:ptCount val="3"/>
                <c:pt idx="0">
                  <c:v>Tõ </c:v>
                </c:pt>
                <c:pt idx="1">
                  <c:v>ke; </c:v>
                </c:pt>
                <c:pt idx="2">
                  <c:v>;rula ÿrg</c:v>
                </c:pt>
              </c:strCache>
            </c:strRef>
          </c:cat>
          <c:val>
            <c:numRef>
              <c:f>Sheet1!$D$255:$D$257</c:f>
              <c:numCache>
                <c:formatCode>###0</c:formatCode>
                <c:ptCount val="3"/>
                <c:pt idx="0">
                  <c:v>32</c:v>
                </c:pt>
                <c:pt idx="1">
                  <c:v>49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5-43B7-A84E-5927AF8A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Sheet1!$C$28:$C$29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Sheet1!$D$28:$D$29</c:f>
              <c:numCache>
                <c:formatCode>###0</c:formatCode>
                <c:ptCount val="2"/>
                <c:pt idx="0">
                  <c:v>60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6-4207-99DE-44F7466238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06-4207-99DE-44F74662380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6-4207-99DE-44F746623801}"/>
              </c:ext>
            </c:extLst>
          </c:dPt>
          <c:cat>
            <c:strRef>
              <c:f>Sheet1!$C$274:$C$276</c:f>
              <c:strCache>
                <c:ptCount val="3"/>
                <c:pt idx="0">
                  <c:v>Tõ 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Sheet1!$D$274:$D$276</c:f>
              <c:numCache>
                <c:formatCode>###0</c:formatCode>
                <c:ptCount val="3"/>
                <c:pt idx="0">
                  <c:v>36</c:v>
                </c:pt>
                <c:pt idx="1">
                  <c:v>16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207-99DE-44F74662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4032"/>
        <c:axId val="677419432"/>
      </c:barChart>
      <c:catAx>
        <c:axId val="6774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9432"/>
        <c:crosses val="autoZero"/>
        <c:auto val="1"/>
        <c:lblAlgn val="ctr"/>
        <c:lblOffset val="100"/>
        <c:noMultiLvlLbl val="0"/>
      </c:catAx>
      <c:valAx>
        <c:axId val="6774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D0-4EC0-A25D-45BC745B0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D0-4EC0-A25D-45BC745B03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D0-4EC0-A25D-45BC745B03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D0-4EC0-A25D-45BC745B03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D5-414B-9B24-1D3CCFC010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D5-414B-9B24-1D3CCFC010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FD5-414B-9B24-1D3CCFC010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D5-414B-9B24-1D3CCFC010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FD5-414B-9B24-1D3CCFC010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FD5-414B-9B24-1D3CCFC0107D}"/>
              </c:ext>
            </c:extLst>
          </c:dPt>
          <c:cat>
            <c:strRef>
              <c:f>Sheet1!$C$274:$C$276</c:f>
              <c:strCache>
                <c:ptCount val="3"/>
                <c:pt idx="0">
                  <c:v>Tõ 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Sheet1!$D$274:$D$276</c:f>
              <c:numCache>
                <c:formatCode>###0</c:formatCode>
                <c:ptCount val="3"/>
                <c:pt idx="0">
                  <c:v>36</c:v>
                </c:pt>
                <c:pt idx="1">
                  <c:v>16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B84-81B7-98308ED8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4-498E-9938-A9893DB9B2D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34-498E-9938-A9893DB9B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4-498E-9938-A9893DB9B2D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34-498E-9938-A9893DB9B2D4}"/>
              </c:ext>
            </c:extLst>
          </c:dPt>
          <c:cat>
            <c:strRef>
              <c:f>Sheet1!$C$288:$C$290</c:f>
              <c:strCache>
                <c:ptCount val="3"/>
                <c:pt idx="0">
                  <c:v>m%udKj;a</c:v>
                </c:pt>
                <c:pt idx="1">
                  <c:v>uOHia:hs</c:v>
                </c:pt>
                <c:pt idx="2">
                  <c:v>m%udKj;a fkdfõ</c:v>
                </c:pt>
              </c:strCache>
            </c:strRef>
          </c:cat>
          <c:val>
            <c:numRef>
              <c:f>Sheet1!$D$288:$D$290</c:f>
              <c:numCache>
                <c:formatCode>###0</c:formatCode>
                <c:ptCount val="3"/>
                <c:pt idx="0">
                  <c:v>22</c:v>
                </c:pt>
                <c:pt idx="1">
                  <c:v>40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4-498E-9938-A9893DB9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5832"/>
        <c:axId val="677426992"/>
      </c:barChart>
      <c:catAx>
        <c:axId val="6774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26992"/>
        <c:crosses val="autoZero"/>
        <c:auto val="1"/>
        <c:lblAlgn val="ctr"/>
        <c:lblOffset val="100"/>
        <c:noMultiLvlLbl val="0"/>
      </c:catAx>
      <c:valAx>
        <c:axId val="677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4-4118-9F05-12E67F131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4-4118-9F05-12E67F131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4-4118-9F05-12E67F1317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E4-4118-9F05-12E67F1317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B9-4CA4-8189-8C2539D6E5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B9-4CA4-8189-8C2539D6E5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B9-4CA4-8189-8C2539D6E5B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BB9-4CA4-8189-8C2539D6E5B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BB9-4CA4-8189-8C2539D6E5B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BB9-4CA4-8189-8C2539D6E5B4}"/>
              </c:ext>
            </c:extLst>
          </c:dPt>
          <c:cat>
            <c:strRef>
              <c:f>Sheet1!$C$288:$C$290</c:f>
              <c:strCache>
                <c:ptCount val="3"/>
                <c:pt idx="0">
                  <c:v>m%udKj;a</c:v>
                </c:pt>
                <c:pt idx="1">
                  <c:v>uOHia:hs</c:v>
                </c:pt>
                <c:pt idx="2">
                  <c:v>m%udKj;a fkdfõ</c:v>
                </c:pt>
              </c:strCache>
            </c:strRef>
          </c:cat>
          <c:val>
            <c:numRef>
              <c:f>Sheet1!$D$288:$D$290</c:f>
              <c:numCache>
                <c:formatCode>###0</c:formatCode>
                <c:ptCount val="3"/>
                <c:pt idx="0">
                  <c:v>22</c:v>
                </c:pt>
                <c:pt idx="1">
                  <c:v>40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B-4BCE-ABFC-87A9F78D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A8-4FA0-852B-1C9491257AC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A8-4FA0-852B-1C9491257AC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A8-4FA0-852B-1C9491257AC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A8-4FA0-852B-1C9491257AC8}"/>
              </c:ext>
            </c:extLst>
          </c:dPt>
          <c:cat>
            <c:strRef>
              <c:f>Sheet1!$C$302:$C$304</c:f>
              <c:strCache>
                <c:ptCount val="3"/>
                <c:pt idx="0">
                  <c:v>Tõ 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Sheet1!$D$302:$D$304</c:f>
              <c:numCache>
                <c:formatCode>###0</c:formatCode>
                <c:ptCount val="3"/>
                <c:pt idx="0">
                  <c:v>75</c:v>
                </c:pt>
                <c:pt idx="1">
                  <c:v>12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8-4FA0-852B-1C949125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8352"/>
        <c:axId val="657798400"/>
      </c:barChart>
      <c:catAx>
        <c:axId val="6774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400"/>
        <c:crosses val="autoZero"/>
        <c:auto val="1"/>
        <c:lblAlgn val="ctr"/>
        <c:lblOffset val="100"/>
        <c:noMultiLvlLbl val="0"/>
      </c:catAx>
      <c:valAx>
        <c:axId val="6577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B-4502-9B31-79D6C44BC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3B-4502-9B31-79D6C44BC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3B-4502-9B31-79D6C44BC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3B-4502-9B31-79D6C44BC656}"/>
              </c:ext>
            </c:extLst>
          </c:dPt>
          <c:cat>
            <c:strRef>
              <c:f>Sheet1!$C$302:$C$304</c:f>
              <c:strCache>
                <c:ptCount val="3"/>
                <c:pt idx="0">
                  <c:v>Tõ 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Sheet1!$D$302:$D$304</c:f>
              <c:numCache>
                <c:formatCode>###0</c:formatCode>
                <c:ptCount val="3"/>
                <c:pt idx="0">
                  <c:v>75</c:v>
                </c:pt>
                <c:pt idx="1">
                  <c:v>12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3-46DA-9D4C-ACEE4A83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7-4788-B8CC-7FC2D8CA84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97-4788-B8CC-7FC2D8CA84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7-4788-B8CC-7FC2D8CA845B}"/>
              </c:ext>
            </c:extLst>
          </c:dPt>
          <c:cat>
            <c:strRef>
              <c:f>Sheet1!$C$321:$C$323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Sheet1!$D$321:$D$323</c:f>
              <c:numCache>
                <c:formatCode>###0</c:formatCode>
                <c:ptCount val="3"/>
                <c:pt idx="0">
                  <c:v>24</c:v>
                </c:pt>
                <c:pt idx="1">
                  <c:v>60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7-4788-B8CC-7FC2D8CA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6600"/>
        <c:axId val="657798040"/>
      </c:barChart>
      <c:catAx>
        <c:axId val="65779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040"/>
        <c:crosses val="autoZero"/>
        <c:auto val="1"/>
        <c:lblAlgn val="ctr"/>
        <c:lblOffset val="100"/>
        <c:noMultiLvlLbl val="0"/>
      </c:catAx>
      <c:valAx>
        <c:axId val="6577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3-4465-A631-C420ECD332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53-4465-A631-C420ECD332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53-4465-A631-C420ECD332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53-4465-A631-C420ECD332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26-4AD0-A199-6F42750F2E10}"/>
              </c:ext>
            </c:extLst>
          </c:dPt>
          <c:cat>
            <c:strRef>
              <c:f>Sheet1!$C$321:$C$323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Sheet1!$D$321:$D$323</c:f>
              <c:numCache>
                <c:formatCode>###0</c:formatCode>
                <c:ptCount val="3"/>
                <c:pt idx="0">
                  <c:v>24</c:v>
                </c:pt>
                <c:pt idx="1">
                  <c:v>60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922-B93A-7A513227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5-4248-9300-47AB8ED9ACF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B5-4248-9300-47AB8ED9ACF5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5-4248-9300-47AB8ED9ACF5}"/>
              </c:ext>
            </c:extLst>
          </c:dPt>
          <c:cat>
            <c:strRef>
              <c:f>Sheet1!$C$332:$C$334</c:f>
              <c:strCache>
                <c:ptCount val="3"/>
                <c:pt idx="0">
                  <c:v>m%udKj;a </c:v>
                </c:pt>
                <c:pt idx="1">
                  <c:v>m%udKj;a ke; </c:v>
                </c:pt>
                <c:pt idx="2">
                  <c:v>;rula ÿrg</c:v>
                </c:pt>
              </c:strCache>
            </c:strRef>
          </c:cat>
          <c:val>
            <c:numRef>
              <c:f>Sheet1!$D$332:$D$334</c:f>
              <c:numCache>
                <c:formatCode>###0</c:formatCode>
                <c:ptCount val="3"/>
                <c:pt idx="0">
                  <c:v>12</c:v>
                </c:pt>
                <c:pt idx="1">
                  <c:v>74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5-4248-9300-47AB8ED9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3000"/>
        <c:axId val="657793360"/>
      </c:barChart>
      <c:catAx>
        <c:axId val="65779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3360"/>
        <c:crosses val="autoZero"/>
        <c:auto val="1"/>
        <c:lblAlgn val="ctr"/>
        <c:lblOffset val="100"/>
        <c:noMultiLvlLbl val="0"/>
      </c:catAx>
      <c:valAx>
        <c:axId val="6577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7-45BF-9164-AE3002FCB7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7-45BF-9164-AE3002FCB7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7-45BF-9164-AE3002FCB7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7-45BF-9164-AE3002FCB7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AC-4C29-A522-EB0D18BD79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8AC-4C29-A522-EB0D18BD79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8AC-4C29-A522-EB0D18BD79CE}"/>
              </c:ext>
            </c:extLst>
          </c:dPt>
          <c:cat>
            <c:strRef>
              <c:f>Sheet1!$C$332:$C$334</c:f>
              <c:strCache>
                <c:ptCount val="3"/>
                <c:pt idx="0">
                  <c:v>m%udKj;a </c:v>
                </c:pt>
                <c:pt idx="1">
                  <c:v>m%udKj;a ke; </c:v>
                </c:pt>
                <c:pt idx="2">
                  <c:v>;rula ÿrg</c:v>
                </c:pt>
              </c:strCache>
            </c:strRef>
          </c:cat>
          <c:val>
            <c:numRef>
              <c:f>Sheet1!$D$332:$D$334</c:f>
              <c:numCache>
                <c:formatCode>###0</c:formatCode>
                <c:ptCount val="3"/>
                <c:pt idx="0">
                  <c:v>12</c:v>
                </c:pt>
                <c:pt idx="1">
                  <c:v>74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C-4DDA-9C66-C229311F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Sheet1!$C$28:$C$29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Sheet1!$D$28:$D$29</c:f>
              <c:numCache>
                <c:formatCode>###0</c:formatCode>
                <c:ptCount val="2"/>
                <c:pt idx="0">
                  <c:v>60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5F-4F4D-B460-0A594E722584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5F-4F4D-B460-0A594E722584}"/>
              </c:ext>
            </c:extLst>
          </c:dPt>
          <c:cat>
            <c:strRef>
              <c:f>Sheet1!$C$348:$C$351</c:f>
              <c:strCache>
                <c:ptCount val="4"/>
                <c:pt idx="1">
                  <c:v>lmarel 2020 k;a;,a fj&lt;`o ±kaùu </c:v>
                </c:pt>
                <c:pt idx="2">
                  <c:v>Chocola fj&lt;`o ±kaùu </c:v>
                </c:pt>
                <c:pt idx="3">
                  <c:v>Manchee chocolate puff fj&lt;`o ±kaùu </c:v>
                </c:pt>
              </c:strCache>
            </c:strRef>
          </c:cat>
          <c:val>
            <c:numRef>
              <c:f>Sheet1!$D$348:$D$351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 formatCode="###0">
                  <c:v>95</c:v>
                </c:pt>
                <c:pt idx="3" formatCode="###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F-4F4D-B460-0A594E7225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Sheet1!$C$348:$C$351</c:f>
              <c:strCache>
                <c:ptCount val="4"/>
                <c:pt idx="1">
                  <c:v>lmarel 2020 k;a;,a fj&lt;`o ±kaùu </c:v>
                </c:pt>
                <c:pt idx="2">
                  <c:v>Chocola fj&lt;`o ±kaùu </c:v>
                </c:pt>
                <c:pt idx="3">
                  <c:v>Manchee chocolate puff fj&lt;`o ±kaùu </c:v>
                </c:pt>
              </c:strCache>
            </c:strRef>
          </c:cat>
          <c:val>
            <c:numRef>
              <c:f>Sheet1!$E$348:$E$351</c:f>
              <c:numCache>
                <c:formatCode>0</c:formatCode>
                <c:ptCount val="4"/>
                <c:pt idx="0" formatCode="General">
                  <c:v>0</c:v>
                </c:pt>
                <c:pt idx="1">
                  <c:v>98</c:v>
                </c:pt>
                <c:pt idx="2">
                  <c:v>5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9-4128-AE77-F75A83E14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20872"/>
        <c:axId val="683046360"/>
      </c:barChart>
      <c:catAx>
        <c:axId val="67742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46360"/>
        <c:crosses val="autoZero"/>
        <c:auto val="1"/>
        <c:lblAlgn val="ctr"/>
        <c:lblOffset val="100"/>
        <c:noMultiLvlLbl val="0"/>
      </c:catAx>
      <c:valAx>
        <c:axId val="6830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Sheet1!$C$366:$C$370</c:f>
              <c:strCache>
                <c:ptCount val="5"/>
                <c:pt idx="0">
                  <c:v>;Dma;su;a </c:v>
                </c:pt>
                <c:pt idx="1">
                  <c:v>;rula ÿrg ;Dma;su;a</c:v>
                </c:pt>
                <c:pt idx="2">
                  <c:v>uOHia:hs</c:v>
                </c:pt>
                <c:pt idx="3">
                  <c:v>;Dma;su;a ke; </c:v>
                </c:pt>
                <c:pt idx="4">
                  <c:v>lsisÿ woyila ke;</c:v>
                </c:pt>
              </c:strCache>
            </c:strRef>
          </c:cat>
          <c:val>
            <c:numRef>
              <c:f>Sheet1!$D$366:$D$370</c:f>
              <c:numCache>
                <c:formatCode>###0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21</c:v>
                </c:pt>
                <c:pt idx="3">
                  <c:v>53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E-4759-9264-EB41FFEC0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03440"/>
        <c:axId val="161076416"/>
      </c:barChart>
      <c:catAx>
        <c:axId val="1677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abld" panose="00000700000000000000" pitchFamily="2" charset="0"/>
                <a:ea typeface="+mn-ea"/>
                <a:cs typeface="+mn-cs"/>
              </a:defRPr>
            </a:pPr>
            <a:endParaRPr lang="en-US"/>
          </a:p>
        </c:txPr>
        <c:crossAx val="161076416"/>
        <c:crosses val="autoZero"/>
        <c:auto val="1"/>
        <c:lblAlgn val="ctr"/>
        <c:lblOffset val="100"/>
        <c:noMultiLvlLbl val="0"/>
      </c:catAx>
      <c:valAx>
        <c:axId val="1610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Sheet1!$C$47:$C$49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Sheet1!$D$47:$D$49</c:f>
              <c:numCache>
                <c:formatCode>###0</c:formatCode>
                <c:ptCount val="3"/>
                <c:pt idx="0">
                  <c:v>45</c:v>
                </c:pt>
                <c:pt idx="1">
                  <c:v>20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61-4498-BC37-3A7B25D47E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61-4498-BC37-3A7B25D47E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61-4498-BC37-3A7B25D47E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61-4498-BC37-3A7B25D47E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161-4498-BC37-3A7B25D47E3E}"/>
              </c:ext>
            </c:extLst>
          </c:dPt>
          <c:cat>
            <c:strRef>
              <c:f>Sheet1!$C$47:$C$49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Sheet1!$D$47:$D$49</c:f>
              <c:numCache>
                <c:formatCode>###0</c:formatCode>
                <c:ptCount val="3"/>
                <c:pt idx="0">
                  <c:v>45</c:v>
                </c:pt>
                <c:pt idx="1">
                  <c:v>20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Sheet1!$C$61:$C$64</c:f>
              <c:strCache>
                <c:ptCount val="4"/>
                <c:pt idx="0">
                  <c:v>20 - 25 olajd </c:v>
                </c:pt>
                <c:pt idx="1">
                  <c:v>25 - 30 olajd </c:v>
                </c:pt>
                <c:pt idx="2">
                  <c:v>30 - 35 olajd</c:v>
                </c:pt>
                <c:pt idx="3">
                  <c:v>35 - 40 olajd </c:v>
                </c:pt>
              </c:strCache>
            </c:strRef>
          </c:cat>
          <c:val>
            <c:numRef>
              <c:f>Sheet1!$D$61:$D$64</c:f>
              <c:numCache>
                <c:formatCode>###0</c:formatCode>
                <c:ptCount val="4"/>
                <c:pt idx="0">
                  <c:v>60</c:v>
                </c:pt>
                <c:pt idx="1">
                  <c:v>18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D5F-4570-9EEA-32FF3808E5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D5F-4570-9EEA-32FF3808E547}"/>
              </c:ext>
            </c:extLst>
          </c:dPt>
          <c:cat>
            <c:strRef>
              <c:f>Sheet1!$C$61:$C$64</c:f>
              <c:strCache>
                <c:ptCount val="4"/>
                <c:pt idx="0">
                  <c:v>20 - 25 olajd </c:v>
                </c:pt>
                <c:pt idx="1">
                  <c:v>25 - 30 olajd </c:v>
                </c:pt>
                <c:pt idx="2">
                  <c:v>30 - 35 olajd</c:v>
                </c:pt>
                <c:pt idx="3">
                  <c:v>35 - 40 olajd </c:v>
                </c:pt>
              </c:strCache>
            </c:strRef>
          </c:cat>
          <c:val>
            <c:numRef>
              <c:f>Sheet1!$D$61:$D$64</c:f>
              <c:numCache>
                <c:formatCode>###0</c:formatCode>
                <c:ptCount val="4"/>
                <c:pt idx="0">
                  <c:v>60</c:v>
                </c:pt>
                <c:pt idx="1">
                  <c:v>18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Sheet1!$C$79:$C$80</c:f>
              <c:strCache>
                <c:ptCount val="2"/>
                <c:pt idx="0">
                  <c:v>Tõ </c:v>
                </c:pt>
                <c:pt idx="1">
                  <c:v>ke;</c:v>
                </c:pt>
              </c:strCache>
            </c:strRef>
          </c:cat>
          <c:val>
            <c:numRef>
              <c:f>Sheet1!$D$79:$D$80</c:f>
              <c:numCache>
                <c:formatCode>###0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13</xdr:row>
      <xdr:rowOff>28575</xdr:rowOff>
    </xdr:from>
    <xdr:to>
      <xdr:col>6</xdr:col>
      <xdr:colOff>333375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723899</xdr:colOff>
      <xdr:row>12</xdr:row>
      <xdr:rowOff>200025</xdr:rowOff>
    </xdr:from>
    <xdr:to>
      <xdr:col>11</xdr:col>
      <xdr:colOff>647699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27</xdr:row>
      <xdr:rowOff>9525</xdr:rowOff>
    </xdr:from>
    <xdr:to>
      <xdr:col>12</xdr:col>
      <xdr:colOff>247650</xdr:colOff>
      <xdr:row>39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26</xdr:row>
      <xdr:rowOff>342900</xdr:rowOff>
    </xdr:from>
    <xdr:to>
      <xdr:col>17</xdr:col>
      <xdr:colOff>561975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44</xdr:row>
      <xdr:rowOff>238125</xdr:rowOff>
    </xdr:from>
    <xdr:to>
      <xdr:col>11</xdr:col>
      <xdr:colOff>438150</xdr:colOff>
      <xdr:row>55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44</xdr:row>
      <xdr:rowOff>247650</xdr:rowOff>
    </xdr:from>
    <xdr:to>
      <xdr:col>17</xdr:col>
      <xdr:colOff>219075</xdr:colOff>
      <xdr:row>55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59</xdr:row>
      <xdr:rowOff>66675</xdr:rowOff>
    </xdr:from>
    <xdr:to>
      <xdr:col>12</xdr:col>
      <xdr:colOff>657225</xdr:colOff>
      <xdr:row>68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59</xdr:row>
      <xdr:rowOff>66675</xdr:rowOff>
    </xdr:from>
    <xdr:to>
      <xdr:col>18</xdr:col>
      <xdr:colOff>200025</xdr:colOff>
      <xdr:row>68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77</xdr:row>
      <xdr:rowOff>171450</xdr:rowOff>
    </xdr:from>
    <xdr:to>
      <xdr:col>16</xdr:col>
      <xdr:colOff>285750</xdr:colOff>
      <xdr:row>86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200025</xdr:colOff>
      <xdr:row>76</xdr:row>
      <xdr:rowOff>209550</xdr:rowOff>
    </xdr:from>
    <xdr:to>
      <xdr:col>11</xdr:col>
      <xdr:colOff>381000</xdr:colOff>
      <xdr:row>86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92</xdr:row>
      <xdr:rowOff>247650</xdr:rowOff>
    </xdr:from>
    <xdr:to>
      <xdr:col>12</xdr:col>
      <xdr:colOff>219075</xdr:colOff>
      <xdr:row>102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93</xdr:row>
      <xdr:rowOff>19050</xdr:rowOff>
    </xdr:from>
    <xdr:to>
      <xdr:col>17</xdr:col>
      <xdr:colOff>571500</xdr:colOff>
      <xdr:row>102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113</xdr:row>
      <xdr:rowOff>314325</xdr:rowOff>
    </xdr:from>
    <xdr:to>
      <xdr:col>12</xdr:col>
      <xdr:colOff>600075</xdr:colOff>
      <xdr:row>123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113</xdr:row>
      <xdr:rowOff>257175</xdr:rowOff>
    </xdr:from>
    <xdr:to>
      <xdr:col>17</xdr:col>
      <xdr:colOff>819150</xdr:colOff>
      <xdr:row>123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128</xdr:row>
      <xdr:rowOff>390525</xdr:rowOff>
    </xdr:from>
    <xdr:to>
      <xdr:col>12</xdr:col>
      <xdr:colOff>285750</xdr:colOff>
      <xdr:row>139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128</xdr:row>
      <xdr:rowOff>400050</xdr:rowOff>
    </xdr:from>
    <xdr:to>
      <xdr:col>17</xdr:col>
      <xdr:colOff>723900</xdr:colOff>
      <xdr:row>139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447675</xdr:colOff>
      <xdr:row>146</xdr:row>
      <xdr:rowOff>142875</xdr:rowOff>
    </xdr:from>
    <xdr:to>
      <xdr:col>11</xdr:col>
      <xdr:colOff>733425</xdr:colOff>
      <xdr:row>157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162</xdr:row>
      <xdr:rowOff>409575</xdr:rowOff>
    </xdr:from>
    <xdr:to>
      <xdr:col>12</xdr:col>
      <xdr:colOff>523875</xdr:colOff>
      <xdr:row>173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162</xdr:row>
      <xdr:rowOff>419100</xdr:rowOff>
    </xdr:from>
    <xdr:to>
      <xdr:col>17</xdr:col>
      <xdr:colOff>809625</xdr:colOff>
      <xdr:row>173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181</xdr:row>
      <xdr:rowOff>381000</xdr:rowOff>
    </xdr:from>
    <xdr:to>
      <xdr:col>12</xdr:col>
      <xdr:colOff>333375</xdr:colOff>
      <xdr:row>192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181</xdr:row>
      <xdr:rowOff>400050</xdr:rowOff>
    </xdr:from>
    <xdr:to>
      <xdr:col>17</xdr:col>
      <xdr:colOff>800100</xdr:colOff>
      <xdr:row>192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200</xdr:row>
      <xdr:rowOff>76200</xdr:rowOff>
    </xdr:from>
    <xdr:to>
      <xdr:col>12</xdr:col>
      <xdr:colOff>704850</xdr:colOff>
      <xdr:row>208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200</xdr:row>
      <xdr:rowOff>19050</xdr:rowOff>
    </xdr:from>
    <xdr:to>
      <xdr:col>18</xdr:col>
      <xdr:colOff>57150</xdr:colOff>
      <xdr:row>208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217</xdr:row>
      <xdr:rowOff>19050</xdr:rowOff>
    </xdr:from>
    <xdr:to>
      <xdr:col>12</xdr:col>
      <xdr:colOff>323850</xdr:colOff>
      <xdr:row>229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217</xdr:row>
      <xdr:rowOff>9525</xdr:rowOff>
    </xdr:from>
    <xdr:to>
      <xdr:col>17</xdr:col>
      <xdr:colOff>723900</xdr:colOff>
      <xdr:row>229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236</xdr:row>
      <xdr:rowOff>400050</xdr:rowOff>
    </xdr:from>
    <xdr:to>
      <xdr:col>11</xdr:col>
      <xdr:colOff>790575</xdr:colOff>
      <xdr:row>246</xdr:row>
      <xdr:rowOff>123825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236</xdr:row>
      <xdr:rowOff>419100</xdr:rowOff>
    </xdr:from>
    <xdr:to>
      <xdr:col>17</xdr:col>
      <xdr:colOff>95250</xdr:colOff>
      <xdr:row>246</xdr:row>
      <xdr:rowOff>104775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590550</xdr:colOff>
      <xdr:row>253</xdr:row>
      <xdr:rowOff>257176</xdr:rowOff>
    </xdr:from>
    <xdr:to>
      <xdr:col>12</xdr:col>
      <xdr:colOff>19050</xdr:colOff>
      <xdr:row>265</xdr:row>
      <xdr:rowOff>142876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2F73AB-A64F-FC65-5DCF-0D208636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28575</xdr:colOff>
      <xdr:row>254</xdr:row>
      <xdr:rowOff>19050</xdr:rowOff>
    </xdr:from>
    <xdr:to>
      <xdr:col>17</xdr:col>
      <xdr:colOff>361951</xdr:colOff>
      <xdr:row>265</xdr:row>
      <xdr:rowOff>142876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2236F28-5A8D-0155-52D9-C1898E83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638175</xdr:colOff>
      <xdr:row>272</xdr:row>
      <xdr:rowOff>47625</xdr:rowOff>
    </xdr:from>
    <xdr:to>
      <xdr:col>11</xdr:col>
      <xdr:colOff>809625</xdr:colOff>
      <xdr:row>279</xdr:row>
      <xdr:rowOff>133350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AD0437-2DD7-8831-CC23-2C6F939B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133350</xdr:colOff>
      <xdr:row>271</xdr:row>
      <xdr:rowOff>428624</xdr:rowOff>
    </xdr:from>
    <xdr:to>
      <xdr:col>16</xdr:col>
      <xdr:colOff>638175</xdr:colOff>
      <xdr:row>279</xdr:row>
      <xdr:rowOff>95249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B499E65-E34D-7CEA-198C-5F4E31D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28575</xdr:colOff>
      <xdr:row>284</xdr:row>
      <xdr:rowOff>9524</xdr:rowOff>
    </xdr:from>
    <xdr:to>
      <xdr:col>12</xdr:col>
      <xdr:colOff>228600</xdr:colOff>
      <xdr:row>292</xdr:row>
      <xdr:rowOff>123824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340BC49-C39F-6BA6-9238-9C857F69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466725</xdr:colOff>
      <xdr:row>284</xdr:row>
      <xdr:rowOff>0</xdr:rowOff>
    </xdr:from>
    <xdr:to>
      <xdr:col>17</xdr:col>
      <xdr:colOff>238126</xdr:colOff>
      <xdr:row>292</xdr:row>
      <xdr:rowOff>95250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6BC0B8B-08EE-31A1-784C-14F508CF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276225</xdr:colOff>
      <xdr:row>300</xdr:row>
      <xdr:rowOff>38100</xdr:rowOff>
    </xdr:from>
    <xdr:to>
      <xdr:col>12</xdr:col>
      <xdr:colOff>323850</xdr:colOff>
      <xdr:row>308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0958202-76D8-14CC-8F56-3403C292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533400</xdr:colOff>
      <xdr:row>300</xdr:row>
      <xdr:rowOff>19050</xdr:rowOff>
    </xdr:from>
    <xdr:to>
      <xdr:col>17</xdr:col>
      <xdr:colOff>581025</xdr:colOff>
      <xdr:row>308</xdr:row>
      <xdr:rowOff>171450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FBFB534-A14E-C09C-A956-AAA3616FE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704849</xdr:colOff>
      <xdr:row>315</xdr:row>
      <xdr:rowOff>171449</xdr:rowOff>
    </xdr:from>
    <xdr:to>
      <xdr:col>12</xdr:col>
      <xdr:colOff>495299</xdr:colOff>
      <xdr:row>323</xdr:row>
      <xdr:rowOff>171449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791058A-24B6-DE88-5DC0-B06A63C9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13</xdr:col>
      <xdr:colOff>180975</xdr:colOff>
      <xdr:row>316</xdr:row>
      <xdr:rowOff>0</xdr:rowOff>
    </xdr:from>
    <xdr:to>
      <xdr:col>18</xdr:col>
      <xdr:colOff>381000</xdr:colOff>
      <xdr:row>323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5407D9E-D851-0AB5-E108-230DE890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581025</xdr:colOff>
      <xdr:row>330</xdr:row>
      <xdr:rowOff>38100</xdr:rowOff>
    </xdr:from>
    <xdr:to>
      <xdr:col>12</xdr:col>
      <xdr:colOff>628650</xdr:colOff>
      <xdr:row>338</xdr:row>
      <xdr:rowOff>114300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4B435C-82A9-8E5B-F8A5-3466A0FD2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781050</xdr:colOff>
      <xdr:row>330</xdr:row>
      <xdr:rowOff>0</xdr:rowOff>
    </xdr:from>
    <xdr:to>
      <xdr:col>17</xdr:col>
      <xdr:colOff>828675</xdr:colOff>
      <xdr:row>338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C6CE5A3-CB77-D465-FDAC-EFCCC94BE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581025</xdr:colOff>
      <xdr:row>346</xdr:row>
      <xdr:rowOff>409575</xdr:rowOff>
    </xdr:from>
    <xdr:to>
      <xdr:col>12</xdr:col>
      <xdr:colOff>628650</xdr:colOff>
      <xdr:row>356</xdr:row>
      <xdr:rowOff>9525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E8F5709-744E-0600-76AD-CB6534BCA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704850</xdr:colOff>
      <xdr:row>363</xdr:row>
      <xdr:rowOff>195262</xdr:rowOff>
    </xdr:from>
    <xdr:to>
      <xdr:col>12</xdr:col>
      <xdr:colOff>571500</xdr:colOff>
      <xdr:row>376</xdr:row>
      <xdr:rowOff>114300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7DDD803-3EF6-5692-116F-99759DD38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371"/>
  <sheetViews>
    <sheetView tabSelected="1" topLeftCell="A373" workbookViewId="0">
      <selection activeCell="D310" sqref="D310"/>
    </sheetView>
  </sheetViews>
  <sheetFormatPr defaultRowHeight="15.75" x14ac:dyDescent="0.25"/>
  <cols>
    <col min="2" max="2" width="21.140625" style="58" customWidth="1"/>
    <col min="3" max="3" width="39.7109375" style="28" customWidth="1"/>
    <col min="4" max="4" width="23" customWidth="1"/>
    <col min="5" max="25" width="13.5703125" customWidth="1"/>
  </cols>
  <sheetData>
    <row r="4" spans="1:7" ht="18.75" x14ac:dyDescent="0.3">
      <c r="B4" s="53" t="s">
        <v>0</v>
      </c>
    </row>
    <row r="6" spans="1:7" ht="21" customHeight="1" x14ac:dyDescent="0.25">
      <c r="B6" s="35" t="s">
        <v>23</v>
      </c>
      <c r="C6" s="36"/>
      <c r="D6" s="36"/>
      <c r="E6" s="36"/>
      <c r="F6" s="36"/>
      <c r="G6" s="37"/>
    </row>
    <row r="7" spans="1:7" ht="29.1" customHeight="1" x14ac:dyDescent="0.25">
      <c r="B7" s="54"/>
      <c r="C7" s="29"/>
      <c r="D7" s="10" t="s">
        <v>2</v>
      </c>
      <c r="E7" s="11" t="s">
        <v>3</v>
      </c>
      <c r="F7" s="11" t="s">
        <v>4</v>
      </c>
      <c r="G7" s="12" t="s">
        <v>5</v>
      </c>
    </row>
    <row r="8" spans="1:7" ht="17.100000000000001" customHeight="1" x14ac:dyDescent="0.25">
      <c r="B8" s="55"/>
      <c r="C8" s="38" t="s">
        <v>24</v>
      </c>
      <c r="D8" s="1">
        <v>25</v>
      </c>
      <c r="E8" s="3">
        <v>25</v>
      </c>
      <c r="F8" s="5">
        <f t="shared" ref="F8:F10" si="0">E8</f>
        <v>25</v>
      </c>
      <c r="G8" s="3">
        <f>F8</f>
        <v>25</v>
      </c>
    </row>
    <row r="9" spans="1:7" ht="17.100000000000001" customHeight="1" x14ac:dyDescent="0.25">
      <c r="B9" s="56"/>
      <c r="C9" s="38" t="s">
        <v>25</v>
      </c>
      <c r="D9" s="4">
        <v>25</v>
      </c>
      <c r="E9" s="5">
        <v>25</v>
      </c>
      <c r="F9" s="5">
        <f t="shared" si="0"/>
        <v>25</v>
      </c>
      <c r="G9" s="5">
        <f>F9+G8</f>
        <v>50</v>
      </c>
    </row>
    <row r="10" spans="1:7" ht="17.100000000000001" customHeight="1" x14ac:dyDescent="0.25">
      <c r="B10" s="57"/>
      <c r="C10" s="38" t="s">
        <v>26</v>
      </c>
      <c r="D10" s="2">
        <v>25</v>
      </c>
      <c r="E10" s="6">
        <v>25</v>
      </c>
      <c r="F10" s="5">
        <f t="shared" si="0"/>
        <v>25</v>
      </c>
      <c r="G10" s="5">
        <f>F10+G9</f>
        <v>75</v>
      </c>
    </row>
    <row r="11" spans="1:7" ht="17.100000000000001" customHeight="1" x14ac:dyDescent="0.25">
      <c r="A11" s="26"/>
      <c r="B11" s="57"/>
      <c r="C11" s="38" t="s">
        <v>27</v>
      </c>
      <c r="D11" s="2">
        <v>25</v>
      </c>
      <c r="E11" s="6">
        <v>25</v>
      </c>
      <c r="F11" s="5">
        <f t="shared" ref="F11" si="1">E11</f>
        <v>25</v>
      </c>
      <c r="G11" s="5">
        <f>F11+G10</f>
        <v>100</v>
      </c>
    </row>
    <row r="12" spans="1:7" ht="17.100000000000001" customHeight="1" x14ac:dyDescent="0.25">
      <c r="A12" s="26"/>
      <c r="B12" s="57"/>
      <c r="C12" s="9" t="s">
        <v>1</v>
      </c>
      <c r="D12" s="2">
        <v>100</v>
      </c>
      <c r="E12" s="6">
        <v>100</v>
      </c>
      <c r="F12" s="6">
        <v>100</v>
      </c>
      <c r="G12" s="7"/>
    </row>
    <row r="13" spans="1:7" ht="17.100000000000001" customHeight="1" x14ac:dyDescent="0.25">
      <c r="A13" s="14"/>
      <c r="B13" s="57"/>
      <c r="C13" s="22"/>
      <c r="D13" s="23"/>
      <c r="E13" s="24"/>
      <c r="F13" s="24"/>
      <c r="G13" s="25"/>
    </row>
    <row r="14" spans="1:7" ht="17.100000000000001" customHeight="1" x14ac:dyDescent="0.25">
      <c r="B14" s="57"/>
      <c r="C14" s="22"/>
      <c r="D14" s="23"/>
      <c r="E14" s="24"/>
      <c r="F14" s="24"/>
      <c r="G14" s="25"/>
    </row>
    <row r="15" spans="1:7" ht="17.100000000000001" customHeight="1" x14ac:dyDescent="0.25">
      <c r="B15" s="57"/>
      <c r="C15" s="22"/>
      <c r="D15" s="23"/>
      <c r="E15" s="24"/>
      <c r="F15" s="24"/>
      <c r="G15" s="25"/>
    </row>
    <row r="16" spans="1:7" ht="17.100000000000001" customHeight="1" x14ac:dyDescent="0.25">
      <c r="B16" s="57"/>
      <c r="C16" s="22"/>
      <c r="D16" s="23"/>
      <c r="E16" s="24"/>
      <c r="F16" s="24"/>
      <c r="G16" s="25"/>
    </row>
    <row r="17" spans="2:7" ht="17.100000000000001" customHeight="1" x14ac:dyDescent="0.25">
      <c r="B17" s="57"/>
      <c r="C17" s="22"/>
      <c r="D17" s="23"/>
      <c r="E17" s="24"/>
      <c r="F17" s="24"/>
      <c r="G17" s="25"/>
    </row>
    <row r="18" spans="2:7" ht="17.100000000000001" customHeight="1" x14ac:dyDescent="0.25">
      <c r="B18" s="57"/>
      <c r="C18" s="22"/>
      <c r="D18" s="23"/>
      <c r="E18" s="24"/>
      <c r="F18" s="24"/>
      <c r="G18" s="25"/>
    </row>
    <row r="19" spans="2:7" ht="17.100000000000001" customHeight="1" x14ac:dyDescent="0.25">
      <c r="B19" s="57"/>
      <c r="C19" s="22"/>
      <c r="D19" s="23"/>
      <c r="E19" s="24"/>
      <c r="F19" s="24"/>
      <c r="G19" s="25"/>
    </row>
    <row r="20" spans="2:7" ht="17.100000000000001" customHeight="1" x14ac:dyDescent="0.25">
      <c r="B20" s="57"/>
      <c r="C20" s="22"/>
      <c r="D20" s="23"/>
      <c r="E20" s="24"/>
      <c r="F20" s="24"/>
      <c r="G20" s="25"/>
    </row>
    <row r="21" spans="2:7" ht="17.100000000000001" customHeight="1" x14ac:dyDescent="0.25">
      <c r="B21" s="57"/>
      <c r="C21" s="22"/>
      <c r="D21" s="23"/>
      <c r="E21" s="24"/>
      <c r="F21" s="24"/>
      <c r="G21" s="25"/>
    </row>
    <row r="22" spans="2:7" ht="17.100000000000001" customHeight="1" x14ac:dyDescent="0.25">
      <c r="B22" s="57"/>
      <c r="C22" s="22"/>
      <c r="D22" s="23"/>
      <c r="E22" s="24"/>
      <c r="F22" s="24"/>
      <c r="G22" s="25"/>
    </row>
    <row r="23" spans="2:7" ht="17.100000000000001" customHeight="1" x14ac:dyDescent="0.25">
      <c r="B23" s="57"/>
      <c r="C23" s="22"/>
      <c r="D23" s="23"/>
      <c r="E23" s="24"/>
      <c r="F23" s="24"/>
      <c r="G23" s="25"/>
    </row>
    <row r="24" spans="2:7" ht="17.100000000000001" customHeight="1" x14ac:dyDescent="0.25">
      <c r="B24" s="57"/>
      <c r="C24" s="22"/>
      <c r="D24" s="23"/>
      <c r="E24" s="24"/>
      <c r="F24" s="24"/>
      <c r="G24" s="25"/>
    </row>
    <row r="26" spans="2:7" ht="21" customHeight="1" x14ac:dyDescent="0.25">
      <c r="B26" s="40" t="s">
        <v>28</v>
      </c>
      <c r="C26" s="41"/>
      <c r="D26" s="41"/>
      <c r="E26" s="41"/>
      <c r="F26" s="41"/>
      <c r="G26" s="42"/>
    </row>
    <row r="27" spans="2:7" ht="29.1" customHeight="1" x14ac:dyDescent="0.25">
      <c r="B27" s="54"/>
      <c r="C27" s="29"/>
      <c r="D27" s="10" t="s">
        <v>2</v>
      </c>
      <c r="E27" s="11" t="s">
        <v>3</v>
      </c>
      <c r="F27" s="11" t="s">
        <v>4</v>
      </c>
      <c r="G27" s="12" t="s">
        <v>5</v>
      </c>
    </row>
    <row r="28" spans="2:7" ht="17.100000000000001" customHeight="1" x14ac:dyDescent="0.25">
      <c r="B28" s="55"/>
      <c r="C28" s="30" t="s">
        <v>9</v>
      </c>
      <c r="D28" s="16">
        <v>60</v>
      </c>
      <c r="E28" s="17">
        <v>60</v>
      </c>
      <c r="F28" s="5">
        <f t="shared" ref="F28:F29" si="2">E28</f>
        <v>60</v>
      </c>
      <c r="G28" s="3">
        <f>F28</f>
        <v>60</v>
      </c>
    </row>
    <row r="29" spans="2:7" ht="17.100000000000001" customHeight="1" x14ac:dyDescent="0.25">
      <c r="B29" s="56"/>
      <c r="C29" s="30" t="s">
        <v>10</v>
      </c>
      <c r="D29" s="16">
        <v>40</v>
      </c>
      <c r="E29" s="19">
        <v>40</v>
      </c>
      <c r="F29" s="5">
        <f t="shared" si="2"/>
        <v>40</v>
      </c>
      <c r="G29" s="5">
        <f>F29+G28</f>
        <v>100</v>
      </c>
    </row>
    <row r="30" spans="2:7" ht="17.100000000000001" customHeight="1" x14ac:dyDescent="0.25">
      <c r="B30" s="57"/>
      <c r="C30" s="9" t="s">
        <v>1</v>
      </c>
      <c r="D30" s="2">
        <v>100</v>
      </c>
      <c r="E30" s="6">
        <v>100</v>
      </c>
      <c r="F30" s="6">
        <v>100</v>
      </c>
      <c r="G30" s="7"/>
    </row>
    <row r="31" spans="2:7" ht="17.100000000000001" customHeight="1" x14ac:dyDescent="0.25">
      <c r="B31" s="57"/>
      <c r="C31" s="22"/>
      <c r="D31" s="23"/>
      <c r="E31" s="24"/>
      <c r="F31" s="24"/>
      <c r="G31" s="25"/>
    </row>
    <row r="32" spans="2:7" ht="17.100000000000001" customHeight="1" x14ac:dyDescent="0.25">
      <c r="B32" s="57"/>
      <c r="C32" s="22"/>
      <c r="D32" s="23"/>
      <c r="E32" s="24"/>
      <c r="F32" s="24"/>
      <c r="G32" s="25"/>
    </row>
    <row r="33" spans="2:7" ht="17.100000000000001" customHeight="1" x14ac:dyDescent="0.25">
      <c r="B33" s="57"/>
      <c r="C33" s="22"/>
      <c r="D33" s="23"/>
      <c r="E33" s="24"/>
      <c r="F33" s="24"/>
      <c r="G33" s="25"/>
    </row>
    <row r="34" spans="2:7" ht="17.100000000000001" customHeight="1" x14ac:dyDescent="0.25">
      <c r="B34" s="57"/>
      <c r="C34" s="22"/>
      <c r="D34" s="23"/>
      <c r="E34" s="24"/>
      <c r="F34" s="24"/>
      <c r="G34" s="25"/>
    </row>
    <row r="35" spans="2:7" ht="17.100000000000001" customHeight="1" x14ac:dyDescent="0.25">
      <c r="B35" s="57"/>
      <c r="C35" s="22"/>
      <c r="D35" s="23"/>
      <c r="E35" s="24"/>
      <c r="F35" s="24"/>
      <c r="G35" s="25"/>
    </row>
    <row r="36" spans="2:7" ht="17.100000000000001" customHeight="1" x14ac:dyDescent="0.25">
      <c r="B36" s="57"/>
      <c r="C36" s="22"/>
      <c r="D36" s="23"/>
      <c r="E36" s="24"/>
      <c r="F36" s="24"/>
      <c r="G36" s="25"/>
    </row>
    <row r="37" spans="2:7" ht="17.100000000000001" customHeight="1" x14ac:dyDescent="0.25">
      <c r="B37" s="57"/>
      <c r="C37" s="22"/>
      <c r="D37" s="23"/>
      <c r="E37" s="24"/>
      <c r="F37" s="24"/>
      <c r="G37" s="25"/>
    </row>
    <row r="38" spans="2:7" ht="17.100000000000001" customHeight="1" x14ac:dyDescent="0.25">
      <c r="B38" s="57"/>
      <c r="C38" s="22"/>
      <c r="D38" s="23"/>
      <c r="E38" s="24"/>
      <c r="F38" s="24"/>
      <c r="G38" s="25"/>
    </row>
    <row r="39" spans="2:7" ht="17.100000000000001" customHeight="1" x14ac:dyDescent="0.25">
      <c r="B39" s="57"/>
      <c r="C39" s="22"/>
      <c r="D39" s="23"/>
      <c r="E39" s="24"/>
      <c r="F39" s="24"/>
      <c r="G39" s="25"/>
    </row>
    <row r="40" spans="2:7" ht="17.100000000000001" customHeight="1" x14ac:dyDescent="0.25">
      <c r="B40" s="57"/>
      <c r="C40" s="22"/>
      <c r="D40" s="23"/>
      <c r="E40" s="24"/>
      <c r="F40" s="24"/>
      <c r="G40" s="25"/>
    </row>
    <row r="41" spans="2:7" ht="17.100000000000001" customHeight="1" x14ac:dyDescent="0.25">
      <c r="B41" s="57"/>
      <c r="C41" s="22"/>
      <c r="D41" s="23"/>
      <c r="E41" s="24"/>
      <c r="F41" s="24"/>
      <c r="G41" s="25"/>
    </row>
    <row r="42" spans="2:7" ht="17.100000000000001" customHeight="1" x14ac:dyDescent="0.25">
      <c r="B42" s="57"/>
      <c r="C42" s="22"/>
      <c r="D42" s="23"/>
      <c r="E42" s="24"/>
      <c r="F42" s="24"/>
      <c r="G42" s="25"/>
    </row>
    <row r="43" spans="2:7" ht="17.100000000000001" customHeight="1" x14ac:dyDescent="0.25">
      <c r="B43" s="57"/>
      <c r="C43" s="22"/>
      <c r="D43" s="23"/>
      <c r="E43" s="24"/>
      <c r="F43" s="24"/>
      <c r="G43" s="25"/>
    </row>
    <row r="45" spans="2:7" ht="21" customHeight="1" x14ac:dyDescent="0.25">
      <c r="B45" s="32" t="s">
        <v>29</v>
      </c>
      <c r="C45" s="33"/>
      <c r="D45" s="33"/>
      <c r="E45" s="33"/>
      <c r="F45" s="33"/>
      <c r="G45" s="34"/>
    </row>
    <row r="46" spans="2:7" ht="29.1" customHeight="1" x14ac:dyDescent="0.25">
      <c r="B46" s="54"/>
      <c r="C46" s="29"/>
      <c r="D46" s="10" t="s">
        <v>2</v>
      </c>
      <c r="E46" s="11" t="s">
        <v>3</v>
      </c>
      <c r="F46" s="11" t="s">
        <v>4</v>
      </c>
      <c r="G46" s="12" t="s">
        <v>5</v>
      </c>
    </row>
    <row r="47" spans="2:7" ht="17.100000000000001" customHeight="1" x14ac:dyDescent="0.25">
      <c r="B47" s="55"/>
      <c r="C47" s="38" t="s">
        <v>30</v>
      </c>
      <c r="D47" s="16">
        <v>45</v>
      </c>
      <c r="E47" s="17">
        <v>45</v>
      </c>
      <c r="F47" s="5">
        <f t="shared" ref="F47" si="3">E47</f>
        <v>45</v>
      </c>
      <c r="G47" s="3">
        <f>F47</f>
        <v>45</v>
      </c>
    </row>
    <row r="48" spans="2:7" ht="17.100000000000001" customHeight="1" x14ac:dyDescent="0.25">
      <c r="B48" s="56"/>
      <c r="C48" s="38" t="s">
        <v>31</v>
      </c>
      <c r="D48" s="16">
        <v>20</v>
      </c>
      <c r="E48" s="17">
        <v>20</v>
      </c>
      <c r="F48" s="5">
        <f t="shared" ref="F48:F49" si="4">E48</f>
        <v>20</v>
      </c>
      <c r="G48" s="3">
        <f>F48</f>
        <v>20</v>
      </c>
    </row>
    <row r="49" spans="2:7" ht="17.100000000000001" customHeight="1" x14ac:dyDescent="0.25">
      <c r="B49" s="57"/>
      <c r="C49" s="43" t="s">
        <v>32</v>
      </c>
      <c r="D49" s="16">
        <v>35</v>
      </c>
      <c r="E49" s="19">
        <v>35</v>
      </c>
      <c r="F49" s="5">
        <f t="shared" si="4"/>
        <v>35</v>
      </c>
      <c r="G49" s="5">
        <f>F49+G48</f>
        <v>55</v>
      </c>
    </row>
    <row r="50" spans="2:7" ht="17.100000000000001" customHeight="1" x14ac:dyDescent="0.25">
      <c r="B50" s="57"/>
      <c r="C50" s="9" t="s">
        <v>1</v>
      </c>
      <c r="D50" s="2">
        <v>100</v>
      </c>
      <c r="E50" s="6">
        <v>100</v>
      </c>
      <c r="F50" s="6">
        <v>100</v>
      </c>
      <c r="G50" s="7"/>
    </row>
    <row r="51" spans="2:7" ht="17.100000000000001" customHeight="1" x14ac:dyDescent="0.25">
      <c r="B51" s="57"/>
      <c r="C51" s="22"/>
      <c r="D51" s="23"/>
      <c r="E51" s="24"/>
      <c r="F51" s="24"/>
      <c r="G51" s="25"/>
    </row>
    <row r="52" spans="2:7" ht="17.100000000000001" customHeight="1" x14ac:dyDescent="0.25">
      <c r="B52" s="57"/>
      <c r="C52" s="22"/>
      <c r="D52" s="23"/>
      <c r="E52" s="24"/>
      <c r="F52" s="24"/>
      <c r="G52" s="25"/>
    </row>
    <row r="53" spans="2:7" ht="17.100000000000001" customHeight="1" x14ac:dyDescent="0.25">
      <c r="B53" s="57"/>
      <c r="C53" s="22"/>
      <c r="D53" s="23"/>
      <c r="E53" s="24"/>
      <c r="F53" s="24"/>
      <c r="G53" s="25"/>
    </row>
    <row r="54" spans="2:7" ht="17.100000000000001" customHeight="1" x14ac:dyDescent="0.25">
      <c r="B54" s="57"/>
      <c r="C54" s="22"/>
      <c r="D54" s="23"/>
      <c r="E54" s="24"/>
      <c r="F54" s="24"/>
      <c r="G54" s="25"/>
    </row>
    <row r="55" spans="2:7" ht="17.100000000000001" customHeight="1" x14ac:dyDescent="0.25">
      <c r="B55" s="57"/>
      <c r="C55" s="22"/>
      <c r="D55" s="23"/>
      <c r="E55" s="24"/>
      <c r="F55" s="24"/>
      <c r="G55" s="25"/>
    </row>
    <row r="56" spans="2:7" ht="17.100000000000001" customHeight="1" x14ac:dyDescent="0.25">
      <c r="B56" s="57"/>
      <c r="C56" s="22"/>
      <c r="D56" s="23"/>
      <c r="E56" s="24"/>
      <c r="F56" s="24"/>
      <c r="G56" s="25"/>
    </row>
    <row r="57" spans="2:7" ht="17.100000000000001" customHeight="1" x14ac:dyDescent="0.25">
      <c r="B57" s="57"/>
      <c r="C57" s="22"/>
      <c r="D57" s="23"/>
      <c r="E57" s="24"/>
      <c r="F57" s="24"/>
      <c r="G57" s="25"/>
    </row>
    <row r="59" spans="2:7" ht="21" customHeight="1" x14ac:dyDescent="0.25">
      <c r="B59" s="32" t="s">
        <v>33</v>
      </c>
      <c r="C59" s="33"/>
      <c r="D59" s="33"/>
      <c r="E59" s="33"/>
      <c r="F59" s="33"/>
      <c r="G59" s="34"/>
    </row>
    <row r="60" spans="2:7" ht="29.1" customHeight="1" x14ac:dyDescent="0.25">
      <c r="B60" s="54"/>
      <c r="C60" s="29"/>
      <c r="D60" s="10" t="s">
        <v>2</v>
      </c>
      <c r="E60" s="11" t="s">
        <v>3</v>
      </c>
      <c r="F60" s="11" t="s">
        <v>4</v>
      </c>
      <c r="G60" s="12" t="s">
        <v>5</v>
      </c>
    </row>
    <row r="61" spans="2:7" ht="17.100000000000001" customHeight="1" x14ac:dyDescent="0.25">
      <c r="B61" s="55"/>
      <c r="C61" s="38" t="s">
        <v>34</v>
      </c>
      <c r="D61" s="16">
        <v>60</v>
      </c>
      <c r="E61" s="3">
        <v>60</v>
      </c>
      <c r="F61" s="5">
        <f t="shared" ref="F61:F63" si="5">E61</f>
        <v>60</v>
      </c>
      <c r="G61" s="3">
        <f>F61</f>
        <v>60</v>
      </c>
    </row>
    <row r="62" spans="2:7" ht="17.100000000000001" customHeight="1" x14ac:dyDescent="0.25">
      <c r="B62" s="56"/>
      <c r="C62" s="38" t="s">
        <v>35</v>
      </c>
      <c r="D62" s="16">
        <v>18</v>
      </c>
      <c r="E62" s="5">
        <v>18</v>
      </c>
      <c r="F62" s="5">
        <f t="shared" si="5"/>
        <v>18</v>
      </c>
      <c r="G62" s="5">
        <f>F62+G61</f>
        <v>78</v>
      </c>
    </row>
    <row r="63" spans="2:7" ht="17.100000000000001" customHeight="1" x14ac:dyDescent="0.25">
      <c r="B63" s="56"/>
      <c r="C63" s="38" t="s">
        <v>36</v>
      </c>
      <c r="D63" s="16">
        <v>12</v>
      </c>
      <c r="E63" s="5">
        <v>12</v>
      </c>
      <c r="F63" s="5">
        <f t="shared" si="5"/>
        <v>12</v>
      </c>
      <c r="G63" s="5">
        <f>F63+G62</f>
        <v>90</v>
      </c>
    </row>
    <row r="64" spans="2:7" ht="17.100000000000001" customHeight="1" x14ac:dyDescent="0.25">
      <c r="B64" s="57"/>
      <c r="C64" s="38" t="s">
        <v>37</v>
      </c>
      <c r="D64" s="16">
        <v>10</v>
      </c>
      <c r="E64" s="5">
        <v>10</v>
      </c>
      <c r="F64" s="5">
        <f t="shared" ref="F64" si="6">E64</f>
        <v>10</v>
      </c>
      <c r="G64" s="5">
        <f>F64+G63</f>
        <v>100</v>
      </c>
    </row>
    <row r="65" spans="2:7" ht="17.100000000000001" customHeight="1" x14ac:dyDescent="0.25">
      <c r="B65" s="57"/>
      <c r="C65" s="9" t="s">
        <v>1</v>
      </c>
      <c r="D65" s="2">
        <v>100</v>
      </c>
      <c r="E65" s="6">
        <v>100</v>
      </c>
      <c r="F65" s="6">
        <v>100</v>
      </c>
      <c r="G65" s="7"/>
    </row>
    <row r="66" spans="2:7" ht="17.100000000000001" customHeight="1" x14ac:dyDescent="0.25">
      <c r="B66" s="57"/>
      <c r="C66" s="22"/>
      <c r="D66" s="23"/>
      <c r="E66" s="24"/>
      <c r="F66" s="24"/>
      <c r="G66" s="25"/>
    </row>
    <row r="67" spans="2:7" ht="17.100000000000001" customHeight="1" x14ac:dyDescent="0.25">
      <c r="B67" s="57"/>
      <c r="C67" s="22"/>
      <c r="D67" s="23"/>
      <c r="E67" s="24"/>
      <c r="F67" s="24"/>
      <c r="G67" s="25"/>
    </row>
    <row r="68" spans="2:7" ht="17.100000000000001" customHeight="1" x14ac:dyDescent="0.25">
      <c r="B68" s="57"/>
      <c r="C68" s="22"/>
      <c r="D68" s="23"/>
      <c r="E68" s="24"/>
      <c r="F68" s="24"/>
      <c r="G68" s="25"/>
    </row>
    <row r="69" spans="2:7" ht="17.100000000000001" customHeight="1" x14ac:dyDescent="0.25">
      <c r="B69" s="57"/>
      <c r="C69" s="22"/>
      <c r="D69" s="23"/>
      <c r="E69" s="24"/>
      <c r="F69" s="24"/>
      <c r="G69" s="25"/>
    </row>
    <row r="70" spans="2:7" ht="17.100000000000001" customHeight="1" x14ac:dyDescent="0.25">
      <c r="B70" s="57"/>
      <c r="C70" s="22"/>
      <c r="D70" s="23"/>
      <c r="E70" s="24"/>
      <c r="F70" s="24"/>
      <c r="G70" s="25"/>
    </row>
    <row r="71" spans="2:7" ht="17.100000000000001" customHeight="1" x14ac:dyDescent="0.25">
      <c r="B71" s="57"/>
      <c r="C71" s="22"/>
      <c r="D71" s="23"/>
      <c r="E71" s="24"/>
      <c r="F71" s="24"/>
      <c r="G71" s="25"/>
    </row>
    <row r="72" spans="2:7" ht="17.100000000000001" customHeight="1" x14ac:dyDescent="0.25">
      <c r="B72" s="57"/>
      <c r="C72" s="22"/>
      <c r="D72" s="23"/>
      <c r="E72" s="24"/>
      <c r="F72" s="24"/>
      <c r="G72" s="25"/>
    </row>
    <row r="73" spans="2:7" ht="17.100000000000001" customHeight="1" x14ac:dyDescent="0.25">
      <c r="B73" s="57"/>
      <c r="C73" s="22"/>
      <c r="D73" s="23"/>
      <c r="E73" s="24"/>
      <c r="F73" s="24"/>
      <c r="G73" s="25"/>
    </row>
    <row r="74" spans="2:7" ht="17.100000000000001" customHeight="1" x14ac:dyDescent="0.25">
      <c r="B74" s="57"/>
      <c r="C74" s="22"/>
      <c r="D74" s="23"/>
      <c r="E74" s="24"/>
      <c r="F74" s="24"/>
      <c r="G74" s="25"/>
    </row>
    <row r="75" spans="2:7" ht="17.100000000000001" customHeight="1" x14ac:dyDescent="0.25">
      <c r="B75" s="57"/>
      <c r="C75" s="22"/>
      <c r="D75" s="23"/>
      <c r="E75" s="24"/>
      <c r="F75" s="24"/>
      <c r="G75" s="25"/>
    </row>
    <row r="77" spans="2:7" ht="21" customHeight="1" x14ac:dyDescent="0.25">
      <c r="B77" s="32" t="s">
        <v>38</v>
      </c>
      <c r="C77" s="33"/>
      <c r="D77" s="33"/>
      <c r="E77" s="33"/>
      <c r="F77" s="33"/>
      <c r="G77" s="34"/>
    </row>
    <row r="78" spans="2:7" ht="29.1" customHeight="1" x14ac:dyDescent="0.25">
      <c r="B78" s="54"/>
      <c r="C78" s="29"/>
      <c r="D78" s="10" t="s">
        <v>2</v>
      </c>
      <c r="E78" s="11" t="s">
        <v>3</v>
      </c>
      <c r="F78" s="11" t="s">
        <v>4</v>
      </c>
      <c r="G78" s="12" t="s">
        <v>5</v>
      </c>
    </row>
    <row r="79" spans="2:7" ht="17.100000000000001" customHeight="1" x14ac:dyDescent="0.25">
      <c r="B79" s="55"/>
      <c r="C79" s="38" t="s">
        <v>15</v>
      </c>
      <c r="D79" s="16">
        <v>90</v>
      </c>
      <c r="E79" s="19">
        <v>90</v>
      </c>
      <c r="F79" s="5">
        <f t="shared" ref="F79:F80" si="7">E79</f>
        <v>90</v>
      </c>
      <c r="G79" s="3">
        <f>F79</f>
        <v>90</v>
      </c>
    </row>
    <row r="80" spans="2:7" ht="30" customHeight="1" x14ac:dyDescent="0.25">
      <c r="B80" s="56"/>
      <c r="C80" s="38" t="s">
        <v>7</v>
      </c>
      <c r="D80" s="16">
        <v>10</v>
      </c>
      <c r="E80" s="19">
        <v>10</v>
      </c>
      <c r="F80" s="5">
        <f t="shared" si="7"/>
        <v>10</v>
      </c>
      <c r="G80" s="5">
        <f>F80+G79</f>
        <v>100</v>
      </c>
    </row>
    <row r="81" spans="2:7" ht="17.100000000000001" customHeight="1" x14ac:dyDescent="0.25">
      <c r="B81" s="57"/>
      <c r="C81" s="9" t="s">
        <v>1</v>
      </c>
      <c r="D81" s="2">
        <v>100</v>
      </c>
      <c r="E81" s="6">
        <v>100</v>
      </c>
      <c r="F81" s="6">
        <v>100</v>
      </c>
      <c r="G81" s="7"/>
    </row>
    <row r="82" spans="2:7" ht="17.100000000000001" customHeight="1" x14ac:dyDescent="0.25">
      <c r="B82" s="57"/>
      <c r="C82" s="22"/>
      <c r="D82" s="23"/>
      <c r="E82" s="24"/>
      <c r="F82" s="24"/>
      <c r="G82" s="25"/>
    </row>
    <row r="83" spans="2:7" ht="17.100000000000001" customHeight="1" x14ac:dyDescent="0.25">
      <c r="B83" s="57"/>
      <c r="C83" s="22"/>
      <c r="D83" s="23"/>
      <c r="E83" s="24"/>
      <c r="F83" s="24"/>
      <c r="G83" s="25"/>
    </row>
    <row r="84" spans="2:7" ht="17.100000000000001" customHeight="1" x14ac:dyDescent="0.25">
      <c r="B84" s="57"/>
      <c r="C84" s="22"/>
      <c r="D84" s="23"/>
      <c r="E84" s="24"/>
      <c r="F84" s="24"/>
      <c r="G84" s="25"/>
    </row>
    <row r="85" spans="2:7" ht="17.100000000000001" customHeight="1" x14ac:dyDescent="0.25">
      <c r="B85" s="57"/>
      <c r="C85" s="22"/>
      <c r="D85" s="23"/>
      <c r="E85" s="24"/>
      <c r="F85" s="24"/>
      <c r="G85" s="25"/>
    </row>
    <row r="86" spans="2:7" ht="17.100000000000001" customHeight="1" x14ac:dyDescent="0.25">
      <c r="B86" s="57"/>
      <c r="C86" s="22"/>
      <c r="D86" s="23"/>
      <c r="E86" s="24"/>
      <c r="F86" s="24"/>
      <c r="G86" s="25"/>
    </row>
    <row r="87" spans="2:7" ht="17.100000000000001" customHeight="1" x14ac:dyDescent="0.25">
      <c r="B87" s="57"/>
      <c r="C87" s="22"/>
      <c r="D87" s="23"/>
      <c r="E87" s="24"/>
      <c r="F87" s="24"/>
      <c r="G87" s="25"/>
    </row>
    <row r="88" spans="2:7" ht="17.100000000000001" customHeight="1" x14ac:dyDescent="0.25">
      <c r="B88" s="57"/>
      <c r="C88" s="22"/>
      <c r="D88" s="23"/>
      <c r="E88" s="24"/>
      <c r="F88" s="24"/>
      <c r="G88" s="25"/>
    </row>
    <row r="89" spans="2:7" ht="17.100000000000001" customHeight="1" x14ac:dyDescent="0.25">
      <c r="B89" s="57"/>
      <c r="C89" s="22"/>
      <c r="D89" s="23"/>
      <c r="E89" s="24"/>
      <c r="F89" s="24"/>
      <c r="G89" s="25"/>
    </row>
    <row r="90" spans="2:7" ht="17.100000000000001" customHeight="1" x14ac:dyDescent="0.25">
      <c r="B90" s="57"/>
      <c r="C90" s="22"/>
      <c r="D90" s="23"/>
      <c r="E90" s="24"/>
      <c r="F90" s="24"/>
      <c r="G90" s="25"/>
    </row>
    <row r="91" spans="2:7" ht="17.100000000000001" customHeight="1" x14ac:dyDescent="0.25">
      <c r="B91" s="57"/>
      <c r="C91" s="22"/>
      <c r="D91" s="23"/>
      <c r="E91" s="24"/>
      <c r="F91" s="24"/>
      <c r="G91" s="25"/>
    </row>
    <row r="93" spans="2:7" ht="21" customHeight="1" x14ac:dyDescent="0.25">
      <c r="B93" s="32" t="s">
        <v>39</v>
      </c>
      <c r="C93" s="33"/>
      <c r="D93" s="33"/>
      <c r="E93" s="33"/>
      <c r="F93" s="33"/>
      <c r="G93" s="34"/>
    </row>
    <row r="94" spans="2:7" ht="29.1" customHeight="1" x14ac:dyDescent="0.25">
      <c r="B94" s="54"/>
      <c r="C94" s="29"/>
      <c r="D94" s="10" t="s">
        <v>2</v>
      </c>
      <c r="E94" s="11" t="s">
        <v>3</v>
      </c>
      <c r="F94" s="11" t="s">
        <v>4</v>
      </c>
      <c r="G94" s="12" t="s">
        <v>5</v>
      </c>
    </row>
    <row r="95" spans="2:7" ht="17.100000000000001" customHeight="1" x14ac:dyDescent="0.25">
      <c r="B95" s="55"/>
      <c r="C95" s="38" t="s">
        <v>40</v>
      </c>
      <c r="D95" s="16">
        <v>40</v>
      </c>
      <c r="E95" s="3">
        <v>40</v>
      </c>
      <c r="F95" s="5">
        <f t="shared" ref="F95:F97" si="8">E95</f>
        <v>40</v>
      </c>
      <c r="G95" s="3">
        <f>F95</f>
        <v>40</v>
      </c>
    </row>
    <row r="96" spans="2:7" ht="17.100000000000001" customHeight="1" x14ac:dyDescent="0.25">
      <c r="B96" s="56"/>
      <c r="C96" s="38" t="s">
        <v>41</v>
      </c>
      <c r="D96" s="16">
        <v>30</v>
      </c>
      <c r="E96" s="5">
        <v>30</v>
      </c>
      <c r="F96" s="5">
        <v>0</v>
      </c>
      <c r="G96" s="5">
        <v>70</v>
      </c>
    </row>
    <row r="97" spans="2:7" ht="17.100000000000001" customHeight="1" x14ac:dyDescent="0.25">
      <c r="B97" s="56"/>
      <c r="C97" s="38" t="s">
        <v>42</v>
      </c>
      <c r="D97" s="16">
        <v>30</v>
      </c>
      <c r="E97" s="5">
        <v>30</v>
      </c>
      <c r="F97" s="5">
        <f t="shared" si="8"/>
        <v>30</v>
      </c>
      <c r="G97" s="5">
        <v>100</v>
      </c>
    </row>
    <row r="98" spans="2:7" ht="17.100000000000001" customHeight="1" x14ac:dyDescent="0.25">
      <c r="B98" s="57"/>
      <c r="C98" s="9" t="s">
        <v>1</v>
      </c>
      <c r="D98" s="2">
        <v>100</v>
      </c>
      <c r="E98" s="6">
        <v>100</v>
      </c>
      <c r="F98" s="6">
        <v>100</v>
      </c>
      <c r="G98" s="7"/>
    </row>
    <row r="99" spans="2:7" ht="17.100000000000001" customHeight="1" x14ac:dyDescent="0.25">
      <c r="B99" s="57"/>
      <c r="C99" s="22"/>
      <c r="D99" s="23"/>
      <c r="E99" s="24"/>
      <c r="F99" s="24"/>
      <c r="G99" s="25"/>
    </row>
    <row r="100" spans="2:7" ht="17.100000000000001" customHeight="1" x14ac:dyDescent="0.25">
      <c r="B100" s="57"/>
      <c r="C100" s="22"/>
      <c r="D100" s="23"/>
      <c r="E100" s="24"/>
      <c r="F100" s="24"/>
      <c r="G100" s="25"/>
    </row>
    <row r="101" spans="2:7" ht="17.100000000000001" customHeight="1" x14ac:dyDescent="0.25">
      <c r="B101" s="57"/>
    </row>
    <row r="102" spans="2:7" ht="17.100000000000001" customHeight="1" x14ac:dyDescent="0.25">
      <c r="B102" s="57"/>
      <c r="C102" s="22"/>
      <c r="D102" s="23"/>
      <c r="E102" s="24"/>
      <c r="F102" s="24"/>
      <c r="G102" s="25"/>
    </row>
    <row r="103" spans="2:7" ht="17.100000000000001" customHeight="1" x14ac:dyDescent="0.25">
      <c r="B103" s="57"/>
      <c r="C103" s="22"/>
      <c r="D103" s="23"/>
      <c r="E103" s="24"/>
      <c r="F103" s="24"/>
      <c r="G103" s="25"/>
    </row>
    <row r="104" spans="2:7" ht="17.100000000000001" customHeight="1" x14ac:dyDescent="0.25">
      <c r="B104" s="57"/>
      <c r="C104" s="22"/>
      <c r="D104" s="23"/>
      <c r="E104" s="24"/>
      <c r="F104" s="24"/>
      <c r="G104" s="25"/>
    </row>
    <row r="105" spans="2:7" ht="17.100000000000001" customHeight="1" x14ac:dyDescent="0.25">
      <c r="B105" s="57"/>
      <c r="C105" s="22"/>
      <c r="D105" s="23"/>
      <c r="E105" s="24"/>
      <c r="F105" s="24"/>
      <c r="G105" s="25"/>
    </row>
    <row r="106" spans="2:7" ht="17.100000000000001" customHeight="1" x14ac:dyDescent="0.25">
      <c r="B106" s="57"/>
      <c r="C106" s="22"/>
      <c r="D106" s="23"/>
      <c r="E106" s="24"/>
      <c r="F106" s="24"/>
      <c r="G106" s="25"/>
    </row>
    <row r="107" spans="2:7" ht="17.100000000000001" customHeight="1" x14ac:dyDescent="0.25">
      <c r="B107" s="57"/>
      <c r="C107" s="22"/>
      <c r="D107" s="23"/>
      <c r="E107" s="24"/>
      <c r="F107" s="24"/>
      <c r="G107" s="25"/>
    </row>
    <row r="108" spans="2:7" ht="17.100000000000001" customHeight="1" x14ac:dyDescent="0.25">
      <c r="B108" s="57"/>
      <c r="C108" s="22"/>
      <c r="D108" s="23"/>
      <c r="E108" s="24"/>
      <c r="F108" s="24"/>
      <c r="G108" s="25"/>
    </row>
    <row r="109" spans="2:7" ht="17.100000000000001" customHeight="1" x14ac:dyDescent="0.25">
      <c r="B109" s="57"/>
      <c r="C109" s="22"/>
      <c r="D109" s="23"/>
      <c r="E109" s="24"/>
      <c r="F109" s="24"/>
      <c r="G109" s="25"/>
    </row>
    <row r="110" spans="2:7" ht="17.100000000000001" customHeight="1" x14ac:dyDescent="0.25">
      <c r="B110" s="57"/>
      <c r="C110" s="22"/>
      <c r="D110" s="23"/>
      <c r="E110" s="24"/>
      <c r="F110" s="24"/>
      <c r="G110" s="25"/>
    </row>
    <row r="111" spans="2:7" ht="17.100000000000001" customHeight="1" x14ac:dyDescent="0.25">
      <c r="B111" s="57"/>
      <c r="C111" s="22"/>
      <c r="D111" s="23"/>
      <c r="E111" s="24"/>
      <c r="F111" s="24"/>
      <c r="G111" s="25"/>
    </row>
    <row r="113" spans="2:7" ht="21" customHeight="1" x14ac:dyDescent="0.25">
      <c r="B113" s="32" t="s">
        <v>43</v>
      </c>
      <c r="C113" s="33"/>
      <c r="D113" s="33"/>
      <c r="E113" s="33"/>
      <c r="F113" s="33"/>
      <c r="G113" s="34"/>
    </row>
    <row r="114" spans="2:7" ht="29.1" customHeight="1" x14ac:dyDescent="0.25">
      <c r="B114" s="54"/>
      <c r="C114" s="29"/>
      <c r="D114" s="10" t="s">
        <v>2</v>
      </c>
      <c r="E114" s="11" t="s">
        <v>3</v>
      </c>
      <c r="F114" s="11" t="s">
        <v>4</v>
      </c>
      <c r="G114" s="12" t="s">
        <v>5</v>
      </c>
    </row>
    <row r="115" spans="2:7" ht="17.100000000000001" customHeight="1" x14ac:dyDescent="0.25">
      <c r="B115" s="55"/>
      <c r="C115" s="38" t="s">
        <v>11</v>
      </c>
      <c r="D115" s="16">
        <v>45</v>
      </c>
      <c r="E115" s="3">
        <v>45</v>
      </c>
      <c r="F115" s="5">
        <f t="shared" ref="F115:F118" si="9">E115</f>
        <v>45</v>
      </c>
      <c r="G115" s="3">
        <f>F115</f>
        <v>45</v>
      </c>
    </row>
    <row r="116" spans="2:7" ht="17.100000000000001" customHeight="1" x14ac:dyDescent="0.25">
      <c r="B116" s="56"/>
      <c r="C116" s="38" t="s">
        <v>12</v>
      </c>
      <c r="D116" s="16">
        <v>26</v>
      </c>
      <c r="E116" s="5">
        <v>26</v>
      </c>
      <c r="F116" s="5">
        <f t="shared" si="9"/>
        <v>26</v>
      </c>
      <c r="G116" s="5">
        <f>F116+G115</f>
        <v>71</v>
      </c>
    </row>
    <row r="117" spans="2:7" ht="17.100000000000001" customHeight="1" x14ac:dyDescent="0.25">
      <c r="B117" s="57"/>
      <c r="C117" s="38" t="s">
        <v>13</v>
      </c>
      <c r="D117" s="16">
        <v>18</v>
      </c>
      <c r="E117" s="6">
        <v>18</v>
      </c>
      <c r="F117" s="5">
        <f t="shared" si="9"/>
        <v>18</v>
      </c>
      <c r="G117" s="5">
        <f t="shared" ref="G117:G118" si="10">F117+G116</f>
        <v>89</v>
      </c>
    </row>
    <row r="118" spans="2:7" ht="17.100000000000001" customHeight="1" x14ac:dyDescent="0.25">
      <c r="B118" s="57"/>
      <c r="C118" s="38" t="s">
        <v>14</v>
      </c>
      <c r="D118" s="16">
        <v>11</v>
      </c>
      <c r="E118" s="24">
        <v>11</v>
      </c>
      <c r="F118" s="5">
        <f t="shared" si="9"/>
        <v>11</v>
      </c>
      <c r="G118" s="5">
        <f t="shared" si="10"/>
        <v>100</v>
      </c>
    </row>
    <row r="119" spans="2:7" ht="17.100000000000001" customHeight="1" x14ac:dyDescent="0.25">
      <c r="B119" s="57"/>
      <c r="C119" s="9" t="s">
        <v>1</v>
      </c>
      <c r="D119" s="2">
        <v>100</v>
      </c>
      <c r="E119" s="6">
        <v>100</v>
      </c>
      <c r="F119" s="6">
        <v>100</v>
      </c>
      <c r="G119" s="7"/>
    </row>
    <row r="120" spans="2:7" ht="17.100000000000001" customHeight="1" x14ac:dyDescent="0.25">
      <c r="B120" s="57"/>
      <c r="C120" s="22"/>
      <c r="D120" s="23"/>
      <c r="E120" s="24"/>
      <c r="F120" s="24"/>
      <c r="G120" s="25"/>
    </row>
    <row r="121" spans="2:7" ht="17.100000000000001" customHeight="1" x14ac:dyDescent="0.25">
      <c r="B121" s="57"/>
      <c r="C121" s="22"/>
      <c r="D121" s="23"/>
      <c r="E121" s="24"/>
      <c r="F121" s="24"/>
      <c r="G121" s="25"/>
    </row>
    <row r="122" spans="2:7" ht="17.100000000000001" customHeight="1" x14ac:dyDescent="0.25">
      <c r="B122" s="57"/>
      <c r="C122" s="22"/>
      <c r="D122" s="23"/>
      <c r="E122" s="24"/>
      <c r="F122" s="24"/>
      <c r="G122" s="25"/>
    </row>
    <row r="123" spans="2:7" ht="17.100000000000001" customHeight="1" x14ac:dyDescent="0.25">
      <c r="B123" s="57"/>
      <c r="C123" s="22"/>
      <c r="D123" s="23"/>
      <c r="E123" s="24"/>
      <c r="F123" s="24"/>
      <c r="G123" s="25"/>
    </row>
    <row r="124" spans="2:7" ht="17.100000000000001" customHeight="1" x14ac:dyDescent="0.25">
      <c r="B124" s="57"/>
      <c r="C124" s="22"/>
      <c r="D124" s="23"/>
      <c r="E124" s="24"/>
      <c r="F124" s="24"/>
      <c r="G124" s="25"/>
    </row>
    <row r="125" spans="2:7" ht="17.100000000000001" customHeight="1" x14ac:dyDescent="0.25">
      <c r="B125" s="57"/>
      <c r="C125" s="22"/>
      <c r="D125" s="23"/>
      <c r="E125" s="24"/>
      <c r="F125" s="24"/>
      <c r="G125" s="25"/>
    </row>
    <row r="126" spans="2:7" ht="17.100000000000001" customHeight="1" x14ac:dyDescent="0.25">
      <c r="B126" s="57"/>
      <c r="C126" s="22"/>
      <c r="D126" s="23"/>
      <c r="E126" s="24"/>
      <c r="F126" s="24"/>
      <c r="G126" s="25"/>
    </row>
    <row r="127" spans="2:7" ht="17.100000000000001" customHeight="1" x14ac:dyDescent="0.25">
      <c r="B127" s="57"/>
      <c r="C127" s="22"/>
      <c r="D127" s="23"/>
      <c r="E127" s="24"/>
      <c r="F127" s="24"/>
      <c r="G127" s="25"/>
    </row>
    <row r="129" spans="2:7" ht="36" customHeight="1" x14ac:dyDescent="0.25">
      <c r="B129" s="32" t="s">
        <v>44</v>
      </c>
      <c r="C129" s="33"/>
      <c r="D129" s="33"/>
      <c r="E129" s="33"/>
      <c r="F129" s="33"/>
      <c r="G129" s="34"/>
    </row>
    <row r="130" spans="2:7" ht="29.1" customHeight="1" x14ac:dyDescent="0.25">
      <c r="B130" s="54"/>
      <c r="C130" s="29"/>
      <c r="D130" s="10" t="s">
        <v>2</v>
      </c>
      <c r="E130" s="11" t="s">
        <v>3</v>
      </c>
      <c r="F130" s="11" t="s">
        <v>4</v>
      </c>
      <c r="G130" s="12" t="s">
        <v>5</v>
      </c>
    </row>
    <row r="131" spans="2:7" ht="17.100000000000001" customHeight="1" x14ac:dyDescent="0.25">
      <c r="B131" s="55"/>
      <c r="C131" s="38" t="s">
        <v>15</v>
      </c>
      <c r="D131" s="16">
        <v>90</v>
      </c>
      <c r="E131" s="19">
        <v>90</v>
      </c>
      <c r="F131" s="5">
        <f t="shared" ref="F131:F133" si="11">E131</f>
        <v>90</v>
      </c>
      <c r="G131" s="3">
        <f>F131</f>
        <v>90</v>
      </c>
    </row>
    <row r="132" spans="2:7" ht="17.100000000000001" customHeight="1" x14ac:dyDescent="0.25">
      <c r="B132" s="56"/>
      <c r="C132" s="38" t="s">
        <v>7</v>
      </c>
      <c r="D132" s="16">
        <v>5</v>
      </c>
      <c r="E132" s="5">
        <v>5</v>
      </c>
      <c r="F132" s="5">
        <f t="shared" si="11"/>
        <v>5</v>
      </c>
      <c r="G132" s="5">
        <f>F132+G131</f>
        <v>95</v>
      </c>
    </row>
    <row r="133" spans="2:7" ht="19.5" customHeight="1" x14ac:dyDescent="0.25">
      <c r="B133" s="56"/>
      <c r="C133" s="38" t="s">
        <v>16</v>
      </c>
      <c r="D133" s="16">
        <v>5</v>
      </c>
      <c r="E133" s="17">
        <v>5</v>
      </c>
      <c r="F133" s="5">
        <f t="shared" si="11"/>
        <v>5</v>
      </c>
      <c r="G133" s="5">
        <f t="shared" ref="G133" si="12">F133+G132</f>
        <v>100</v>
      </c>
    </row>
    <row r="134" spans="2:7" ht="17.100000000000001" customHeight="1" x14ac:dyDescent="0.25">
      <c r="B134" s="57"/>
      <c r="C134" s="9" t="s">
        <v>1</v>
      </c>
      <c r="D134" s="2">
        <v>100</v>
      </c>
      <c r="E134" s="6">
        <v>100</v>
      </c>
      <c r="F134" s="6">
        <v>100</v>
      </c>
      <c r="G134" s="7"/>
    </row>
    <row r="135" spans="2:7" ht="17.100000000000001" customHeight="1" x14ac:dyDescent="0.25">
      <c r="B135" s="57"/>
      <c r="C135" s="22"/>
      <c r="D135" s="23"/>
      <c r="E135" s="24"/>
      <c r="F135" s="24"/>
      <c r="G135" s="25"/>
    </row>
    <row r="136" spans="2:7" ht="17.100000000000001" customHeight="1" x14ac:dyDescent="0.25">
      <c r="B136" s="57"/>
      <c r="C136" s="22"/>
      <c r="D136" s="23"/>
      <c r="E136" s="24"/>
      <c r="F136" s="24"/>
      <c r="G136" s="25"/>
    </row>
    <row r="137" spans="2:7" ht="17.100000000000001" customHeight="1" x14ac:dyDescent="0.25">
      <c r="B137" s="57"/>
      <c r="C137" s="22"/>
      <c r="D137" s="23"/>
      <c r="E137" s="24"/>
      <c r="F137" s="24"/>
      <c r="G137" s="25"/>
    </row>
    <row r="138" spans="2:7" ht="17.100000000000001" customHeight="1" x14ac:dyDescent="0.25">
      <c r="B138" s="57"/>
      <c r="C138" s="22"/>
      <c r="G138" s="25"/>
    </row>
    <row r="139" spans="2:7" ht="17.100000000000001" customHeight="1" x14ac:dyDescent="0.25">
      <c r="B139" s="57"/>
      <c r="C139" s="22"/>
      <c r="G139" s="25"/>
    </row>
    <row r="140" spans="2:7" ht="17.100000000000001" customHeight="1" x14ac:dyDescent="0.25">
      <c r="B140" s="57"/>
      <c r="C140" s="22"/>
      <c r="G140" s="25"/>
    </row>
    <row r="141" spans="2:7" ht="17.100000000000001" customHeight="1" x14ac:dyDescent="0.25">
      <c r="B141" s="57"/>
      <c r="C141" s="22"/>
      <c r="D141" s="23"/>
      <c r="E141" s="24"/>
      <c r="F141" s="24"/>
      <c r="G141" s="25"/>
    </row>
    <row r="142" spans="2:7" ht="17.100000000000001" customHeight="1" x14ac:dyDescent="0.25">
      <c r="B142" s="57"/>
      <c r="C142" s="22"/>
      <c r="D142" s="23"/>
      <c r="E142" s="24"/>
      <c r="F142" s="24"/>
      <c r="G142" s="25"/>
    </row>
    <row r="143" spans="2:7" ht="17.100000000000001" customHeight="1" x14ac:dyDescent="0.25">
      <c r="B143" s="57"/>
      <c r="C143" s="22"/>
      <c r="D143" s="23"/>
      <c r="E143" s="24"/>
      <c r="F143" s="24"/>
      <c r="G143" s="25"/>
    </row>
    <row r="144" spans="2:7" ht="17.100000000000001" customHeight="1" x14ac:dyDescent="0.25">
      <c r="B144" s="57"/>
      <c r="C144" s="22"/>
      <c r="D144" s="23"/>
      <c r="E144" s="24"/>
      <c r="F144" s="24"/>
      <c r="G144" s="25"/>
    </row>
    <row r="145" spans="2:7" ht="17.100000000000001" customHeight="1" x14ac:dyDescent="0.25">
      <c r="B145" s="57"/>
      <c r="C145" s="22"/>
      <c r="D145" s="23"/>
      <c r="E145" s="24"/>
      <c r="F145" s="24"/>
      <c r="G145" s="25"/>
    </row>
    <row r="146" spans="2:7" ht="17.100000000000001" customHeight="1" x14ac:dyDescent="0.25">
      <c r="B146" s="32" t="s">
        <v>45</v>
      </c>
      <c r="C146" s="33"/>
      <c r="D146" s="33"/>
      <c r="E146" s="33"/>
      <c r="F146" s="33"/>
      <c r="G146" s="34"/>
    </row>
    <row r="147" spans="2:7" ht="17.100000000000001" customHeight="1" x14ac:dyDescent="0.25">
      <c r="B147" s="57"/>
      <c r="C147" s="22"/>
      <c r="D147" s="23"/>
      <c r="E147" s="24"/>
      <c r="F147" s="24"/>
      <c r="G147" s="25"/>
    </row>
    <row r="148" spans="2:7" ht="34.5" customHeight="1" x14ac:dyDescent="0.25">
      <c r="B148" s="57"/>
      <c r="C148" s="29"/>
      <c r="D148" s="10" t="s">
        <v>2</v>
      </c>
      <c r="E148" s="11" t="s">
        <v>3</v>
      </c>
      <c r="F148" s="11" t="s">
        <v>4</v>
      </c>
      <c r="G148" s="12" t="s">
        <v>5</v>
      </c>
    </row>
    <row r="149" spans="2:7" ht="17.100000000000001" customHeight="1" x14ac:dyDescent="0.25">
      <c r="B149" s="57"/>
      <c r="C149" s="38" t="s">
        <v>46</v>
      </c>
      <c r="D149" s="16">
        <v>35</v>
      </c>
      <c r="E149" s="5">
        <v>35</v>
      </c>
      <c r="F149" s="5">
        <f t="shared" ref="F149:F153" si="13">E149</f>
        <v>35</v>
      </c>
      <c r="G149" s="3">
        <f>F149</f>
        <v>35</v>
      </c>
    </row>
    <row r="150" spans="2:7" ht="17.100000000000001" customHeight="1" x14ac:dyDescent="0.25">
      <c r="B150" s="57"/>
      <c r="C150" s="38" t="s">
        <v>47</v>
      </c>
      <c r="D150" s="16">
        <v>20</v>
      </c>
      <c r="E150" s="5">
        <v>20</v>
      </c>
      <c r="F150" s="5">
        <f t="shared" si="13"/>
        <v>20</v>
      </c>
      <c r="G150" s="5">
        <f>F150+G149</f>
        <v>55</v>
      </c>
    </row>
    <row r="151" spans="2:7" ht="17.100000000000001" customHeight="1" x14ac:dyDescent="0.25">
      <c r="B151" s="57"/>
      <c r="C151" s="38" t="s">
        <v>48</v>
      </c>
      <c r="D151" s="16">
        <v>25</v>
      </c>
      <c r="E151" s="5">
        <v>25</v>
      </c>
      <c r="F151" s="5">
        <f t="shared" si="13"/>
        <v>25</v>
      </c>
      <c r="G151" s="5">
        <f t="shared" ref="G151:G153" si="14">F151+G150</f>
        <v>80</v>
      </c>
    </row>
    <row r="152" spans="2:7" ht="17.100000000000001" customHeight="1" x14ac:dyDescent="0.25">
      <c r="B152" s="57"/>
      <c r="C152" s="38" t="s">
        <v>49</v>
      </c>
      <c r="D152" s="16">
        <v>12</v>
      </c>
      <c r="E152" s="27">
        <v>12</v>
      </c>
      <c r="F152" s="5">
        <f t="shared" si="13"/>
        <v>12</v>
      </c>
      <c r="G152" s="5">
        <f t="shared" si="14"/>
        <v>92</v>
      </c>
    </row>
    <row r="153" spans="2:7" ht="17.100000000000001" customHeight="1" x14ac:dyDescent="0.25">
      <c r="B153" s="57"/>
      <c r="C153" s="38" t="s">
        <v>6</v>
      </c>
      <c r="D153" s="16">
        <v>8</v>
      </c>
      <c r="E153" s="5">
        <v>8</v>
      </c>
      <c r="F153" s="5">
        <f t="shared" si="13"/>
        <v>8</v>
      </c>
      <c r="G153" s="5">
        <f t="shared" si="14"/>
        <v>100</v>
      </c>
    </row>
    <row r="154" spans="2:7" ht="17.100000000000001" customHeight="1" x14ac:dyDescent="0.25">
      <c r="B154" s="57"/>
      <c r="C154" s="9" t="s">
        <v>1</v>
      </c>
      <c r="D154" s="2">
        <v>100</v>
      </c>
      <c r="E154" s="6">
        <v>100</v>
      </c>
      <c r="F154" s="6">
        <v>100</v>
      </c>
      <c r="G154" s="7"/>
    </row>
    <row r="155" spans="2:7" ht="17.100000000000001" customHeight="1" x14ac:dyDescent="0.25">
      <c r="B155" s="57"/>
      <c r="C155" s="22"/>
      <c r="D155" s="23"/>
      <c r="E155" s="24"/>
      <c r="F155" s="24"/>
      <c r="G155" s="25"/>
    </row>
    <row r="156" spans="2:7" ht="17.100000000000001" customHeight="1" x14ac:dyDescent="0.25">
      <c r="B156" s="57"/>
      <c r="C156" s="22"/>
      <c r="D156" s="23"/>
      <c r="E156" s="24"/>
      <c r="F156" s="24"/>
      <c r="G156" s="25"/>
    </row>
    <row r="157" spans="2:7" ht="17.100000000000001" customHeight="1" x14ac:dyDescent="0.25">
      <c r="B157" s="57"/>
      <c r="C157" s="22"/>
      <c r="D157" s="23"/>
      <c r="E157" s="24"/>
      <c r="F157" s="24"/>
      <c r="G157" s="25"/>
    </row>
    <row r="158" spans="2:7" ht="17.100000000000001" customHeight="1" x14ac:dyDescent="0.25">
      <c r="B158" s="57"/>
      <c r="C158" s="22"/>
      <c r="D158" s="23"/>
      <c r="E158" s="24"/>
      <c r="F158" s="24"/>
      <c r="G158" s="25"/>
    </row>
    <row r="159" spans="2:7" ht="17.100000000000001" customHeight="1" x14ac:dyDescent="0.25">
      <c r="B159" s="57"/>
      <c r="C159" s="22"/>
      <c r="D159" s="23"/>
      <c r="E159" s="24"/>
      <c r="F159" s="24"/>
      <c r="G159" s="25"/>
    </row>
    <row r="160" spans="2:7" ht="17.100000000000001" customHeight="1" x14ac:dyDescent="0.25">
      <c r="B160" s="57"/>
      <c r="C160" s="22"/>
      <c r="D160" s="23"/>
      <c r="E160" s="24"/>
      <c r="F160" s="24"/>
      <c r="G160" s="25"/>
    </row>
    <row r="161" spans="2:7" ht="17.100000000000001" customHeight="1" x14ac:dyDescent="0.25">
      <c r="B161" s="57"/>
      <c r="C161" s="22"/>
      <c r="D161" s="23"/>
      <c r="E161" s="24"/>
      <c r="F161" s="24"/>
      <c r="G161" s="25"/>
    </row>
    <row r="163" spans="2:7" ht="36" customHeight="1" x14ac:dyDescent="0.25">
      <c r="B163" s="32" t="s">
        <v>50</v>
      </c>
      <c r="C163" s="33"/>
      <c r="D163" s="33"/>
      <c r="E163" s="33"/>
      <c r="F163" s="33"/>
      <c r="G163" s="34"/>
    </row>
    <row r="164" spans="2:7" ht="29.1" customHeight="1" x14ac:dyDescent="0.25">
      <c r="B164" s="54"/>
      <c r="C164" s="29"/>
      <c r="D164" s="10" t="s">
        <v>2</v>
      </c>
      <c r="E164" s="11" t="s">
        <v>3</v>
      </c>
      <c r="F164" s="11" t="s">
        <v>4</v>
      </c>
      <c r="G164" s="12" t="s">
        <v>5</v>
      </c>
    </row>
    <row r="165" spans="2:7" ht="17.100000000000001" customHeight="1" x14ac:dyDescent="0.25">
      <c r="B165" s="55"/>
      <c r="C165" s="38" t="s">
        <v>51</v>
      </c>
      <c r="D165" s="16">
        <v>28</v>
      </c>
      <c r="E165" s="19">
        <v>28</v>
      </c>
      <c r="F165" s="5">
        <f t="shared" ref="F165:F166" si="15">E165</f>
        <v>28</v>
      </c>
      <c r="G165" s="3">
        <f>F165</f>
        <v>28</v>
      </c>
    </row>
    <row r="166" spans="2:7" ht="17.100000000000001" customHeight="1" x14ac:dyDescent="0.25">
      <c r="B166" s="56"/>
      <c r="C166" s="38" t="s">
        <v>52</v>
      </c>
      <c r="D166" s="16">
        <v>16</v>
      </c>
      <c r="E166" s="5">
        <v>16</v>
      </c>
      <c r="F166" s="5">
        <f t="shared" si="15"/>
        <v>16</v>
      </c>
      <c r="G166" s="5">
        <f>F166+G165</f>
        <v>44</v>
      </c>
    </row>
    <row r="167" spans="2:7" ht="17.100000000000001" customHeight="1" x14ac:dyDescent="0.25">
      <c r="B167" s="57"/>
      <c r="C167" s="38" t="s">
        <v>17</v>
      </c>
      <c r="D167" s="16">
        <v>11</v>
      </c>
      <c r="E167" s="19">
        <v>12</v>
      </c>
      <c r="F167" s="5">
        <f t="shared" ref="F167:F169" si="16">E167</f>
        <v>12</v>
      </c>
      <c r="G167" s="5">
        <f t="shared" ref="G167:G171" si="17">F167+G166</f>
        <v>56</v>
      </c>
    </row>
    <row r="168" spans="2:7" ht="17.100000000000001" customHeight="1" x14ac:dyDescent="0.25">
      <c r="B168" s="57"/>
      <c r="C168" s="38" t="s">
        <v>53</v>
      </c>
      <c r="D168" s="16">
        <v>15</v>
      </c>
      <c r="E168" s="5">
        <v>18</v>
      </c>
      <c r="F168" s="5">
        <f t="shared" si="16"/>
        <v>18</v>
      </c>
      <c r="G168" s="5">
        <f t="shared" si="17"/>
        <v>74</v>
      </c>
    </row>
    <row r="169" spans="2:7" ht="17.100000000000001" customHeight="1" x14ac:dyDescent="0.25">
      <c r="B169" s="57"/>
      <c r="C169" s="38" t="s">
        <v>54</v>
      </c>
      <c r="D169" s="16">
        <v>12</v>
      </c>
      <c r="E169" s="19">
        <v>15</v>
      </c>
      <c r="F169" s="5">
        <f t="shared" si="16"/>
        <v>15</v>
      </c>
      <c r="G169" s="5">
        <f t="shared" si="17"/>
        <v>89</v>
      </c>
    </row>
    <row r="170" spans="2:7" ht="17.100000000000001" customHeight="1" x14ac:dyDescent="0.25">
      <c r="B170" s="57"/>
      <c r="C170" s="38" t="s">
        <v>18</v>
      </c>
      <c r="D170" s="16">
        <v>8</v>
      </c>
      <c r="E170" s="19">
        <v>8</v>
      </c>
      <c r="F170" s="5">
        <f t="shared" ref="F170:F171" si="18">E170</f>
        <v>8</v>
      </c>
      <c r="G170" s="5">
        <f t="shared" si="17"/>
        <v>97</v>
      </c>
    </row>
    <row r="171" spans="2:7" ht="17.100000000000001" customHeight="1" x14ac:dyDescent="0.25">
      <c r="B171" s="57"/>
      <c r="C171" s="38" t="s">
        <v>6</v>
      </c>
      <c r="D171" s="16">
        <v>3</v>
      </c>
      <c r="E171" s="5">
        <v>3</v>
      </c>
      <c r="F171" s="5">
        <f t="shared" si="18"/>
        <v>3</v>
      </c>
      <c r="G171" s="5">
        <f t="shared" si="17"/>
        <v>100</v>
      </c>
    </row>
    <row r="172" spans="2:7" ht="17.100000000000001" customHeight="1" x14ac:dyDescent="0.25">
      <c r="B172" s="57"/>
      <c r="C172" s="9" t="s">
        <v>1</v>
      </c>
      <c r="D172" s="2">
        <v>100</v>
      </c>
      <c r="E172" s="6">
        <f>SUM(E165:E171)</f>
        <v>100</v>
      </c>
      <c r="F172" s="6">
        <v>100</v>
      </c>
      <c r="G172" s="7"/>
    </row>
    <row r="173" spans="2:7" ht="17.100000000000001" customHeight="1" x14ac:dyDescent="0.25">
      <c r="B173" s="57"/>
    </row>
    <row r="174" spans="2:7" ht="17.100000000000001" customHeight="1" x14ac:dyDescent="0.25">
      <c r="B174" s="57"/>
    </row>
    <row r="175" spans="2:7" ht="17.100000000000001" customHeight="1" x14ac:dyDescent="0.25">
      <c r="B175" s="57"/>
      <c r="C175" s="22"/>
    </row>
    <row r="176" spans="2:7" ht="17.100000000000001" customHeight="1" x14ac:dyDescent="0.25">
      <c r="B176" s="57"/>
      <c r="C176" s="22"/>
      <c r="D176" s="23"/>
      <c r="E176" s="24"/>
      <c r="F176" s="24"/>
      <c r="G176" s="25"/>
    </row>
    <row r="177" spans="2:7" ht="17.100000000000001" customHeight="1" x14ac:dyDescent="0.25">
      <c r="B177" s="57"/>
      <c r="C177" s="22"/>
      <c r="D177" s="23"/>
      <c r="E177" s="24"/>
      <c r="F177" s="24"/>
      <c r="G177" s="25"/>
    </row>
    <row r="178" spans="2:7" ht="17.100000000000001" customHeight="1" x14ac:dyDescent="0.25">
      <c r="B178" s="57"/>
      <c r="C178" s="22"/>
      <c r="D178" s="23"/>
      <c r="E178" s="24"/>
      <c r="F178" s="24"/>
      <c r="G178" s="25"/>
    </row>
    <row r="179" spans="2:7" ht="17.100000000000001" customHeight="1" x14ac:dyDescent="0.25">
      <c r="B179" s="57"/>
      <c r="C179" s="22"/>
      <c r="D179" s="23"/>
      <c r="E179" s="24"/>
      <c r="F179" s="24"/>
      <c r="G179" s="25"/>
    </row>
    <row r="180" spans="2:7" ht="17.100000000000001" customHeight="1" x14ac:dyDescent="0.25">
      <c r="B180" s="57"/>
      <c r="C180" s="22"/>
      <c r="D180" s="23"/>
      <c r="E180" s="24"/>
      <c r="F180" s="24"/>
      <c r="G180" s="25"/>
    </row>
    <row r="182" spans="2:7" ht="36" customHeight="1" x14ac:dyDescent="0.25">
      <c r="B182" s="32" t="s">
        <v>55</v>
      </c>
      <c r="C182" s="33"/>
      <c r="D182" s="33"/>
      <c r="E182" s="33"/>
      <c r="F182" s="33"/>
      <c r="G182" s="34"/>
    </row>
    <row r="183" spans="2:7" ht="29.1" customHeight="1" x14ac:dyDescent="0.25">
      <c r="B183" s="54"/>
      <c r="C183" s="29"/>
      <c r="D183" s="10" t="s">
        <v>2</v>
      </c>
      <c r="E183" s="11" t="s">
        <v>3</v>
      </c>
      <c r="F183" s="11" t="s">
        <v>4</v>
      </c>
      <c r="G183" s="12" t="s">
        <v>5</v>
      </c>
    </row>
    <row r="184" spans="2:7" ht="17.100000000000001" customHeight="1" x14ac:dyDescent="0.25">
      <c r="B184" s="55"/>
      <c r="C184" s="38" t="s">
        <v>7</v>
      </c>
      <c r="D184" s="16">
        <v>16</v>
      </c>
      <c r="E184" s="5">
        <v>16</v>
      </c>
      <c r="F184" s="5">
        <f t="shared" ref="F184:F187" si="19">E184</f>
        <v>16</v>
      </c>
      <c r="G184" s="3">
        <f>F184</f>
        <v>16</v>
      </c>
    </row>
    <row r="185" spans="2:7" ht="17.100000000000001" customHeight="1" x14ac:dyDescent="0.25">
      <c r="B185" s="56"/>
      <c r="C185" s="38" t="s">
        <v>56</v>
      </c>
      <c r="D185" s="16">
        <v>4</v>
      </c>
      <c r="E185" s="17">
        <v>4</v>
      </c>
      <c r="F185" s="5">
        <f t="shared" si="19"/>
        <v>4</v>
      </c>
      <c r="G185" s="5">
        <f>F185+G184</f>
        <v>20</v>
      </c>
    </row>
    <row r="186" spans="2:7" ht="17.100000000000001" customHeight="1" x14ac:dyDescent="0.25">
      <c r="B186" s="56"/>
      <c r="C186" s="38" t="s">
        <v>8</v>
      </c>
      <c r="D186" s="16">
        <v>58</v>
      </c>
      <c r="E186" s="19">
        <v>58</v>
      </c>
      <c r="F186" s="5">
        <f t="shared" si="19"/>
        <v>58</v>
      </c>
      <c r="G186" s="5">
        <f t="shared" ref="G186:G187" si="20">F186+G185</f>
        <v>78</v>
      </c>
    </row>
    <row r="187" spans="2:7" ht="17.100000000000001" customHeight="1" x14ac:dyDescent="0.25">
      <c r="B187" s="57"/>
      <c r="C187" s="38" t="s">
        <v>57</v>
      </c>
      <c r="D187" s="16">
        <v>22</v>
      </c>
      <c r="E187" s="24">
        <v>22</v>
      </c>
      <c r="F187" s="5">
        <f t="shared" si="19"/>
        <v>22</v>
      </c>
      <c r="G187" s="5">
        <f t="shared" si="20"/>
        <v>100</v>
      </c>
    </row>
    <row r="188" spans="2:7" ht="17.100000000000001" customHeight="1" x14ac:dyDescent="0.25">
      <c r="B188" s="57"/>
      <c r="C188" s="9" t="s">
        <v>1</v>
      </c>
      <c r="D188" s="2">
        <v>100</v>
      </c>
      <c r="E188" s="6">
        <v>100</v>
      </c>
      <c r="F188" s="6">
        <v>100</v>
      </c>
      <c r="G188" s="7"/>
    </row>
    <row r="189" spans="2:7" ht="17.100000000000001" customHeight="1" x14ac:dyDescent="0.25">
      <c r="B189" s="57"/>
      <c r="C189" s="22"/>
      <c r="D189" s="23"/>
      <c r="E189" s="24"/>
      <c r="F189" s="24"/>
      <c r="G189" s="25"/>
    </row>
    <row r="190" spans="2:7" ht="17.100000000000001" customHeight="1" x14ac:dyDescent="0.25">
      <c r="B190" s="57"/>
      <c r="C190" s="22"/>
      <c r="D190" s="23"/>
      <c r="E190" s="24"/>
      <c r="F190" s="24"/>
      <c r="G190" s="25"/>
    </row>
    <row r="191" spans="2:7" ht="17.100000000000001" customHeight="1" x14ac:dyDescent="0.25">
      <c r="B191" s="57"/>
      <c r="C191" s="22"/>
      <c r="D191" s="23"/>
      <c r="E191" s="24"/>
      <c r="F191" s="24"/>
      <c r="G191" s="25"/>
    </row>
    <row r="192" spans="2:7" ht="17.100000000000001" customHeight="1" x14ac:dyDescent="0.25">
      <c r="B192" s="57"/>
      <c r="C192" s="22"/>
      <c r="D192" s="23"/>
      <c r="E192" s="24"/>
      <c r="F192" s="24"/>
      <c r="G192" s="25"/>
    </row>
    <row r="193" spans="2:7" ht="17.100000000000001" customHeight="1" x14ac:dyDescent="0.25">
      <c r="B193" s="57"/>
      <c r="C193" s="22"/>
      <c r="D193" s="23"/>
      <c r="E193" s="24"/>
      <c r="F193" s="24"/>
      <c r="G193" s="25"/>
    </row>
    <row r="194" spans="2:7" ht="17.100000000000001" customHeight="1" x14ac:dyDescent="0.25">
      <c r="B194" s="57"/>
      <c r="C194" s="22"/>
      <c r="D194" s="23"/>
      <c r="E194" s="24"/>
      <c r="F194" s="24"/>
      <c r="G194" s="25"/>
    </row>
    <row r="195" spans="2:7" ht="17.100000000000001" customHeight="1" x14ac:dyDescent="0.25">
      <c r="B195" s="57"/>
      <c r="C195" s="22"/>
      <c r="D195" s="23"/>
      <c r="E195" s="24"/>
      <c r="F195" s="24"/>
      <c r="G195" s="25"/>
    </row>
    <row r="196" spans="2:7" ht="17.100000000000001" customHeight="1" x14ac:dyDescent="0.25">
      <c r="B196" s="57"/>
      <c r="C196" s="22"/>
      <c r="D196" s="23"/>
      <c r="E196" s="24"/>
      <c r="F196" s="24"/>
      <c r="G196" s="25"/>
    </row>
    <row r="197" spans="2:7" ht="17.100000000000001" customHeight="1" x14ac:dyDescent="0.25">
      <c r="B197" s="57"/>
      <c r="C197" s="22"/>
      <c r="D197" s="23"/>
      <c r="E197" s="24"/>
      <c r="F197" s="24"/>
      <c r="G197" s="25"/>
    </row>
    <row r="198" spans="2:7" ht="17.100000000000001" customHeight="1" x14ac:dyDescent="0.25">
      <c r="B198" s="57"/>
      <c r="C198" s="22"/>
      <c r="D198" s="23"/>
      <c r="E198" s="24"/>
      <c r="F198" s="24"/>
      <c r="G198" s="25"/>
    </row>
    <row r="200" spans="2:7" ht="36" customHeight="1" x14ac:dyDescent="0.25">
      <c r="B200" s="32" t="s">
        <v>58</v>
      </c>
      <c r="C200" s="33"/>
      <c r="D200" s="33"/>
      <c r="E200" s="33"/>
      <c r="F200" s="33"/>
      <c r="G200" s="34"/>
    </row>
    <row r="201" spans="2:7" ht="29.1" customHeight="1" x14ac:dyDescent="0.25">
      <c r="B201" s="54"/>
      <c r="C201" s="29"/>
      <c r="D201" s="10" t="s">
        <v>2</v>
      </c>
      <c r="E201" s="11" t="s">
        <v>3</v>
      </c>
      <c r="F201" s="11" t="s">
        <v>4</v>
      </c>
      <c r="G201" s="12" t="s">
        <v>5</v>
      </c>
    </row>
    <row r="202" spans="2:7" ht="17.100000000000001" customHeight="1" x14ac:dyDescent="0.25">
      <c r="B202" s="55"/>
      <c r="C202" s="38" t="s">
        <v>59</v>
      </c>
      <c r="D202" s="16">
        <v>15</v>
      </c>
      <c r="E202" s="19">
        <v>15</v>
      </c>
      <c r="F202" s="5">
        <f t="shared" ref="F202:F206" si="21">E202</f>
        <v>15</v>
      </c>
      <c r="G202" s="3">
        <f>F202</f>
        <v>15</v>
      </c>
    </row>
    <row r="203" spans="2:7" ht="17.100000000000001" customHeight="1" x14ac:dyDescent="0.25">
      <c r="B203" s="56"/>
      <c r="C203" s="44" t="s">
        <v>60</v>
      </c>
      <c r="D203" s="16">
        <v>20</v>
      </c>
      <c r="E203" s="5">
        <v>20</v>
      </c>
      <c r="F203" s="5">
        <f t="shared" si="21"/>
        <v>20</v>
      </c>
      <c r="G203" s="5">
        <f>F203+G202</f>
        <v>35</v>
      </c>
    </row>
    <row r="204" spans="2:7" ht="21" customHeight="1" x14ac:dyDescent="0.25">
      <c r="B204" s="56"/>
      <c r="C204" s="44" t="s">
        <v>61</v>
      </c>
      <c r="D204" s="16">
        <v>50</v>
      </c>
      <c r="E204" s="17">
        <v>50</v>
      </c>
      <c r="F204" s="5">
        <f t="shared" si="21"/>
        <v>50</v>
      </c>
      <c r="G204" s="5">
        <f t="shared" ref="G204:G206" si="22">F204+G203</f>
        <v>85</v>
      </c>
    </row>
    <row r="205" spans="2:7" ht="17.100000000000001" customHeight="1" x14ac:dyDescent="0.25">
      <c r="B205" s="57"/>
      <c r="C205" s="38" t="s">
        <v>62</v>
      </c>
      <c r="D205" s="16">
        <v>12</v>
      </c>
      <c r="E205" s="27">
        <v>12</v>
      </c>
      <c r="F205" s="5">
        <f t="shared" si="21"/>
        <v>12</v>
      </c>
      <c r="G205" s="5">
        <f t="shared" si="22"/>
        <v>97</v>
      </c>
    </row>
    <row r="206" spans="2:7" ht="17.100000000000001" customHeight="1" x14ac:dyDescent="0.25">
      <c r="B206" s="57"/>
      <c r="C206" s="44" t="s">
        <v>63</v>
      </c>
      <c r="D206" s="16">
        <v>3</v>
      </c>
      <c r="E206" s="24">
        <v>3</v>
      </c>
      <c r="F206" s="5">
        <f t="shared" si="21"/>
        <v>3</v>
      </c>
      <c r="G206" s="5">
        <f t="shared" si="22"/>
        <v>100</v>
      </c>
    </row>
    <row r="207" spans="2:7" ht="17.100000000000001" customHeight="1" x14ac:dyDescent="0.25">
      <c r="B207" s="57"/>
      <c r="C207" s="9" t="s">
        <v>1</v>
      </c>
      <c r="D207" s="2">
        <v>100</v>
      </c>
      <c r="E207" s="6">
        <f>SUM(E202:E206)</f>
        <v>100</v>
      </c>
      <c r="F207" s="6">
        <v>100</v>
      </c>
      <c r="G207" s="7"/>
    </row>
    <row r="208" spans="2:7" ht="17.100000000000001" customHeight="1" x14ac:dyDescent="0.25">
      <c r="B208" s="57"/>
      <c r="C208" s="22"/>
      <c r="D208" s="23"/>
      <c r="E208" s="24"/>
      <c r="F208" s="24"/>
      <c r="G208" s="25"/>
    </row>
    <row r="209" spans="2:7" ht="17.100000000000001" customHeight="1" x14ac:dyDescent="0.25">
      <c r="B209" s="57"/>
      <c r="C209" s="22"/>
      <c r="D209" s="23"/>
      <c r="E209" s="24"/>
      <c r="F209" s="24"/>
      <c r="G209" s="25"/>
    </row>
    <row r="210" spans="2:7" ht="17.100000000000001" customHeight="1" x14ac:dyDescent="0.25">
      <c r="B210" s="57"/>
      <c r="C210" s="22"/>
      <c r="D210" s="23"/>
      <c r="E210" s="24"/>
      <c r="F210" s="24"/>
      <c r="G210" s="25"/>
    </row>
    <row r="211" spans="2:7" ht="17.100000000000001" customHeight="1" x14ac:dyDescent="0.25">
      <c r="B211" s="57"/>
      <c r="C211" s="22"/>
      <c r="D211" s="23"/>
      <c r="E211" s="24"/>
      <c r="F211" s="24"/>
      <c r="G211" s="25"/>
    </row>
    <row r="212" spans="2:7" ht="17.100000000000001" customHeight="1" x14ac:dyDescent="0.25">
      <c r="B212" s="57"/>
      <c r="C212" s="22"/>
      <c r="D212" s="23"/>
      <c r="E212" s="24"/>
      <c r="F212" s="24"/>
      <c r="G212" s="25"/>
    </row>
    <row r="213" spans="2:7" ht="17.100000000000001" customHeight="1" x14ac:dyDescent="0.25">
      <c r="B213" s="57"/>
      <c r="C213" s="22"/>
      <c r="D213" s="23"/>
      <c r="E213" s="24"/>
      <c r="F213" s="24"/>
      <c r="G213" s="25"/>
    </row>
    <row r="214" spans="2:7" ht="17.100000000000001" customHeight="1" x14ac:dyDescent="0.25">
      <c r="B214" s="57"/>
      <c r="C214" s="22"/>
      <c r="D214" s="23"/>
      <c r="E214" s="24"/>
      <c r="F214" s="24"/>
      <c r="G214" s="25"/>
    </row>
    <row r="215" spans="2:7" ht="17.100000000000001" customHeight="1" x14ac:dyDescent="0.25">
      <c r="B215" s="57"/>
      <c r="C215" s="22"/>
      <c r="D215" s="23"/>
      <c r="E215" s="24"/>
      <c r="F215" s="24"/>
      <c r="G215" s="25"/>
    </row>
    <row r="217" spans="2:7" ht="54.95" customHeight="1" x14ac:dyDescent="0.25">
      <c r="B217" s="32" t="s">
        <v>64</v>
      </c>
      <c r="C217" s="33"/>
      <c r="D217" s="33"/>
      <c r="E217" s="33"/>
      <c r="F217" s="33"/>
      <c r="G217" s="34"/>
    </row>
    <row r="218" spans="2:7" ht="29.1" customHeight="1" x14ac:dyDescent="0.25">
      <c r="B218" s="54"/>
      <c r="C218" s="29"/>
      <c r="D218" s="10" t="s">
        <v>2</v>
      </c>
      <c r="E218" s="11" t="s">
        <v>3</v>
      </c>
      <c r="F218" s="11" t="s">
        <v>4</v>
      </c>
      <c r="G218" s="12" t="s">
        <v>5</v>
      </c>
    </row>
    <row r="219" spans="2:7" ht="17.100000000000001" customHeight="1" x14ac:dyDescent="0.25">
      <c r="B219" s="55"/>
      <c r="C219" s="38" t="s">
        <v>65</v>
      </c>
      <c r="D219" s="16">
        <v>8</v>
      </c>
      <c r="E219" s="18">
        <v>8</v>
      </c>
      <c r="F219" s="5">
        <f t="shared" ref="F219:F224" si="23">E219</f>
        <v>8</v>
      </c>
      <c r="G219" s="3">
        <f>F219</f>
        <v>8</v>
      </c>
    </row>
    <row r="220" spans="2:7" ht="17.100000000000001" customHeight="1" x14ac:dyDescent="0.25">
      <c r="B220" s="56"/>
      <c r="C220" s="38" t="s">
        <v>66</v>
      </c>
      <c r="D220" s="16">
        <v>15</v>
      </c>
      <c r="E220" s="17">
        <v>15</v>
      </c>
      <c r="F220" s="5">
        <f t="shared" si="23"/>
        <v>15</v>
      </c>
      <c r="G220" s="5">
        <f>F220+G219</f>
        <v>23</v>
      </c>
    </row>
    <row r="221" spans="2:7" ht="17.100000000000001" customHeight="1" x14ac:dyDescent="0.25">
      <c r="B221" s="56"/>
      <c r="C221" s="38" t="s">
        <v>67</v>
      </c>
      <c r="D221" s="16">
        <v>4</v>
      </c>
      <c r="E221" s="19">
        <v>4</v>
      </c>
      <c r="F221" s="5">
        <f t="shared" si="23"/>
        <v>4</v>
      </c>
      <c r="G221" s="5">
        <f t="shared" ref="G221:G224" si="24">F221+G220</f>
        <v>27</v>
      </c>
    </row>
    <row r="222" spans="2:7" ht="17.100000000000001" customHeight="1" x14ac:dyDescent="0.25">
      <c r="B222" s="57"/>
      <c r="C222" s="38" t="s">
        <v>68</v>
      </c>
      <c r="D222" s="16">
        <v>6</v>
      </c>
      <c r="E222" s="19">
        <v>6</v>
      </c>
      <c r="F222" s="5">
        <f t="shared" si="23"/>
        <v>6</v>
      </c>
      <c r="G222" s="5">
        <f t="shared" si="24"/>
        <v>33</v>
      </c>
    </row>
    <row r="223" spans="2:7" ht="17.100000000000001" customHeight="1" x14ac:dyDescent="0.25">
      <c r="B223" s="57"/>
      <c r="C223" s="38" t="s">
        <v>69</v>
      </c>
      <c r="D223" s="16">
        <v>12</v>
      </c>
      <c r="E223" s="24">
        <v>12</v>
      </c>
      <c r="F223" s="5">
        <f t="shared" si="23"/>
        <v>12</v>
      </c>
      <c r="G223" s="5">
        <f t="shared" si="24"/>
        <v>45</v>
      </c>
    </row>
    <row r="224" spans="2:7" ht="17.100000000000001" customHeight="1" x14ac:dyDescent="0.25">
      <c r="B224" s="57"/>
      <c r="C224" s="38" t="s">
        <v>70</v>
      </c>
      <c r="D224" s="16">
        <v>6</v>
      </c>
      <c r="E224" s="24">
        <v>6</v>
      </c>
      <c r="F224" s="5">
        <f t="shared" si="23"/>
        <v>6</v>
      </c>
      <c r="G224" s="5">
        <f t="shared" si="24"/>
        <v>51</v>
      </c>
    </row>
    <row r="225" spans="2:7" ht="17.100000000000001" customHeight="1" x14ac:dyDescent="0.25">
      <c r="B225" s="57"/>
      <c r="C225" s="38" t="s">
        <v>71</v>
      </c>
      <c r="D225" s="16">
        <v>27</v>
      </c>
      <c r="E225" s="24">
        <v>27</v>
      </c>
      <c r="F225" s="5">
        <f t="shared" ref="F225:F226" si="25">E225</f>
        <v>27</v>
      </c>
      <c r="G225" s="5">
        <f t="shared" ref="G225:G226" si="26">F225+G224</f>
        <v>78</v>
      </c>
    </row>
    <row r="226" spans="2:7" ht="17.100000000000001" customHeight="1" x14ac:dyDescent="0.25">
      <c r="B226" s="57"/>
      <c r="C226" s="38" t="s">
        <v>72</v>
      </c>
      <c r="D226" s="16">
        <v>22</v>
      </c>
      <c r="E226" s="24">
        <v>22</v>
      </c>
      <c r="F226" s="5">
        <f t="shared" si="25"/>
        <v>22</v>
      </c>
      <c r="G226" s="5">
        <f t="shared" si="26"/>
        <v>100</v>
      </c>
    </row>
    <row r="227" spans="2:7" ht="17.100000000000001" customHeight="1" x14ac:dyDescent="0.25">
      <c r="B227" s="57"/>
      <c r="C227" s="9" t="s">
        <v>1</v>
      </c>
      <c r="D227" s="2">
        <v>100</v>
      </c>
      <c r="E227" s="6">
        <f>SUM(E221:E226)</f>
        <v>77</v>
      </c>
      <c r="F227" s="6">
        <v>100</v>
      </c>
      <c r="G227" s="7"/>
    </row>
    <row r="228" spans="2:7" ht="17.100000000000001" customHeight="1" x14ac:dyDescent="0.25">
      <c r="B228" s="57"/>
      <c r="C228" s="22"/>
      <c r="D228" s="23"/>
      <c r="E228" s="24"/>
      <c r="F228" s="24"/>
      <c r="G228" s="25"/>
    </row>
    <row r="229" spans="2:7" ht="17.100000000000001" customHeight="1" x14ac:dyDescent="0.25">
      <c r="B229" s="57"/>
      <c r="C229" s="22"/>
      <c r="D229" s="23"/>
      <c r="E229" s="24"/>
      <c r="F229" s="24"/>
      <c r="G229" s="25"/>
    </row>
    <row r="230" spans="2:7" ht="17.100000000000001" customHeight="1" x14ac:dyDescent="0.25">
      <c r="B230" s="57"/>
      <c r="C230" s="22"/>
      <c r="D230" s="23"/>
      <c r="E230" s="24"/>
      <c r="F230" s="24"/>
      <c r="G230" s="25"/>
    </row>
    <row r="231" spans="2:7" ht="17.100000000000001" customHeight="1" x14ac:dyDescent="0.25">
      <c r="B231" s="57"/>
      <c r="C231" s="22"/>
      <c r="D231" s="23"/>
      <c r="E231" s="24"/>
      <c r="F231" s="24"/>
      <c r="G231" s="25"/>
    </row>
    <row r="232" spans="2:7" ht="17.100000000000001" customHeight="1" x14ac:dyDescent="0.25">
      <c r="B232" s="57"/>
      <c r="C232" s="22"/>
      <c r="D232" s="23"/>
      <c r="E232" s="24"/>
      <c r="F232" s="24"/>
      <c r="G232" s="25"/>
    </row>
    <row r="233" spans="2:7" ht="17.100000000000001" customHeight="1" x14ac:dyDescent="0.25">
      <c r="B233" s="57"/>
      <c r="C233" s="22"/>
      <c r="D233" s="23"/>
      <c r="E233" s="24"/>
      <c r="F233" s="24"/>
      <c r="G233" s="25"/>
    </row>
    <row r="234" spans="2:7" ht="17.100000000000001" customHeight="1" x14ac:dyDescent="0.25">
      <c r="B234" s="57"/>
      <c r="C234" s="22"/>
      <c r="D234" s="23"/>
      <c r="E234" s="24"/>
      <c r="F234" s="24"/>
      <c r="G234" s="25"/>
    </row>
    <row r="235" spans="2:7" ht="17.100000000000001" customHeight="1" x14ac:dyDescent="0.25">
      <c r="B235" s="57"/>
      <c r="C235" s="22"/>
      <c r="D235" s="23"/>
      <c r="E235" s="24"/>
      <c r="F235" s="24"/>
      <c r="G235" s="25"/>
    </row>
    <row r="237" spans="2:7" ht="36" customHeight="1" x14ac:dyDescent="0.25">
      <c r="B237" s="32" t="s">
        <v>73</v>
      </c>
      <c r="C237" s="33"/>
      <c r="D237" s="33"/>
      <c r="E237" s="33"/>
      <c r="F237" s="33"/>
      <c r="G237" s="34"/>
    </row>
    <row r="238" spans="2:7" ht="29.1" customHeight="1" x14ac:dyDescent="0.25">
      <c r="B238" s="54"/>
      <c r="C238" s="29"/>
      <c r="D238" s="10" t="s">
        <v>2</v>
      </c>
      <c r="E238" s="11" t="s">
        <v>3</v>
      </c>
      <c r="F238" s="11" t="s">
        <v>4</v>
      </c>
      <c r="G238" s="12" t="s">
        <v>5</v>
      </c>
    </row>
    <row r="239" spans="2:7" ht="26.25" customHeight="1" x14ac:dyDescent="0.25">
      <c r="B239" s="55"/>
      <c r="C239" s="38" t="s">
        <v>15</v>
      </c>
      <c r="D239" s="16">
        <v>39</v>
      </c>
      <c r="E239" s="18">
        <v>39</v>
      </c>
      <c r="F239" s="5">
        <f t="shared" ref="F239:F241" si="27">E239</f>
        <v>39</v>
      </c>
      <c r="G239" s="3">
        <f>F239</f>
        <v>39</v>
      </c>
    </row>
    <row r="240" spans="2:7" ht="30" customHeight="1" x14ac:dyDescent="0.25">
      <c r="B240" s="56"/>
      <c r="C240" s="38" t="s">
        <v>74</v>
      </c>
      <c r="D240" s="16">
        <v>6</v>
      </c>
      <c r="E240" s="17">
        <v>6</v>
      </c>
      <c r="F240" s="5">
        <f t="shared" si="27"/>
        <v>6</v>
      </c>
      <c r="G240" s="5">
        <f>F240+G239</f>
        <v>45</v>
      </c>
    </row>
    <row r="241" spans="2:7" ht="17.100000000000001" customHeight="1" x14ac:dyDescent="0.25">
      <c r="B241" s="57"/>
      <c r="C241" s="38" t="s">
        <v>16</v>
      </c>
      <c r="D241" s="16">
        <v>55</v>
      </c>
      <c r="E241" s="19">
        <v>55</v>
      </c>
      <c r="F241" s="5">
        <f t="shared" si="27"/>
        <v>55</v>
      </c>
      <c r="G241" s="5">
        <f t="shared" ref="G241" si="28">F241+G240</f>
        <v>100</v>
      </c>
    </row>
    <row r="242" spans="2:7" ht="17.100000000000001" customHeight="1" x14ac:dyDescent="0.25">
      <c r="B242" s="57"/>
      <c r="C242" s="9" t="s">
        <v>1</v>
      </c>
      <c r="D242" s="2">
        <v>100</v>
      </c>
      <c r="E242" s="6">
        <f>SUM(E239:E241)</f>
        <v>100</v>
      </c>
      <c r="F242" s="6">
        <v>100</v>
      </c>
      <c r="G242" s="7"/>
    </row>
    <row r="243" spans="2:7" ht="17.100000000000001" customHeight="1" x14ac:dyDescent="0.25">
      <c r="B243" s="57"/>
      <c r="G243" s="25"/>
    </row>
    <row r="244" spans="2:7" ht="17.100000000000001" customHeight="1" x14ac:dyDescent="0.25">
      <c r="B244" s="57"/>
      <c r="G244" s="25"/>
    </row>
    <row r="245" spans="2:7" ht="17.100000000000001" customHeight="1" x14ac:dyDescent="0.25">
      <c r="B245" s="57"/>
      <c r="C245" s="22"/>
      <c r="D245" s="23"/>
      <c r="E245" s="24"/>
      <c r="F245" s="24"/>
      <c r="G245" s="25"/>
    </row>
    <row r="246" spans="2:7" ht="17.100000000000001" customHeight="1" x14ac:dyDescent="0.25">
      <c r="B246" s="57"/>
      <c r="C246" s="22"/>
      <c r="D246" s="23"/>
      <c r="E246" s="24"/>
      <c r="F246" s="24"/>
      <c r="G246" s="25"/>
    </row>
    <row r="247" spans="2:7" ht="17.100000000000001" customHeight="1" x14ac:dyDescent="0.25">
      <c r="B247" s="57"/>
      <c r="C247" s="22"/>
      <c r="D247" s="23"/>
      <c r="E247" s="24"/>
      <c r="F247" s="24"/>
      <c r="G247" s="25"/>
    </row>
    <row r="248" spans="2:7" ht="17.100000000000001" customHeight="1" x14ac:dyDescent="0.25">
      <c r="B248" s="57"/>
      <c r="C248" s="22"/>
      <c r="D248" s="23"/>
      <c r="E248" s="24"/>
      <c r="F248" s="24"/>
      <c r="G248" s="25"/>
    </row>
    <row r="249" spans="2:7" ht="17.100000000000001" customHeight="1" x14ac:dyDescent="0.25">
      <c r="B249" s="57"/>
      <c r="C249" s="22"/>
      <c r="D249" s="23"/>
      <c r="E249" s="24"/>
      <c r="F249" s="24"/>
      <c r="G249" s="25"/>
    </row>
    <row r="250" spans="2:7" ht="17.100000000000001" customHeight="1" x14ac:dyDescent="0.25">
      <c r="B250" s="57"/>
      <c r="C250" s="22"/>
      <c r="D250" s="23"/>
      <c r="E250" s="24"/>
      <c r="F250" s="24"/>
      <c r="G250" s="25"/>
    </row>
    <row r="253" spans="2:7" ht="21" customHeight="1" x14ac:dyDescent="0.25">
      <c r="B253" s="32" t="s">
        <v>75</v>
      </c>
      <c r="C253" s="33"/>
      <c r="D253" s="33"/>
      <c r="E253" s="33"/>
      <c r="F253" s="33"/>
      <c r="G253" s="34"/>
    </row>
    <row r="254" spans="2:7" ht="29.1" customHeight="1" x14ac:dyDescent="0.25">
      <c r="B254" s="54"/>
      <c r="C254" s="29"/>
      <c r="D254" s="10" t="s">
        <v>2</v>
      </c>
      <c r="E254" s="11" t="s">
        <v>3</v>
      </c>
      <c r="F254" s="11" t="s">
        <v>4</v>
      </c>
      <c r="G254" s="12" t="s">
        <v>5</v>
      </c>
    </row>
    <row r="255" spans="2:7" ht="17.100000000000001" customHeight="1" x14ac:dyDescent="0.25">
      <c r="B255" s="56"/>
      <c r="C255" s="38" t="s">
        <v>15</v>
      </c>
      <c r="D255" s="16">
        <v>32</v>
      </c>
      <c r="E255" s="5">
        <v>32</v>
      </c>
      <c r="F255" s="5">
        <f t="shared" ref="F255:F257" si="29">E255</f>
        <v>32</v>
      </c>
      <c r="G255" s="3">
        <f>F255</f>
        <v>32</v>
      </c>
    </row>
    <row r="256" spans="2:7" ht="30" customHeight="1" x14ac:dyDescent="0.25">
      <c r="B256" s="56"/>
      <c r="C256" s="38" t="s">
        <v>74</v>
      </c>
      <c r="D256" s="16">
        <v>49</v>
      </c>
      <c r="E256" s="5">
        <v>49</v>
      </c>
      <c r="F256" s="5">
        <f t="shared" si="29"/>
        <v>49</v>
      </c>
      <c r="G256" s="5">
        <f>F256+G255</f>
        <v>81</v>
      </c>
    </row>
    <row r="257" spans="2:7" ht="30" customHeight="1" x14ac:dyDescent="0.25">
      <c r="B257" s="56"/>
      <c r="C257" s="38" t="s">
        <v>16</v>
      </c>
      <c r="D257" s="16">
        <v>19</v>
      </c>
      <c r="E257" s="5">
        <v>19</v>
      </c>
      <c r="F257" s="5">
        <f t="shared" si="29"/>
        <v>19</v>
      </c>
      <c r="G257" s="5">
        <f t="shared" ref="G257" si="30">F257+G256</f>
        <v>100</v>
      </c>
    </row>
    <row r="258" spans="2:7" ht="17.100000000000001" customHeight="1" x14ac:dyDescent="0.25">
      <c r="B258" s="57"/>
      <c r="C258" s="9" t="s">
        <v>1</v>
      </c>
      <c r="D258" s="2">
        <v>100</v>
      </c>
      <c r="E258" s="6">
        <f>SUM(E255:E257)</f>
        <v>100</v>
      </c>
      <c r="F258" s="6">
        <v>100</v>
      </c>
      <c r="G258" s="7"/>
    </row>
    <row r="259" spans="2:7" ht="17.100000000000001" customHeight="1" x14ac:dyDescent="0.25">
      <c r="B259" s="57"/>
      <c r="C259" s="22"/>
      <c r="D259" s="23"/>
      <c r="E259" s="24"/>
      <c r="F259" s="24"/>
      <c r="G259" s="25"/>
    </row>
    <row r="260" spans="2:7" ht="17.100000000000001" customHeight="1" x14ac:dyDescent="0.25">
      <c r="B260" s="57"/>
      <c r="C260" s="22"/>
      <c r="D260" s="23"/>
      <c r="E260" s="24"/>
      <c r="F260" s="24"/>
      <c r="G260" s="25"/>
    </row>
    <row r="261" spans="2:7" ht="17.100000000000001" customHeight="1" x14ac:dyDescent="0.25">
      <c r="B261" s="57"/>
      <c r="C261" s="22"/>
      <c r="D261" s="23"/>
      <c r="E261" s="24"/>
      <c r="F261" s="24"/>
      <c r="G261" s="25"/>
    </row>
    <row r="262" spans="2:7" ht="17.100000000000001" customHeight="1" x14ac:dyDescent="0.25">
      <c r="B262" s="57"/>
      <c r="C262" s="22"/>
      <c r="D262" s="23"/>
      <c r="E262" s="24"/>
      <c r="F262" s="24"/>
      <c r="G262" s="25"/>
    </row>
    <row r="263" spans="2:7" ht="17.100000000000001" customHeight="1" x14ac:dyDescent="0.25">
      <c r="B263" s="57"/>
      <c r="C263" s="22"/>
      <c r="D263" s="23"/>
      <c r="E263" s="24"/>
      <c r="F263" s="24"/>
      <c r="G263" s="25"/>
    </row>
    <row r="264" spans="2:7" ht="17.100000000000001" customHeight="1" x14ac:dyDescent="0.25">
      <c r="B264" s="57"/>
      <c r="C264" s="22"/>
      <c r="D264" s="23"/>
      <c r="E264" s="24"/>
      <c r="F264" s="24"/>
      <c r="G264" s="25"/>
    </row>
    <row r="265" spans="2:7" ht="17.100000000000001" customHeight="1" x14ac:dyDescent="0.25">
      <c r="B265" s="57"/>
      <c r="G265" s="25"/>
    </row>
    <row r="266" spans="2:7" ht="17.100000000000001" customHeight="1" x14ac:dyDescent="0.25">
      <c r="B266" s="57"/>
      <c r="G266" s="25"/>
    </row>
    <row r="267" spans="2:7" ht="17.100000000000001" customHeight="1" x14ac:dyDescent="0.25">
      <c r="B267" s="57"/>
      <c r="C267" s="22"/>
      <c r="D267" s="23"/>
      <c r="E267" s="24"/>
      <c r="F267" s="24"/>
      <c r="G267" s="25"/>
    </row>
    <row r="268" spans="2:7" ht="17.100000000000001" customHeight="1" x14ac:dyDescent="0.25">
      <c r="B268" s="57"/>
      <c r="C268" s="22"/>
      <c r="D268" s="23"/>
      <c r="E268" s="24"/>
      <c r="F268" s="24"/>
      <c r="G268" s="25"/>
    </row>
    <row r="269" spans="2:7" ht="17.100000000000001" customHeight="1" x14ac:dyDescent="0.25">
      <c r="B269" s="57"/>
      <c r="C269" s="22"/>
      <c r="D269" s="23"/>
      <c r="E269" s="24"/>
      <c r="F269" s="24"/>
      <c r="G269" s="25"/>
    </row>
    <row r="270" spans="2:7" ht="17.100000000000001" customHeight="1" x14ac:dyDescent="0.25">
      <c r="B270" s="57"/>
      <c r="C270" s="22"/>
      <c r="D270" s="23"/>
      <c r="E270" s="24"/>
      <c r="F270" s="24"/>
      <c r="G270" s="25"/>
    </row>
    <row r="272" spans="2:7" ht="36" customHeight="1" x14ac:dyDescent="0.25">
      <c r="B272" s="32" t="s">
        <v>76</v>
      </c>
      <c r="C272" s="33"/>
      <c r="D272" s="33"/>
      <c r="E272" s="33"/>
      <c r="F272" s="33"/>
      <c r="G272" s="34"/>
    </row>
    <row r="273" spans="2:7" ht="29.1" customHeight="1" x14ac:dyDescent="0.25">
      <c r="B273" s="54"/>
      <c r="C273" s="29"/>
      <c r="D273" s="10" t="s">
        <v>2</v>
      </c>
      <c r="E273" s="11" t="s">
        <v>3</v>
      </c>
      <c r="F273" s="11" t="s">
        <v>4</v>
      </c>
      <c r="G273" s="12" t="s">
        <v>5</v>
      </c>
    </row>
    <row r="274" spans="2:7" ht="30" customHeight="1" x14ac:dyDescent="0.25">
      <c r="B274" s="55"/>
      <c r="C274" s="38" t="s">
        <v>15</v>
      </c>
      <c r="D274" s="16">
        <v>36</v>
      </c>
      <c r="E274" s="5">
        <v>36</v>
      </c>
      <c r="F274" s="5">
        <f t="shared" ref="F274:F276" si="31">E274</f>
        <v>36</v>
      </c>
      <c r="G274" s="3">
        <f>F274</f>
        <v>36</v>
      </c>
    </row>
    <row r="275" spans="2:7" ht="30" customHeight="1" x14ac:dyDescent="0.25">
      <c r="B275" s="56"/>
      <c r="C275" s="38" t="s">
        <v>7</v>
      </c>
      <c r="D275" s="16">
        <v>16</v>
      </c>
      <c r="E275" s="5">
        <v>16</v>
      </c>
      <c r="F275" s="5">
        <f t="shared" si="31"/>
        <v>16</v>
      </c>
      <c r="G275" s="5">
        <f>F275+G274</f>
        <v>52</v>
      </c>
    </row>
    <row r="276" spans="2:7" ht="30" customHeight="1" x14ac:dyDescent="0.25">
      <c r="B276" s="56"/>
      <c r="C276" s="38" t="s">
        <v>16</v>
      </c>
      <c r="D276" s="16">
        <v>48</v>
      </c>
      <c r="E276" s="17">
        <v>48</v>
      </c>
      <c r="F276" s="5">
        <f t="shared" si="31"/>
        <v>48</v>
      </c>
      <c r="G276" s="5">
        <f t="shared" ref="G276" si="32">F276+G275</f>
        <v>100</v>
      </c>
    </row>
    <row r="277" spans="2:7" ht="17.100000000000001" customHeight="1" x14ac:dyDescent="0.25">
      <c r="B277" s="57"/>
      <c r="C277" s="9" t="s">
        <v>1</v>
      </c>
      <c r="D277" s="2">
        <v>100</v>
      </c>
      <c r="E277" s="6">
        <f>SUM(E274:E276)</f>
        <v>100</v>
      </c>
      <c r="F277" s="6">
        <v>100</v>
      </c>
      <c r="G277" s="7"/>
    </row>
    <row r="278" spans="2:7" ht="17.100000000000001" customHeight="1" x14ac:dyDescent="0.25">
      <c r="B278" s="57"/>
      <c r="C278" s="22"/>
      <c r="D278" s="23"/>
      <c r="E278" s="24"/>
      <c r="F278" s="24"/>
      <c r="G278" s="25"/>
    </row>
    <row r="279" spans="2:7" ht="17.100000000000001" customHeight="1" x14ac:dyDescent="0.25">
      <c r="B279" s="57"/>
      <c r="C279" s="22"/>
      <c r="D279" s="23"/>
      <c r="E279" s="24"/>
      <c r="F279" s="24"/>
      <c r="G279" s="25"/>
    </row>
    <row r="280" spans="2:7" ht="17.100000000000001" customHeight="1" x14ac:dyDescent="0.25">
      <c r="B280" s="57"/>
      <c r="C280" s="22"/>
      <c r="D280" s="23"/>
      <c r="E280" s="24"/>
      <c r="F280" s="24"/>
      <c r="G280" s="25"/>
    </row>
    <row r="281" spans="2:7" ht="17.100000000000001" customHeight="1" x14ac:dyDescent="0.25">
      <c r="B281" s="57"/>
      <c r="C281" s="22"/>
      <c r="D281" s="23"/>
      <c r="E281" s="24"/>
      <c r="F281" s="24"/>
      <c r="G281" s="25"/>
    </row>
    <row r="282" spans="2:7" ht="17.100000000000001" customHeight="1" x14ac:dyDescent="0.25">
      <c r="B282" s="57"/>
      <c r="C282" s="22"/>
      <c r="D282" s="23"/>
      <c r="E282" s="24"/>
      <c r="F282" s="24"/>
      <c r="G282" s="25"/>
    </row>
    <row r="283" spans="2:7" ht="17.100000000000001" customHeight="1" x14ac:dyDescent="0.25">
      <c r="B283" s="57"/>
      <c r="C283" s="22"/>
      <c r="D283" s="23"/>
      <c r="E283" s="24"/>
      <c r="F283" s="24"/>
      <c r="G283" s="25"/>
    </row>
    <row r="284" spans="2:7" ht="17.100000000000001" customHeight="1" x14ac:dyDescent="0.25">
      <c r="B284" s="57"/>
      <c r="C284" s="22"/>
      <c r="D284" s="23"/>
      <c r="E284" s="24"/>
      <c r="F284" s="24"/>
      <c r="G284" s="25"/>
    </row>
    <row r="286" spans="2:7" ht="36" customHeight="1" x14ac:dyDescent="0.25">
      <c r="B286" s="32" t="s">
        <v>77</v>
      </c>
      <c r="C286" s="33"/>
      <c r="D286" s="33"/>
      <c r="E286" s="33"/>
      <c r="F286" s="33"/>
      <c r="G286" s="34"/>
    </row>
    <row r="287" spans="2:7" ht="29.1" customHeight="1" x14ac:dyDescent="0.25">
      <c r="B287" s="54"/>
      <c r="C287" s="29"/>
      <c r="D287" s="10" t="s">
        <v>2</v>
      </c>
      <c r="E287" s="11" t="s">
        <v>3</v>
      </c>
      <c r="F287" s="11" t="s">
        <v>4</v>
      </c>
      <c r="G287" s="12" t="s">
        <v>5</v>
      </c>
    </row>
    <row r="288" spans="2:7" ht="16.5" customHeight="1" x14ac:dyDescent="0.25">
      <c r="B288" s="55"/>
      <c r="C288" s="38" t="s">
        <v>78</v>
      </c>
      <c r="D288" s="16">
        <v>22</v>
      </c>
      <c r="E288" s="5">
        <v>22</v>
      </c>
      <c r="F288" s="5">
        <f t="shared" ref="F288:F290" si="33">E288</f>
        <v>22</v>
      </c>
      <c r="G288" s="3">
        <f>F288</f>
        <v>22</v>
      </c>
    </row>
    <row r="289" spans="2:7" ht="17.100000000000001" customHeight="1" x14ac:dyDescent="0.25">
      <c r="B289" s="56"/>
      <c r="C289" s="38" t="s">
        <v>8</v>
      </c>
      <c r="D289" s="16">
        <v>40</v>
      </c>
      <c r="E289" s="17">
        <v>40</v>
      </c>
      <c r="F289" s="5">
        <f t="shared" si="33"/>
        <v>40</v>
      </c>
      <c r="G289" s="5">
        <f>F289+G288</f>
        <v>62</v>
      </c>
    </row>
    <row r="290" spans="2:7" ht="17.100000000000001" customHeight="1" x14ac:dyDescent="0.25">
      <c r="B290" s="56"/>
      <c r="C290" s="38" t="s">
        <v>79</v>
      </c>
      <c r="D290" s="16">
        <v>38</v>
      </c>
      <c r="E290" s="5">
        <v>38</v>
      </c>
      <c r="F290" s="5">
        <f t="shared" si="33"/>
        <v>38</v>
      </c>
      <c r="G290" s="5">
        <f>F290+G289</f>
        <v>100</v>
      </c>
    </row>
    <row r="291" spans="2:7" ht="17.100000000000001" customHeight="1" x14ac:dyDescent="0.25">
      <c r="B291" s="57"/>
      <c r="C291" s="20" t="s">
        <v>1</v>
      </c>
      <c r="D291" s="2">
        <v>100</v>
      </c>
      <c r="E291" s="21">
        <v>100</v>
      </c>
      <c r="F291" s="21">
        <v>100</v>
      </c>
      <c r="G291" s="7"/>
    </row>
    <row r="292" spans="2:7" ht="17.100000000000001" customHeight="1" x14ac:dyDescent="0.25">
      <c r="B292" s="57"/>
      <c r="C292" s="22"/>
      <c r="D292" s="23"/>
      <c r="E292" s="24"/>
      <c r="F292" s="24"/>
      <c r="G292" s="25"/>
    </row>
    <row r="293" spans="2:7" ht="17.100000000000001" customHeight="1" x14ac:dyDescent="0.25">
      <c r="B293" s="57"/>
      <c r="C293" s="22"/>
      <c r="D293" s="23"/>
      <c r="E293" s="24"/>
      <c r="F293" s="24"/>
      <c r="G293" s="25"/>
    </row>
    <row r="294" spans="2:7" ht="17.100000000000001" customHeight="1" x14ac:dyDescent="0.25">
      <c r="B294" s="57"/>
      <c r="C294" s="22"/>
      <c r="D294" s="23"/>
      <c r="E294" s="24"/>
      <c r="F294" s="24"/>
      <c r="G294" s="25"/>
    </row>
    <row r="295" spans="2:7" ht="17.100000000000001" customHeight="1" x14ac:dyDescent="0.25">
      <c r="B295" s="57"/>
      <c r="C295" s="22"/>
      <c r="D295" s="23"/>
      <c r="E295" s="24"/>
      <c r="F295" s="24"/>
      <c r="G295" s="25"/>
    </row>
    <row r="296" spans="2:7" ht="17.100000000000001" customHeight="1" x14ac:dyDescent="0.25">
      <c r="B296" s="57"/>
      <c r="C296" s="22"/>
      <c r="D296" s="23"/>
      <c r="E296" s="24"/>
      <c r="F296" s="24"/>
      <c r="G296" s="25"/>
    </row>
    <row r="297" spans="2:7" ht="17.100000000000001" customHeight="1" x14ac:dyDescent="0.25">
      <c r="B297" s="57"/>
      <c r="C297" s="22"/>
      <c r="D297" s="23"/>
      <c r="E297" s="24"/>
      <c r="F297" s="24"/>
      <c r="G297" s="25"/>
    </row>
    <row r="298" spans="2:7" ht="17.100000000000001" customHeight="1" x14ac:dyDescent="0.25">
      <c r="B298" s="57"/>
      <c r="C298" s="22"/>
      <c r="D298" s="23"/>
      <c r="E298" s="24"/>
      <c r="F298" s="24"/>
      <c r="G298" s="25"/>
    </row>
    <row r="300" spans="2:7" ht="36" customHeight="1" x14ac:dyDescent="0.25">
      <c r="B300" s="32" t="s">
        <v>80</v>
      </c>
      <c r="C300" s="33"/>
      <c r="D300" s="33"/>
      <c r="E300" s="33"/>
      <c r="F300" s="33"/>
      <c r="G300" s="34"/>
    </row>
    <row r="301" spans="2:7" ht="29.1" customHeight="1" x14ac:dyDescent="0.25">
      <c r="B301" s="54"/>
      <c r="C301" s="29"/>
      <c r="D301" s="10" t="s">
        <v>2</v>
      </c>
      <c r="E301" s="11" t="s">
        <v>3</v>
      </c>
      <c r="F301" s="11" t="s">
        <v>4</v>
      </c>
      <c r="G301" s="12" t="s">
        <v>5</v>
      </c>
    </row>
    <row r="302" spans="2:7" ht="30" customHeight="1" x14ac:dyDescent="0.25">
      <c r="B302" s="55"/>
      <c r="C302" s="39" t="s">
        <v>15</v>
      </c>
      <c r="D302" s="16">
        <v>75</v>
      </c>
      <c r="E302" s="5">
        <v>75</v>
      </c>
      <c r="F302" s="5">
        <f t="shared" ref="F302:F304" si="34">E302</f>
        <v>75</v>
      </c>
      <c r="G302" s="3">
        <f>F302</f>
        <v>75</v>
      </c>
    </row>
    <row r="303" spans="2:7" ht="17.100000000000001" customHeight="1" x14ac:dyDescent="0.25">
      <c r="B303" s="56"/>
      <c r="C303" s="39" t="s">
        <v>7</v>
      </c>
      <c r="D303" s="16">
        <v>12</v>
      </c>
      <c r="E303" s="5">
        <v>12</v>
      </c>
      <c r="F303" s="5">
        <f t="shared" si="34"/>
        <v>12</v>
      </c>
      <c r="G303" s="5">
        <f>F303+G302</f>
        <v>87</v>
      </c>
    </row>
    <row r="304" spans="2:7" ht="17.100000000000001" customHeight="1" x14ac:dyDescent="0.25">
      <c r="B304" s="57"/>
      <c r="C304" s="39" t="s">
        <v>16</v>
      </c>
      <c r="D304" s="16">
        <v>13</v>
      </c>
      <c r="E304" s="21">
        <v>13</v>
      </c>
      <c r="F304" s="5">
        <f t="shared" si="34"/>
        <v>13</v>
      </c>
      <c r="G304" s="5">
        <f>F304+G303</f>
        <v>100</v>
      </c>
    </row>
    <row r="305" spans="2:7" ht="17.100000000000001" customHeight="1" x14ac:dyDescent="0.25">
      <c r="B305" s="57"/>
      <c r="C305" s="9" t="s">
        <v>1</v>
      </c>
      <c r="D305" s="2">
        <v>100</v>
      </c>
      <c r="E305" s="6">
        <v>100</v>
      </c>
      <c r="F305" s="6">
        <v>100</v>
      </c>
      <c r="G305" s="7"/>
    </row>
    <row r="306" spans="2:7" ht="17.100000000000001" customHeight="1" x14ac:dyDescent="0.25">
      <c r="B306" s="57"/>
      <c r="C306" s="22"/>
      <c r="D306" s="23"/>
      <c r="E306" s="24"/>
      <c r="F306" s="24"/>
      <c r="G306" s="25"/>
    </row>
    <row r="307" spans="2:7" ht="17.100000000000001" customHeight="1" x14ac:dyDescent="0.25">
      <c r="B307" s="57"/>
      <c r="C307" s="22"/>
      <c r="D307" s="23"/>
      <c r="E307" s="24"/>
      <c r="F307" s="24"/>
      <c r="G307" s="25"/>
    </row>
    <row r="308" spans="2:7" ht="17.100000000000001" customHeight="1" x14ac:dyDescent="0.25">
      <c r="B308" s="57"/>
      <c r="C308" s="22"/>
      <c r="D308" s="23"/>
      <c r="E308" s="24"/>
      <c r="F308" s="24"/>
      <c r="G308" s="25"/>
    </row>
    <row r="309" spans="2:7" ht="17.100000000000001" customHeight="1" x14ac:dyDescent="0.25">
      <c r="B309" s="57"/>
      <c r="C309" s="22"/>
      <c r="D309" s="23"/>
      <c r="E309" s="24"/>
      <c r="F309" s="24"/>
      <c r="G309" s="25"/>
    </row>
    <row r="310" spans="2:7" ht="17.100000000000001" customHeight="1" x14ac:dyDescent="0.25">
      <c r="B310" s="57"/>
      <c r="C310" s="22"/>
      <c r="D310" s="23"/>
      <c r="E310" s="24"/>
      <c r="F310" s="24"/>
      <c r="G310" s="25"/>
    </row>
    <row r="311" spans="2:7" ht="17.100000000000001" customHeight="1" x14ac:dyDescent="0.25">
      <c r="B311" s="57"/>
      <c r="C311" s="22"/>
      <c r="D311" s="23"/>
      <c r="E311" s="24"/>
      <c r="F311" s="24"/>
      <c r="G311" s="25"/>
    </row>
    <row r="312" spans="2:7" ht="17.100000000000001" customHeight="1" x14ac:dyDescent="0.25">
      <c r="B312" s="57"/>
      <c r="C312" s="22"/>
      <c r="D312" s="23"/>
      <c r="E312" s="24"/>
      <c r="F312" s="24"/>
      <c r="G312" s="25"/>
    </row>
    <row r="313" spans="2:7" ht="17.100000000000001" customHeight="1" x14ac:dyDescent="0.25">
      <c r="B313" s="57"/>
      <c r="C313" s="22"/>
      <c r="D313" s="23"/>
      <c r="E313" s="24"/>
      <c r="F313" s="24"/>
      <c r="G313" s="25"/>
    </row>
    <row r="314" spans="2:7" ht="17.100000000000001" customHeight="1" x14ac:dyDescent="0.25">
      <c r="B314" s="57"/>
      <c r="C314" s="22"/>
      <c r="D314" s="23"/>
      <c r="E314" s="24"/>
      <c r="F314" s="24"/>
      <c r="G314" s="25"/>
    </row>
    <row r="315" spans="2:7" ht="17.100000000000001" customHeight="1" x14ac:dyDescent="0.25">
      <c r="B315" s="57"/>
      <c r="C315" s="22"/>
      <c r="D315" s="23"/>
      <c r="E315" s="24"/>
      <c r="F315" s="24"/>
      <c r="G315" s="25"/>
    </row>
    <row r="316" spans="2:7" ht="17.100000000000001" customHeight="1" x14ac:dyDescent="0.25">
      <c r="B316" s="57"/>
      <c r="C316" s="22"/>
      <c r="D316" s="23"/>
      <c r="E316" s="24"/>
      <c r="F316" s="24"/>
      <c r="G316" s="25"/>
    </row>
    <row r="317" spans="2:7" ht="17.100000000000001" customHeight="1" x14ac:dyDescent="0.25">
      <c r="B317" s="57"/>
      <c r="C317" s="22"/>
      <c r="D317" s="23"/>
      <c r="E317" s="24"/>
      <c r="F317" s="24"/>
      <c r="G317" s="25"/>
    </row>
    <row r="319" spans="2:7" ht="21" customHeight="1" x14ac:dyDescent="0.25">
      <c r="B319" s="32" t="s">
        <v>81</v>
      </c>
      <c r="C319" s="33"/>
      <c r="D319" s="33"/>
      <c r="E319" s="33"/>
      <c r="F319" s="33"/>
      <c r="G319" s="34"/>
    </row>
    <row r="320" spans="2:7" ht="29.1" customHeight="1" x14ac:dyDescent="0.25">
      <c r="B320" s="54"/>
      <c r="C320" s="29"/>
      <c r="D320" s="10" t="s">
        <v>2</v>
      </c>
      <c r="E320" s="11" t="s">
        <v>3</v>
      </c>
      <c r="F320" s="11" t="s">
        <v>4</v>
      </c>
      <c r="G320" s="12" t="s">
        <v>5</v>
      </c>
    </row>
    <row r="321" spans="2:7" ht="30" customHeight="1" x14ac:dyDescent="0.25">
      <c r="B321" s="55"/>
      <c r="C321" s="38" t="s">
        <v>57</v>
      </c>
      <c r="D321" s="16">
        <v>24</v>
      </c>
      <c r="E321" s="5">
        <v>24</v>
      </c>
      <c r="F321" s="5">
        <f t="shared" ref="F321:F323" si="35">E321</f>
        <v>24</v>
      </c>
      <c r="G321" s="3">
        <f>F321</f>
        <v>24</v>
      </c>
    </row>
    <row r="322" spans="2:7" ht="17.100000000000001" customHeight="1" x14ac:dyDescent="0.25">
      <c r="B322" s="56"/>
      <c r="C322" s="38" t="s">
        <v>7</v>
      </c>
      <c r="D322" s="16">
        <v>60</v>
      </c>
      <c r="E322" s="5">
        <v>60</v>
      </c>
      <c r="F322" s="5">
        <f t="shared" si="35"/>
        <v>60</v>
      </c>
      <c r="G322" s="5">
        <f>F322+G321</f>
        <v>84</v>
      </c>
    </row>
    <row r="323" spans="2:7" ht="17.100000000000001" customHeight="1" x14ac:dyDescent="0.25">
      <c r="B323" s="56"/>
      <c r="C323" s="38" t="s">
        <v>16</v>
      </c>
      <c r="D323" s="16">
        <v>16</v>
      </c>
      <c r="E323" s="17">
        <v>16</v>
      </c>
      <c r="F323" s="5">
        <f t="shared" si="35"/>
        <v>16</v>
      </c>
      <c r="G323" s="5">
        <f t="shared" ref="G323" si="36">F323+G322</f>
        <v>100</v>
      </c>
    </row>
    <row r="324" spans="2:7" ht="17.100000000000001" customHeight="1" x14ac:dyDescent="0.25">
      <c r="B324" s="57"/>
      <c r="C324" s="9" t="s">
        <v>1</v>
      </c>
      <c r="D324" s="2">
        <v>100</v>
      </c>
      <c r="E324" s="6">
        <f>SUM(E321:E323)</f>
        <v>100</v>
      </c>
      <c r="F324" s="6">
        <v>100</v>
      </c>
      <c r="G324" s="7"/>
    </row>
    <row r="325" spans="2:7" ht="17.100000000000001" customHeight="1" x14ac:dyDescent="0.25">
      <c r="B325" s="57"/>
      <c r="C325" s="22"/>
      <c r="D325" s="23"/>
      <c r="E325" s="24"/>
      <c r="F325" s="24"/>
      <c r="G325" s="25"/>
    </row>
    <row r="326" spans="2:7" ht="17.100000000000001" customHeight="1" x14ac:dyDescent="0.25">
      <c r="B326" s="57"/>
      <c r="C326" s="22"/>
      <c r="D326" s="23"/>
      <c r="E326" s="24"/>
      <c r="F326" s="24"/>
      <c r="G326" s="25"/>
    </row>
    <row r="327" spans="2:7" ht="17.100000000000001" customHeight="1" x14ac:dyDescent="0.25">
      <c r="B327" s="57"/>
      <c r="C327" s="22"/>
      <c r="D327" s="23"/>
      <c r="E327" s="24"/>
      <c r="F327" s="24"/>
      <c r="G327" s="25"/>
    </row>
    <row r="328" spans="2:7" ht="17.100000000000001" customHeight="1" x14ac:dyDescent="0.25">
      <c r="B328" s="57"/>
      <c r="C328" s="22"/>
      <c r="D328" s="23"/>
      <c r="E328" s="24"/>
      <c r="F328" s="24"/>
      <c r="G328" s="25"/>
    </row>
    <row r="330" spans="2:7" ht="36" customHeight="1" x14ac:dyDescent="0.25">
      <c r="B330" s="32" t="s">
        <v>82</v>
      </c>
      <c r="C330" s="33"/>
      <c r="D330" s="33"/>
      <c r="E330" s="33"/>
      <c r="F330" s="33"/>
      <c r="G330" s="34"/>
    </row>
    <row r="331" spans="2:7" ht="29.1" customHeight="1" x14ac:dyDescent="0.25">
      <c r="B331" s="54"/>
      <c r="C331" s="29"/>
      <c r="D331" s="10" t="s">
        <v>2</v>
      </c>
      <c r="E331" s="11" t="s">
        <v>3</v>
      </c>
      <c r="F331" s="11" t="s">
        <v>4</v>
      </c>
      <c r="G331" s="12" t="s">
        <v>5</v>
      </c>
    </row>
    <row r="332" spans="2:7" ht="17.100000000000001" customHeight="1" x14ac:dyDescent="0.25">
      <c r="B332" s="55"/>
      <c r="C332" s="38" t="s">
        <v>83</v>
      </c>
      <c r="D332" s="16">
        <v>12</v>
      </c>
      <c r="E332" s="3">
        <v>12</v>
      </c>
      <c r="F332" s="5">
        <f t="shared" ref="F332:F334" si="37">E332</f>
        <v>12</v>
      </c>
      <c r="G332" s="3">
        <f>F332</f>
        <v>12</v>
      </c>
    </row>
    <row r="333" spans="2:7" ht="17.100000000000001" customHeight="1" x14ac:dyDescent="0.25">
      <c r="B333" s="56"/>
      <c r="C333" s="38" t="s">
        <v>84</v>
      </c>
      <c r="D333" s="16">
        <v>74</v>
      </c>
      <c r="E333" s="5">
        <v>74</v>
      </c>
      <c r="F333" s="5">
        <f t="shared" si="37"/>
        <v>74</v>
      </c>
      <c r="G333" s="5">
        <f>F333+G332</f>
        <v>86</v>
      </c>
    </row>
    <row r="334" spans="2:7" ht="17.100000000000001" customHeight="1" x14ac:dyDescent="0.25">
      <c r="B334" s="56"/>
      <c r="C334" s="38" t="s">
        <v>16</v>
      </c>
      <c r="D334" s="16">
        <v>14</v>
      </c>
      <c r="E334" s="5">
        <v>14</v>
      </c>
      <c r="F334" s="5">
        <f t="shared" si="37"/>
        <v>14</v>
      </c>
      <c r="G334" s="5">
        <f t="shared" ref="G334" si="38">F334+G333</f>
        <v>100</v>
      </c>
    </row>
    <row r="335" spans="2:7" ht="17.100000000000001" customHeight="1" x14ac:dyDescent="0.25">
      <c r="B335" s="57"/>
      <c r="C335" s="9" t="s">
        <v>1</v>
      </c>
      <c r="D335" s="2">
        <v>100</v>
      </c>
      <c r="E335" s="6">
        <v>100</v>
      </c>
      <c r="F335" s="6">
        <v>100</v>
      </c>
      <c r="G335" s="7"/>
    </row>
    <row r="336" spans="2:7" ht="17.100000000000001" customHeight="1" x14ac:dyDescent="0.25">
      <c r="B336" s="57"/>
      <c r="C336" s="22"/>
      <c r="D336" s="23"/>
      <c r="E336" s="24"/>
      <c r="F336" s="24"/>
      <c r="G336" s="25"/>
    </row>
    <row r="337" spans="2:9" ht="17.100000000000001" customHeight="1" x14ac:dyDescent="0.25">
      <c r="B337" s="57"/>
      <c r="C337" s="22"/>
      <c r="D337" s="23"/>
      <c r="E337" s="24"/>
      <c r="F337" s="24"/>
      <c r="G337" s="25"/>
    </row>
    <row r="338" spans="2:9" ht="17.100000000000001" customHeight="1" x14ac:dyDescent="0.25">
      <c r="B338" s="57"/>
      <c r="C338" s="22"/>
      <c r="D338" s="23"/>
      <c r="E338" s="24"/>
      <c r="F338" s="24"/>
      <c r="G338" s="25"/>
    </row>
    <row r="339" spans="2:9" ht="17.100000000000001" customHeight="1" x14ac:dyDescent="0.25">
      <c r="B339" s="57"/>
      <c r="C339" s="22"/>
      <c r="D339" s="23"/>
      <c r="E339" s="24"/>
      <c r="F339" s="24"/>
      <c r="G339" s="25"/>
    </row>
    <row r="340" spans="2:9" ht="17.100000000000001" customHeight="1" x14ac:dyDescent="0.25">
      <c r="B340" s="57"/>
      <c r="C340" s="22"/>
      <c r="D340" s="23"/>
      <c r="E340" s="24"/>
      <c r="F340" s="24"/>
      <c r="G340" s="25"/>
    </row>
    <row r="341" spans="2:9" ht="17.100000000000001" customHeight="1" x14ac:dyDescent="0.25">
      <c r="B341" s="57"/>
      <c r="C341" s="22"/>
      <c r="D341" s="23"/>
      <c r="E341" s="24"/>
      <c r="F341" s="24"/>
      <c r="G341" s="25"/>
    </row>
    <row r="342" spans="2:9" ht="17.100000000000001" customHeight="1" x14ac:dyDescent="0.25">
      <c r="B342" s="57"/>
      <c r="C342" s="22"/>
      <c r="D342" s="23"/>
      <c r="E342" s="24"/>
      <c r="F342" s="24"/>
      <c r="G342" s="25"/>
    </row>
    <row r="343" spans="2:9" ht="17.100000000000001" customHeight="1" x14ac:dyDescent="0.25">
      <c r="B343" s="57"/>
      <c r="C343" s="22"/>
      <c r="D343" s="23"/>
      <c r="E343" s="24"/>
      <c r="F343" s="24"/>
      <c r="G343" s="25"/>
    </row>
    <row r="344" spans="2:9" ht="17.100000000000001" customHeight="1" x14ac:dyDescent="0.25">
      <c r="B344" s="57"/>
      <c r="C344" s="22"/>
      <c r="D344" s="23"/>
      <c r="E344" s="24"/>
      <c r="F344" s="24"/>
      <c r="G344" s="25"/>
    </row>
    <row r="345" spans="2:9" ht="17.100000000000001" customHeight="1" x14ac:dyDescent="0.25">
      <c r="B345" s="57"/>
      <c r="C345" s="22"/>
      <c r="D345" s="23"/>
      <c r="E345" s="24"/>
      <c r="F345" s="24"/>
      <c r="G345" s="25"/>
    </row>
    <row r="347" spans="2:9" ht="54.95" customHeight="1" x14ac:dyDescent="0.25">
      <c r="B347" s="32" t="s">
        <v>85</v>
      </c>
      <c r="C347" s="33"/>
      <c r="D347" s="33"/>
      <c r="E347" s="33"/>
      <c r="F347" s="33"/>
      <c r="G347" s="34"/>
    </row>
    <row r="348" spans="2:9" ht="29.1" customHeight="1" x14ac:dyDescent="0.25">
      <c r="B348" s="54"/>
      <c r="C348" s="29"/>
      <c r="D348" s="48" t="s">
        <v>15</v>
      </c>
      <c r="E348" s="48" t="s">
        <v>7</v>
      </c>
      <c r="F348" s="45"/>
      <c r="G348" s="45"/>
    </row>
    <row r="349" spans="2:9" ht="17.100000000000001" customHeight="1" x14ac:dyDescent="0.25">
      <c r="B349" s="55"/>
      <c r="C349" s="38" t="s">
        <v>86</v>
      </c>
      <c r="D349" s="8">
        <v>12</v>
      </c>
      <c r="E349" s="49">
        <v>98</v>
      </c>
      <c r="F349" s="27"/>
      <c r="G349" s="19"/>
      <c r="I349" s="13"/>
    </row>
    <row r="350" spans="2:9" ht="17.100000000000001" customHeight="1" x14ac:dyDescent="0.25">
      <c r="B350" s="56"/>
      <c r="C350" s="44" t="s">
        <v>87</v>
      </c>
      <c r="D350" s="4">
        <v>95</v>
      </c>
      <c r="E350" s="50">
        <v>5</v>
      </c>
      <c r="F350" s="27"/>
      <c r="G350" s="27"/>
      <c r="I350" s="15"/>
    </row>
    <row r="351" spans="2:9" ht="17.100000000000001" customHeight="1" x14ac:dyDescent="0.25">
      <c r="B351" s="56"/>
      <c r="C351" s="44" t="s">
        <v>88</v>
      </c>
      <c r="D351" s="16">
        <v>88</v>
      </c>
      <c r="E351" s="51">
        <v>12</v>
      </c>
      <c r="F351" s="27"/>
      <c r="G351" s="27"/>
      <c r="I351" s="15"/>
    </row>
    <row r="352" spans="2:9" ht="17.100000000000001" customHeight="1" x14ac:dyDescent="0.25">
      <c r="B352" s="57"/>
      <c r="C352" s="46" t="s">
        <v>89</v>
      </c>
      <c r="D352" s="47">
        <v>34</v>
      </c>
      <c r="E352" s="52">
        <v>66</v>
      </c>
      <c r="F352" s="24"/>
      <c r="G352" s="25"/>
    </row>
    <row r="353" spans="2:7" ht="17.100000000000001" customHeight="1" x14ac:dyDescent="0.25">
      <c r="B353" s="57"/>
      <c r="C353" s="22"/>
      <c r="D353" s="23"/>
      <c r="E353" s="24"/>
      <c r="F353" s="24"/>
      <c r="G353" s="25"/>
    </row>
    <row r="354" spans="2:7" ht="17.100000000000001" customHeight="1" x14ac:dyDescent="0.25">
      <c r="B354" s="57"/>
      <c r="C354" s="22"/>
      <c r="D354" s="23"/>
      <c r="E354" s="24"/>
      <c r="F354" s="24"/>
      <c r="G354" s="25"/>
    </row>
    <row r="355" spans="2:7" ht="17.100000000000001" customHeight="1" x14ac:dyDescent="0.25">
      <c r="B355" s="57"/>
      <c r="C355" s="22"/>
      <c r="D355" s="23"/>
      <c r="E355" s="24"/>
      <c r="F355" s="24"/>
      <c r="G355" s="25"/>
    </row>
    <row r="356" spans="2:7" ht="17.100000000000001" customHeight="1" x14ac:dyDescent="0.25">
      <c r="B356" s="57"/>
      <c r="C356" s="22"/>
      <c r="D356" s="23"/>
      <c r="E356" s="24"/>
      <c r="F356" s="24"/>
      <c r="G356" s="25"/>
    </row>
    <row r="357" spans="2:7" ht="17.100000000000001" customHeight="1" x14ac:dyDescent="0.25">
      <c r="B357" s="57"/>
      <c r="C357" s="22"/>
      <c r="D357" s="23"/>
      <c r="E357" s="24"/>
      <c r="F357" s="24"/>
      <c r="G357" s="25"/>
    </row>
    <row r="358" spans="2:7" ht="17.100000000000001" customHeight="1" x14ac:dyDescent="0.25">
      <c r="B358" s="57"/>
      <c r="C358" s="22"/>
      <c r="D358" s="23"/>
      <c r="E358" s="24"/>
      <c r="F358" s="24"/>
      <c r="G358" s="25"/>
    </row>
    <row r="359" spans="2:7" ht="17.100000000000001" customHeight="1" x14ac:dyDescent="0.25">
      <c r="B359" s="57"/>
      <c r="C359" s="22"/>
      <c r="D359" s="23"/>
      <c r="E359" s="24"/>
      <c r="F359" s="24"/>
      <c r="G359" s="25"/>
    </row>
    <row r="360" spans="2:7" ht="17.100000000000001" customHeight="1" x14ac:dyDescent="0.25">
      <c r="B360" s="57"/>
      <c r="C360" s="22"/>
      <c r="D360" s="23"/>
      <c r="E360" s="24"/>
      <c r="F360" s="24"/>
      <c r="G360" s="25"/>
    </row>
    <row r="361" spans="2:7" ht="17.100000000000001" customHeight="1" x14ac:dyDescent="0.25">
      <c r="B361" s="57"/>
      <c r="C361" s="22"/>
      <c r="D361" s="23"/>
      <c r="E361" s="24"/>
      <c r="F361" s="24"/>
      <c r="G361" s="25"/>
    </row>
    <row r="362" spans="2:7" ht="17.100000000000001" customHeight="1" x14ac:dyDescent="0.25">
      <c r="B362" s="57"/>
      <c r="C362" s="22"/>
      <c r="D362" s="23"/>
      <c r="E362" s="24"/>
      <c r="F362" s="24"/>
      <c r="G362" s="25"/>
    </row>
    <row r="363" spans="2:7" ht="17.100000000000001" customHeight="1" x14ac:dyDescent="0.25">
      <c r="B363" s="57"/>
      <c r="C363" s="22"/>
      <c r="D363" s="23"/>
      <c r="E363" s="24"/>
      <c r="F363" s="24"/>
      <c r="G363" s="25"/>
    </row>
    <row r="364" spans="2:7" ht="17.100000000000001" customHeight="1" x14ac:dyDescent="0.25">
      <c r="B364" s="32" t="s">
        <v>90</v>
      </c>
      <c r="C364" s="33"/>
      <c r="D364" s="33"/>
      <c r="E364" s="33"/>
      <c r="F364" s="33"/>
      <c r="G364" s="34"/>
    </row>
    <row r="365" spans="2:7" ht="31.5" x14ac:dyDescent="0.25">
      <c r="B365" s="54"/>
      <c r="C365" s="29"/>
      <c r="D365" s="10" t="s">
        <v>2</v>
      </c>
      <c r="E365" s="11" t="s">
        <v>3</v>
      </c>
      <c r="F365" s="11" t="s">
        <v>4</v>
      </c>
      <c r="G365" s="12" t="s">
        <v>5</v>
      </c>
    </row>
    <row r="366" spans="2:7" x14ac:dyDescent="0.25">
      <c r="B366" s="55"/>
      <c r="C366" s="26" t="s">
        <v>19</v>
      </c>
      <c r="D366" s="16">
        <v>9</v>
      </c>
      <c r="E366" s="5">
        <v>9</v>
      </c>
      <c r="F366" s="5">
        <f t="shared" ref="F366:F370" si="39">E366</f>
        <v>9</v>
      </c>
      <c r="G366" s="3">
        <f>F366</f>
        <v>9</v>
      </c>
    </row>
    <row r="367" spans="2:7" x14ac:dyDescent="0.25">
      <c r="B367" s="56"/>
      <c r="C367" s="26" t="s">
        <v>20</v>
      </c>
      <c r="D367" s="16">
        <v>14</v>
      </c>
      <c r="E367" s="5">
        <v>14</v>
      </c>
      <c r="F367" s="5">
        <f t="shared" si="39"/>
        <v>14</v>
      </c>
      <c r="G367" s="5">
        <f>F367+G366</f>
        <v>23</v>
      </c>
    </row>
    <row r="368" spans="2:7" x14ac:dyDescent="0.25">
      <c r="B368" s="56"/>
      <c r="C368" s="26" t="s">
        <v>8</v>
      </c>
      <c r="D368" s="16">
        <v>21</v>
      </c>
      <c r="E368" s="17">
        <v>21</v>
      </c>
      <c r="F368" s="5">
        <f t="shared" si="39"/>
        <v>21</v>
      </c>
      <c r="G368" s="5">
        <f t="shared" ref="G368:G370" si="40">F368+G367</f>
        <v>44</v>
      </c>
    </row>
    <row r="369" spans="2:7" x14ac:dyDescent="0.25">
      <c r="B369" s="57"/>
      <c r="C369" s="26" t="s">
        <v>21</v>
      </c>
      <c r="D369" s="16">
        <v>53</v>
      </c>
      <c r="E369" s="21">
        <v>53</v>
      </c>
      <c r="F369" s="5">
        <f t="shared" si="39"/>
        <v>53</v>
      </c>
      <c r="G369" s="5">
        <f t="shared" si="40"/>
        <v>97</v>
      </c>
    </row>
    <row r="370" spans="2:7" x14ac:dyDescent="0.25">
      <c r="C370" s="26" t="s">
        <v>22</v>
      </c>
      <c r="D370" s="16">
        <v>3</v>
      </c>
      <c r="E370" s="31">
        <v>3</v>
      </c>
      <c r="F370" s="5">
        <f t="shared" si="39"/>
        <v>3</v>
      </c>
      <c r="G370" s="5">
        <f t="shared" si="40"/>
        <v>100</v>
      </c>
    </row>
    <row r="371" spans="2:7" x14ac:dyDescent="0.25">
      <c r="C371" s="9" t="s">
        <v>1</v>
      </c>
      <c r="D371" s="2">
        <v>100</v>
      </c>
      <c r="E371" s="6">
        <f>SUM(E366:E370)</f>
        <v>100</v>
      </c>
      <c r="F371" s="6">
        <f>SUM(F366:F370)</f>
        <v>100</v>
      </c>
      <c r="G371" s="7"/>
    </row>
  </sheetData>
  <mergeCells count="22">
    <mergeCell ref="B286:G286"/>
    <mergeCell ref="B253:G253"/>
    <mergeCell ref="B237:G237"/>
    <mergeCell ref="B6:G6"/>
    <mergeCell ref="B26:G26"/>
    <mergeCell ref="B93:G93"/>
    <mergeCell ref="B113:G113"/>
    <mergeCell ref="B77:G77"/>
    <mergeCell ref="B364:G364"/>
    <mergeCell ref="B146:G146"/>
    <mergeCell ref="B45:G45"/>
    <mergeCell ref="B59:G59"/>
    <mergeCell ref="B347:G347"/>
    <mergeCell ref="B330:G330"/>
    <mergeCell ref="B300:G300"/>
    <mergeCell ref="B319:G319"/>
    <mergeCell ref="B129:G129"/>
    <mergeCell ref="B163:G163"/>
    <mergeCell ref="B200:G200"/>
    <mergeCell ref="B217:G217"/>
    <mergeCell ref="B182:G182"/>
    <mergeCell ref="B272:G27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2023-12-27T06:45:38Z</dcterms:modified>
</cp:coreProperties>
</file>