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Chirath pankaja071 4119345\"/>
    </mc:Choice>
  </mc:AlternateContent>
  <xr:revisionPtr revIDLastSave="0" documentId="13_ncr:1_{62ACEBF7-62C2-4A0B-A419-A59D934C30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153" i="1" l="1"/>
  <c r="G154" i="1" s="1"/>
  <c r="G155" i="1" s="1"/>
  <c r="G156" i="1" s="1"/>
  <c r="D157" i="1"/>
  <c r="G31" i="1"/>
  <c r="G32" i="1" s="1"/>
  <c r="G33" i="1" s="1"/>
  <c r="G34" i="1" s="1"/>
  <c r="G9" i="1"/>
  <c r="G10" i="1" s="1"/>
  <c r="G11" i="1" s="1"/>
  <c r="G12" i="1" s="1"/>
  <c r="D13" i="1"/>
  <c r="G181" i="1"/>
  <c r="G132" i="1"/>
  <c r="G133" i="1" s="1"/>
  <c r="G134" i="1" s="1"/>
  <c r="F261" i="1"/>
  <c r="E261" i="1"/>
  <c r="E281" i="1"/>
  <c r="F281" i="1"/>
  <c r="G278" i="1"/>
  <c r="G279" i="1" s="1"/>
  <c r="G280" i="1" s="1"/>
  <c r="G258" i="1"/>
  <c r="G259" i="1" s="1"/>
  <c r="G260" i="1" s="1"/>
  <c r="D184" i="1"/>
  <c r="D172" i="1"/>
  <c r="G238" i="1"/>
  <c r="G239" i="1" s="1"/>
  <c r="G240" i="1" s="1"/>
  <c r="G198" i="1"/>
  <c r="G199" i="1" s="1"/>
  <c r="G200" i="1" s="1"/>
  <c r="G151" i="1"/>
  <c r="G152" i="1" s="1"/>
  <c r="G112" i="1"/>
  <c r="G113" i="1" s="1"/>
  <c r="G114" i="1" s="1"/>
  <c r="G49" i="1"/>
  <c r="G50" i="1" s="1"/>
  <c r="G170" i="1"/>
  <c r="G218" i="1"/>
  <c r="G219" i="1" s="1"/>
  <c r="G220" i="1" s="1"/>
  <c r="G90" i="1"/>
  <c r="G91" i="1" s="1"/>
  <c r="G92" i="1" s="1"/>
  <c r="G93" i="1" s="1"/>
  <c r="G94" i="1" s="1"/>
  <c r="G29" i="1"/>
  <c r="G30" i="1" s="1"/>
  <c r="E184" i="1" l="1"/>
  <c r="G171" i="1"/>
  <c r="F184" i="1"/>
  <c r="G182" i="1"/>
  <c r="G183" i="1" s="1"/>
</calcChain>
</file>

<file path=xl/sharedStrings.xml><?xml version="1.0" encoding="utf-8"?>
<sst xmlns="http://schemas.openxmlformats.org/spreadsheetml/2006/main" count="145" uniqueCount="59">
  <si>
    <t>Frequency Table</t>
  </si>
  <si>
    <t>tl;=j</t>
  </si>
  <si>
    <t>ixLHd;h</t>
  </si>
  <si>
    <t>m%;sY;h</t>
  </si>
  <si>
    <t>j,x.= m%;sY;h</t>
  </si>
  <si>
    <t>iuqÉÑ; m%;sY;h</t>
  </si>
  <si>
    <t>mqreI</t>
  </si>
  <si>
    <t>ia;%S</t>
  </si>
  <si>
    <t>Wmdê wfmalaIl</t>
  </si>
  <si>
    <t>WmdêOdÍ</t>
  </si>
  <si>
    <t>ämaf,daudOdÍ</t>
  </si>
  <si>
    <t>Tõ</t>
  </si>
  <si>
    <t>ke;</t>
  </si>
  <si>
    <t xml:space="preserve">3. ඔබ ජීවත්වන දිස්ත්‍රික්කය </t>
  </si>
  <si>
    <t>කොළඹ</t>
  </si>
  <si>
    <t>ගම්පහ</t>
  </si>
  <si>
    <t>කලුතර</t>
  </si>
  <si>
    <t>Other</t>
  </si>
  <si>
    <t xml:space="preserve">4. ඔබ සේවය කරන්නේ </t>
  </si>
  <si>
    <t>5. ස්ත්‍රී / පුරුෂ භාවය</t>
  </si>
  <si>
    <t>6. ඔබ ආයතනයට සම්බන්ධ වී දැනට කොපමණ කල්ද?</t>
  </si>
  <si>
    <t xml:space="preserve">7. අධ්‍යාපන මට්ටම </t>
  </si>
  <si>
    <t>8. ප්‍රවෘත්ති කාමරයක ක්‍රියාවලිය පිළිබඳව ඔබ දැනුවත්ද?</t>
  </si>
  <si>
    <t>9. ශ්‍රී ලංකාව තුළ මේ වන විට ක්‍රියාත්මක වන ප්‍රවෘත්ති හැඩය පිළිබඳ ඔබ තෘප්තිමත්ද?</t>
  </si>
  <si>
    <t>10. ඔබ සේවය කරන ආයතනය</t>
  </si>
  <si>
    <t>අද දෙරණ 24 ×7</t>
  </si>
  <si>
    <t>හිරු නිව්ස්</t>
  </si>
  <si>
    <t>Supreme Live</t>
  </si>
  <si>
    <t>ශ්‍රද්ධා news</t>
  </si>
  <si>
    <t>V fm news</t>
  </si>
  <si>
    <t>11. ජනතාව වැඩි වශයෙන් ආකර්ශනය කරගත හැකි වන්නේ ,</t>
  </si>
  <si>
    <t>12. ඔබ උපකල්පනය කරන ආකාරයට සාර්ථකව ජනතාව අතරට ප්‍රවෘත්ති රැගෙන යා හැකි ක්‍රමවේදය කුමක්ද?</t>
  </si>
  <si>
    <t>13. ප්‍රවෘත්ති කාමරය තුල ඔබගේ තනතුරට අදාළව පැවරී ඇති රාජකාරීන් පිළිබඳව ඔබ දැනුවත්ද?</t>
  </si>
  <si>
    <t>14. ඔබ කාර්යාලය තුළ රාජකාරි සිදු කරන කාලය ,</t>
  </si>
  <si>
    <t xml:space="preserve">15. ඔබගේ තනතුරට අදාළව ඔබට පැවරී ඇති රාජකාරීන්ට අමතරව ඔබට කාර්යාලයේ තුළදී තවත් රාජකාරීන් සිදු කිරීමට වී තිබේද ? </t>
  </si>
  <si>
    <t>17. ඔබගේ ප්‍රවෘත්ති කාමරයේ එදිනෙදා පැවරෙන කාර්යයන් සාර්ථකව ඉටු කිරීමට අවශ්‍ය ප්‍රමාණවත් කාර්ය මණ්ඩලයක් සිටිනවා ද ?</t>
  </si>
  <si>
    <t>18. ප්‍රවෘත්ති  කාමරය තුළ ඔබට පැවරී ඇති  රාජකාරීන් නිසියාකාරව ඉටු කිරීමට අවශ්‍ය නිදහස් වටපිටාවක් පවතිනවාද?</t>
  </si>
  <si>
    <t>වෙනත්</t>
  </si>
  <si>
    <t>;rula ÿrg</t>
  </si>
  <si>
    <t>rEmjdyskS udOHfha m%jD;a;sueÈßhl</t>
  </si>
  <si>
    <t>.=jkaúÿ,s udOHfha m%jD;a;sueÈßhl</t>
  </si>
  <si>
    <t>mqj;am;a</t>
  </si>
  <si>
    <t>.=jka úÿ,s</t>
  </si>
  <si>
    <t>remjdyskS</t>
  </si>
  <si>
    <t>iudc udOH</t>
  </si>
  <si>
    <t>wjqreÿ 5g jeä</t>
  </si>
  <si>
    <t>wjqreÿ 5 - 3 w;r</t>
  </si>
  <si>
    <t>wjqreÿ 3 - 1 w;r</t>
  </si>
  <si>
    <t>wjqreÿ 1g wvq</t>
  </si>
  <si>
    <t>wjqreÿ 2la</t>
  </si>
  <si>
    <t>Wiia fm&lt;</t>
  </si>
  <si>
    <t>Ydia;%m;s fyda by&lt;</t>
  </si>
  <si>
    <t>.=jkaúÿ,s udOHfha m%jD;a;s</t>
  </si>
  <si>
    <t>rEmjdyskS udOHfha m%jD;a;s</t>
  </si>
  <si>
    <t>fjí wvú</t>
  </si>
  <si>
    <t>rEmjdyskS udOH</t>
  </si>
  <si>
    <t>meh 8g jeä</t>
  </si>
  <si>
    <t>meh 8</t>
  </si>
  <si>
    <t>meh 8g wvq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</si>
</sst>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9"/>
      <color rgb="FF000000"/>
      <name val="Arial"/>
      <family val="2"/>
    </font>
    <font>
      <sz val="12"/>
      <color theme="1"/>
      <name val="Times New Roman"/>
      <family val="1"/>
    </font>
    <font>
      <sz val="9"/>
      <color rgb="FF010205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</borders>
  <cellStyleXfs count="4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</cellStyleXfs>
  <cellXfs count="50">
    <xf numFmtId="0" fontId="0" fillId="0" borderId="0" xfId="0"/>
    <xf numFmtId="164" fontId="3" fillId="0" borderId="14" xfId="29" applyNumberFormat="1" applyFont="1" applyBorder="1" applyAlignment="1">
      <alignment horizontal="right" vertical="top"/>
    </xf>
    <xf numFmtId="165" fontId="3" fillId="0" borderId="13" xfId="33" applyNumberFormat="1" applyFont="1" applyBorder="1" applyAlignment="1">
      <alignment horizontal="right" vertical="top"/>
    </xf>
    <xf numFmtId="164" fontId="3" fillId="0" borderId="17" xfId="34" applyNumberFormat="1" applyFont="1" applyBorder="1" applyAlignment="1">
      <alignment horizontal="right" vertical="top"/>
    </xf>
    <xf numFmtId="165" fontId="3" fillId="0" borderId="18" xfId="35" applyNumberFormat="1" applyFont="1" applyBorder="1" applyAlignment="1">
      <alignment horizontal="right" vertical="top"/>
    </xf>
    <xf numFmtId="165" fontId="3" fillId="0" borderId="19" xfId="36" applyNumberFormat="1" applyFont="1" applyBorder="1" applyAlignment="1">
      <alignment horizontal="right" vertical="top"/>
    </xf>
    <xf numFmtId="165" fontId="3" fillId="0" borderId="15" xfId="37" applyNumberFormat="1" applyFont="1" applyBorder="1" applyAlignment="1">
      <alignment horizontal="right" vertical="top"/>
    </xf>
    <xf numFmtId="0" fontId="3" fillId="0" borderId="16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0" fontId="5" fillId="0" borderId="0" xfId="0" applyFont="1"/>
    <xf numFmtId="0" fontId="5" fillId="0" borderId="7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0" fontId="5" fillId="0" borderId="23" xfId="10" applyFont="1" applyBorder="1" applyAlignment="1">
      <alignment horizontal="left" vertical="top" wrapText="1"/>
    </xf>
    <xf numFmtId="164" fontId="3" fillId="0" borderId="24" xfId="34" applyNumberFormat="1" applyFont="1" applyBorder="1" applyAlignment="1">
      <alignment horizontal="right" vertical="top"/>
    </xf>
    <xf numFmtId="165" fontId="3" fillId="0" borderId="25" xfId="35" applyNumberFormat="1" applyFont="1" applyBorder="1" applyAlignment="1">
      <alignment horizontal="right" vertical="top"/>
    </xf>
    <xf numFmtId="165" fontId="3" fillId="0" borderId="26" xfId="36" applyNumberFormat="1" applyFont="1" applyBorder="1" applyAlignment="1">
      <alignment horizontal="right" vertical="top"/>
    </xf>
    <xf numFmtId="0" fontId="5" fillId="0" borderId="3" xfId="25" applyFont="1" applyBorder="1" applyAlignment="1">
      <alignment horizontal="left" vertical="top" wrapText="1"/>
    </xf>
    <xf numFmtId="165" fontId="3" fillId="0" borderId="3" xfId="36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165" fontId="3" fillId="0" borderId="6" xfId="36" applyNumberFormat="1" applyFont="1" applyBorder="1" applyAlignment="1">
      <alignment horizontal="right" vertical="top"/>
    </xf>
    <xf numFmtId="0" fontId="5" fillId="0" borderId="7" xfId="12" applyFont="1" applyBorder="1" applyAlignment="1">
      <alignment horizontal="left" vertical="top" wrapText="1"/>
    </xf>
    <xf numFmtId="164" fontId="3" fillId="0" borderId="8" xfId="29" applyNumberFormat="1" applyFont="1" applyBorder="1" applyAlignment="1">
      <alignment horizontal="right" vertical="top"/>
    </xf>
    <xf numFmtId="165" fontId="3" fillId="0" borderId="9" xfId="37" applyNumberFormat="1" applyFont="1" applyBorder="1" applyAlignment="1">
      <alignment horizontal="right" vertical="top"/>
    </xf>
    <xf numFmtId="0" fontId="3" fillId="0" borderId="10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8" fillId="0" borderId="0" xfId="0" applyFont="1"/>
    <xf numFmtId="0" fontId="9" fillId="0" borderId="4" xfId="10" applyFont="1" applyBorder="1" applyAlignment="1">
      <alignment horizontal="left" vertical="top" wrapText="1"/>
    </xf>
    <xf numFmtId="0" fontId="9" fillId="0" borderId="23" xfId="10" applyFont="1" applyBorder="1" applyAlignment="1">
      <alignment horizontal="left" vertical="top" wrapText="1"/>
    </xf>
    <xf numFmtId="0" fontId="9" fillId="0" borderId="3" xfId="25" applyFont="1" applyBorder="1" applyAlignment="1">
      <alignment horizontal="left" vertical="top" wrapText="1"/>
    </xf>
    <xf numFmtId="164" fontId="10" fillId="0" borderId="17" xfId="39" applyNumberFormat="1" applyFont="1" applyBorder="1" applyAlignment="1">
      <alignment horizontal="right" vertical="top"/>
    </xf>
    <xf numFmtId="165" fontId="10" fillId="0" borderId="18" xfId="40" applyNumberFormat="1" applyFont="1" applyBorder="1" applyAlignment="1">
      <alignment horizontal="right" vertical="top"/>
    </xf>
    <xf numFmtId="164" fontId="10" fillId="0" borderId="11" xfId="41" applyNumberFormat="1" applyFont="1" applyBorder="1" applyAlignment="1">
      <alignment horizontal="right" vertical="top"/>
    </xf>
    <xf numFmtId="165" fontId="10" fillId="0" borderId="12" xfId="42" applyNumberFormat="1" applyFont="1" applyBorder="1" applyAlignment="1">
      <alignment horizontal="right" vertical="top"/>
    </xf>
    <xf numFmtId="0" fontId="11" fillId="0" borderId="0" xfId="0" applyFont="1"/>
  </cellXfs>
  <cellStyles count="43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692499760" xfId="41" xr:uid="{EC307E13-61C4-4799-B94C-76DF60E7996A}"/>
    <cellStyle name="style1687692500258" xfId="42" xr:uid="{0325D6A0-11B4-4CF8-92ED-DA758FBFB24B}"/>
    <cellStyle name="style1687692500378" xfId="39" xr:uid="{8F903E96-B29F-45F2-B9A8-1FFC19931B35}"/>
    <cellStyle name="style1687692500452" xfId="40" xr:uid="{5555DB3D-E30A-4320-91FB-215FF764439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Sheet1!$C$9:$C$12</c:f>
              <c:strCache>
                <c:ptCount val="4"/>
                <c:pt idx="0">
                  <c:v>කොළඹ</c:v>
                </c:pt>
                <c:pt idx="1">
                  <c:v>ගම්පහ</c:v>
                </c:pt>
                <c:pt idx="2">
                  <c:v>කලුතර</c:v>
                </c:pt>
                <c:pt idx="3">
                  <c:v>Other</c:v>
                </c:pt>
              </c:strCache>
            </c:strRef>
          </c:cat>
          <c:val>
            <c:numRef>
              <c:f>Sheet1!$D$9:$D$12</c:f>
              <c:numCache>
                <c:formatCode>###0</c:formatCode>
                <c:ptCount val="4"/>
                <c:pt idx="0">
                  <c:v>34</c:v>
                </c:pt>
                <c:pt idx="1">
                  <c:v>14</c:v>
                </c:pt>
                <c:pt idx="2">
                  <c:v>8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Sheet1!$C$90:$C$94</c:f>
              <c:strCache>
                <c:ptCount val="5"/>
                <c:pt idx="0">
                  <c:v>Wiia fm&lt;</c:v>
                </c:pt>
                <c:pt idx="1">
                  <c:v>ämaf,daudOdÍ</c:v>
                </c:pt>
                <c:pt idx="2">
                  <c:v>WmdêOdÍ</c:v>
                </c:pt>
                <c:pt idx="3">
                  <c:v>Ydia;%m;s fyda by&lt;</c:v>
                </c:pt>
                <c:pt idx="4">
                  <c:v>Wmdê wfmalaIl</c:v>
                </c:pt>
              </c:strCache>
            </c:strRef>
          </c:cat>
          <c:val>
            <c:numRef>
              <c:f>Sheet1!$D$90:$D$94</c:f>
              <c:numCache>
                <c:formatCode>###0</c:formatCode>
                <c:ptCount val="5"/>
                <c:pt idx="0">
                  <c:v>13</c:v>
                </c:pt>
                <c:pt idx="1">
                  <c:v>20</c:v>
                </c:pt>
                <c:pt idx="2">
                  <c:v>54</c:v>
                </c:pt>
                <c:pt idx="3">
                  <c:v>0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Sheet1!$C$112:$C$114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Sheet1!$D$112:$D$114</c:f>
              <c:numCache>
                <c:formatCode>###0</c:formatCode>
                <c:ptCount val="3"/>
                <c:pt idx="0">
                  <c:v>54</c:v>
                </c:pt>
                <c:pt idx="1">
                  <c:v>0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Sheet1!$C$112:$C$114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Sheet1!$D$112:$D$114</c:f>
              <c:numCache>
                <c:formatCode>###0</c:formatCode>
                <c:ptCount val="3"/>
                <c:pt idx="0">
                  <c:v>54</c:v>
                </c:pt>
                <c:pt idx="1">
                  <c:v>0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Sheet1!$C$132:$C$134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Sheet1!$D$132:$D$134</c:f>
              <c:numCache>
                <c:formatCode>###0</c:formatCode>
                <c:ptCount val="3"/>
                <c:pt idx="0">
                  <c:v>9</c:v>
                </c:pt>
                <c:pt idx="1">
                  <c:v>32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Sheet1!$C$132:$C$134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Sheet1!$D$132:$D$134</c:f>
              <c:numCache>
                <c:formatCode>###0</c:formatCode>
                <c:ptCount val="3"/>
                <c:pt idx="0">
                  <c:v>9</c:v>
                </c:pt>
                <c:pt idx="1">
                  <c:v>32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Sheet1!$C$151:$C$153</c:f>
              <c:strCache>
                <c:ptCount val="3"/>
                <c:pt idx="0">
                  <c:v>අද දෙරණ 24 ×7</c:v>
                </c:pt>
                <c:pt idx="1">
                  <c:v>හිරු නිව්ස්</c:v>
                </c:pt>
                <c:pt idx="2">
                  <c:v>Supreme Live</c:v>
                </c:pt>
              </c:strCache>
            </c:strRef>
          </c:cat>
          <c:val>
            <c:numRef>
              <c:f>Sheet1!$D$151:$D$153</c:f>
              <c:numCache>
                <c:formatCode>###0</c:formatCode>
                <c:ptCount val="3"/>
                <c:pt idx="0">
                  <c:v>30</c:v>
                </c:pt>
                <c:pt idx="1">
                  <c:v>22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cat>
            <c:strRef>
              <c:f>Sheet1!$C$151:$C$153</c:f>
              <c:strCache>
                <c:ptCount val="3"/>
                <c:pt idx="0">
                  <c:v>අද දෙරණ 24 ×7</c:v>
                </c:pt>
                <c:pt idx="1">
                  <c:v>හිරු නිව්ස්</c:v>
                </c:pt>
                <c:pt idx="2">
                  <c:v>Supreme Live</c:v>
                </c:pt>
              </c:strCache>
            </c:strRef>
          </c:cat>
          <c:val>
            <c:numRef>
              <c:f>Sheet1!$D$151:$D$153</c:f>
              <c:numCache>
                <c:formatCode>###0</c:formatCode>
                <c:ptCount val="3"/>
                <c:pt idx="0">
                  <c:v>30</c:v>
                </c:pt>
                <c:pt idx="1">
                  <c:v>22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Sheet1!$C$170:$C$171</c:f>
              <c:strCache>
                <c:ptCount val="2"/>
                <c:pt idx="0">
                  <c:v>.=jkaúÿ,s udOHfha m%jD;a;s</c:v>
                </c:pt>
                <c:pt idx="1">
                  <c:v>rEmjdyskS udOHfha m%jD;a;s</c:v>
                </c:pt>
              </c:strCache>
            </c:strRef>
          </c:cat>
          <c:val>
            <c:numRef>
              <c:f>Sheet1!$D$170:$D$171</c:f>
              <c:numCache>
                <c:formatCode>###0</c:formatCode>
                <c:ptCount val="2"/>
                <c:pt idx="0">
                  <c:v>6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Sheet1!$C$198:$C$200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Sheet1!$D$198:$D$200</c:f>
              <c:numCache>
                <c:formatCode>###0</c:formatCode>
                <c:ptCount val="3"/>
                <c:pt idx="0">
                  <c:v>77</c:v>
                </c:pt>
                <c:pt idx="1">
                  <c:v>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cat>
            <c:strRef>
              <c:f>Sheet1!$C$198:$C$200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Sheet1!$D$198:$D$200</c:f>
              <c:numCache>
                <c:formatCode>###0</c:formatCode>
                <c:ptCount val="3"/>
                <c:pt idx="0">
                  <c:v>77</c:v>
                </c:pt>
                <c:pt idx="1">
                  <c:v>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Sheet1!$C$9:$C$12</c:f>
              <c:strCache>
                <c:ptCount val="4"/>
                <c:pt idx="0">
                  <c:v>කොළඹ</c:v>
                </c:pt>
                <c:pt idx="1">
                  <c:v>ගම්පහ</c:v>
                </c:pt>
                <c:pt idx="2">
                  <c:v>කලුතර</c:v>
                </c:pt>
                <c:pt idx="3">
                  <c:v>Other</c:v>
                </c:pt>
              </c:strCache>
            </c:strRef>
          </c:cat>
          <c:val>
            <c:numRef>
              <c:f>Sheet1!$D$9:$D$12</c:f>
              <c:numCache>
                <c:formatCode>###0</c:formatCode>
                <c:ptCount val="4"/>
                <c:pt idx="0">
                  <c:v>34</c:v>
                </c:pt>
                <c:pt idx="1">
                  <c:v>14</c:v>
                </c:pt>
                <c:pt idx="2">
                  <c:v>8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Sheet1!$C$218:$C$220</c:f>
              <c:strCache>
                <c:ptCount val="3"/>
                <c:pt idx="0">
                  <c:v>meh 8g jeä</c:v>
                </c:pt>
                <c:pt idx="1">
                  <c:v>meh 8</c:v>
                </c:pt>
                <c:pt idx="2">
                  <c:v>meh 8g wvq</c:v>
                </c:pt>
              </c:strCache>
            </c:strRef>
          </c:cat>
          <c:val>
            <c:numRef>
              <c:f>Sheet1!$D$218:$D$220</c:f>
              <c:numCache>
                <c:formatCode>###0</c:formatCode>
                <c:ptCount val="3"/>
                <c:pt idx="0">
                  <c:v>47</c:v>
                </c:pt>
                <c:pt idx="1">
                  <c:v>46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cat>
            <c:strRef>
              <c:f>Sheet1!$C$218:$C$220</c:f>
              <c:strCache>
                <c:ptCount val="3"/>
                <c:pt idx="0">
                  <c:v>meh 8g jeä</c:v>
                </c:pt>
                <c:pt idx="1">
                  <c:v>meh 8</c:v>
                </c:pt>
                <c:pt idx="2">
                  <c:v>meh 8g wvq</c:v>
                </c:pt>
              </c:strCache>
            </c:strRef>
          </c:cat>
          <c:val>
            <c:numRef>
              <c:f>Sheet1!$D$218:$D$220</c:f>
              <c:numCache>
                <c:formatCode>###0</c:formatCode>
                <c:ptCount val="3"/>
                <c:pt idx="0">
                  <c:v>47</c:v>
                </c:pt>
                <c:pt idx="1">
                  <c:v>46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Sheet1!$C$238:$C$240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Sheet1!$D$238:$D$240</c:f>
              <c:numCache>
                <c:formatCode>###0</c:formatCode>
                <c:ptCount val="3"/>
                <c:pt idx="0">
                  <c:v>28</c:v>
                </c:pt>
                <c:pt idx="1">
                  <c:v>41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cat>
            <c:strRef>
              <c:f>Sheet1!$C$238:$C$240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Sheet1!$D$238:$D$240</c:f>
              <c:numCache>
                <c:formatCode>###0</c:formatCode>
                <c:ptCount val="3"/>
                <c:pt idx="0">
                  <c:v>28</c:v>
                </c:pt>
                <c:pt idx="1">
                  <c:v>41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Sheet1!$C$258:$C$260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Sheet1!$D$258:$D$260</c:f>
              <c:numCache>
                <c:formatCode>###0</c:formatCode>
                <c:ptCount val="3"/>
                <c:pt idx="0">
                  <c:v>75</c:v>
                </c:pt>
                <c:pt idx="1">
                  <c:v>8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cat>
            <c:strRef>
              <c:f>Sheet1!$C$258:$C$260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Sheet1!$D$258:$D$260</c:f>
              <c:numCache>
                <c:formatCode>###0</c:formatCode>
                <c:ptCount val="3"/>
                <c:pt idx="0">
                  <c:v>75</c:v>
                </c:pt>
                <c:pt idx="1">
                  <c:v>8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Sheet1!$C$278:$C$280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Sheet1!$D$278:$D$280</c:f>
              <c:numCache>
                <c:formatCode>###0</c:formatCode>
                <c:ptCount val="3"/>
                <c:pt idx="0">
                  <c:v>69</c:v>
                </c:pt>
                <c:pt idx="1">
                  <c:v>4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B-4793-AD43-02583DC4E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B-4793-AD43-02583DC4E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B-4793-AD43-02583DC4E3CF}"/>
              </c:ext>
            </c:extLst>
          </c:dPt>
          <c:cat>
            <c:strRef>
              <c:f>Sheet1!$C$278:$C$280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Sheet1!$D$278:$D$280</c:f>
              <c:numCache>
                <c:formatCode>###0</c:formatCode>
                <c:ptCount val="3"/>
                <c:pt idx="0">
                  <c:v>69</c:v>
                </c:pt>
                <c:pt idx="1">
                  <c:v>4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7D9-A9C1-F07C803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D3-492E-87B3-6644B43727AE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D3-492E-87B3-6644B43727AE}"/>
              </c:ext>
            </c:extLst>
          </c:dPt>
          <c:cat>
            <c:strRef>
              <c:f>Sheet1!$C$181:$C$183</c:f>
              <c:strCache>
                <c:ptCount val="3"/>
                <c:pt idx="0">
                  <c:v>iudc udOH</c:v>
                </c:pt>
                <c:pt idx="1">
                  <c:v>fjí wvú</c:v>
                </c:pt>
                <c:pt idx="2">
                  <c:v>rEmjdyskS udOH</c:v>
                </c:pt>
              </c:strCache>
            </c:strRef>
          </c:cat>
          <c:val>
            <c:numRef>
              <c:f>Sheet1!$D$181:$D$183</c:f>
              <c:numCache>
                <c:formatCode>###0</c:formatCode>
                <c:ptCount val="3"/>
                <c:pt idx="0">
                  <c:v>62</c:v>
                </c:pt>
                <c:pt idx="1">
                  <c:v>2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3-492E-87B3-6644B437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06152"/>
        <c:axId val="460406512"/>
      </c:barChart>
      <c:catAx>
        <c:axId val="46040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406512"/>
        <c:crosses val="autoZero"/>
        <c:auto val="1"/>
        <c:lblAlgn val="ctr"/>
        <c:lblOffset val="100"/>
        <c:noMultiLvlLbl val="0"/>
      </c:catAx>
      <c:valAx>
        <c:axId val="4604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0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FA-459A-A55A-068C17135A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A-459A-A55A-068C17135A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FA-459A-A55A-068C17135A60}"/>
              </c:ext>
            </c:extLst>
          </c:dPt>
          <c:cat>
            <c:strRef>
              <c:f>Sheet1!$C$181:$C$183</c:f>
              <c:strCache>
                <c:ptCount val="3"/>
                <c:pt idx="0">
                  <c:v>iudc udOH</c:v>
                </c:pt>
                <c:pt idx="1">
                  <c:v>fjí wvú</c:v>
                </c:pt>
                <c:pt idx="2">
                  <c:v>rEmjdyskS udOH</c:v>
                </c:pt>
              </c:strCache>
            </c:strRef>
          </c:cat>
          <c:val>
            <c:numRef>
              <c:f>Sheet1!$D$181:$D$183</c:f>
              <c:numCache>
                <c:formatCode>###0</c:formatCode>
                <c:ptCount val="3"/>
                <c:pt idx="0">
                  <c:v>62</c:v>
                </c:pt>
                <c:pt idx="1">
                  <c:v>2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0-4A32-ABE2-26EB217D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Sheet1!$C$29:$C$34</c:f>
              <c:strCache>
                <c:ptCount val="6"/>
                <c:pt idx="0">
                  <c:v>rEmjdyskS udOHfha m%jD;a;sueÈßhl</c:v>
                </c:pt>
                <c:pt idx="1">
                  <c:v>.=jkaúÿ,s udOHfha m%jD;a;sueÈßhl</c:v>
                </c:pt>
                <c:pt idx="2">
                  <c:v>mqj;am;a</c:v>
                </c:pt>
                <c:pt idx="3">
                  <c:v>.=jka úÿ,s</c:v>
                </c:pt>
                <c:pt idx="4">
                  <c:v>remjdyskS</c:v>
                </c:pt>
                <c:pt idx="5">
                  <c:v>iudc udOH</c:v>
                </c:pt>
              </c:strCache>
            </c:strRef>
          </c:cat>
          <c:val>
            <c:numRef>
              <c:f>Sheet1!$D$29:$D$34</c:f>
              <c:numCache>
                <c:formatCode>###0</c:formatCode>
                <c:ptCount val="6"/>
                <c:pt idx="0">
                  <c:v>39</c:v>
                </c:pt>
                <c:pt idx="1">
                  <c:v>6</c:v>
                </c:pt>
                <c:pt idx="2">
                  <c:v>6</c:v>
                </c:pt>
                <c:pt idx="3">
                  <c:v>14</c:v>
                </c:pt>
                <c:pt idx="4">
                  <c:v>21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Sheet1!$C$29:$C$34</c:f>
              <c:strCache>
                <c:ptCount val="6"/>
                <c:pt idx="0">
                  <c:v>rEmjdyskS udOHfha m%jD;a;sueÈßhl</c:v>
                </c:pt>
                <c:pt idx="1">
                  <c:v>.=jkaúÿ,s udOHfha m%jD;a;sueÈßhl</c:v>
                </c:pt>
                <c:pt idx="2">
                  <c:v>mqj;am;a</c:v>
                </c:pt>
                <c:pt idx="3">
                  <c:v>.=jka úÿ,s</c:v>
                </c:pt>
                <c:pt idx="4">
                  <c:v>remjdyskS</c:v>
                </c:pt>
                <c:pt idx="5">
                  <c:v>iudc udOH</c:v>
                </c:pt>
              </c:strCache>
            </c:strRef>
          </c:cat>
          <c:val>
            <c:numRef>
              <c:f>Sheet1!$D$29:$D$34</c:f>
              <c:numCache>
                <c:formatCode>###0</c:formatCode>
                <c:ptCount val="6"/>
                <c:pt idx="0">
                  <c:v>39</c:v>
                </c:pt>
                <c:pt idx="1">
                  <c:v>6</c:v>
                </c:pt>
                <c:pt idx="2">
                  <c:v>6</c:v>
                </c:pt>
                <c:pt idx="3">
                  <c:v>14</c:v>
                </c:pt>
                <c:pt idx="4">
                  <c:v>21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Sheet1!$C$49:$C$50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Sheet1!$D$49:$D$50</c:f>
              <c:numCache>
                <c:formatCode>###0</c:formatCode>
                <c:ptCount val="2"/>
                <c:pt idx="0">
                  <c:v>81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cat>
            <c:strRef>
              <c:f>Sheet1!$C$49:$C$50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Sheet1!$D$49:$D$50</c:f>
              <c:numCache>
                <c:formatCode>###0</c:formatCode>
                <c:ptCount val="2"/>
                <c:pt idx="0">
                  <c:v>81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Sheet1!$C$68:$C$72</c:f>
              <c:strCache>
                <c:ptCount val="5"/>
                <c:pt idx="0">
                  <c:v>wjqreÿ 5g jeä</c:v>
                </c:pt>
                <c:pt idx="1">
                  <c:v>wjqreÿ 5 - 3 w;r</c:v>
                </c:pt>
                <c:pt idx="2">
                  <c:v>wjqreÿ 3 - 1 w;r</c:v>
                </c:pt>
                <c:pt idx="3">
                  <c:v>wjqreÿ 1g wvq</c:v>
                </c:pt>
                <c:pt idx="4">
                  <c:v>wjqreÿ 2la</c:v>
                </c:pt>
              </c:strCache>
            </c:strRef>
          </c:cat>
          <c:val>
            <c:numRef>
              <c:f>Sheet1!$D$68:$D$72</c:f>
              <c:numCache>
                <c:formatCode>###0</c:formatCode>
                <c:ptCount val="5"/>
                <c:pt idx="0">
                  <c:v>2</c:v>
                </c:pt>
                <c:pt idx="1">
                  <c:v>8</c:v>
                </c:pt>
                <c:pt idx="2">
                  <c:v>40</c:v>
                </c:pt>
                <c:pt idx="3">
                  <c:v>48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cat>
            <c:strRef>
              <c:f>Sheet1!$C$68:$C$72</c:f>
              <c:strCache>
                <c:ptCount val="5"/>
                <c:pt idx="0">
                  <c:v>wjqreÿ 5g jeä</c:v>
                </c:pt>
                <c:pt idx="1">
                  <c:v>wjqreÿ 5 - 3 w;r</c:v>
                </c:pt>
                <c:pt idx="2">
                  <c:v>wjqreÿ 3 - 1 w;r</c:v>
                </c:pt>
                <c:pt idx="3">
                  <c:v>wjqreÿ 1g wvq</c:v>
                </c:pt>
                <c:pt idx="4">
                  <c:v>wjqreÿ 2la</c:v>
                </c:pt>
              </c:strCache>
            </c:strRef>
          </c:cat>
          <c:val>
            <c:numRef>
              <c:f>Sheet1!$D$68:$D$72</c:f>
              <c:numCache>
                <c:formatCode>###0</c:formatCode>
                <c:ptCount val="5"/>
                <c:pt idx="0">
                  <c:v>2</c:v>
                </c:pt>
                <c:pt idx="1">
                  <c:v>8</c:v>
                </c:pt>
                <c:pt idx="2">
                  <c:v>40</c:v>
                </c:pt>
                <c:pt idx="3">
                  <c:v>48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Sheet1!$C$90:$C$94</c:f>
              <c:strCache>
                <c:ptCount val="5"/>
                <c:pt idx="0">
                  <c:v>Wiia fm&lt;</c:v>
                </c:pt>
                <c:pt idx="1">
                  <c:v>ämaf,daudOdÍ</c:v>
                </c:pt>
                <c:pt idx="2">
                  <c:v>WmdêOdÍ</c:v>
                </c:pt>
                <c:pt idx="3">
                  <c:v>Ydia;%m;s fyda by&lt;</c:v>
                </c:pt>
                <c:pt idx="4">
                  <c:v>Wmdê wfmalaIl</c:v>
                </c:pt>
              </c:strCache>
            </c:strRef>
          </c:cat>
          <c:val>
            <c:numRef>
              <c:f>Sheet1!$D$90:$D$94</c:f>
              <c:numCache>
                <c:formatCode>###0</c:formatCode>
                <c:ptCount val="5"/>
                <c:pt idx="0">
                  <c:v>13</c:v>
                </c:pt>
                <c:pt idx="1">
                  <c:v>20</c:v>
                </c:pt>
                <c:pt idx="2">
                  <c:v>54</c:v>
                </c:pt>
                <c:pt idx="3">
                  <c:v>0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13</xdr:row>
      <xdr:rowOff>171449</xdr:rowOff>
    </xdr:from>
    <xdr:to>
      <xdr:col>6</xdr:col>
      <xdr:colOff>333375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13</xdr:row>
      <xdr:rowOff>161925</xdr:rowOff>
    </xdr:from>
    <xdr:to>
      <xdr:col>11</xdr:col>
      <xdr:colOff>647700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28</xdr:row>
      <xdr:rowOff>9525</xdr:rowOff>
    </xdr:from>
    <xdr:to>
      <xdr:col>12</xdr:col>
      <xdr:colOff>247650</xdr:colOff>
      <xdr:row>41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27</xdr:row>
      <xdr:rowOff>342900</xdr:rowOff>
    </xdr:from>
    <xdr:to>
      <xdr:col>17</xdr:col>
      <xdr:colOff>561975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46</xdr:row>
      <xdr:rowOff>238125</xdr:rowOff>
    </xdr:from>
    <xdr:to>
      <xdr:col>12</xdr:col>
      <xdr:colOff>371475</xdr:colOff>
      <xdr:row>59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46</xdr:row>
      <xdr:rowOff>247650</xdr:rowOff>
    </xdr:from>
    <xdr:to>
      <xdr:col>17</xdr:col>
      <xdr:colOff>647700</xdr:colOff>
      <xdr:row>59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66</xdr:row>
      <xdr:rowOff>66675</xdr:rowOff>
    </xdr:from>
    <xdr:to>
      <xdr:col>12</xdr:col>
      <xdr:colOff>657225</xdr:colOff>
      <xdr:row>79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66</xdr:row>
      <xdr:rowOff>66675</xdr:rowOff>
    </xdr:from>
    <xdr:to>
      <xdr:col>18</xdr:col>
      <xdr:colOff>200025</xdr:colOff>
      <xdr:row>79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88</xdr:row>
      <xdr:rowOff>171450</xdr:rowOff>
    </xdr:from>
    <xdr:to>
      <xdr:col>17</xdr:col>
      <xdr:colOff>142875</xdr:colOff>
      <xdr:row>99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88</xdr:row>
      <xdr:rowOff>180975</xdr:rowOff>
    </xdr:from>
    <xdr:to>
      <xdr:col>12</xdr:col>
      <xdr:colOff>76200</xdr:colOff>
      <xdr:row>99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109</xdr:row>
      <xdr:rowOff>247650</xdr:rowOff>
    </xdr:from>
    <xdr:to>
      <xdr:col>12</xdr:col>
      <xdr:colOff>219075</xdr:colOff>
      <xdr:row>119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110</xdr:row>
      <xdr:rowOff>19050</xdr:rowOff>
    </xdr:from>
    <xdr:to>
      <xdr:col>17</xdr:col>
      <xdr:colOff>571500</xdr:colOff>
      <xdr:row>119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130</xdr:row>
      <xdr:rowOff>314325</xdr:rowOff>
    </xdr:from>
    <xdr:to>
      <xdr:col>12</xdr:col>
      <xdr:colOff>600075</xdr:colOff>
      <xdr:row>143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130</xdr:row>
      <xdr:rowOff>257175</xdr:rowOff>
    </xdr:from>
    <xdr:to>
      <xdr:col>17</xdr:col>
      <xdr:colOff>819150</xdr:colOff>
      <xdr:row>143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148</xdr:row>
      <xdr:rowOff>390525</xdr:rowOff>
    </xdr:from>
    <xdr:to>
      <xdr:col>12</xdr:col>
      <xdr:colOff>285750</xdr:colOff>
      <xdr:row>160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148</xdr:row>
      <xdr:rowOff>400050</xdr:rowOff>
    </xdr:from>
    <xdr:to>
      <xdr:col>17</xdr:col>
      <xdr:colOff>723900</xdr:colOff>
      <xdr:row>160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219075</xdr:colOff>
      <xdr:row>163</xdr:row>
      <xdr:rowOff>133350</xdr:rowOff>
    </xdr:from>
    <xdr:to>
      <xdr:col>12</xdr:col>
      <xdr:colOff>266700</xdr:colOff>
      <xdr:row>174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195</xdr:row>
      <xdr:rowOff>409575</xdr:rowOff>
    </xdr:from>
    <xdr:to>
      <xdr:col>12</xdr:col>
      <xdr:colOff>523875</xdr:colOff>
      <xdr:row>207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195</xdr:row>
      <xdr:rowOff>419100</xdr:rowOff>
    </xdr:from>
    <xdr:to>
      <xdr:col>17</xdr:col>
      <xdr:colOff>809625</xdr:colOff>
      <xdr:row>207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215</xdr:row>
      <xdr:rowOff>381000</xdr:rowOff>
    </xdr:from>
    <xdr:to>
      <xdr:col>12</xdr:col>
      <xdr:colOff>333375</xdr:colOff>
      <xdr:row>228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215</xdr:row>
      <xdr:rowOff>400050</xdr:rowOff>
    </xdr:from>
    <xdr:to>
      <xdr:col>17</xdr:col>
      <xdr:colOff>800100</xdr:colOff>
      <xdr:row>228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236</xdr:row>
      <xdr:rowOff>76200</xdr:rowOff>
    </xdr:from>
    <xdr:to>
      <xdr:col>12</xdr:col>
      <xdr:colOff>704850</xdr:colOff>
      <xdr:row>247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236</xdr:row>
      <xdr:rowOff>19050</xdr:rowOff>
    </xdr:from>
    <xdr:to>
      <xdr:col>18</xdr:col>
      <xdr:colOff>57150</xdr:colOff>
      <xdr:row>247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256</xdr:row>
      <xdr:rowOff>19050</xdr:rowOff>
    </xdr:from>
    <xdr:to>
      <xdr:col>12</xdr:col>
      <xdr:colOff>323850</xdr:colOff>
      <xdr:row>268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256</xdr:row>
      <xdr:rowOff>9525</xdr:rowOff>
    </xdr:from>
    <xdr:to>
      <xdr:col>17</xdr:col>
      <xdr:colOff>723900</xdr:colOff>
      <xdr:row>268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228600</xdr:colOff>
      <xdr:row>275</xdr:row>
      <xdr:rowOff>400050</xdr:rowOff>
    </xdr:from>
    <xdr:to>
      <xdr:col>12</xdr:col>
      <xdr:colOff>276225</xdr:colOff>
      <xdr:row>285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523875</xdr:colOff>
      <xdr:row>275</xdr:row>
      <xdr:rowOff>419100</xdr:rowOff>
    </xdr:from>
    <xdr:to>
      <xdr:col>17</xdr:col>
      <xdr:colOff>571500</xdr:colOff>
      <xdr:row>285</xdr:row>
      <xdr:rowOff>123825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C23989-8048-70E6-7B23-E44A150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1257300</xdr:colOff>
      <xdr:row>184</xdr:row>
      <xdr:rowOff>95250</xdr:rowOff>
    </xdr:from>
    <xdr:to>
      <xdr:col>5</xdr:col>
      <xdr:colOff>676275</xdr:colOff>
      <xdr:row>194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62468E-F909-9E67-03BF-2D07B1C7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71438</xdr:colOff>
      <xdr:row>184</xdr:row>
      <xdr:rowOff>85726</xdr:rowOff>
    </xdr:from>
    <xdr:to>
      <xdr:col>10</xdr:col>
      <xdr:colOff>295276</xdr:colOff>
      <xdr:row>194</xdr:row>
      <xdr:rowOff>66676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9D9BD7B-BB1C-1EDA-EC64-CFA193AF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M294"/>
  <sheetViews>
    <sheetView tabSelected="1" topLeftCell="A289" workbookViewId="0">
      <selection activeCell="B216" sqref="B216:G216"/>
    </sheetView>
  </sheetViews>
  <sheetFormatPr defaultRowHeight="15.75" x14ac:dyDescent="0.25"/>
  <cols>
    <col min="2" max="2" width="21.140625" style="8" customWidth="1"/>
    <col min="3" max="3" width="22.7109375" style="18" customWidth="1"/>
    <col min="4" max="4" width="23" customWidth="1"/>
    <col min="5" max="25" width="13.5703125" customWidth="1"/>
  </cols>
  <sheetData>
    <row r="5" spans="2:7" ht="18" x14ac:dyDescent="0.25">
      <c r="B5" s="9" t="s">
        <v>0</v>
      </c>
    </row>
    <row r="7" spans="2:7" ht="21" customHeight="1" x14ac:dyDescent="0.25">
      <c r="B7" s="38" t="s">
        <v>13</v>
      </c>
      <c r="C7" s="39"/>
      <c r="D7" s="39"/>
      <c r="E7" s="39"/>
      <c r="F7" s="39"/>
      <c r="G7" s="40"/>
    </row>
    <row r="8" spans="2:7" ht="29.1" customHeight="1" x14ac:dyDescent="0.25">
      <c r="B8" s="10"/>
      <c r="C8" s="19"/>
      <c r="D8" s="15" t="s">
        <v>2</v>
      </c>
      <c r="E8" s="16" t="s">
        <v>3</v>
      </c>
      <c r="F8" s="16" t="s">
        <v>4</v>
      </c>
      <c r="G8" s="17" t="s">
        <v>5</v>
      </c>
    </row>
    <row r="9" spans="2:7" ht="17.100000000000001" customHeight="1" x14ac:dyDescent="0.25">
      <c r="B9" s="11"/>
      <c r="C9" s="49" t="s">
        <v>14</v>
      </c>
      <c r="D9" s="45">
        <v>34</v>
      </c>
      <c r="E9" s="46">
        <v>34</v>
      </c>
      <c r="F9" s="46">
        <v>34</v>
      </c>
      <c r="G9" s="2">
        <f>F9</f>
        <v>34</v>
      </c>
    </row>
    <row r="10" spans="2:7" ht="17.100000000000001" customHeight="1" x14ac:dyDescent="0.25">
      <c r="B10" s="12"/>
      <c r="C10" s="49" t="s">
        <v>15</v>
      </c>
      <c r="D10" s="45">
        <v>14</v>
      </c>
      <c r="E10" s="46">
        <v>14.000000000000002</v>
      </c>
      <c r="F10" s="46">
        <v>14.000000000000002</v>
      </c>
      <c r="G10" s="27">
        <f>F10+G9</f>
        <v>48</v>
      </c>
    </row>
    <row r="11" spans="2:7" ht="17.100000000000001" customHeight="1" x14ac:dyDescent="0.25">
      <c r="B11" s="13"/>
      <c r="C11" s="49" t="s">
        <v>16</v>
      </c>
      <c r="D11" s="45">
        <v>8</v>
      </c>
      <c r="E11" s="46">
        <v>8</v>
      </c>
      <c r="F11" s="46">
        <v>8</v>
      </c>
      <c r="G11" s="27">
        <f t="shared" ref="G11:G12" si="0">F11+G10</f>
        <v>56</v>
      </c>
    </row>
    <row r="12" spans="2:7" ht="17.100000000000001" customHeight="1" x14ac:dyDescent="0.25">
      <c r="B12" s="13"/>
      <c r="C12" s="41" t="s">
        <v>17</v>
      </c>
      <c r="D12" s="47">
        <v>44</v>
      </c>
      <c r="E12" s="48">
        <v>44</v>
      </c>
      <c r="F12" s="48">
        <v>44</v>
      </c>
      <c r="G12" s="27">
        <f t="shared" si="0"/>
        <v>100</v>
      </c>
    </row>
    <row r="13" spans="2:7" ht="17.100000000000001" customHeight="1" x14ac:dyDescent="0.25">
      <c r="B13" s="13"/>
      <c r="C13" s="14" t="s">
        <v>1</v>
      </c>
      <c r="D13" s="1">
        <f>SUM(D9:D12)</f>
        <v>100</v>
      </c>
      <c r="E13" s="6">
        <v>100</v>
      </c>
      <c r="F13" s="6">
        <v>100</v>
      </c>
      <c r="G13" s="7"/>
    </row>
    <row r="14" spans="2:7" ht="17.100000000000001" customHeight="1" x14ac:dyDescent="0.25">
      <c r="B14" s="13"/>
      <c r="C14" s="33"/>
      <c r="D14" s="34"/>
      <c r="E14" s="35"/>
      <c r="F14" s="35"/>
      <c r="G14" s="36"/>
    </row>
    <row r="15" spans="2:7" ht="17.100000000000001" customHeight="1" x14ac:dyDescent="0.25">
      <c r="B15" s="13"/>
      <c r="C15" s="33"/>
      <c r="D15" s="34"/>
      <c r="E15" s="35"/>
      <c r="F15" s="35"/>
      <c r="G15" s="36"/>
    </row>
    <row r="16" spans="2:7" ht="17.100000000000001" customHeight="1" x14ac:dyDescent="0.25">
      <c r="B16" s="13"/>
      <c r="C16" s="33"/>
      <c r="D16" s="34"/>
      <c r="E16" s="35"/>
      <c r="F16" s="35"/>
      <c r="G16" s="36"/>
    </row>
    <row r="17" spans="2:7" ht="17.100000000000001" customHeight="1" x14ac:dyDescent="0.25">
      <c r="B17" s="13"/>
      <c r="C17" s="33"/>
      <c r="D17" s="34"/>
      <c r="E17" s="35"/>
      <c r="F17" s="35"/>
      <c r="G17" s="36"/>
    </row>
    <row r="18" spans="2:7" ht="17.100000000000001" customHeight="1" x14ac:dyDescent="0.25">
      <c r="B18" s="13"/>
      <c r="C18" s="33"/>
      <c r="D18" s="34"/>
      <c r="E18" s="35"/>
      <c r="F18" s="35"/>
      <c r="G18" s="36"/>
    </row>
    <row r="19" spans="2:7" ht="17.100000000000001" customHeight="1" x14ac:dyDescent="0.25">
      <c r="B19" s="13"/>
      <c r="C19" s="33"/>
      <c r="D19" s="34"/>
      <c r="E19" s="35"/>
      <c r="F19" s="35"/>
      <c r="G19" s="36"/>
    </row>
    <row r="20" spans="2:7" ht="17.100000000000001" customHeight="1" x14ac:dyDescent="0.25">
      <c r="B20" s="13"/>
      <c r="C20" s="33"/>
      <c r="D20" s="34"/>
      <c r="E20" s="35"/>
      <c r="F20" s="35"/>
      <c r="G20" s="36"/>
    </row>
    <row r="21" spans="2:7" ht="17.100000000000001" customHeight="1" x14ac:dyDescent="0.25">
      <c r="B21" s="13"/>
      <c r="C21" s="33"/>
      <c r="D21" s="34"/>
      <c r="E21" s="35"/>
      <c r="F21" s="35"/>
      <c r="G21" s="36"/>
    </row>
    <row r="22" spans="2:7" ht="17.100000000000001" customHeight="1" x14ac:dyDescent="0.25">
      <c r="B22" s="13"/>
      <c r="C22" s="33"/>
      <c r="D22" s="34"/>
      <c r="E22" s="35"/>
      <c r="F22" s="35"/>
      <c r="G22" s="36"/>
    </row>
    <row r="23" spans="2:7" ht="17.100000000000001" customHeight="1" x14ac:dyDescent="0.25">
      <c r="B23" s="13"/>
      <c r="C23" s="33"/>
      <c r="D23" s="34"/>
      <c r="E23" s="35"/>
      <c r="F23" s="35"/>
      <c r="G23" s="36"/>
    </row>
    <row r="24" spans="2:7" ht="17.100000000000001" customHeight="1" x14ac:dyDescent="0.25">
      <c r="B24" s="13"/>
      <c r="C24" s="33"/>
      <c r="D24" s="34"/>
      <c r="E24" s="35"/>
      <c r="F24" s="35"/>
      <c r="G24" s="36"/>
    </row>
    <row r="25" spans="2:7" ht="17.100000000000001" customHeight="1" x14ac:dyDescent="0.25">
      <c r="B25" s="13"/>
      <c r="C25" s="33"/>
      <c r="D25" s="34"/>
      <c r="E25" s="35"/>
      <c r="F25" s="35"/>
      <c r="G25" s="36"/>
    </row>
    <row r="27" spans="2:7" ht="21" customHeight="1" x14ac:dyDescent="0.25">
      <c r="B27" s="38" t="s">
        <v>18</v>
      </c>
      <c r="C27" s="39"/>
      <c r="D27" s="39"/>
      <c r="E27" s="39"/>
      <c r="F27" s="39"/>
      <c r="G27" s="40"/>
    </row>
    <row r="28" spans="2:7" ht="29.1" customHeight="1" x14ac:dyDescent="0.25">
      <c r="B28" s="10"/>
      <c r="C28" s="19"/>
      <c r="D28" s="15" t="s">
        <v>2</v>
      </c>
      <c r="E28" s="16" t="s">
        <v>3</v>
      </c>
      <c r="F28" s="16" t="s">
        <v>4</v>
      </c>
      <c r="G28" s="17" t="s">
        <v>5</v>
      </c>
    </row>
    <row r="29" spans="2:7" ht="17.100000000000001" customHeight="1" x14ac:dyDescent="0.25">
      <c r="B29" s="11"/>
      <c r="C29" s="18" t="s">
        <v>39</v>
      </c>
      <c r="D29" s="45">
        <v>39</v>
      </c>
      <c r="E29" s="46">
        <v>39</v>
      </c>
      <c r="F29" s="46">
        <v>39</v>
      </c>
      <c r="G29" s="24">
        <f>F29</f>
        <v>39</v>
      </c>
    </row>
    <row r="30" spans="2:7" ht="17.100000000000001" customHeight="1" x14ac:dyDescent="0.25">
      <c r="B30" s="12"/>
      <c r="C30" s="18" t="s">
        <v>40</v>
      </c>
      <c r="D30" s="45">
        <v>6</v>
      </c>
      <c r="E30" s="46">
        <v>6</v>
      </c>
      <c r="F30" s="46">
        <v>6</v>
      </c>
      <c r="G30" s="26">
        <f>F30+G29</f>
        <v>45</v>
      </c>
    </row>
    <row r="31" spans="2:7" ht="17.100000000000001" customHeight="1" x14ac:dyDescent="0.25">
      <c r="B31" s="12"/>
      <c r="C31" s="37" t="s">
        <v>41</v>
      </c>
      <c r="D31" s="45">
        <v>6</v>
      </c>
      <c r="E31" s="46">
        <v>6</v>
      </c>
      <c r="F31" s="46">
        <v>6</v>
      </c>
      <c r="G31" s="26">
        <f t="shared" ref="G31:G34" si="1">F31+G30</f>
        <v>51</v>
      </c>
    </row>
    <row r="32" spans="2:7" ht="17.100000000000001" customHeight="1" x14ac:dyDescent="0.25">
      <c r="B32" s="13"/>
      <c r="C32" s="18" t="s">
        <v>42</v>
      </c>
      <c r="D32" s="47">
        <v>14</v>
      </c>
      <c r="E32" s="48">
        <v>14.000000000000002</v>
      </c>
      <c r="F32" s="48">
        <v>14.000000000000002</v>
      </c>
      <c r="G32" s="26">
        <f t="shared" si="1"/>
        <v>65</v>
      </c>
    </row>
    <row r="33" spans="2:7" ht="17.100000000000001" customHeight="1" x14ac:dyDescent="0.25">
      <c r="B33" s="13"/>
      <c r="C33" s="37" t="s">
        <v>43</v>
      </c>
      <c r="D33" s="45">
        <v>21</v>
      </c>
      <c r="E33" s="46">
        <v>21</v>
      </c>
      <c r="F33" s="46">
        <v>21</v>
      </c>
      <c r="G33" s="26">
        <f t="shared" si="1"/>
        <v>86</v>
      </c>
    </row>
    <row r="34" spans="2:7" ht="17.100000000000001" customHeight="1" x14ac:dyDescent="0.25">
      <c r="B34" s="13"/>
      <c r="C34" s="18" t="s">
        <v>44</v>
      </c>
      <c r="D34" s="45">
        <v>14</v>
      </c>
      <c r="E34" s="46">
        <v>14.000000000000002</v>
      </c>
      <c r="F34" s="46">
        <v>14.000000000000002</v>
      </c>
      <c r="G34" s="26">
        <f t="shared" si="1"/>
        <v>100</v>
      </c>
    </row>
    <row r="35" spans="2:7" ht="17.100000000000001" customHeight="1" x14ac:dyDescent="0.25">
      <c r="B35" s="13"/>
      <c r="C35" s="14" t="s">
        <v>1</v>
      </c>
      <c r="D35" s="1">
        <v>100</v>
      </c>
      <c r="E35" s="6">
        <v>100</v>
      </c>
      <c r="F35" s="6">
        <v>100</v>
      </c>
      <c r="G35" s="7"/>
    </row>
    <row r="36" spans="2:7" ht="17.100000000000001" customHeight="1" x14ac:dyDescent="0.25">
      <c r="B36" s="13"/>
      <c r="C36" s="33"/>
      <c r="D36" s="34"/>
      <c r="E36" s="35"/>
      <c r="F36" s="35"/>
      <c r="G36" s="36"/>
    </row>
    <row r="37" spans="2:7" ht="17.100000000000001" customHeight="1" x14ac:dyDescent="0.25">
      <c r="B37" s="13"/>
      <c r="C37" s="33"/>
      <c r="D37" s="34"/>
      <c r="E37" s="35"/>
      <c r="F37" s="35"/>
      <c r="G37" s="36"/>
    </row>
    <row r="38" spans="2:7" ht="17.100000000000001" customHeight="1" x14ac:dyDescent="0.25">
      <c r="B38" s="13"/>
      <c r="C38" s="33"/>
      <c r="D38" s="34"/>
      <c r="E38" s="35"/>
      <c r="F38" s="35"/>
      <c r="G38" s="36"/>
    </row>
    <row r="39" spans="2:7" ht="17.100000000000001" customHeight="1" x14ac:dyDescent="0.25">
      <c r="B39" s="13"/>
      <c r="C39" s="33"/>
      <c r="D39" s="34"/>
      <c r="E39" s="35"/>
      <c r="F39" s="35"/>
      <c r="G39" s="36"/>
    </row>
    <row r="40" spans="2:7" ht="17.100000000000001" customHeight="1" x14ac:dyDescent="0.25">
      <c r="B40" s="13"/>
      <c r="C40" s="33"/>
      <c r="D40" s="34"/>
      <c r="E40" s="35"/>
      <c r="F40" s="35"/>
      <c r="G40" s="36"/>
    </row>
    <row r="41" spans="2:7" ht="17.100000000000001" customHeight="1" x14ac:dyDescent="0.25">
      <c r="B41" s="13"/>
      <c r="C41" s="33"/>
      <c r="D41" s="34"/>
      <c r="E41" s="35"/>
      <c r="F41" s="35"/>
      <c r="G41" s="36"/>
    </row>
    <row r="42" spans="2:7" ht="17.100000000000001" customHeight="1" x14ac:dyDescent="0.25">
      <c r="B42" s="13"/>
      <c r="C42" s="33"/>
      <c r="D42" s="34"/>
      <c r="E42" s="35"/>
      <c r="F42" s="35"/>
      <c r="G42" s="36"/>
    </row>
    <row r="43" spans="2:7" ht="17.100000000000001" customHeight="1" x14ac:dyDescent="0.25">
      <c r="B43" s="13"/>
      <c r="C43" s="33"/>
      <c r="D43" s="34"/>
      <c r="E43" s="35"/>
      <c r="F43" s="35"/>
      <c r="G43" s="36"/>
    </row>
    <row r="44" spans="2:7" ht="17.100000000000001" customHeight="1" x14ac:dyDescent="0.25">
      <c r="B44" s="13"/>
      <c r="C44" s="33"/>
      <c r="D44" s="34"/>
      <c r="E44" s="35"/>
      <c r="F44" s="35"/>
      <c r="G44" s="36"/>
    </row>
    <row r="45" spans="2:7" ht="17.100000000000001" customHeight="1" x14ac:dyDescent="0.25">
      <c r="B45" s="13"/>
      <c r="C45" s="33"/>
      <c r="D45" s="34"/>
      <c r="E45" s="35"/>
      <c r="F45" s="35"/>
      <c r="G45" s="36"/>
    </row>
    <row r="47" spans="2:7" ht="21" customHeight="1" x14ac:dyDescent="0.25">
      <c r="B47" s="38" t="s">
        <v>19</v>
      </c>
      <c r="C47" s="39"/>
      <c r="D47" s="39"/>
      <c r="E47" s="39"/>
      <c r="F47" s="39"/>
      <c r="G47" s="40"/>
    </row>
    <row r="48" spans="2:7" ht="29.1" customHeight="1" x14ac:dyDescent="0.25">
      <c r="B48" s="10"/>
      <c r="C48" s="19"/>
      <c r="D48" s="15" t="s">
        <v>2</v>
      </c>
      <c r="E48" s="16" t="s">
        <v>3</v>
      </c>
      <c r="F48" s="16" t="s">
        <v>4</v>
      </c>
      <c r="G48" s="17" t="s">
        <v>5</v>
      </c>
    </row>
    <row r="49" spans="2:7" ht="17.100000000000001" customHeight="1" x14ac:dyDescent="0.25">
      <c r="B49" s="11"/>
      <c r="C49" s="21" t="s">
        <v>7</v>
      </c>
      <c r="D49" s="45">
        <v>81</v>
      </c>
      <c r="E49" s="46">
        <v>81</v>
      </c>
      <c r="F49" s="46">
        <v>81</v>
      </c>
      <c r="G49" s="24">
        <f>F49</f>
        <v>81</v>
      </c>
    </row>
    <row r="50" spans="2:7" ht="17.100000000000001" customHeight="1" x14ac:dyDescent="0.25">
      <c r="B50" s="12"/>
      <c r="C50" s="25" t="s">
        <v>6</v>
      </c>
      <c r="D50" s="47">
        <v>19</v>
      </c>
      <c r="E50" s="48">
        <v>19</v>
      </c>
      <c r="F50" s="48">
        <v>19</v>
      </c>
      <c r="G50" s="27">
        <f>F50+G49</f>
        <v>100</v>
      </c>
    </row>
    <row r="51" spans="2:7" ht="17.100000000000001" customHeight="1" x14ac:dyDescent="0.25">
      <c r="B51" s="13"/>
      <c r="C51" s="29" t="s">
        <v>1</v>
      </c>
      <c r="D51" s="30">
        <v>100</v>
      </c>
      <c r="E51" s="31">
        <v>100</v>
      </c>
      <c r="F51" s="31">
        <v>100</v>
      </c>
      <c r="G51" s="32"/>
    </row>
    <row r="52" spans="2:7" ht="17.100000000000001" customHeight="1" x14ac:dyDescent="0.25">
      <c r="B52" s="13"/>
      <c r="C52" s="33"/>
      <c r="D52" s="34"/>
      <c r="E52" s="35"/>
      <c r="F52" s="35"/>
      <c r="G52" s="36"/>
    </row>
    <row r="53" spans="2:7" ht="17.100000000000001" customHeight="1" x14ac:dyDescent="0.25">
      <c r="B53" s="13"/>
      <c r="C53" s="33"/>
      <c r="D53" s="34"/>
      <c r="E53" s="35"/>
      <c r="F53" s="35"/>
      <c r="G53" s="36"/>
    </row>
    <row r="54" spans="2:7" ht="17.100000000000001" customHeight="1" x14ac:dyDescent="0.25">
      <c r="B54" s="13"/>
    </row>
    <row r="55" spans="2:7" ht="17.100000000000001" customHeight="1" x14ac:dyDescent="0.25">
      <c r="B55" s="13"/>
    </row>
    <row r="56" spans="2:7" ht="17.100000000000001" customHeight="1" x14ac:dyDescent="0.25">
      <c r="B56" s="13"/>
      <c r="C56" s="33"/>
      <c r="D56" s="34"/>
      <c r="E56" s="35"/>
      <c r="F56" s="35"/>
      <c r="G56" s="36"/>
    </row>
    <row r="57" spans="2:7" ht="17.100000000000001" customHeight="1" x14ac:dyDescent="0.25">
      <c r="B57" s="13"/>
      <c r="C57" s="33"/>
      <c r="D57" s="34"/>
      <c r="E57" s="35"/>
      <c r="F57" s="35"/>
      <c r="G57" s="36"/>
    </row>
    <row r="58" spans="2:7" ht="17.100000000000001" customHeight="1" x14ac:dyDescent="0.25">
      <c r="B58" s="13"/>
      <c r="C58" s="33"/>
      <c r="D58" s="34"/>
      <c r="E58" s="35"/>
      <c r="F58" s="35"/>
      <c r="G58" s="36"/>
    </row>
    <row r="59" spans="2:7" ht="17.100000000000001" customHeight="1" x14ac:dyDescent="0.25">
      <c r="B59" s="13"/>
      <c r="C59" s="33"/>
      <c r="D59" s="34"/>
      <c r="E59" s="35"/>
      <c r="F59" s="35"/>
      <c r="G59" s="36"/>
    </row>
    <row r="60" spans="2:7" ht="17.100000000000001" customHeight="1" x14ac:dyDescent="0.25">
      <c r="B60" s="13"/>
      <c r="C60" s="33"/>
      <c r="D60" s="34"/>
      <c r="E60" s="35"/>
      <c r="F60" s="35"/>
      <c r="G60" s="36"/>
    </row>
    <row r="61" spans="2:7" ht="17.100000000000001" customHeight="1" x14ac:dyDescent="0.25">
      <c r="B61" s="13"/>
      <c r="C61" s="33"/>
      <c r="D61" s="34"/>
      <c r="E61" s="35"/>
      <c r="F61" s="35"/>
      <c r="G61" s="36"/>
    </row>
    <row r="62" spans="2:7" ht="17.100000000000001" customHeight="1" x14ac:dyDescent="0.25">
      <c r="B62" s="13"/>
      <c r="C62" s="33"/>
      <c r="D62" s="34"/>
      <c r="E62" s="35"/>
      <c r="F62" s="35"/>
      <c r="G62" s="36"/>
    </row>
    <row r="63" spans="2:7" ht="17.100000000000001" customHeight="1" x14ac:dyDescent="0.25">
      <c r="B63" s="13"/>
      <c r="C63" s="33"/>
      <c r="D63" s="34"/>
      <c r="E63" s="35"/>
      <c r="F63" s="35"/>
      <c r="G63" s="36"/>
    </row>
    <row r="64" spans="2:7" ht="17.100000000000001" customHeight="1" x14ac:dyDescent="0.25">
      <c r="B64" s="13"/>
      <c r="C64" s="33"/>
      <c r="D64" s="34"/>
      <c r="E64" s="35"/>
      <c r="F64" s="35"/>
      <c r="G64" s="36"/>
    </row>
    <row r="66" spans="2:7" ht="21" customHeight="1" x14ac:dyDescent="0.25">
      <c r="B66" s="38" t="s">
        <v>20</v>
      </c>
      <c r="C66" s="39"/>
      <c r="D66" s="39"/>
      <c r="E66" s="39"/>
      <c r="F66" s="39"/>
      <c r="G66" s="40"/>
    </row>
    <row r="67" spans="2:7" ht="29.1" customHeight="1" x14ac:dyDescent="0.25">
      <c r="B67" s="10"/>
      <c r="C67" s="19"/>
      <c r="D67" s="15" t="s">
        <v>2</v>
      </c>
      <c r="E67" s="16" t="s">
        <v>3</v>
      </c>
      <c r="F67" s="16" t="s">
        <v>4</v>
      </c>
      <c r="G67" s="17" t="s">
        <v>5</v>
      </c>
    </row>
    <row r="68" spans="2:7" ht="17.100000000000001" customHeight="1" x14ac:dyDescent="0.25">
      <c r="B68" s="11"/>
      <c r="C68" s="37" t="s">
        <v>45</v>
      </c>
      <c r="D68" s="47">
        <v>2</v>
      </c>
      <c r="E68" s="48">
        <v>2</v>
      </c>
      <c r="F68" s="48">
        <v>2</v>
      </c>
      <c r="G68" s="2">
        <v>45.5</v>
      </c>
    </row>
    <row r="69" spans="2:7" ht="17.100000000000001" customHeight="1" x14ac:dyDescent="0.25">
      <c r="B69" s="12"/>
      <c r="C69" s="18" t="s">
        <v>46</v>
      </c>
      <c r="D69" s="45">
        <v>8</v>
      </c>
      <c r="E69" s="46">
        <v>8</v>
      </c>
      <c r="F69" s="46">
        <v>8</v>
      </c>
      <c r="G69" s="5">
        <v>90</v>
      </c>
    </row>
    <row r="70" spans="2:7" ht="17.100000000000001" customHeight="1" x14ac:dyDescent="0.25">
      <c r="B70" s="12"/>
      <c r="C70" s="18" t="s">
        <v>47</v>
      </c>
      <c r="D70" s="45">
        <v>40</v>
      </c>
      <c r="E70" s="46">
        <v>40</v>
      </c>
      <c r="F70" s="46">
        <v>40</v>
      </c>
      <c r="G70" s="5">
        <v>98</v>
      </c>
    </row>
    <row r="71" spans="2:7" ht="17.100000000000001" customHeight="1" x14ac:dyDescent="0.25">
      <c r="B71" s="12"/>
      <c r="C71" s="18" t="s">
        <v>48</v>
      </c>
      <c r="D71" s="45">
        <v>48</v>
      </c>
      <c r="E71" s="46">
        <v>48</v>
      </c>
      <c r="F71" s="46">
        <v>48</v>
      </c>
      <c r="G71" s="5">
        <v>100</v>
      </c>
    </row>
    <row r="72" spans="2:7" ht="17.100000000000001" customHeight="1" x14ac:dyDescent="0.25">
      <c r="B72" s="12"/>
      <c r="C72" s="18" t="s">
        <v>49</v>
      </c>
      <c r="D72" s="45">
        <v>2</v>
      </c>
      <c r="E72" s="46">
        <v>2</v>
      </c>
      <c r="F72" s="46">
        <v>2</v>
      </c>
      <c r="G72" s="5">
        <v>100</v>
      </c>
    </row>
    <row r="73" spans="2:7" ht="17.100000000000001" customHeight="1" x14ac:dyDescent="0.25">
      <c r="B73" s="13"/>
      <c r="C73" s="14" t="s">
        <v>1</v>
      </c>
      <c r="D73" s="1">
        <v>100</v>
      </c>
      <c r="E73" s="6">
        <v>100</v>
      </c>
      <c r="F73" s="6">
        <v>100</v>
      </c>
      <c r="G73" s="7"/>
    </row>
    <row r="74" spans="2:7" ht="17.100000000000001" customHeight="1" x14ac:dyDescent="0.25">
      <c r="B74" s="13"/>
      <c r="C74" s="33"/>
      <c r="D74" s="34"/>
      <c r="E74" s="35"/>
      <c r="F74" s="35"/>
      <c r="G74" s="36"/>
    </row>
    <row r="75" spans="2:7" ht="17.100000000000001" customHeight="1" x14ac:dyDescent="0.25">
      <c r="B75" s="13"/>
      <c r="C75" s="33"/>
      <c r="D75" s="34"/>
      <c r="E75" s="35"/>
      <c r="F75" s="35"/>
      <c r="G75" s="36"/>
    </row>
    <row r="76" spans="2:7" ht="17.100000000000001" customHeight="1" x14ac:dyDescent="0.25">
      <c r="B76" s="13"/>
      <c r="C76" s="33"/>
      <c r="D76" s="34"/>
      <c r="E76" s="35"/>
      <c r="F76" s="35"/>
      <c r="G76" s="36"/>
    </row>
    <row r="77" spans="2:7" ht="17.100000000000001" customHeight="1" x14ac:dyDescent="0.25">
      <c r="B77" s="13"/>
      <c r="C77" s="33"/>
      <c r="D77" s="34"/>
      <c r="E77" s="35"/>
      <c r="F77" s="35"/>
      <c r="G77" s="36"/>
    </row>
    <row r="78" spans="2:7" ht="17.100000000000001" customHeight="1" x14ac:dyDescent="0.25">
      <c r="B78" s="13"/>
      <c r="C78" s="33"/>
      <c r="D78" s="34"/>
      <c r="E78" s="35"/>
      <c r="F78" s="35"/>
      <c r="G78" s="36"/>
    </row>
    <row r="79" spans="2:7" ht="17.100000000000001" customHeight="1" x14ac:dyDescent="0.25">
      <c r="B79" s="13"/>
      <c r="C79" s="33"/>
      <c r="D79" s="34"/>
      <c r="E79" s="35"/>
      <c r="F79" s="35"/>
      <c r="G79" s="36"/>
    </row>
    <row r="80" spans="2:7" ht="17.100000000000001" customHeight="1" x14ac:dyDescent="0.25">
      <c r="B80" s="13"/>
      <c r="C80" s="33"/>
      <c r="D80" s="34"/>
      <c r="E80" s="35"/>
      <c r="F80" s="35"/>
      <c r="G80" s="36"/>
    </row>
    <row r="81" spans="2:7" ht="17.100000000000001" customHeight="1" x14ac:dyDescent="0.25">
      <c r="B81" s="13"/>
      <c r="C81" s="33"/>
      <c r="D81" s="34"/>
      <c r="E81" s="35"/>
      <c r="F81" s="35"/>
      <c r="G81" s="36"/>
    </row>
    <row r="82" spans="2:7" ht="17.100000000000001" customHeight="1" x14ac:dyDescent="0.25">
      <c r="B82" s="13"/>
      <c r="C82" s="33"/>
      <c r="D82" s="34"/>
      <c r="E82" s="35"/>
      <c r="F82" s="35"/>
      <c r="G82" s="36"/>
    </row>
    <row r="83" spans="2:7" ht="17.100000000000001" customHeight="1" x14ac:dyDescent="0.25">
      <c r="B83" s="13"/>
      <c r="C83" s="33"/>
      <c r="D83" s="34"/>
      <c r="E83" s="35"/>
      <c r="F83" s="35"/>
      <c r="G83" s="36"/>
    </row>
    <row r="84" spans="2:7" ht="17.100000000000001" customHeight="1" x14ac:dyDescent="0.25">
      <c r="B84" s="13"/>
      <c r="C84" s="33"/>
      <c r="D84" s="34"/>
      <c r="E84" s="35"/>
      <c r="F84" s="35"/>
      <c r="G84" s="36"/>
    </row>
    <row r="85" spans="2:7" ht="17.100000000000001" customHeight="1" x14ac:dyDescent="0.25">
      <c r="B85" s="13"/>
      <c r="C85" s="33"/>
      <c r="D85" s="34"/>
      <c r="E85" s="35"/>
      <c r="F85" s="35"/>
      <c r="G85" s="36"/>
    </row>
    <row r="86" spans="2:7" ht="17.100000000000001" customHeight="1" x14ac:dyDescent="0.25">
      <c r="B86" s="13"/>
      <c r="C86" s="33"/>
      <c r="D86" s="34"/>
      <c r="E86" s="35"/>
      <c r="F86" s="35"/>
      <c r="G86" s="36"/>
    </row>
    <row r="88" spans="2:7" ht="21" customHeight="1" x14ac:dyDescent="0.25">
      <c r="B88" s="38" t="s">
        <v>21</v>
      </c>
      <c r="C88" s="39"/>
      <c r="D88" s="39"/>
      <c r="E88" s="39"/>
      <c r="F88" s="39"/>
      <c r="G88" s="40"/>
    </row>
    <row r="89" spans="2:7" ht="29.1" customHeight="1" x14ac:dyDescent="0.25">
      <c r="B89" s="10"/>
      <c r="C89" s="19"/>
      <c r="D89" s="15" t="s">
        <v>2</v>
      </c>
      <c r="E89" s="16" t="s">
        <v>3</v>
      </c>
      <c r="F89" s="16" t="s">
        <v>4</v>
      </c>
      <c r="G89" s="17" t="s">
        <v>5</v>
      </c>
    </row>
    <row r="90" spans="2:7" ht="17.100000000000001" customHeight="1" x14ac:dyDescent="0.25">
      <c r="B90" s="11"/>
      <c r="C90" s="18" t="s">
        <v>50</v>
      </c>
      <c r="D90" s="45">
        <v>13</v>
      </c>
      <c r="E90" s="46">
        <v>13</v>
      </c>
      <c r="F90" s="46">
        <v>13</v>
      </c>
      <c r="G90" s="24">
        <f>F90</f>
        <v>13</v>
      </c>
    </row>
    <row r="91" spans="2:7" ht="30" customHeight="1" x14ac:dyDescent="0.25">
      <c r="B91" s="12"/>
      <c r="C91" s="37" t="s">
        <v>10</v>
      </c>
      <c r="D91" s="45">
        <v>20</v>
      </c>
      <c r="E91" s="46">
        <v>20</v>
      </c>
      <c r="F91" s="46">
        <v>20</v>
      </c>
      <c r="G91" s="27">
        <f>F91+G90</f>
        <v>33</v>
      </c>
    </row>
    <row r="92" spans="2:7" ht="17.100000000000001" customHeight="1" x14ac:dyDescent="0.25">
      <c r="B92" s="12"/>
      <c r="C92" s="18" t="s">
        <v>9</v>
      </c>
      <c r="D92" s="45">
        <v>54</v>
      </c>
      <c r="E92" s="46">
        <v>54</v>
      </c>
      <c r="F92" s="46">
        <v>54</v>
      </c>
      <c r="G92" s="27">
        <f t="shared" ref="G92:G94" si="2">F92+G91</f>
        <v>87</v>
      </c>
    </row>
    <row r="93" spans="2:7" ht="17.100000000000001" customHeight="1" x14ac:dyDescent="0.25">
      <c r="B93" s="12"/>
      <c r="C93" s="18" t="s">
        <v>51</v>
      </c>
      <c r="D93" s="3">
        <v>0</v>
      </c>
      <c r="E93" s="4">
        <v>0</v>
      </c>
      <c r="F93" s="4">
        <v>0</v>
      </c>
      <c r="G93" s="27">
        <f t="shared" si="2"/>
        <v>87</v>
      </c>
    </row>
    <row r="94" spans="2:7" ht="17.100000000000001" customHeight="1" x14ac:dyDescent="0.25">
      <c r="B94" s="12"/>
      <c r="C94" s="18" t="s">
        <v>8</v>
      </c>
      <c r="D94" s="47">
        <v>13</v>
      </c>
      <c r="E94" s="48">
        <v>13</v>
      </c>
      <c r="F94" s="48">
        <v>13</v>
      </c>
      <c r="G94" s="27">
        <f t="shared" si="2"/>
        <v>100</v>
      </c>
    </row>
    <row r="95" spans="2:7" ht="17.100000000000001" customHeight="1" x14ac:dyDescent="0.25">
      <c r="B95" s="13"/>
      <c r="C95" s="14" t="s">
        <v>1</v>
      </c>
      <c r="D95" s="1">
        <v>100</v>
      </c>
      <c r="E95" s="6">
        <v>100</v>
      </c>
      <c r="F95" s="6">
        <v>100</v>
      </c>
      <c r="G95" s="7"/>
    </row>
    <row r="96" spans="2:7" ht="17.100000000000001" customHeight="1" x14ac:dyDescent="0.25">
      <c r="B96" s="13"/>
      <c r="C96" s="33"/>
      <c r="D96" s="34"/>
      <c r="E96" s="35"/>
      <c r="F96" s="35"/>
      <c r="G96" s="36"/>
    </row>
    <row r="97" spans="2:7" ht="17.100000000000001" customHeight="1" x14ac:dyDescent="0.25">
      <c r="B97" s="13"/>
      <c r="C97" s="33"/>
      <c r="D97" s="34"/>
      <c r="E97" s="35"/>
      <c r="F97" s="35"/>
      <c r="G97" s="36"/>
    </row>
    <row r="98" spans="2:7" ht="17.100000000000001" customHeight="1" x14ac:dyDescent="0.25">
      <c r="B98" s="13"/>
      <c r="C98" s="33"/>
      <c r="D98" s="34"/>
      <c r="E98" s="35"/>
      <c r="F98" s="35"/>
      <c r="G98" s="36"/>
    </row>
    <row r="99" spans="2:7" ht="17.100000000000001" customHeight="1" x14ac:dyDescent="0.25">
      <c r="B99" s="13"/>
      <c r="C99" s="33"/>
      <c r="D99" s="34"/>
      <c r="E99" s="35"/>
      <c r="F99" s="35"/>
      <c r="G99" s="36"/>
    </row>
    <row r="100" spans="2:7" ht="17.100000000000001" customHeight="1" x14ac:dyDescent="0.25">
      <c r="B100" s="13"/>
      <c r="C100" s="33"/>
      <c r="D100" s="34"/>
      <c r="E100" s="35"/>
      <c r="F100" s="35"/>
      <c r="G100" s="36"/>
    </row>
    <row r="101" spans="2:7" ht="17.100000000000001" customHeight="1" x14ac:dyDescent="0.25">
      <c r="B101" s="13"/>
      <c r="C101" s="33"/>
      <c r="D101" s="34"/>
      <c r="E101" s="35"/>
      <c r="F101" s="35"/>
      <c r="G101" s="36"/>
    </row>
    <row r="102" spans="2:7" ht="17.100000000000001" customHeight="1" x14ac:dyDescent="0.25">
      <c r="B102" s="13"/>
      <c r="C102" s="33"/>
      <c r="D102" s="34"/>
      <c r="E102" s="35"/>
      <c r="F102" s="35"/>
      <c r="G102" s="36"/>
    </row>
    <row r="103" spans="2:7" ht="17.100000000000001" customHeight="1" x14ac:dyDescent="0.25">
      <c r="B103" s="13"/>
      <c r="C103" s="33"/>
      <c r="D103" s="34"/>
      <c r="E103" s="35"/>
      <c r="F103" s="35"/>
      <c r="G103" s="36"/>
    </row>
    <row r="104" spans="2:7" ht="17.100000000000001" customHeight="1" x14ac:dyDescent="0.25">
      <c r="B104" s="13"/>
      <c r="C104" s="33"/>
      <c r="D104" s="34"/>
      <c r="E104" s="35"/>
      <c r="F104" s="35"/>
      <c r="G104" s="36"/>
    </row>
    <row r="105" spans="2:7" ht="17.100000000000001" customHeight="1" x14ac:dyDescent="0.25">
      <c r="B105" s="13"/>
      <c r="C105" s="33"/>
      <c r="D105" s="34"/>
      <c r="E105" s="35"/>
      <c r="F105" s="35"/>
      <c r="G105" s="36"/>
    </row>
    <row r="106" spans="2:7" ht="17.100000000000001" customHeight="1" x14ac:dyDescent="0.25">
      <c r="B106" s="13"/>
      <c r="C106" s="33"/>
      <c r="D106" s="34"/>
      <c r="E106" s="35"/>
      <c r="F106" s="35"/>
      <c r="G106" s="36"/>
    </row>
    <row r="107" spans="2:7" ht="17.100000000000001" customHeight="1" x14ac:dyDescent="0.25">
      <c r="B107" s="13"/>
      <c r="C107" s="33"/>
      <c r="D107" s="34"/>
      <c r="E107" s="35"/>
      <c r="F107" s="35"/>
      <c r="G107" s="36"/>
    </row>
    <row r="108" spans="2:7" ht="17.100000000000001" customHeight="1" x14ac:dyDescent="0.25">
      <c r="B108" s="13"/>
      <c r="C108" s="33"/>
      <c r="D108" s="34"/>
      <c r="E108" s="35"/>
      <c r="F108" s="35"/>
      <c r="G108" s="36"/>
    </row>
    <row r="110" spans="2:7" ht="21" customHeight="1" x14ac:dyDescent="0.25">
      <c r="B110" s="38" t="s">
        <v>22</v>
      </c>
      <c r="C110" s="39"/>
      <c r="D110" s="39"/>
      <c r="E110" s="39"/>
      <c r="F110" s="39"/>
      <c r="G110" s="40"/>
    </row>
    <row r="111" spans="2:7" ht="29.1" customHeight="1" x14ac:dyDescent="0.25">
      <c r="B111" s="10"/>
      <c r="C111" s="19"/>
      <c r="D111" s="15" t="s">
        <v>2</v>
      </c>
      <c r="E111" s="16" t="s">
        <v>3</v>
      </c>
      <c r="F111" s="16" t="s">
        <v>4</v>
      </c>
      <c r="G111" s="17" t="s">
        <v>5</v>
      </c>
    </row>
    <row r="112" spans="2:7" ht="17.100000000000001" customHeight="1" x14ac:dyDescent="0.25">
      <c r="B112" s="11"/>
      <c r="C112" s="37" t="s">
        <v>11</v>
      </c>
      <c r="D112" s="47">
        <v>54</v>
      </c>
      <c r="E112" s="48">
        <v>54</v>
      </c>
      <c r="F112" s="48">
        <v>54</v>
      </c>
      <c r="G112" s="2">
        <f>F112</f>
        <v>54</v>
      </c>
    </row>
    <row r="113" spans="2:7" ht="17.100000000000001" customHeight="1" x14ac:dyDescent="0.25">
      <c r="B113" s="12"/>
      <c r="C113" s="37" t="s">
        <v>12</v>
      </c>
      <c r="D113" s="3">
        <v>0</v>
      </c>
      <c r="E113" s="4">
        <v>0</v>
      </c>
      <c r="F113" s="4">
        <v>0</v>
      </c>
      <c r="G113" s="5">
        <f>F113+G112</f>
        <v>54</v>
      </c>
    </row>
    <row r="114" spans="2:7" ht="17.100000000000001" customHeight="1" x14ac:dyDescent="0.25">
      <c r="B114" s="12"/>
      <c r="C114" s="18" t="s">
        <v>38</v>
      </c>
      <c r="D114" s="45">
        <v>46</v>
      </c>
      <c r="E114" s="46">
        <v>46</v>
      </c>
      <c r="F114" s="46">
        <v>46</v>
      </c>
      <c r="G114" s="5">
        <f t="shared" ref="G114" si="3">F114+G113</f>
        <v>100</v>
      </c>
    </row>
    <row r="115" spans="2:7" ht="17.100000000000001" customHeight="1" x14ac:dyDescent="0.25">
      <c r="B115" s="13"/>
      <c r="C115" s="14" t="s">
        <v>1</v>
      </c>
      <c r="D115" s="1">
        <v>100</v>
      </c>
      <c r="E115" s="6">
        <v>100</v>
      </c>
      <c r="F115" s="6">
        <v>100</v>
      </c>
      <c r="G115" s="7"/>
    </row>
    <row r="116" spans="2:7" ht="17.100000000000001" customHeight="1" x14ac:dyDescent="0.25">
      <c r="B116" s="13"/>
      <c r="C116" s="33"/>
      <c r="D116" s="34"/>
      <c r="E116" s="35"/>
      <c r="F116" s="35"/>
      <c r="G116" s="36"/>
    </row>
    <row r="117" spans="2:7" ht="17.100000000000001" customHeight="1" x14ac:dyDescent="0.25">
      <c r="B117" s="13"/>
      <c r="C117" s="33"/>
      <c r="D117" s="34"/>
      <c r="E117" s="35"/>
      <c r="F117" s="35"/>
      <c r="G117" s="36"/>
    </row>
    <row r="118" spans="2:7" ht="17.100000000000001" customHeight="1" x14ac:dyDescent="0.25">
      <c r="B118" s="13"/>
    </row>
    <row r="119" spans="2:7" ht="17.100000000000001" customHeight="1" x14ac:dyDescent="0.25">
      <c r="B119" s="13"/>
      <c r="C119" s="33"/>
      <c r="D119" s="34"/>
      <c r="E119" s="35"/>
      <c r="F119" s="35"/>
      <c r="G119" s="36"/>
    </row>
    <row r="120" spans="2:7" ht="17.100000000000001" customHeight="1" x14ac:dyDescent="0.25">
      <c r="B120" s="13"/>
      <c r="C120" s="33"/>
      <c r="D120" s="34"/>
      <c r="E120" s="35"/>
      <c r="F120" s="35"/>
      <c r="G120" s="36"/>
    </row>
    <row r="121" spans="2:7" ht="17.100000000000001" customHeight="1" x14ac:dyDescent="0.25">
      <c r="B121" s="13"/>
      <c r="C121" s="33"/>
      <c r="D121" s="34"/>
      <c r="E121" s="35"/>
      <c r="F121" s="35"/>
      <c r="G121" s="36"/>
    </row>
    <row r="122" spans="2:7" ht="17.100000000000001" customHeight="1" x14ac:dyDescent="0.25">
      <c r="B122" s="13"/>
      <c r="C122" s="33"/>
      <c r="D122" s="34"/>
      <c r="E122" s="35"/>
      <c r="F122" s="35"/>
      <c r="G122" s="36"/>
    </row>
    <row r="123" spans="2:7" ht="17.100000000000001" customHeight="1" x14ac:dyDescent="0.25">
      <c r="B123" s="13"/>
      <c r="C123" s="33"/>
      <c r="D123" s="34"/>
      <c r="E123" s="35"/>
      <c r="F123" s="35"/>
      <c r="G123" s="36"/>
    </row>
    <row r="124" spans="2:7" ht="17.100000000000001" customHeight="1" x14ac:dyDescent="0.25">
      <c r="B124" s="13"/>
      <c r="C124" s="33"/>
      <c r="D124" s="34"/>
      <c r="E124" s="35"/>
      <c r="F124" s="35"/>
      <c r="G124" s="36"/>
    </row>
    <row r="125" spans="2:7" ht="17.100000000000001" customHeight="1" x14ac:dyDescent="0.25">
      <c r="B125" s="13"/>
      <c r="C125" s="33"/>
      <c r="D125" s="34"/>
      <c r="E125" s="35"/>
      <c r="F125" s="35"/>
      <c r="G125" s="36"/>
    </row>
    <row r="126" spans="2:7" ht="17.100000000000001" customHeight="1" x14ac:dyDescent="0.25">
      <c r="B126" s="13"/>
      <c r="C126" s="33"/>
      <c r="D126" s="34"/>
      <c r="E126" s="35"/>
      <c r="F126" s="35"/>
      <c r="G126" s="36"/>
    </row>
    <row r="127" spans="2:7" ht="17.100000000000001" customHeight="1" x14ac:dyDescent="0.25">
      <c r="B127" s="13"/>
      <c r="C127" s="33"/>
      <c r="D127" s="34"/>
      <c r="E127" s="35"/>
      <c r="F127" s="35"/>
      <c r="G127" s="36"/>
    </row>
    <row r="128" spans="2:7" ht="17.100000000000001" customHeight="1" x14ac:dyDescent="0.25">
      <c r="B128" s="13"/>
      <c r="C128" s="33"/>
      <c r="D128" s="34"/>
      <c r="E128" s="35"/>
      <c r="F128" s="35"/>
      <c r="G128" s="36"/>
    </row>
    <row r="130" spans="2:7" ht="21" customHeight="1" x14ac:dyDescent="0.25">
      <c r="B130" s="38" t="s">
        <v>23</v>
      </c>
      <c r="C130" s="39"/>
      <c r="D130" s="39"/>
      <c r="E130" s="39"/>
      <c r="F130" s="39"/>
      <c r="G130" s="40"/>
    </row>
    <row r="131" spans="2:7" ht="29.1" customHeight="1" x14ac:dyDescent="0.25">
      <c r="B131" s="10"/>
      <c r="C131" s="19"/>
      <c r="D131" s="15" t="s">
        <v>2</v>
      </c>
      <c r="E131" s="16" t="s">
        <v>3</v>
      </c>
      <c r="F131" s="16" t="s">
        <v>4</v>
      </c>
      <c r="G131" s="17" t="s">
        <v>5</v>
      </c>
    </row>
    <row r="132" spans="2:7" ht="17.100000000000001" customHeight="1" x14ac:dyDescent="0.25">
      <c r="B132" s="11"/>
      <c r="C132" s="37" t="s">
        <v>11</v>
      </c>
      <c r="D132" s="47">
        <v>9</v>
      </c>
      <c r="E132" s="48">
        <v>9</v>
      </c>
      <c r="F132" s="48">
        <v>9</v>
      </c>
      <c r="G132" s="2">
        <f>F132</f>
        <v>9</v>
      </c>
    </row>
    <row r="133" spans="2:7" ht="17.100000000000001" customHeight="1" x14ac:dyDescent="0.25">
      <c r="B133" s="12"/>
      <c r="C133" s="37" t="s">
        <v>12</v>
      </c>
      <c r="D133" s="45">
        <v>32</v>
      </c>
      <c r="E133" s="46">
        <v>32</v>
      </c>
      <c r="F133" s="46">
        <v>32</v>
      </c>
      <c r="G133" s="5">
        <f>F133+G132</f>
        <v>41</v>
      </c>
    </row>
    <row r="134" spans="2:7" ht="17.100000000000001" customHeight="1" x14ac:dyDescent="0.25">
      <c r="B134" s="13"/>
      <c r="C134" s="18" t="s">
        <v>38</v>
      </c>
      <c r="D134" s="45">
        <v>59</v>
      </c>
      <c r="E134" s="46">
        <v>59</v>
      </c>
      <c r="F134" s="46">
        <v>59</v>
      </c>
      <c r="G134" s="5">
        <f t="shared" ref="G134" si="4">F134+G133</f>
        <v>100</v>
      </c>
    </row>
    <row r="135" spans="2:7" ht="17.100000000000001" customHeight="1" x14ac:dyDescent="0.25">
      <c r="B135" s="13"/>
      <c r="C135" s="14" t="s">
        <v>1</v>
      </c>
      <c r="D135" s="1">
        <v>100</v>
      </c>
      <c r="E135" s="6">
        <v>100</v>
      </c>
      <c r="F135" s="6">
        <v>100</v>
      </c>
      <c r="G135" s="7"/>
    </row>
    <row r="136" spans="2:7" ht="17.100000000000001" customHeight="1" x14ac:dyDescent="0.25">
      <c r="B136" s="13"/>
      <c r="C136" s="33"/>
      <c r="D136" s="34"/>
      <c r="E136" s="35"/>
      <c r="F136" s="35"/>
      <c r="G136" s="36"/>
    </row>
    <row r="137" spans="2:7" ht="17.100000000000001" customHeight="1" x14ac:dyDescent="0.25">
      <c r="B137" s="13"/>
      <c r="C137" s="33"/>
      <c r="D137" s="34"/>
      <c r="E137" s="35"/>
      <c r="F137" s="35"/>
      <c r="G137" s="36"/>
    </row>
    <row r="138" spans="2:7" ht="17.100000000000001" customHeight="1" x14ac:dyDescent="0.25">
      <c r="B138" s="13"/>
      <c r="C138" s="33"/>
      <c r="D138" s="34"/>
      <c r="E138" s="35"/>
      <c r="F138" s="35"/>
      <c r="G138" s="36"/>
    </row>
    <row r="139" spans="2:7" ht="17.100000000000001" customHeight="1" x14ac:dyDescent="0.25">
      <c r="B139" s="13"/>
      <c r="C139" s="33"/>
      <c r="D139" s="34"/>
      <c r="E139" s="35"/>
      <c r="F139" s="35"/>
      <c r="G139" s="36"/>
    </row>
    <row r="140" spans="2:7" ht="17.100000000000001" customHeight="1" x14ac:dyDescent="0.25">
      <c r="B140" s="13"/>
      <c r="C140" s="33"/>
      <c r="D140" s="34"/>
      <c r="E140" s="35"/>
      <c r="F140" s="35"/>
      <c r="G140" s="36"/>
    </row>
    <row r="141" spans="2:7" ht="17.100000000000001" customHeight="1" x14ac:dyDescent="0.25">
      <c r="B141" s="13"/>
      <c r="C141" s="33"/>
      <c r="D141" s="34"/>
      <c r="E141" s="35"/>
      <c r="F141" s="35"/>
      <c r="G141" s="36"/>
    </row>
    <row r="142" spans="2:7" ht="17.100000000000001" customHeight="1" x14ac:dyDescent="0.25">
      <c r="B142" s="13"/>
      <c r="C142" s="33"/>
      <c r="D142" s="34"/>
      <c r="E142" s="35"/>
      <c r="F142" s="35"/>
      <c r="G142" s="36"/>
    </row>
    <row r="143" spans="2:7" ht="17.100000000000001" customHeight="1" x14ac:dyDescent="0.25">
      <c r="B143" s="13"/>
      <c r="C143" s="33"/>
      <c r="D143" s="34"/>
      <c r="E143" s="35"/>
      <c r="F143" s="35"/>
      <c r="G143" s="36"/>
    </row>
    <row r="144" spans="2:7" ht="17.100000000000001" customHeight="1" x14ac:dyDescent="0.25">
      <c r="B144" s="13"/>
      <c r="C144" s="33"/>
      <c r="D144" s="34"/>
      <c r="E144" s="35"/>
      <c r="F144" s="35"/>
      <c r="G144" s="36"/>
    </row>
    <row r="145" spans="2:7" ht="17.100000000000001" customHeight="1" x14ac:dyDescent="0.25">
      <c r="B145" s="13"/>
      <c r="C145" s="33"/>
      <c r="D145" s="34"/>
      <c r="E145" s="35"/>
      <c r="F145" s="35"/>
      <c r="G145" s="36"/>
    </row>
    <row r="146" spans="2:7" ht="17.100000000000001" customHeight="1" x14ac:dyDescent="0.25">
      <c r="B146" s="13"/>
      <c r="C146" s="33"/>
      <c r="D146" s="34"/>
      <c r="E146" s="35"/>
      <c r="F146" s="35"/>
      <c r="G146" s="36"/>
    </row>
    <row r="147" spans="2:7" ht="17.100000000000001" customHeight="1" x14ac:dyDescent="0.25">
      <c r="B147" s="13"/>
      <c r="C147" s="33"/>
      <c r="D147" s="34"/>
      <c r="E147" s="35"/>
      <c r="F147" s="35"/>
      <c r="G147" s="36"/>
    </row>
    <row r="149" spans="2:7" ht="36" customHeight="1" x14ac:dyDescent="0.25">
      <c r="B149" s="38" t="s">
        <v>24</v>
      </c>
      <c r="C149" s="39"/>
      <c r="D149" s="39"/>
      <c r="E149" s="39"/>
      <c r="F149" s="39"/>
      <c r="G149" s="40"/>
    </row>
    <row r="150" spans="2:7" ht="29.1" customHeight="1" x14ac:dyDescent="0.25">
      <c r="B150" s="10"/>
      <c r="C150" s="19"/>
      <c r="D150" s="15" t="s">
        <v>2</v>
      </c>
      <c r="E150" s="16" t="s">
        <v>3</v>
      </c>
      <c r="F150" s="16" t="s">
        <v>4</v>
      </c>
      <c r="G150" s="17" t="s">
        <v>5</v>
      </c>
    </row>
    <row r="151" spans="2:7" ht="17.100000000000001" customHeight="1" x14ac:dyDescent="0.25">
      <c r="B151" s="11"/>
      <c r="C151" s="42" t="s">
        <v>25</v>
      </c>
      <c r="D151" s="45">
        <v>30</v>
      </c>
      <c r="E151" s="46">
        <v>30</v>
      </c>
      <c r="F151" s="46">
        <v>30</v>
      </c>
      <c r="G151" s="5">
        <f>F151</f>
        <v>30</v>
      </c>
    </row>
    <row r="152" spans="2:7" ht="17.100000000000001" customHeight="1" x14ac:dyDescent="0.25">
      <c r="B152" s="12"/>
      <c r="C152" s="43" t="s">
        <v>26</v>
      </c>
      <c r="D152" s="45">
        <v>22</v>
      </c>
      <c r="E152" s="46">
        <v>22</v>
      </c>
      <c r="F152" s="46">
        <v>22</v>
      </c>
      <c r="G152" s="5">
        <f>F152+G151</f>
        <v>52</v>
      </c>
    </row>
    <row r="153" spans="2:7" ht="19.5" customHeight="1" x14ac:dyDescent="0.25">
      <c r="B153" s="12"/>
      <c r="C153" s="44" t="s">
        <v>27</v>
      </c>
      <c r="D153" s="45">
        <v>25</v>
      </c>
      <c r="E153" s="46">
        <v>25</v>
      </c>
      <c r="F153" s="46">
        <v>25</v>
      </c>
      <c r="G153" s="5">
        <f t="shared" ref="G153:G156" si="5">F153+G152</f>
        <v>77</v>
      </c>
    </row>
    <row r="154" spans="2:7" ht="17.100000000000001" customHeight="1" x14ac:dyDescent="0.25">
      <c r="B154" s="13"/>
      <c r="C154" s="42" t="s">
        <v>28</v>
      </c>
      <c r="D154" s="45">
        <v>2</v>
      </c>
      <c r="E154" s="46">
        <v>2</v>
      </c>
      <c r="F154" s="46">
        <v>2</v>
      </c>
      <c r="G154" s="5">
        <f t="shared" si="5"/>
        <v>79</v>
      </c>
    </row>
    <row r="155" spans="2:7" ht="17.100000000000001" customHeight="1" x14ac:dyDescent="0.25">
      <c r="B155" s="13"/>
      <c r="C155" s="43" t="s">
        <v>29</v>
      </c>
      <c r="D155" s="3">
        <v>15</v>
      </c>
      <c r="E155" s="4">
        <v>15</v>
      </c>
      <c r="F155" s="4">
        <v>15</v>
      </c>
      <c r="G155" s="5">
        <f t="shared" si="5"/>
        <v>94</v>
      </c>
    </row>
    <row r="156" spans="2:7" ht="17.100000000000001" customHeight="1" x14ac:dyDescent="0.25">
      <c r="B156" s="13"/>
      <c r="C156" s="44" t="s">
        <v>37</v>
      </c>
      <c r="D156" s="22">
        <v>6</v>
      </c>
      <c r="E156" s="23">
        <v>6</v>
      </c>
      <c r="F156" s="23">
        <v>6</v>
      </c>
      <c r="G156" s="5">
        <f t="shared" si="5"/>
        <v>100</v>
      </c>
    </row>
    <row r="157" spans="2:7" ht="17.100000000000001" customHeight="1" x14ac:dyDescent="0.25">
      <c r="B157" s="13"/>
      <c r="C157" s="29" t="s">
        <v>1</v>
      </c>
      <c r="D157" s="30">
        <f>SUM(D151:D156)</f>
        <v>100</v>
      </c>
      <c r="E157" s="31">
        <v>100</v>
      </c>
      <c r="F157" s="31">
        <v>100</v>
      </c>
      <c r="G157" s="7"/>
    </row>
    <row r="158" spans="2:7" ht="17.100000000000001" customHeight="1" x14ac:dyDescent="0.25">
      <c r="B158" s="13"/>
      <c r="C158" s="33"/>
      <c r="D158" s="34"/>
      <c r="E158" s="35"/>
      <c r="F158" s="35"/>
      <c r="G158" s="36"/>
    </row>
    <row r="159" spans="2:7" ht="17.100000000000001" customHeight="1" x14ac:dyDescent="0.25">
      <c r="B159" s="13"/>
      <c r="C159" s="33"/>
      <c r="G159" s="36"/>
    </row>
    <row r="160" spans="2:7" ht="17.100000000000001" customHeight="1" x14ac:dyDescent="0.25">
      <c r="B160" s="13"/>
      <c r="C160" s="33"/>
      <c r="G160" s="36"/>
    </row>
    <row r="161" spans="2:7" ht="17.100000000000001" customHeight="1" x14ac:dyDescent="0.25">
      <c r="B161" s="13"/>
      <c r="C161" s="33"/>
      <c r="G161" s="36"/>
    </row>
    <row r="162" spans="2:7" ht="17.100000000000001" customHeight="1" x14ac:dyDescent="0.25">
      <c r="B162" s="13"/>
      <c r="C162" s="33"/>
      <c r="D162" s="34"/>
      <c r="E162" s="35"/>
      <c r="F162" s="35"/>
      <c r="G162" s="36"/>
    </row>
    <row r="163" spans="2:7" ht="17.100000000000001" customHeight="1" x14ac:dyDescent="0.25">
      <c r="B163" s="13"/>
      <c r="C163" s="33"/>
      <c r="D163" s="34"/>
      <c r="E163" s="35"/>
      <c r="F163" s="35"/>
      <c r="G163" s="36"/>
    </row>
    <row r="164" spans="2:7" ht="17.100000000000001" customHeight="1" x14ac:dyDescent="0.25">
      <c r="B164" s="13"/>
      <c r="C164" s="33"/>
      <c r="D164" s="34"/>
      <c r="E164" s="35"/>
      <c r="F164" s="35"/>
      <c r="G164" s="36"/>
    </row>
    <row r="165" spans="2:7" ht="17.100000000000001" customHeight="1" x14ac:dyDescent="0.25">
      <c r="B165" s="13"/>
      <c r="C165" s="33"/>
      <c r="D165" s="34"/>
      <c r="E165" s="35"/>
      <c r="F165" s="35"/>
      <c r="G165" s="36"/>
    </row>
    <row r="166" spans="2:7" ht="17.100000000000001" customHeight="1" x14ac:dyDescent="0.25">
      <c r="B166" s="13"/>
      <c r="C166" s="33"/>
      <c r="D166" s="34"/>
      <c r="E166" s="35"/>
      <c r="F166" s="35"/>
      <c r="G166" s="36"/>
    </row>
    <row r="167" spans="2:7" ht="17.100000000000001" customHeight="1" x14ac:dyDescent="0.25">
      <c r="B167" s="38" t="s">
        <v>30</v>
      </c>
      <c r="C167" s="39"/>
      <c r="D167" s="39"/>
      <c r="E167" s="39"/>
      <c r="F167" s="39"/>
      <c r="G167" s="40"/>
    </row>
    <row r="168" spans="2:7" ht="17.100000000000001" customHeight="1" x14ac:dyDescent="0.25">
      <c r="B168" s="13"/>
      <c r="C168" s="33"/>
      <c r="D168" s="34"/>
      <c r="E168" s="35"/>
      <c r="F168" s="35"/>
      <c r="G168" s="36"/>
    </row>
    <row r="169" spans="2:7" ht="34.5" customHeight="1" x14ac:dyDescent="0.25">
      <c r="B169" s="13"/>
      <c r="C169" s="19"/>
      <c r="D169" s="15" t="s">
        <v>2</v>
      </c>
      <c r="E169" s="16" t="s">
        <v>3</v>
      </c>
      <c r="F169" s="16" t="s">
        <v>4</v>
      </c>
      <c r="G169" s="17" t="s">
        <v>5</v>
      </c>
    </row>
    <row r="170" spans="2:7" ht="17.100000000000001" customHeight="1" x14ac:dyDescent="0.25">
      <c r="B170" s="13"/>
      <c r="C170" s="18" t="s">
        <v>52</v>
      </c>
      <c r="D170" s="47">
        <v>6</v>
      </c>
      <c r="E170" s="48">
        <v>6</v>
      </c>
      <c r="F170" s="48">
        <v>6</v>
      </c>
      <c r="G170" s="5">
        <f>F170</f>
        <v>6</v>
      </c>
    </row>
    <row r="171" spans="2:7" ht="17.100000000000001" customHeight="1" x14ac:dyDescent="0.25">
      <c r="B171" s="13"/>
      <c r="C171" s="18" t="s">
        <v>53</v>
      </c>
      <c r="D171" s="45">
        <v>94</v>
      </c>
      <c r="E171" s="46">
        <v>94</v>
      </c>
      <c r="F171" s="46">
        <v>94</v>
      </c>
      <c r="G171" s="28">
        <f>F171+G170</f>
        <v>100</v>
      </c>
    </row>
    <row r="172" spans="2:7" ht="17.100000000000001" customHeight="1" x14ac:dyDescent="0.25">
      <c r="B172" s="13"/>
      <c r="C172" s="29" t="s">
        <v>1</v>
      </c>
      <c r="D172" s="30">
        <f>SUM(D170:D171)</f>
        <v>100</v>
      </c>
      <c r="E172" s="31"/>
      <c r="F172" s="31"/>
      <c r="G172" s="7"/>
    </row>
    <row r="173" spans="2:7" ht="17.100000000000001" customHeight="1" x14ac:dyDescent="0.25">
      <c r="B173" s="13"/>
      <c r="C173" s="33"/>
      <c r="D173" s="34"/>
      <c r="E173" s="35"/>
      <c r="F173" s="35"/>
      <c r="G173" s="36"/>
    </row>
    <row r="174" spans="2:7" ht="17.100000000000001" customHeight="1" x14ac:dyDescent="0.25">
      <c r="B174" s="13"/>
      <c r="C174" s="33"/>
      <c r="D174" s="34"/>
      <c r="E174" s="35"/>
      <c r="F174" s="35"/>
      <c r="G174" s="36"/>
    </row>
    <row r="175" spans="2:7" ht="17.100000000000001" customHeight="1" x14ac:dyDescent="0.25">
      <c r="B175" s="13"/>
      <c r="C175" s="33"/>
      <c r="D175" s="34"/>
      <c r="E175" s="35"/>
      <c r="F175" s="35"/>
      <c r="G175" s="36"/>
    </row>
    <row r="176" spans="2:7" ht="17.100000000000001" customHeight="1" x14ac:dyDescent="0.25">
      <c r="B176" s="13"/>
      <c r="C176" s="33"/>
      <c r="D176" s="34"/>
      <c r="E176" s="35"/>
      <c r="F176" s="35"/>
      <c r="G176" s="36"/>
    </row>
    <row r="177" spans="2:7" ht="17.100000000000001" customHeight="1" x14ac:dyDescent="0.25">
      <c r="B177" s="13"/>
      <c r="C177" s="33"/>
      <c r="D177" s="34"/>
      <c r="E177" s="35"/>
      <c r="F177" s="35"/>
      <c r="G177" s="36"/>
    </row>
    <row r="178" spans="2:7" ht="17.100000000000001" customHeight="1" x14ac:dyDescent="0.25">
      <c r="B178" s="38" t="s">
        <v>31</v>
      </c>
      <c r="C178" s="39"/>
      <c r="D178" s="39"/>
      <c r="E178" s="39"/>
      <c r="F178" s="39"/>
      <c r="G178" s="40"/>
    </row>
    <row r="179" spans="2:7" ht="17.100000000000001" customHeight="1" x14ac:dyDescent="0.25">
      <c r="B179" s="13"/>
      <c r="C179" s="33"/>
      <c r="D179" s="34"/>
      <c r="E179" s="35"/>
      <c r="F179" s="35"/>
      <c r="G179" s="36"/>
    </row>
    <row r="180" spans="2:7" ht="17.100000000000001" customHeight="1" x14ac:dyDescent="0.25">
      <c r="B180" s="13"/>
      <c r="C180" s="19"/>
      <c r="D180" s="15" t="s">
        <v>2</v>
      </c>
      <c r="E180" s="16" t="s">
        <v>3</v>
      </c>
      <c r="F180" s="16" t="s">
        <v>4</v>
      </c>
      <c r="G180" s="17" t="s">
        <v>5</v>
      </c>
    </row>
    <row r="181" spans="2:7" ht="17.100000000000001" customHeight="1" x14ac:dyDescent="0.25">
      <c r="B181" s="13"/>
      <c r="C181" s="18" t="s">
        <v>44</v>
      </c>
      <c r="D181" s="45">
        <v>62</v>
      </c>
      <c r="E181" s="46">
        <v>62</v>
      </c>
      <c r="F181" s="46">
        <v>62</v>
      </c>
      <c r="G181" s="5">
        <f>F181</f>
        <v>62</v>
      </c>
    </row>
    <row r="182" spans="2:7" ht="17.100000000000001" customHeight="1" x14ac:dyDescent="0.25">
      <c r="B182" s="13"/>
      <c r="C182" s="18" t="s">
        <v>54</v>
      </c>
      <c r="D182" s="45">
        <v>2</v>
      </c>
      <c r="E182" s="46">
        <v>2</v>
      </c>
      <c r="F182" s="46">
        <v>2</v>
      </c>
      <c r="G182" s="28">
        <f>F182+G181</f>
        <v>64</v>
      </c>
    </row>
    <row r="183" spans="2:7" ht="17.100000000000001" customHeight="1" x14ac:dyDescent="0.25">
      <c r="B183" s="13"/>
      <c r="C183" s="18" t="s">
        <v>55</v>
      </c>
      <c r="D183" s="47">
        <v>36</v>
      </c>
      <c r="E183" s="48">
        <v>36</v>
      </c>
      <c r="F183" s="48">
        <v>36</v>
      </c>
      <c r="G183" s="28">
        <f>F183+G182</f>
        <v>100</v>
      </c>
    </row>
    <row r="184" spans="2:7" ht="17.100000000000001" customHeight="1" x14ac:dyDescent="0.25">
      <c r="B184" s="13"/>
      <c r="C184" s="29" t="s">
        <v>1</v>
      </c>
      <c r="D184" s="30">
        <f>SUM(D181:D183)</f>
        <v>100</v>
      </c>
      <c r="E184" s="31">
        <f>SUM(E181:E183)</f>
        <v>100</v>
      </c>
      <c r="F184" s="31">
        <f>SUM(F181:F183)</f>
        <v>100</v>
      </c>
      <c r="G184" s="7"/>
    </row>
    <row r="185" spans="2:7" ht="17.100000000000001" customHeight="1" x14ac:dyDescent="0.25">
      <c r="B185" s="13"/>
      <c r="C185" s="33"/>
      <c r="D185" s="34"/>
      <c r="E185" s="35"/>
      <c r="F185" s="35"/>
      <c r="G185" s="36"/>
    </row>
    <row r="186" spans="2:7" ht="17.100000000000001" customHeight="1" x14ac:dyDescent="0.25">
      <c r="B186" s="13"/>
      <c r="C186" s="33"/>
      <c r="D186" s="34"/>
      <c r="E186" s="35"/>
      <c r="F186" s="35"/>
      <c r="G186" s="36"/>
    </row>
    <row r="187" spans="2:7" ht="17.100000000000001" customHeight="1" x14ac:dyDescent="0.25">
      <c r="B187" s="13"/>
      <c r="C187" s="33"/>
      <c r="D187" s="34"/>
      <c r="E187" s="35"/>
      <c r="F187" s="35"/>
      <c r="G187" s="36"/>
    </row>
    <row r="188" spans="2:7" ht="17.100000000000001" customHeight="1" x14ac:dyDescent="0.25">
      <c r="B188" s="13"/>
      <c r="C188" s="33"/>
      <c r="D188" s="34"/>
      <c r="E188" s="35"/>
      <c r="F188" s="35"/>
      <c r="G188" s="36"/>
    </row>
    <row r="189" spans="2:7" ht="17.100000000000001" customHeight="1" x14ac:dyDescent="0.25">
      <c r="B189" s="13"/>
      <c r="C189" s="33"/>
      <c r="D189" s="34"/>
      <c r="E189" s="35"/>
      <c r="F189" s="35"/>
      <c r="G189" s="36"/>
    </row>
    <row r="190" spans="2:7" ht="17.100000000000001" customHeight="1" x14ac:dyDescent="0.25">
      <c r="B190" s="13"/>
      <c r="C190" s="33"/>
      <c r="D190" s="34"/>
      <c r="E190" s="35"/>
      <c r="F190" s="35"/>
      <c r="G190" s="36"/>
    </row>
    <row r="191" spans="2:7" ht="17.100000000000001" customHeight="1" x14ac:dyDescent="0.25">
      <c r="B191" s="13"/>
      <c r="C191" s="33"/>
      <c r="D191" s="34"/>
      <c r="E191" s="35"/>
      <c r="F191" s="35"/>
      <c r="G191" s="36"/>
    </row>
    <row r="192" spans="2:7" ht="17.100000000000001" customHeight="1" x14ac:dyDescent="0.25">
      <c r="B192" s="13"/>
      <c r="C192" s="33"/>
      <c r="D192" s="34"/>
      <c r="E192" s="35"/>
      <c r="F192" s="35"/>
      <c r="G192" s="36"/>
    </row>
    <row r="193" spans="2:7" ht="17.100000000000001" customHeight="1" x14ac:dyDescent="0.25">
      <c r="B193" s="13"/>
      <c r="C193" s="33"/>
      <c r="D193" s="34"/>
      <c r="E193" s="35"/>
      <c r="F193" s="35"/>
      <c r="G193" s="36"/>
    </row>
    <row r="194" spans="2:7" ht="17.100000000000001" customHeight="1" x14ac:dyDescent="0.25">
      <c r="B194" s="13"/>
      <c r="C194" s="33"/>
      <c r="D194" s="34"/>
      <c r="E194" s="35"/>
      <c r="F194" s="35"/>
      <c r="G194" s="36"/>
    </row>
    <row r="196" spans="2:7" ht="36" customHeight="1" x14ac:dyDescent="0.25">
      <c r="B196" s="38" t="s">
        <v>32</v>
      </c>
      <c r="C196" s="39"/>
      <c r="D196" s="39"/>
      <c r="E196" s="39"/>
      <c r="F196" s="39"/>
      <c r="G196" s="40"/>
    </row>
    <row r="197" spans="2:7" ht="29.1" customHeight="1" x14ac:dyDescent="0.25">
      <c r="B197" s="10"/>
      <c r="C197" s="19"/>
      <c r="D197" s="15" t="s">
        <v>2</v>
      </c>
      <c r="E197" s="16" t="s">
        <v>3</v>
      </c>
      <c r="F197" s="16" t="s">
        <v>4</v>
      </c>
      <c r="G197" s="17" t="s">
        <v>5</v>
      </c>
    </row>
    <row r="198" spans="2:7" ht="17.100000000000001" customHeight="1" x14ac:dyDescent="0.25">
      <c r="B198" s="11"/>
      <c r="C198" s="37" t="s">
        <v>11</v>
      </c>
      <c r="D198" s="47">
        <v>77</v>
      </c>
      <c r="E198" s="48">
        <v>77</v>
      </c>
      <c r="F198" s="48">
        <v>77</v>
      </c>
      <c r="G198" s="28">
        <f>F198</f>
        <v>77</v>
      </c>
    </row>
    <row r="199" spans="2:7" ht="17.100000000000001" customHeight="1" x14ac:dyDescent="0.25">
      <c r="B199" s="12"/>
      <c r="C199" s="37" t="s">
        <v>12</v>
      </c>
      <c r="D199" s="45">
        <v>2</v>
      </c>
      <c r="E199" s="46">
        <v>2</v>
      </c>
      <c r="F199" s="46">
        <v>2</v>
      </c>
      <c r="G199" s="5">
        <f>F199+G198</f>
        <v>79</v>
      </c>
    </row>
    <row r="200" spans="2:7" ht="18.75" customHeight="1" x14ac:dyDescent="0.25">
      <c r="B200" s="12"/>
      <c r="C200" s="18" t="s">
        <v>38</v>
      </c>
      <c r="D200" s="45">
        <v>21</v>
      </c>
      <c r="E200" s="46">
        <v>21</v>
      </c>
      <c r="F200" s="46">
        <v>21</v>
      </c>
      <c r="G200" s="5">
        <f>F200+G199</f>
        <v>100</v>
      </c>
    </row>
    <row r="201" spans="2:7" ht="17.100000000000001" customHeight="1" x14ac:dyDescent="0.25">
      <c r="B201" s="13"/>
      <c r="C201" s="29" t="s">
        <v>1</v>
      </c>
      <c r="D201" s="30">
        <v>100</v>
      </c>
      <c r="E201" s="31">
        <v>100</v>
      </c>
      <c r="F201" s="31">
        <v>100</v>
      </c>
      <c r="G201" s="7"/>
    </row>
    <row r="202" spans="2:7" ht="17.100000000000001" customHeight="1" x14ac:dyDescent="0.25">
      <c r="B202" s="13"/>
      <c r="C202" s="33"/>
      <c r="D202" s="34"/>
      <c r="E202" s="35"/>
      <c r="F202" s="35"/>
      <c r="G202" s="36"/>
    </row>
    <row r="203" spans="2:7" ht="17.100000000000001" customHeight="1" x14ac:dyDescent="0.25">
      <c r="B203" s="13"/>
      <c r="C203" s="33"/>
      <c r="D203" s="34"/>
      <c r="E203" s="35"/>
      <c r="F203" s="35"/>
      <c r="G203" s="36"/>
    </row>
    <row r="204" spans="2:7" ht="17.100000000000001" customHeight="1" x14ac:dyDescent="0.25">
      <c r="B204" s="13"/>
      <c r="C204" s="33"/>
      <c r="D204" s="34"/>
      <c r="E204" s="35"/>
      <c r="F204" s="35"/>
      <c r="G204" s="36"/>
    </row>
    <row r="205" spans="2:7" ht="17.100000000000001" customHeight="1" x14ac:dyDescent="0.25">
      <c r="B205" s="13"/>
      <c r="C205" s="33"/>
      <c r="D205" s="34"/>
      <c r="E205" s="35"/>
      <c r="F205" s="35"/>
      <c r="G205" s="36"/>
    </row>
    <row r="206" spans="2:7" ht="17.100000000000001" customHeight="1" x14ac:dyDescent="0.25">
      <c r="B206" s="13"/>
      <c r="C206" s="33"/>
      <c r="D206" s="34"/>
      <c r="E206" s="35"/>
      <c r="F206" s="35"/>
      <c r="G206" s="36"/>
    </row>
    <row r="207" spans="2:7" ht="17.100000000000001" customHeight="1" x14ac:dyDescent="0.25">
      <c r="B207" s="13"/>
      <c r="C207" s="33"/>
    </row>
    <row r="208" spans="2:7" ht="17.100000000000001" customHeight="1" x14ac:dyDescent="0.25">
      <c r="B208" s="13"/>
      <c r="C208" s="33"/>
    </row>
    <row r="209" spans="2:7" ht="17.100000000000001" customHeight="1" x14ac:dyDescent="0.25">
      <c r="B209" s="13"/>
      <c r="C209" s="33"/>
    </row>
    <row r="210" spans="2:7" ht="17.100000000000001" customHeight="1" x14ac:dyDescent="0.25">
      <c r="B210" s="13"/>
      <c r="C210" s="33"/>
      <c r="D210" s="34"/>
      <c r="E210" s="35"/>
      <c r="F210" s="35"/>
      <c r="G210" s="36"/>
    </row>
    <row r="211" spans="2:7" ht="17.100000000000001" customHeight="1" x14ac:dyDescent="0.25">
      <c r="B211" s="13"/>
      <c r="C211" s="33"/>
      <c r="D211" s="34"/>
      <c r="E211" s="35"/>
      <c r="F211" s="35"/>
      <c r="G211" s="36"/>
    </row>
    <row r="212" spans="2:7" ht="17.100000000000001" customHeight="1" x14ac:dyDescent="0.25">
      <c r="B212" s="13"/>
      <c r="C212" s="33"/>
      <c r="D212" s="34"/>
      <c r="E212" s="35"/>
      <c r="F212" s="35"/>
      <c r="G212" s="36"/>
    </row>
    <row r="213" spans="2:7" ht="17.100000000000001" customHeight="1" x14ac:dyDescent="0.25">
      <c r="B213" s="13"/>
      <c r="C213" s="33"/>
      <c r="D213" s="34"/>
      <c r="E213" s="35"/>
      <c r="F213" s="35"/>
      <c r="G213" s="36"/>
    </row>
    <row r="214" spans="2:7" ht="17.100000000000001" customHeight="1" x14ac:dyDescent="0.25">
      <c r="B214" s="13"/>
      <c r="C214" s="33"/>
      <c r="D214" s="34"/>
      <c r="E214" s="35"/>
      <c r="F214" s="35"/>
      <c r="G214" s="36"/>
    </row>
    <row r="216" spans="2:7" ht="36" customHeight="1" x14ac:dyDescent="0.25">
      <c r="B216" s="38" t="s">
        <v>33</v>
      </c>
      <c r="C216" s="39"/>
      <c r="D216" s="39"/>
      <c r="E216" s="39"/>
      <c r="F216" s="39"/>
      <c r="G216" s="40"/>
    </row>
    <row r="217" spans="2:7" ht="29.1" customHeight="1" x14ac:dyDescent="0.25">
      <c r="B217" s="10"/>
      <c r="C217" s="19"/>
      <c r="D217" s="15" t="s">
        <v>2</v>
      </c>
      <c r="E217" s="16" t="s">
        <v>3</v>
      </c>
      <c r="F217" s="16" t="s">
        <v>4</v>
      </c>
      <c r="G217" s="17" t="s">
        <v>5</v>
      </c>
    </row>
    <row r="218" spans="2:7" ht="17.100000000000001" customHeight="1" x14ac:dyDescent="0.25">
      <c r="B218" s="11"/>
      <c r="C218" s="18" t="s">
        <v>56</v>
      </c>
      <c r="D218" s="45">
        <v>47</v>
      </c>
      <c r="E218" s="46">
        <v>47</v>
      </c>
      <c r="F218" s="46">
        <v>47</v>
      </c>
      <c r="G218" s="5">
        <f>F218</f>
        <v>47</v>
      </c>
    </row>
    <row r="219" spans="2:7" ht="17.100000000000001" customHeight="1" x14ac:dyDescent="0.25">
      <c r="B219" s="12"/>
      <c r="C219" s="18" t="s">
        <v>57</v>
      </c>
      <c r="D219" s="47">
        <v>46</v>
      </c>
      <c r="E219" s="48">
        <v>46</v>
      </c>
      <c r="F219" s="48">
        <v>46</v>
      </c>
      <c r="G219" s="5">
        <f>F219+G218</f>
        <v>93</v>
      </c>
    </row>
    <row r="220" spans="2:7" ht="17.100000000000001" customHeight="1" x14ac:dyDescent="0.25">
      <c r="B220" s="12"/>
      <c r="C220" s="18" t="s">
        <v>58</v>
      </c>
      <c r="D220" s="45">
        <v>7</v>
      </c>
      <c r="E220" s="46">
        <v>7.0000000000000009</v>
      </c>
      <c r="F220" s="46">
        <v>7.0000000000000009</v>
      </c>
      <c r="G220" s="28">
        <f>F220+G219</f>
        <v>100</v>
      </c>
    </row>
    <row r="221" spans="2:7" ht="17.100000000000001" customHeight="1" x14ac:dyDescent="0.25">
      <c r="B221" s="13"/>
      <c r="C221" s="29" t="s">
        <v>1</v>
      </c>
      <c r="D221" s="30">
        <v>100</v>
      </c>
      <c r="E221" s="31">
        <v>100</v>
      </c>
      <c r="F221" s="31">
        <v>100</v>
      </c>
      <c r="G221" s="7"/>
    </row>
    <row r="222" spans="2:7" ht="17.100000000000001" customHeight="1" x14ac:dyDescent="0.25">
      <c r="B222" s="13"/>
      <c r="C222" s="33"/>
      <c r="D222" s="34"/>
      <c r="E222" s="35"/>
      <c r="F222" s="35"/>
      <c r="G222" s="36"/>
    </row>
    <row r="223" spans="2:7" ht="17.100000000000001" customHeight="1" x14ac:dyDescent="0.25">
      <c r="B223" s="13"/>
      <c r="C223" s="33"/>
      <c r="D223" s="34"/>
      <c r="E223" s="35"/>
      <c r="F223" s="35"/>
      <c r="G223" s="36"/>
    </row>
    <row r="224" spans="2:7" ht="17.100000000000001" customHeight="1" x14ac:dyDescent="0.25">
      <c r="B224" s="13"/>
      <c r="C224" s="33"/>
      <c r="D224" s="34"/>
      <c r="E224" s="35"/>
      <c r="F224" s="35"/>
      <c r="G224" s="36"/>
    </row>
    <row r="225" spans="2:7" ht="17.100000000000001" customHeight="1" x14ac:dyDescent="0.25">
      <c r="B225" s="13"/>
      <c r="C225" s="33"/>
      <c r="D225" s="34"/>
      <c r="E225" s="35"/>
      <c r="F225" s="35"/>
      <c r="G225" s="36"/>
    </row>
    <row r="226" spans="2:7" ht="17.100000000000001" customHeight="1" x14ac:dyDescent="0.25">
      <c r="B226" s="13"/>
      <c r="C226" s="33"/>
      <c r="D226" s="34"/>
      <c r="E226" s="35"/>
      <c r="F226" s="35"/>
      <c r="G226" s="36"/>
    </row>
    <row r="227" spans="2:7" ht="17.100000000000001" customHeight="1" x14ac:dyDescent="0.25">
      <c r="B227" s="13"/>
      <c r="C227" s="33"/>
      <c r="D227" s="34"/>
      <c r="E227" s="35"/>
      <c r="F227" s="35"/>
      <c r="G227" s="36"/>
    </row>
    <row r="228" spans="2:7" ht="17.100000000000001" customHeight="1" x14ac:dyDescent="0.25">
      <c r="B228" s="13"/>
      <c r="C228" s="33"/>
      <c r="D228" s="34"/>
      <c r="E228" s="35"/>
      <c r="F228" s="35"/>
      <c r="G228" s="36"/>
    </row>
    <row r="229" spans="2:7" ht="17.100000000000001" customHeight="1" x14ac:dyDescent="0.25">
      <c r="B229" s="13"/>
      <c r="C229" s="33"/>
      <c r="D229" s="34"/>
      <c r="E229" s="35"/>
      <c r="F229" s="35"/>
      <c r="G229" s="36"/>
    </row>
    <row r="230" spans="2:7" ht="17.100000000000001" customHeight="1" x14ac:dyDescent="0.25">
      <c r="B230" s="13"/>
      <c r="C230" s="33"/>
      <c r="D230" s="34"/>
      <c r="E230" s="35"/>
      <c r="F230" s="35"/>
      <c r="G230" s="36"/>
    </row>
    <row r="231" spans="2:7" ht="17.100000000000001" customHeight="1" x14ac:dyDescent="0.25">
      <c r="B231" s="13"/>
      <c r="C231" s="33"/>
      <c r="D231" s="34"/>
      <c r="E231" s="35"/>
      <c r="F231" s="35"/>
      <c r="G231" s="36"/>
    </row>
    <row r="232" spans="2:7" ht="17.100000000000001" customHeight="1" x14ac:dyDescent="0.25">
      <c r="B232" s="13"/>
      <c r="C232" s="33"/>
      <c r="D232" s="34"/>
      <c r="E232" s="35"/>
      <c r="F232" s="35"/>
      <c r="G232" s="36"/>
    </row>
    <row r="233" spans="2:7" ht="17.100000000000001" customHeight="1" x14ac:dyDescent="0.25">
      <c r="B233" s="13"/>
      <c r="C233" s="33"/>
      <c r="D233" s="34"/>
      <c r="E233" s="35"/>
      <c r="F233" s="35"/>
      <c r="G233" s="36"/>
    </row>
    <row r="234" spans="2:7" ht="17.100000000000001" customHeight="1" x14ac:dyDescent="0.25">
      <c r="B234" s="13"/>
      <c r="C234" s="33"/>
      <c r="D234" s="34"/>
      <c r="E234" s="35"/>
      <c r="F234" s="35"/>
      <c r="G234" s="36"/>
    </row>
    <row r="236" spans="2:7" ht="36" customHeight="1" x14ac:dyDescent="0.25">
      <c r="B236" s="38" t="s">
        <v>34</v>
      </c>
      <c r="C236" s="39"/>
      <c r="D236" s="39"/>
      <c r="E236" s="39"/>
      <c r="F236" s="39"/>
      <c r="G236" s="40"/>
    </row>
    <row r="237" spans="2:7" ht="29.1" customHeight="1" x14ac:dyDescent="0.25">
      <c r="B237" s="10"/>
      <c r="C237" s="19"/>
      <c r="D237" s="15" t="s">
        <v>2</v>
      </c>
      <c r="E237" s="16" t="s">
        <v>3</v>
      </c>
      <c r="F237" s="16" t="s">
        <v>4</v>
      </c>
      <c r="G237" s="17" t="s">
        <v>5</v>
      </c>
    </row>
    <row r="238" spans="2:7" ht="17.100000000000001" customHeight="1" x14ac:dyDescent="0.25">
      <c r="B238" s="11"/>
      <c r="C238" s="37" t="s">
        <v>11</v>
      </c>
      <c r="D238" s="47">
        <v>28</v>
      </c>
      <c r="E238" s="48">
        <v>28.000000000000004</v>
      </c>
      <c r="F238" s="48">
        <v>28.000000000000004</v>
      </c>
      <c r="G238" s="28">
        <f>F238</f>
        <v>28.000000000000004</v>
      </c>
    </row>
    <row r="239" spans="2:7" ht="17.100000000000001" customHeight="1" x14ac:dyDescent="0.25">
      <c r="B239" s="12"/>
      <c r="C239" s="37" t="s">
        <v>12</v>
      </c>
      <c r="D239" s="45">
        <v>41</v>
      </c>
      <c r="E239" s="46">
        <v>41</v>
      </c>
      <c r="F239" s="46">
        <v>41</v>
      </c>
      <c r="G239" s="5">
        <f>F239+G238</f>
        <v>69</v>
      </c>
    </row>
    <row r="240" spans="2:7" ht="21" customHeight="1" x14ac:dyDescent="0.25">
      <c r="B240" s="12"/>
      <c r="C240" s="18" t="s">
        <v>38</v>
      </c>
      <c r="D240" s="45">
        <v>31</v>
      </c>
      <c r="E240" s="46">
        <v>31</v>
      </c>
      <c r="F240" s="46">
        <v>31</v>
      </c>
      <c r="G240" s="5">
        <f>F240+G239</f>
        <v>100</v>
      </c>
    </row>
    <row r="241" spans="2:7" ht="17.100000000000001" customHeight="1" x14ac:dyDescent="0.25">
      <c r="B241" s="13"/>
      <c r="C241" s="29" t="s">
        <v>1</v>
      </c>
      <c r="D241" s="30">
        <v>100</v>
      </c>
      <c r="E241" s="31">
        <v>100</v>
      </c>
      <c r="F241" s="31">
        <v>100</v>
      </c>
      <c r="G241" s="7"/>
    </row>
    <row r="242" spans="2:7" ht="17.100000000000001" customHeight="1" x14ac:dyDescent="0.25">
      <c r="B242" s="13"/>
      <c r="C242" s="33"/>
      <c r="D242" s="34"/>
      <c r="E242" s="35"/>
      <c r="F242" s="35"/>
      <c r="G242" s="36"/>
    </row>
    <row r="243" spans="2:7" ht="17.100000000000001" customHeight="1" x14ac:dyDescent="0.25">
      <c r="B243" s="13"/>
      <c r="C243" s="33"/>
      <c r="D243" s="34"/>
      <c r="E243" s="35"/>
      <c r="F243" s="35"/>
      <c r="G243" s="36"/>
    </row>
    <row r="244" spans="2:7" ht="17.100000000000001" customHeight="1" x14ac:dyDescent="0.25">
      <c r="B244" s="13"/>
      <c r="C244" s="33"/>
    </row>
    <row r="245" spans="2:7" ht="17.100000000000001" customHeight="1" x14ac:dyDescent="0.25">
      <c r="B245" s="13"/>
      <c r="C245" s="33"/>
    </row>
    <row r="246" spans="2:7" ht="17.100000000000001" customHeight="1" x14ac:dyDescent="0.25">
      <c r="B246" s="13"/>
      <c r="C246" s="33"/>
    </row>
    <row r="247" spans="2:7" ht="17.100000000000001" customHeight="1" x14ac:dyDescent="0.25">
      <c r="B247" s="13"/>
      <c r="C247" s="33"/>
      <c r="D247" s="34"/>
      <c r="E247" s="35"/>
      <c r="F247" s="35"/>
      <c r="G247" s="36"/>
    </row>
    <row r="248" spans="2:7" ht="17.100000000000001" customHeight="1" x14ac:dyDescent="0.25">
      <c r="B248" s="13"/>
      <c r="C248" s="33"/>
      <c r="D248" s="34"/>
      <c r="E248" s="35"/>
      <c r="F248" s="35"/>
      <c r="G248" s="36"/>
    </row>
    <row r="249" spans="2:7" ht="17.100000000000001" customHeight="1" x14ac:dyDescent="0.25">
      <c r="B249" s="13"/>
      <c r="C249" s="33"/>
      <c r="D249" s="34"/>
      <c r="E249" s="35"/>
      <c r="F249" s="35"/>
      <c r="G249" s="36"/>
    </row>
    <row r="250" spans="2:7" ht="17.100000000000001" customHeight="1" x14ac:dyDescent="0.25">
      <c r="B250" s="13"/>
      <c r="C250" s="33"/>
      <c r="D250" s="34"/>
      <c r="E250" s="35"/>
      <c r="F250" s="35"/>
      <c r="G250" s="36"/>
    </row>
    <row r="251" spans="2:7" ht="17.100000000000001" customHeight="1" x14ac:dyDescent="0.25">
      <c r="B251" s="13"/>
      <c r="C251" s="33"/>
      <c r="D251" s="34"/>
      <c r="E251" s="35"/>
      <c r="F251" s="35"/>
      <c r="G251" s="36"/>
    </row>
    <row r="252" spans="2:7" ht="17.100000000000001" customHeight="1" x14ac:dyDescent="0.25">
      <c r="B252" s="13"/>
      <c r="C252" s="33"/>
      <c r="D252" s="34"/>
      <c r="E252" s="35"/>
      <c r="F252" s="35"/>
      <c r="G252" s="36"/>
    </row>
    <row r="253" spans="2:7" ht="17.100000000000001" customHeight="1" x14ac:dyDescent="0.25">
      <c r="B253" s="13"/>
      <c r="C253" s="33"/>
      <c r="D253" s="34"/>
      <c r="E253" s="35"/>
      <c r="F253" s="35"/>
      <c r="G253" s="36"/>
    </row>
    <row r="254" spans="2:7" ht="17.100000000000001" customHeight="1" x14ac:dyDescent="0.25">
      <c r="B254" s="13"/>
      <c r="C254" s="33"/>
      <c r="D254" s="34"/>
      <c r="E254" s="35"/>
      <c r="F254" s="35"/>
      <c r="G254" s="36"/>
    </row>
    <row r="256" spans="2:7" ht="54.95" customHeight="1" x14ac:dyDescent="0.25">
      <c r="B256" s="38" t="s">
        <v>35</v>
      </c>
      <c r="C256" s="39"/>
      <c r="D256" s="39"/>
      <c r="E256" s="39"/>
      <c r="F256" s="39"/>
      <c r="G256" s="40"/>
    </row>
    <row r="257" spans="2:7" ht="29.1" customHeight="1" x14ac:dyDescent="0.25">
      <c r="B257" s="10"/>
      <c r="C257" s="19"/>
      <c r="D257" s="15" t="s">
        <v>2</v>
      </c>
      <c r="E257" s="16" t="s">
        <v>3</v>
      </c>
      <c r="F257" s="16" t="s">
        <v>4</v>
      </c>
      <c r="G257" s="17" t="s">
        <v>5</v>
      </c>
    </row>
    <row r="258" spans="2:7" ht="17.100000000000001" customHeight="1" x14ac:dyDescent="0.25">
      <c r="B258" s="11"/>
      <c r="C258" s="37" t="s">
        <v>11</v>
      </c>
      <c r="D258" s="47">
        <v>75</v>
      </c>
      <c r="E258" s="48">
        <v>75</v>
      </c>
      <c r="F258" s="48">
        <v>75</v>
      </c>
      <c r="G258" s="24">
        <f>F258</f>
        <v>75</v>
      </c>
    </row>
    <row r="259" spans="2:7" ht="17.100000000000001" customHeight="1" x14ac:dyDescent="0.25">
      <c r="B259" s="12"/>
      <c r="C259" s="37" t="s">
        <v>12</v>
      </c>
      <c r="D259" s="45">
        <v>8</v>
      </c>
      <c r="E259" s="46">
        <v>8</v>
      </c>
      <c r="F259" s="46">
        <v>8</v>
      </c>
      <c r="G259" s="26">
        <f>F259+G258</f>
        <v>83</v>
      </c>
    </row>
    <row r="260" spans="2:7" ht="17.100000000000001" customHeight="1" x14ac:dyDescent="0.25">
      <c r="B260" s="12"/>
      <c r="C260" s="18" t="s">
        <v>38</v>
      </c>
      <c r="D260" s="45">
        <v>17</v>
      </c>
      <c r="E260" s="46">
        <v>17</v>
      </c>
      <c r="F260" s="46">
        <v>17</v>
      </c>
      <c r="G260" s="26">
        <f>F260+G259</f>
        <v>100</v>
      </c>
    </row>
    <row r="261" spans="2:7" ht="17.100000000000001" customHeight="1" x14ac:dyDescent="0.25">
      <c r="B261" s="13"/>
      <c r="C261" s="14" t="s">
        <v>1</v>
      </c>
      <c r="D261" s="1">
        <v>100</v>
      </c>
      <c r="E261" s="6">
        <f>SUM(E258:E260)</f>
        <v>100</v>
      </c>
      <c r="F261" s="6">
        <f>SUM(F258:F260)</f>
        <v>100</v>
      </c>
      <c r="G261" s="7"/>
    </row>
    <row r="262" spans="2:7" ht="17.100000000000001" customHeight="1" x14ac:dyDescent="0.25">
      <c r="B262" s="13"/>
      <c r="C262" s="33"/>
      <c r="D262" s="34"/>
      <c r="E262" s="35"/>
      <c r="F262" s="35"/>
      <c r="G262" s="36"/>
    </row>
    <row r="263" spans="2:7" ht="17.100000000000001" customHeight="1" x14ac:dyDescent="0.25">
      <c r="B263" s="13"/>
      <c r="C263" s="33"/>
    </row>
    <row r="264" spans="2:7" ht="17.100000000000001" customHeight="1" x14ac:dyDescent="0.25">
      <c r="B264" s="13"/>
      <c r="C264" s="33"/>
    </row>
    <row r="265" spans="2:7" ht="17.100000000000001" customHeight="1" x14ac:dyDescent="0.25">
      <c r="B265" s="13"/>
      <c r="C265" s="33"/>
    </row>
    <row r="266" spans="2:7" ht="17.100000000000001" customHeight="1" x14ac:dyDescent="0.25">
      <c r="B266" s="13"/>
      <c r="C266" s="33"/>
      <c r="D266" s="34"/>
      <c r="E266" s="35"/>
      <c r="F266" s="35"/>
      <c r="G266" s="36"/>
    </row>
    <row r="267" spans="2:7" ht="17.100000000000001" customHeight="1" x14ac:dyDescent="0.25">
      <c r="B267" s="13"/>
      <c r="C267" s="33"/>
      <c r="D267" s="34"/>
      <c r="E267" s="35"/>
      <c r="F267" s="35"/>
      <c r="G267" s="36"/>
    </row>
    <row r="268" spans="2:7" ht="17.100000000000001" customHeight="1" x14ac:dyDescent="0.25">
      <c r="B268" s="13"/>
      <c r="C268" s="33"/>
      <c r="D268" s="34"/>
      <c r="E268" s="35"/>
      <c r="F268" s="35"/>
      <c r="G268" s="36"/>
    </row>
    <row r="269" spans="2:7" ht="17.100000000000001" customHeight="1" x14ac:dyDescent="0.25">
      <c r="B269" s="13"/>
      <c r="C269" s="33"/>
      <c r="D269" s="34"/>
      <c r="E269" s="35"/>
      <c r="F269" s="35"/>
      <c r="G269" s="36"/>
    </row>
    <row r="270" spans="2:7" ht="17.100000000000001" customHeight="1" x14ac:dyDescent="0.25">
      <c r="B270" s="13"/>
      <c r="C270" s="33"/>
      <c r="D270" s="34"/>
      <c r="E270" s="35"/>
      <c r="F270" s="35"/>
      <c r="G270" s="36"/>
    </row>
    <row r="271" spans="2:7" ht="17.100000000000001" customHeight="1" x14ac:dyDescent="0.25">
      <c r="B271" s="13"/>
      <c r="C271" s="33"/>
      <c r="D271" s="34"/>
      <c r="E271" s="35"/>
      <c r="F271" s="35"/>
      <c r="G271" s="36"/>
    </row>
    <row r="272" spans="2:7" ht="17.100000000000001" customHeight="1" x14ac:dyDescent="0.25">
      <c r="B272" s="13"/>
      <c r="C272" s="33"/>
      <c r="D272" s="34"/>
      <c r="E272" s="35"/>
      <c r="F272" s="35"/>
      <c r="G272" s="36"/>
    </row>
    <row r="273" spans="2:13" ht="17.100000000000001" customHeight="1" x14ac:dyDescent="0.25">
      <c r="B273" s="13"/>
      <c r="C273" s="33"/>
      <c r="D273" s="34"/>
      <c r="E273" s="35"/>
      <c r="F273" s="35"/>
      <c r="G273" s="36"/>
    </row>
    <row r="274" spans="2:13" ht="17.100000000000001" customHeight="1" x14ac:dyDescent="0.25">
      <c r="B274" s="13"/>
      <c r="C274" s="33"/>
      <c r="D274" s="34"/>
      <c r="E274" s="35"/>
      <c r="F274" s="35"/>
      <c r="G274" s="36"/>
    </row>
    <row r="276" spans="2:13" ht="36" customHeight="1" x14ac:dyDescent="0.25">
      <c r="B276" s="38" t="s">
        <v>36</v>
      </c>
      <c r="C276" s="39"/>
      <c r="D276" s="39"/>
      <c r="E276" s="39"/>
      <c r="F276" s="39"/>
      <c r="G276" s="40"/>
    </row>
    <row r="277" spans="2:13" ht="29.1" customHeight="1" x14ac:dyDescent="0.25">
      <c r="B277" s="10"/>
      <c r="C277" s="19"/>
      <c r="D277" s="15" t="s">
        <v>2</v>
      </c>
      <c r="E277" s="16" t="s">
        <v>3</v>
      </c>
      <c r="F277" s="16" t="s">
        <v>4</v>
      </c>
      <c r="G277" s="17" t="s">
        <v>5</v>
      </c>
    </row>
    <row r="278" spans="2:13" ht="26.25" customHeight="1" x14ac:dyDescent="0.25">
      <c r="B278" s="11"/>
      <c r="C278" s="37" t="s">
        <v>11</v>
      </c>
      <c r="D278" s="47">
        <v>69</v>
      </c>
      <c r="E278" s="48">
        <v>69</v>
      </c>
      <c r="F278" s="48">
        <v>69</v>
      </c>
      <c r="G278" s="24">
        <f>F278</f>
        <v>69</v>
      </c>
    </row>
    <row r="279" spans="2:13" ht="30" customHeight="1" x14ac:dyDescent="0.25">
      <c r="B279" s="12"/>
      <c r="C279" s="37" t="s">
        <v>12</v>
      </c>
      <c r="D279" s="45">
        <v>4</v>
      </c>
      <c r="E279" s="46">
        <v>4</v>
      </c>
      <c r="F279" s="46">
        <v>4</v>
      </c>
      <c r="G279" s="26">
        <f>F279+G278</f>
        <v>73</v>
      </c>
    </row>
    <row r="280" spans="2:13" ht="17.100000000000001" customHeight="1" x14ac:dyDescent="0.25">
      <c r="B280" s="12"/>
      <c r="C280" s="18" t="s">
        <v>38</v>
      </c>
      <c r="D280" s="45">
        <v>27</v>
      </c>
      <c r="E280" s="46">
        <v>27</v>
      </c>
      <c r="F280" s="46">
        <v>27</v>
      </c>
      <c r="G280" s="26">
        <f>F280+G279</f>
        <v>100</v>
      </c>
      <c r="I280" s="20"/>
      <c r="J280" s="3"/>
      <c r="K280" s="4"/>
      <c r="L280" s="4"/>
      <c r="M280" s="5"/>
    </row>
    <row r="281" spans="2:13" ht="17.100000000000001" customHeight="1" x14ac:dyDescent="0.25">
      <c r="B281" s="13"/>
      <c r="C281" s="14" t="s">
        <v>1</v>
      </c>
      <c r="D281" s="1">
        <v>100</v>
      </c>
      <c r="E281" s="6">
        <f>SUM(E278:E280)</f>
        <v>100</v>
      </c>
      <c r="F281" s="6">
        <f>SUM(F278:F280)</f>
        <v>100</v>
      </c>
      <c r="G281" s="7"/>
    </row>
    <row r="282" spans="2:13" ht="17.100000000000001" customHeight="1" x14ac:dyDescent="0.25">
      <c r="B282" s="13"/>
      <c r="C282" s="33"/>
      <c r="D282" s="34"/>
      <c r="E282" s="35"/>
      <c r="F282" s="35"/>
      <c r="G282" s="36"/>
    </row>
    <row r="283" spans="2:13" ht="17.100000000000001" customHeight="1" x14ac:dyDescent="0.25">
      <c r="B283" s="13"/>
      <c r="C283" s="33"/>
      <c r="D283" s="34"/>
      <c r="E283" s="35"/>
      <c r="F283" s="35"/>
      <c r="G283" s="36"/>
    </row>
    <row r="284" spans="2:13" ht="17.100000000000001" customHeight="1" x14ac:dyDescent="0.25">
      <c r="B284" s="13"/>
      <c r="C284" s="33"/>
      <c r="D284" s="34"/>
      <c r="E284" s="35"/>
      <c r="F284" s="35"/>
      <c r="G284" s="36"/>
    </row>
    <row r="285" spans="2:13" ht="17.100000000000001" customHeight="1" x14ac:dyDescent="0.25">
      <c r="B285" s="13"/>
      <c r="C285" s="33"/>
      <c r="D285" s="34"/>
      <c r="E285" s="35"/>
      <c r="F285" s="35"/>
      <c r="G285" s="36"/>
    </row>
    <row r="286" spans="2:13" ht="17.100000000000001" customHeight="1" x14ac:dyDescent="0.25">
      <c r="B286" s="13"/>
      <c r="G286" s="36"/>
    </row>
    <row r="287" spans="2:13" ht="17.100000000000001" customHeight="1" x14ac:dyDescent="0.25">
      <c r="B287" s="13"/>
      <c r="G287" s="36"/>
    </row>
    <row r="288" spans="2:13" ht="17.100000000000001" customHeight="1" x14ac:dyDescent="0.25">
      <c r="B288" s="13"/>
      <c r="G288" s="36"/>
    </row>
    <row r="289" spans="2:7" ht="17.100000000000001" customHeight="1" x14ac:dyDescent="0.25">
      <c r="B289" s="13"/>
      <c r="C289" s="33"/>
      <c r="D289" s="34"/>
      <c r="E289" s="35"/>
      <c r="F289" s="35"/>
      <c r="G289" s="36"/>
    </row>
    <row r="290" spans="2:7" ht="17.100000000000001" customHeight="1" x14ac:dyDescent="0.25">
      <c r="B290" s="13"/>
      <c r="C290" s="33"/>
      <c r="D290" s="34"/>
      <c r="E290" s="35"/>
      <c r="F290" s="35"/>
      <c r="G290" s="36"/>
    </row>
    <row r="291" spans="2:7" ht="17.100000000000001" customHeight="1" x14ac:dyDescent="0.25">
      <c r="B291" s="13"/>
      <c r="C291" s="33"/>
      <c r="D291" s="34"/>
      <c r="E291" s="35"/>
      <c r="F291" s="35"/>
      <c r="G291" s="36"/>
    </row>
    <row r="292" spans="2:7" ht="17.100000000000001" customHeight="1" x14ac:dyDescent="0.25">
      <c r="B292" s="13"/>
      <c r="C292" s="33"/>
      <c r="D292" s="34"/>
      <c r="E292" s="35"/>
      <c r="F292" s="35"/>
      <c r="G292" s="36"/>
    </row>
    <row r="293" spans="2:7" ht="17.100000000000001" customHeight="1" x14ac:dyDescent="0.25">
      <c r="B293" s="13"/>
      <c r="C293" s="33"/>
      <c r="D293" s="34"/>
      <c r="E293" s="35"/>
      <c r="F293" s="35"/>
      <c r="G293" s="36"/>
    </row>
    <row r="294" spans="2:7" ht="17.100000000000001" customHeight="1" x14ac:dyDescent="0.25">
      <c r="B294" s="13"/>
      <c r="C294" s="33"/>
      <c r="D294" s="34"/>
      <c r="E294" s="35"/>
      <c r="F294" s="35"/>
      <c r="G294" s="36"/>
    </row>
  </sheetData>
  <mergeCells count="15">
    <mergeCell ref="B236:G236"/>
    <mergeCell ref="B256:G256"/>
    <mergeCell ref="B216:G216"/>
    <mergeCell ref="B276:G276"/>
    <mergeCell ref="B149:G149"/>
    <mergeCell ref="B196:G196"/>
    <mergeCell ref="B110:G110"/>
    <mergeCell ref="B130:G130"/>
    <mergeCell ref="B88:G88"/>
    <mergeCell ref="B167:G167"/>
    <mergeCell ref="B178:G178"/>
    <mergeCell ref="B47:G47"/>
    <mergeCell ref="B66:G66"/>
    <mergeCell ref="B7:G7"/>
    <mergeCell ref="B27:G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2023-06-25T11:37:56Z</dcterms:modified>
</cp:coreProperties>
</file>