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chaminda +94 76 941 7644\"/>
    </mc:Choice>
  </mc:AlternateContent>
  <xr:revisionPtr revIDLastSave="0" documentId="13_ncr:1_{6F9CCACB-40BB-48E8-8B47-DAF8922906C5}" xr6:coauthVersionLast="47" xr6:coauthVersionMax="47" xr10:uidLastSave="{00000000-0000-0000-0000-000000000000}"/>
  <bookViews>
    <workbookView xWindow="-28920" yWindow="-9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H166" i="1"/>
  <c r="D185" i="1"/>
  <c r="E184" i="1"/>
  <c r="F184" i="1"/>
  <c r="E399" i="1"/>
  <c r="F399" i="1"/>
  <c r="G399" i="1"/>
  <c r="H399" i="1"/>
  <c r="D399" i="1"/>
  <c r="D425" i="1"/>
  <c r="E424" i="1"/>
  <c r="F424" i="1" s="1"/>
  <c r="E423" i="1"/>
  <c r="F423" i="1" s="1"/>
  <c r="E422" i="1"/>
  <c r="F422" i="1" s="1"/>
  <c r="E421" i="1"/>
  <c r="F421" i="1" s="1"/>
  <c r="G421" i="1" s="1"/>
  <c r="E371" i="1"/>
  <c r="F371" i="1"/>
  <c r="G371" i="1"/>
  <c r="H371" i="1"/>
  <c r="I371" i="1"/>
  <c r="J371" i="1"/>
  <c r="D371" i="1"/>
  <c r="D346" i="1"/>
  <c r="E341" i="1"/>
  <c r="F341" i="1" s="1"/>
  <c r="G341" i="1" s="1"/>
  <c r="E342" i="1"/>
  <c r="F342" i="1" s="1"/>
  <c r="E343" i="1"/>
  <c r="F343" i="1" s="1"/>
  <c r="E344" i="1"/>
  <c r="F344" i="1" s="1"/>
  <c r="E345" i="1"/>
  <c r="F345" i="1" s="1"/>
  <c r="E299" i="1"/>
  <c r="F299" i="1"/>
  <c r="G299" i="1"/>
  <c r="H299" i="1"/>
  <c r="D299" i="1"/>
  <c r="J273" i="1"/>
  <c r="D273" i="1"/>
  <c r="E273" i="1"/>
  <c r="F273" i="1"/>
  <c r="G273" i="1"/>
  <c r="H273" i="1"/>
  <c r="I273" i="1"/>
  <c r="K241" i="1"/>
  <c r="L241" i="1"/>
  <c r="E241" i="1"/>
  <c r="F241" i="1"/>
  <c r="G241" i="1"/>
  <c r="H241" i="1"/>
  <c r="I241" i="1"/>
  <c r="J241" i="1"/>
  <c r="E166" i="1"/>
  <c r="F166" i="1"/>
  <c r="G166" i="1"/>
  <c r="E29" i="1"/>
  <c r="F29" i="1" s="1"/>
  <c r="E28" i="1"/>
  <c r="F28" i="1" s="1"/>
  <c r="E27" i="1"/>
  <c r="F27" i="1" s="1"/>
  <c r="E54" i="1"/>
  <c r="F54" i="1" s="1"/>
  <c r="E76" i="1"/>
  <c r="F76" i="1" s="1"/>
  <c r="E75" i="1"/>
  <c r="F75" i="1" s="1"/>
  <c r="E74" i="1"/>
  <c r="F74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209" i="1"/>
  <c r="F209" i="1" s="1"/>
  <c r="E208" i="1"/>
  <c r="F208" i="1" s="1"/>
  <c r="E207" i="1"/>
  <c r="F207" i="1" s="1"/>
  <c r="E319" i="1"/>
  <c r="F319" i="1" s="1"/>
  <c r="E318" i="1"/>
  <c r="F318" i="1" s="1"/>
  <c r="G318" i="1" s="1"/>
  <c r="E206" i="1"/>
  <c r="F206" i="1" s="1"/>
  <c r="E205" i="1"/>
  <c r="F205" i="1" s="1"/>
  <c r="G205" i="1" s="1"/>
  <c r="E183" i="1"/>
  <c r="F183" i="1" s="1"/>
  <c r="E182" i="1"/>
  <c r="F182" i="1" s="1"/>
  <c r="G182" i="1" s="1"/>
  <c r="E131" i="1"/>
  <c r="F131" i="1" s="1"/>
  <c r="E130" i="1"/>
  <c r="F130" i="1" s="1"/>
  <c r="G130" i="1" s="1"/>
  <c r="E100" i="1"/>
  <c r="F100" i="1" s="1"/>
  <c r="E99" i="1"/>
  <c r="F99" i="1" s="1"/>
  <c r="G99" i="1" s="1"/>
  <c r="E73" i="1"/>
  <c r="F73" i="1" s="1"/>
  <c r="E72" i="1"/>
  <c r="F72" i="1" s="1"/>
  <c r="G72" i="1" s="1"/>
  <c r="E53" i="1"/>
  <c r="F53" i="1" s="1"/>
  <c r="E52" i="1"/>
  <c r="F52" i="1" s="1"/>
  <c r="G52" i="1" s="1"/>
  <c r="E26" i="1"/>
  <c r="F26" i="1" s="1"/>
  <c r="E25" i="1"/>
  <c r="F25" i="1" s="1"/>
  <c r="G25" i="1" s="1"/>
  <c r="E6" i="1"/>
  <c r="F6" i="1" s="1"/>
  <c r="E5" i="1"/>
  <c r="F5" i="1" s="1"/>
  <c r="G5" i="1" s="1"/>
  <c r="D7" i="1"/>
  <c r="E7" i="1" s="1"/>
  <c r="F7" i="1" s="1"/>
  <c r="D241" i="1"/>
  <c r="D320" i="1"/>
  <c r="D210" i="1"/>
  <c r="D166" i="1"/>
  <c r="D140" i="1"/>
  <c r="D77" i="1"/>
  <c r="D30" i="1"/>
  <c r="F185" i="1" l="1"/>
  <c r="E185" i="1"/>
  <c r="G6" i="1"/>
  <c r="G422" i="1"/>
  <c r="G423" i="1" s="1"/>
  <c r="G424" i="1" s="1"/>
  <c r="G319" i="1"/>
  <c r="G206" i="1"/>
  <c r="G207" i="1" s="1"/>
  <c r="G208" i="1" s="1"/>
  <c r="G209" i="1" s="1"/>
  <c r="G131" i="1"/>
  <c r="G132" i="1" s="1"/>
  <c r="G133" i="1" s="1"/>
  <c r="G134" i="1" s="1"/>
  <c r="G135" i="1" s="1"/>
  <c r="G136" i="1" s="1"/>
  <c r="G137" i="1" s="1"/>
  <c r="G138" i="1" s="1"/>
  <c r="G139" i="1" s="1"/>
  <c r="G26" i="1"/>
  <c r="G27" i="1" s="1"/>
  <c r="G28" i="1" s="1"/>
  <c r="G29" i="1" s="1"/>
  <c r="G342" i="1"/>
  <c r="G343" i="1" s="1"/>
  <c r="G344" i="1" s="1"/>
  <c r="G345" i="1" s="1"/>
  <c r="G183" i="1"/>
  <c r="G184" i="1" s="1"/>
  <c r="G100" i="1"/>
  <c r="G101" i="1" s="1"/>
  <c r="G102" i="1" s="1"/>
  <c r="G103" i="1" s="1"/>
  <c r="G104" i="1" s="1"/>
  <c r="G105" i="1" s="1"/>
  <c r="G106" i="1" s="1"/>
  <c r="G73" i="1"/>
  <c r="G74" i="1" s="1"/>
  <c r="G75" i="1" s="1"/>
  <c r="G76" i="1" s="1"/>
  <c r="G53" i="1"/>
  <c r="G54" i="1" s="1"/>
</calcChain>
</file>

<file path=xl/sharedStrings.xml><?xml version="1.0" encoding="utf-8"?>
<sst xmlns="http://schemas.openxmlformats.org/spreadsheetml/2006/main" count="151" uniqueCount="82">
  <si>
    <t>ixLHd;h</t>
  </si>
  <si>
    <t>m%;sY;h</t>
  </si>
  <si>
    <t>j&lt;x.= m%;sY;h</t>
  </si>
  <si>
    <t>iuqÉÑ; m%;sY;h</t>
  </si>
  <si>
    <t>Tõ</t>
  </si>
  <si>
    <t>ke;</t>
  </si>
  <si>
    <t>tl;=j</t>
  </si>
  <si>
    <t>fjk;a</t>
  </si>
  <si>
    <t>iajhx /lshd</t>
  </si>
  <si>
    <t xml:space="preserve">WmdêOdÍ </t>
  </si>
  <si>
    <t xml:space="preserve">ia;%S </t>
  </si>
  <si>
    <t xml:space="preserve">mqreI </t>
  </si>
  <si>
    <t>13 -39</t>
  </si>
  <si>
    <t>20 - 29</t>
  </si>
  <si>
    <t>30 - 39</t>
  </si>
  <si>
    <t>uOHu</t>
  </si>
  <si>
    <t>inr.uqj</t>
  </si>
  <si>
    <t>jhU</t>
  </si>
  <si>
    <t>m%d:ñl</t>
  </si>
  <si>
    <t>id $ fm&lt;</t>
  </si>
  <si>
    <t>W $ fm&lt;</t>
  </si>
  <si>
    <t>YsIH</t>
  </si>
  <si>
    <t>.=re</t>
  </si>
  <si>
    <t>,smslre</t>
  </si>
  <si>
    <t>úOdhl</t>
  </si>
  <si>
    <t>jHdmdßl</t>
  </si>
  <si>
    <t>f.dú $ úY%dñl</t>
  </si>
  <si>
    <t>re( 5000 wvq</t>
  </si>
  <si>
    <t>re( 5001 - 10000 w;r</t>
  </si>
  <si>
    <t>re( 10001 - 20000 w;r</t>
  </si>
  <si>
    <t>re( 20001 - 30000 w;r</t>
  </si>
  <si>
    <t>re( 30001 - 40000 w;r</t>
  </si>
  <si>
    <t>re( 40001 - 60000 w;r</t>
  </si>
  <si>
    <t>re( 60001 - 100000 w;r</t>
  </si>
  <si>
    <t>re(100001 - 200000 w;r</t>
  </si>
  <si>
    <t>re(200001 - 300000 w;r</t>
  </si>
  <si>
    <t>re( 300001 jeä</t>
  </si>
  <si>
    <t>mqj;am;</t>
  </si>
  <si>
    <t>.=jka úÿ,sh</t>
  </si>
  <si>
    <t>rEmjdys‚h</t>
  </si>
  <si>
    <t>wka;¾cd,</t>
  </si>
  <si>
    <t>b;d n,j;a</t>
  </si>
  <si>
    <t>n,j;a</t>
  </si>
  <si>
    <t>;rula ÿrg</t>
  </si>
  <si>
    <t>n,mEula ke;</t>
  </si>
  <si>
    <t>woyila ke;</t>
  </si>
  <si>
    <t>.=jka ìÿ,sh</t>
  </si>
  <si>
    <t>ì,a fnda¾âia</t>
  </si>
  <si>
    <t>fmdaiag¾</t>
  </si>
  <si>
    <t>w;a m;%sld</t>
  </si>
  <si>
    <t>iudc udOH</t>
  </si>
  <si>
    <t>iqmsß fj&lt;oie,a</t>
  </si>
  <si>
    <t>is,a,r fj&lt;oie,a</t>
  </si>
  <si>
    <t>f;d. lvh</t>
  </si>
  <si>
    <t>ksjig wdikaku fj&lt;oie,</t>
  </si>
  <si>
    <t>Tka,hska ñ,§ .ekSu</t>
  </si>
  <si>
    <t>ÿrl:kfhka ñ,§ .ekSu</t>
  </si>
  <si>
    <t xml:space="preserve">ñ;=rka fyda {d;Skaf.a oekqj;a lsÍu </t>
  </si>
  <si>
    <t xml:space="preserve">mqj;a m;a </t>
  </si>
  <si>
    <t>wka;¾cd,h</t>
  </si>
  <si>
    <t>b;d by,hs</t>
  </si>
  <si>
    <t>by,hs</t>
  </si>
  <si>
    <t>;rula by,hs</t>
  </si>
  <si>
    <t xml:space="preserve">Wkkaÿjla we;slf,a ke; </t>
  </si>
  <si>
    <t xml:space="preserve">woyila ke; </t>
  </si>
  <si>
    <t>B fï,a m‚úv</t>
  </si>
  <si>
    <t>uqyqKq fmdf;ka</t>
  </si>
  <si>
    <t>hQ áhqí</t>
  </si>
  <si>
    <t>bkaiag.%Eï</t>
  </si>
  <si>
    <t>ála fgdla</t>
  </si>
  <si>
    <t>Üúg¾</t>
  </si>
  <si>
    <t>b;d fydÈka oekqj;a</t>
  </si>
  <si>
    <t>fydÈka oekqj;a</t>
  </si>
  <si>
    <t>oekqj;a</t>
  </si>
  <si>
    <t>wjYH Ndkavh fl,skau ñ,§ .kakjd</t>
  </si>
  <si>
    <t>ñ,§ .ekSug fmr ixikaokh lrkjd</t>
  </si>
  <si>
    <t>ñ, wvq Ndkavh f;dard .kakjd</t>
  </si>
  <si>
    <t>oekaùï u; ;Srkh .kakjd</t>
  </si>
  <si>
    <t>50 g jeä</t>
  </si>
  <si>
    <t>oekqj;a  ke;</t>
  </si>
  <si>
    <t>NdKavfha fyda ú,dis;dj u; ;Srkh lrkjd</t>
  </si>
  <si>
    <t>40- 49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</si>
</sst>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 style="thin">
        <color auto="1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/>
      <bottom style="thin">
        <color auto="1"/>
      </bottom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/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AEAEAE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3" fillId="0" borderId="7" xfId="0" applyFont="1" applyBorder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22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justify" vertical="center"/>
    </xf>
    <xf numFmtId="0" fontId="3" fillId="0" borderId="2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22" xfId="0" applyFont="1" applyBorder="1" applyAlignment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22" xfId="0" applyFont="1" applyBorder="1" applyAlignment="1">
      <alignment wrapText="1"/>
    </xf>
    <xf numFmtId="0" fontId="1" fillId="0" borderId="30" xfId="0" applyFont="1" applyBorder="1" applyAlignment="1">
      <alignment horizontal="justify" vertical="center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right" vertical="top"/>
    </xf>
    <xf numFmtId="165" fontId="5" fillId="0" borderId="18" xfId="0" applyNumberFormat="1" applyFont="1" applyBorder="1" applyAlignment="1">
      <alignment horizontal="right" vertical="top"/>
    </xf>
    <xf numFmtId="165" fontId="5" fillId="0" borderId="5" xfId="0" applyNumberFormat="1" applyFont="1" applyBorder="1" applyAlignment="1">
      <alignment horizontal="right" vertical="top"/>
    </xf>
    <xf numFmtId="164" fontId="5" fillId="0" borderId="31" xfId="0" applyNumberFormat="1" applyFont="1" applyBorder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5" fontId="5" fillId="0" borderId="31" xfId="0" applyNumberFormat="1" applyFont="1" applyBorder="1" applyAlignment="1">
      <alignment horizontal="right" vertical="top"/>
    </xf>
    <xf numFmtId="164" fontId="5" fillId="0" borderId="15" xfId="0" applyNumberFormat="1" applyFont="1" applyBorder="1" applyAlignment="1">
      <alignment horizontal="right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164" fontId="7" fillId="0" borderId="16" xfId="0" applyNumberFormat="1" applyFont="1" applyBorder="1" applyAlignment="1">
      <alignment horizontal="right" vertical="top"/>
    </xf>
    <xf numFmtId="165" fontId="5" fillId="0" borderId="19" xfId="0" applyNumberFormat="1" applyFont="1" applyBorder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64" fontId="7" fillId="0" borderId="20" xfId="0" applyNumberFormat="1" applyFont="1" applyBorder="1" applyAlignment="1">
      <alignment horizontal="right" vertical="top"/>
    </xf>
    <xf numFmtId="165" fontId="5" fillId="0" borderId="23" xfId="0" applyNumberFormat="1" applyFont="1" applyBorder="1" applyAlignment="1">
      <alignment horizontal="right" vertical="top"/>
    </xf>
    <xf numFmtId="165" fontId="5" fillId="0" borderId="26" xfId="0" applyNumberFormat="1" applyFont="1" applyBorder="1" applyAlignment="1">
      <alignment horizontal="right" vertical="top"/>
    </xf>
    <xf numFmtId="164" fontId="7" fillId="0" borderId="10" xfId="0" applyNumberFormat="1" applyFont="1" applyBorder="1" applyAlignment="1">
      <alignment horizontal="right" vertical="top"/>
    </xf>
    <xf numFmtId="165" fontId="7" fillId="0" borderId="11" xfId="0" applyNumberFormat="1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164" fontId="5" fillId="0" borderId="21" xfId="0" applyNumberFormat="1" applyFont="1" applyBorder="1" applyAlignment="1">
      <alignment horizontal="right" vertical="top"/>
    </xf>
    <xf numFmtId="165" fontId="5" fillId="0" borderId="17" xfId="0" applyNumberFormat="1" applyFont="1" applyBorder="1" applyAlignment="1">
      <alignment horizontal="right" vertical="top"/>
    </xf>
    <xf numFmtId="164" fontId="5" fillId="0" borderId="14" xfId="0" applyNumberFormat="1" applyFont="1" applyBorder="1" applyAlignment="1">
      <alignment horizontal="right" vertical="top"/>
    </xf>
    <xf numFmtId="165" fontId="5" fillId="0" borderId="28" xfId="0" applyNumberFormat="1" applyFont="1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164" fontId="5" fillId="0" borderId="7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 wrapText="1"/>
    </xf>
    <xf numFmtId="164" fontId="5" fillId="0" borderId="13" xfId="0" applyNumberFormat="1" applyFont="1" applyBorder="1" applyAlignment="1">
      <alignment horizontal="right" vertical="top"/>
    </xf>
    <xf numFmtId="164" fontId="5" fillId="0" borderId="20" xfId="0" applyNumberFormat="1" applyFont="1" applyBorder="1" applyAlignment="1">
      <alignment horizontal="right" vertical="top"/>
    </xf>
    <xf numFmtId="165" fontId="5" fillId="0" borderId="24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5" fillId="0" borderId="22" xfId="0" applyNumberFormat="1" applyFont="1" applyBorder="1" applyAlignment="1">
      <alignment horizontal="right" vertical="top"/>
    </xf>
    <xf numFmtId="165" fontId="5" fillId="0" borderId="22" xfId="0" applyNumberFormat="1" applyFont="1" applyBorder="1" applyAlignment="1">
      <alignment horizontal="right" vertical="top"/>
    </xf>
    <xf numFmtId="165" fontId="5" fillId="0" borderId="27" xfId="0" applyNumberFormat="1" applyFont="1" applyBorder="1" applyAlignment="1">
      <alignment horizontal="right" vertical="top"/>
    </xf>
    <xf numFmtId="0" fontId="2" fillId="0" borderId="1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54A-4ABE-89C0-47B1F7602FA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A-4ABE-89C0-47B1F7602FA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Sheet1!$D$341:$D$345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118-99DF-77BD863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2600"/>
        <c:axId val="559375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Sheet1!$C$341:$C$345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1B-4118-99DF-77BD8635EAFF}"/>
                  </c:ext>
                </c:extLst>
              </c15:ser>
            </c15:filteredBarSeries>
          </c:ext>
        </c:extLst>
      </c:barChart>
      <c:catAx>
        <c:axId val="5593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5384"/>
        <c:crosses val="autoZero"/>
        <c:auto val="1"/>
        <c:lblAlgn val="ctr"/>
        <c:lblOffset val="100"/>
        <c:noMultiLvlLbl val="0"/>
      </c:catAx>
      <c:valAx>
        <c:axId val="559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133-4025-B106-AB96D36F80AF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9-4A99-A7F1-40CA9C54F7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66-4B23-90DD-80F23FD41018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Sheet1!$C$341:$C$345</c:f>
              <c:strCache>
                <c:ptCount val="5"/>
                <c:pt idx="0">
                  <c:v>b;d by,hs</c:v>
                </c:pt>
                <c:pt idx="1">
                  <c:v>by,hs</c:v>
                </c:pt>
                <c:pt idx="2">
                  <c:v>;rula by,hs</c:v>
                </c:pt>
                <c:pt idx="3">
                  <c:v>Wkkaÿjla we;slf,a ke; </c:v>
                </c:pt>
                <c:pt idx="4">
                  <c:v>woyila ke; </c:v>
                </c:pt>
              </c:strCache>
            </c:strRef>
          </c:cat>
          <c:val>
            <c:numRef>
              <c:f>Sheet1!$D$341:$D$345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Sheet1!$C$318:$C$319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Sheet1!$D$318:$D$319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F-4708-835E-3E05211D9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8-464D-BD32-4631CF862E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8-464D-BD32-4631CF862E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8-464D-BD32-4631CF862EB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Sheet1!$C$205:$C$209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9-429B-8707-FB51189CC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9-429B-8707-FB51189CC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69-429B-8707-FB51189CC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40-4F3A-A0B3-757DFAB6B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40-4F3A-A0B3-757DFAB6B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40-4F3A-A0B3-757DFAB6B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40-4F3A-A0B3-757DFAB6B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40-4F3A-A0B3-757DFAB6B635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7-45CD-93A3-9B951958C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7-45CD-93A3-9B951958C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7-45CD-93A3-9B951958C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7-45CD-93A3-9B951958C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7-45CD-93A3-9B951958C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56-458E-96DC-1AFD016851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56-458E-96DC-1AFD016851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56-458E-96DC-1AFD0168512A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6-4599-8C4B-DF80DF7FA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6-4599-8C4B-DF80DF7FA3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6-4599-8C4B-DF80DF7FA32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29-4470-A12E-0684008CC2EC}"/>
              </c:ext>
            </c:extLst>
          </c:dPt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E-4476-84C8-01FD53606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E-4476-84C8-01FD53606E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D-423A-9DC9-997DFF4D09F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40- 49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Sheet1!$C$318:$C$319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Sheet1!$D$318:$D$319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Sheet1!$D$161:$D$165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833-AFA2-B8D6EC82838D}"/>
            </c:ext>
          </c:extLst>
        </c:ser>
        <c:ser>
          <c:idx val="1"/>
          <c:order val="1"/>
          <c:tx>
            <c:strRef>
              <c:f>Sheet1!$E$160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MAbhaya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Sheet1!$E$161:$E$165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F-4833-AFA2-B8D6EC82838D}"/>
            </c:ext>
          </c:extLst>
        </c:ser>
        <c:ser>
          <c:idx val="2"/>
          <c:order val="2"/>
          <c:tx>
            <c:strRef>
              <c:f>Sheet1!$F$160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Sheet1!$F$161:$F$165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F-4833-AFA2-B8D6EC82838D}"/>
            </c:ext>
          </c:extLst>
        </c:ser>
        <c:ser>
          <c:idx val="3"/>
          <c:order val="3"/>
          <c:tx>
            <c:strRef>
              <c:f>Sheet1!$G$160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MAbhaya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Sheet1!$G$161:$G$165</c:f>
              <c:numCache>
                <c:formatCode>###0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F-4833-AFA2-B8D6EC82838D}"/>
            </c:ext>
          </c:extLst>
        </c:ser>
        <c:ser>
          <c:idx val="4"/>
          <c:order val="4"/>
          <c:tx>
            <c:strRef>
              <c:f>Sheet1!$H$160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Sheet1!$H$161:$H$165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F-4833-AFA2-B8D6EC82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20320"/>
        <c:axId val="527722120"/>
      </c:barChart>
      <c:catAx>
        <c:axId val="527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2120"/>
        <c:crosses val="autoZero"/>
        <c:auto val="1"/>
        <c:lblAlgn val="ctr"/>
        <c:lblOffset val="100"/>
        <c:noMultiLvlLbl val="0"/>
      </c:catAx>
      <c:valAx>
        <c:axId val="527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Sheet1!$D$232:$D$240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69C-8F94-6787E575453A}"/>
            </c:ext>
          </c:extLst>
        </c:ser>
        <c:ser>
          <c:idx val="1"/>
          <c:order val="1"/>
          <c:tx>
            <c:strRef>
              <c:f>Sheet1!$E$231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Sheet1!$E$232:$E$240</c:f>
              <c:numCache>
                <c:formatCode>###0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2-469C-8F94-6787E575453A}"/>
            </c:ext>
          </c:extLst>
        </c:ser>
        <c:ser>
          <c:idx val="2"/>
          <c:order val="2"/>
          <c:tx>
            <c:strRef>
              <c:f>Sheet1!$F$231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Sheet1!$F$232:$F$240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2-469C-8F94-6787E575453A}"/>
            </c:ext>
          </c:extLst>
        </c:ser>
        <c:ser>
          <c:idx val="3"/>
          <c:order val="3"/>
          <c:tx>
            <c:strRef>
              <c:f>Sheet1!$G$231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Sheet1!$G$232:$G$240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2-469C-8F94-6787E575453A}"/>
            </c:ext>
          </c:extLst>
        </c:ser>
        <c:ser>
          <c:idx val="4"/>
          <c:order val="4"/>
          <c:tx>
            <c:strRef>
              <c:f>Sheet1!$H$231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Sheet1!$H$232:$H$240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2-469C-8F94-6787E575453A}"/>
            </c:ext>
          </c:extLst>
        </c:ser>
        <c:ser>
          <c:idx val="5"/>
          <c:order val="5"/>
          <c:tx>
            <c:strRef>
              <c:f>Sheet1!$I$231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Sheet1!$I$232:$I$240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2-469C-8F94-6787E575453A}"/>
            </c:ext>
          </c:extLst>
        </c:ser>
        <c:ser>
          <c:idx val="6"/>
          <c:order val="6"/>
          <c:tx>
            <c:strRef>
              <c:f>Sheet1!$J$231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Sheet1!$J$232:$J$240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2-469C-8F94-6787E575453A}"/>
            </c:ext>
          </c:extLst>
        </c:ser>
        <c:ser>
          <c:idx val="7"/>
          <c:order val="7"/>
          <c:tx>
            <c:strRef>
              <c:f>Sheet1!$K$231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Sheet1!$K$232:$K$240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F2-469C-8F94-6787E575453A}"/>
            </c:ext>
          </c:extLst>
        </c:ser>
        <c:ser>
          <c:idx val="8"/>
          <c:order val="8"/>
          <c:tx>
            <c:strRef>
              <c:f>Sheet1!$L$231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Sheet1!$L$232:$L$240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2-469C-8F94-6787E575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3176"/>
        <c:axId val="573202456"/>
      </c:barChart>
      <c:catAx>
        <c:axId val="5732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2456"/>
        <c:crosses val="autoZero"/>
        <c:auto val="1"/>
        <c:lblAlgn val="ctr"/>
        <c:lblOffset val="100"/>
        <c:noMultiLvlLbl val="0"/>
      </c:catAx>
      <c:valAx>
        <c:axId val="5732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Sheet1!$D$265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Sheet1!$D$266:$D$272</c:f>
              <c:numCache>
                <c:formatCode>###0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9E7-AF6A-BE9C87FF7451}"/>
            </c:ext>
          </c:extLst>
        </c:ser>
        <c:ser>
          <c:idx val="1"/>
          <c:order val="1"/>
          <c:tx>
            <c:strRef>
              <c:f>Sheet1!$E$265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Sheet1!$E$266:$E$272</c:f>
              <c:numCache>
                <c:formatCode>###0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C-49E7-AF6A-BE9C87FF7451}"/>
            </c:ext>
          </c:extLst>
        </c:ser>
        <c:ser>
          <c:idx val="2"/>
          <c:order val="2"/>
          <c:tx>
            <c:strRef>
              <c:f>Sheet1!$F$265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Sheet1!$F$266:$F$272</c:f>
              <c:numCache>
                <c:formatCode>###0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C-49E7-AF6A-BE9C87FF7451}"/>
            </c:ext>
          </c:extLst>
        </c:ser>
        <c:ser>
          <c:idx val="3"/>
          <c:order val="3"/>
          <c:tx>
            <c:strRef>
              <c:f>Sheet1!$G$265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Sheet1!$G$266:$G$272</c:f>
              <c:numCache>
                <c:formatCode>###0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C-49E7-AF6A-BE9C87FF7451}"/>
            </c:ext>
          </c:extLst>
        </c:ser>
        <c:ser>
          <c:idx val="4"/>
          <c:order val="4"/>
          <c:tx>
            <c:strRef>
              <c:f>Sheet1!$H$265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Sheet1!$H$266:$H$272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C-49E7-AF6A-BE9C87FF7451}"/>
            </c:ext>
          </c:extLst>
        </c:ser>
        <c:ser>
          <c:idx val="5"/>
          <c:order val="5"/>
          <c:tx>
            <c:strRef>
              <c:f>Sheet1!$I$265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Sheet1!$I$266:$I$272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C-49E7-AF6A-BE9C87FF7451}"/>
            </c:ext>
          </c:extLst>
        </c:ser>
        <c:ser>
          <c:idx val="6"/>
          <c:order val="6"/>
          <c:tx>
            <c:strRef>
              <c:f>Sheet1!$J$265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Sheet1!$J$266:$J$272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C-49E7-AF6A-BE9C87FF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193096"/>
        <c:axId val="573190576"/>
      </c:barChart>
      <c:catAx>
        <c:axId val="57319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190576"/>
        <c:crosses val="autoZero"/>
        <c:auto val="1"/>
        <c:lblAlgn val="ctr"/>
        <c:lblOffset val="100"/>
        <c:noMultiLvlLbl val="0"/>
      </c:catAx>
      <c:valAx>
        <c:axId val="573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Sheet1!$D$294:$D$298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DC0-BAF9-4B3408FF1D95}"/>
            </c:ext>
          </c:extLst>
        </c:ser>
        <c:ser>
          <c:idx val="1"/>
          <c:order val="1"/>
          <c:tx>
            <c:strRef>
              <c:f>Sheet1!$E$293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Sheet1!$E$294:$E$298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7-4DC0-BAF9-4B3408FF1D95}"/>
            </c:ext>
          </c:extLst>
        </c:ser>
        <c:ser>
          <c:idx val="2"/>
          <c:order val="2"/>
          <c:tx>
            <c:strRef>
              <c:f>Sheet1!$F$293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Sheet1!$F$294:$F$298</c:f>
              <c:numCache>
                <c:formatCode>###0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7-4DC0-BAF9-4B3408FF1D95}"/>
            </c:ext>
          </c:extLst>
        </c:ser>
        <c:ser>
          <c:idx val="3"/>
          <c:order val="3"/>
          <c:tx>
            <c:strRef>
              <c:f>Sheet1!$G$293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Sheet1!$G$294:$G$298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7-4DC0-BAF9-4B3408FF1D95}"/>
            </c:ext>
          </c:extLst>
        </c:ser>
        <c:ser>
          <c:idx val="4"/>
          <c:order val="4"/>
          <c:tx>
            <c:strRef>
              <c:f>Sheet1!$H$293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Sheet1!$H$294:$H$298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7-4DC0-BAF9-4B3408FF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1376"/>
        <c:axId val="573210736"/>
      </c:barChart>
      <c:catAx>
        <c:axId val="5732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0736"/>
        <c:crosses val="autoZero"/>
        <c:auto val="1"/>
        <c:lblAlgn val="ctr"/>
        <c:lblOffset val="100"/>
        <c:noMultiLvlLbl val="0"/>
      </c:catAx>
      <c:valAx>
        <c:axId val="573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Sheet1!$D$364:$D$370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D-474A-91F1-EAEF1F12E539}"/>
            </c:ext>
          </c:extLst>
        </c:ser>
        <c:ser>
          <c:idx val="1"/>
          <c:order val="1"/>
          <c:tx>
            <c:strRef>
              <c:f>Sheet1!$E$363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Sheet1!$E$364:$E$370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D-474A-91F1-EAEF1F12E539}"/>
            </c:ext>
          </c:extLst>
        </c:ser>
        <c:ser>
          <c:idx val="2"/>
          <c:order val="2"/>
          <c:tx>
            <c:strRef>
              <c:f>Sheet1!$F$363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Sheet1!$F$364:$F$370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D-474A-91F1-EAEF1F12E539}"/>
            </c:ext>
          </c:extLst>
        </c:ser>
        <c:ser>
          <c:idx val="3"/>
          <c:order val="3"/>
          <c:tx>
            <c:strRef>
              <c:f>Sheet1!$G$363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Sheet1!$G$364:$G$370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D-474A-91F1-EAEF1F12E539}"/>
            </c:ext>
          </c:extLst>
        </c:ser>
        <c:ser>
          <c:idx val="4"/>
          <c:order val="4"/>
          <c:tx>
            <c:strRef>
              <c:f>Sheet1!$H$363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Sheet1!$H$364:$H$370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D-474A-91F1-EAEF1F12E539}"/>
            </c:ext>
          </c:extLst>
        </c:ser>
        <c:ser>
          <c:idx val="5"/>
          <c:order val="5"/>
          <c:tx>
            <c:strRef>
              <c:f>Sheet1!$I$363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Sheet1!$I$364:$I$370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D-474A-91F1-EAEF1F12E539}"/>
            </c:ext>
          </c:extLst>
        </c:ser>
        <c:ser>
          <c:idx val="6"/>
          <c:order val="6"/>
          <c:tx>
            <c:strRef>
              <c:f>Sheet1!$J$363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Sheet1!$J$364:$J$370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D-474A-91F1-EAEF1F12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94896"/>
        <c:axId val="573201016"/>
      </c:barChart>
      <c:catAx>
        <c:axId val="5731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1016"/>
        <c:crosses val="autoZero"/>
        <c:auto val="1"/>
        <c:lblAlgn val="ctr"/>
        <c:lblOffset val="100"/>
        <c:noMultiLvlLbl val="0"/>
      </c:catAx>
      <c:valAx>
        <c:axId val="5732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F39-4F61-950B-308CA84C1344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Sheet1!$C$421:$C$424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Sheet1!$D$421:$D$424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0-44A3-A4EF-04669971F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0-44A3-A4EF-04669971F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0-44A3-A4EF-04669971F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0-44A3-A4EF-04669971F76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Sheet1!$C$421:$C$424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Sheet1!$D$421:$D$424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Sheet1!$D$393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Sheet1!$D$394:$D$398</c:f>
              <c:numCache>
                <c:formatCode>###0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FF3-97EA-A10321C4C043}"/>
            </c:ext>
          </c:extLst>
        </c:ser>
        <c:ser>
          <c:idx val="1"/>
          <c:order val="1"/>
          <c:tx>
            <c:strRef>
              <c:f>Sheet1!$E$393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Sheet1!$E$394:$E$398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4FF3-97EA-A10321C4C043}"/>
            </c:ext>
          </c:extLst>
        </c:ser>
        <c:ser>
          <c:idx val="2"/>
          <c:order val="2"/>
          <c:tx>
            <c:strRef>
              <c:f>Sheet1!$F$393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Sheet1!$F$394:$F$398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0-4FF3-97EA-A10321C4C043}"/>
            </c:ext>
          </c:extLst>
        </c:ser>
        <c:ser>
          <c:idx val="3"/>
          <c:order val="3"/>
          <c:tx>
            <c:strRef>
              <c:f>Sheet1!$G$393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Sheet1!$G$394:$G$398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0-4FF3-97EA-A10321C4C043}"/>
            </c:ext>
          </c:extLst>
        </c:ser>
        <c:ser>
          <c:idx val="4"/>
          <c:order val="4"/>
          <c:tx>
            <c:strRef>
              <c:f>Sheet1!$H$393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Sheet1!$H$394:$H$398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0-4FF3-97EA-A10321C4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676888"/>
        <c:axId val="526677248"/>
      </c:barChart>
      <c:catAx>
        <c:axId val="52667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7248"/>
        <c:crosses val="autoZero"/>
        <c:auto val="1"/>
        <c:lblAlgn val="ctr"/>
        <c:lblOffset val="100"/>
        <c:noMultiLvlLbl val="0"/>
      </c:catAx>
      <c:valAx>
        <c:axId val="526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0-42B1-9931-051ED5555F8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5F0-42B1-9931-051ED5555F8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Sheet1!$C$205:$C$209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A55-4064-81E0-A47B8557300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32-4C8E-BE6A-0BF931644D6F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C-481D-ADF4-33E778D5B726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A7C-481D-ADF4-33E778D5B72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7C-481D-ADF4-33E778D5B72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CFF-42D9-AEE4-1278BA5FC119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FF-42D9-AEE4-1278BA5FC119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19-4F27-97EA-C0335476E9B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19-4F27-97EA-C0335476E9B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40- 49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347</xdr:row>
      <xdr:rowOff>57150</xdr:rowOff>
    </xdr:from>
    <xdr:to>
      <xdr:col>7</xdr:col>
      <xdr:colOff>381000</xdr:colOff>
      <xdr:row>361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53C8C-368E-FC25-20DB-4D2FF391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322</xdr:row>
      <xdr:rowOff>171450</xdr:rowOff>
    </xdr:from>
    <xdr:to>
      <xdr:col>7</xdr:col>
      <xdr:colOff>33337</xdr:colOff>
      <xdr:row>336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212</xdr:row>
      <xdr:rowOff>47625</xdr:rowOff>
    </xdr:from>
    <xdr:to>
      <xdr:col>7</xdr:col>
      <xdr:colOff>557212</xdr:colOff>
      <xdr:row>225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338137</xdr:colOff>
      <xdr:row>187</xdr:row>
      <xdr:rowOff>19050</xdr:rowOff>
    </xdr:from>
    <xdr:to>
      <xdr:col>7</xdr:col>
      <xdr:colOff>233362</xdr:colOff>
      <xdr:row>200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141</xdr:row>
      <xdr:rowOff>28575</xdr:rowOff>
    </xdr:from>
    <xdr:to>
      <xdr:col>7</xdr:col>
      <xdr:colOff>166687</xdr:colOff>
      <xdr:row>154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500062</xdr:colOff>
      <xdr:row>108</xdr:row>
      <xdr:rowOff>190500</xdr:rowOff>
    </xdr:from>
    <xdr:to>
      <xdr:col>7</xdr:col>
      <xdr:colOff>395287</xdr:colOff>
      <xdr:row>122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419629</xdr:colOff>
      <xdr:row>79</xdr:row>
      <xdr:rowOff>28575</xdr:rowOff>
    </xdr:from>
    <xdr:to>
      <xdr:col>7</xdr:col>
      <xdr:colOff>314854</xdr:colOff>
      <xdr:row>92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538162</xdr:colOff>
      <xdr:row>55</xdr:row>
      <xdr:rowOff>76200</xdr:rowOff>
    </xdr:from>
    <xdr:to>
      <xdr:col>7</xdr:col>
      <xdr:colOff>433387</xdr:colOff>
      <xdr:row>69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385762</xdr:colOff>
      <xdr:row>32</xdr:row>
      <xdr:rowOff>9525</xdr:rowOff>
    </xdr:from>
    <xdr:to>
      <xdr:col>7</xdr:col>
      <xdr:colOff>280987</xdr:colOff>
      <xdr:row>45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52387</xdr:colOff>
      <xdr:row>346</xdr:row>
      <xdr:rowOff>190500</xdr:rowOff>
    </xdr:from>
    <xdr:to>
      <xdr:col>15</xdr:col>
      <xdr:colOff>357187</xdr:colOff>
      <xdr:row>360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452437</xdr:colOff>
      <xdr:row>321</xdr:row>
      <xdr:rowOff>180975</xdr:rowOff>
    </xdr:from>
    <xdr:to>
      <xdr:col>15</xdr:col>
      <xdr:colOff>147637</xdr:colOff>
      <xdr:row>335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71437</xdr:colOff>
      <xdr:row>212</xdr:row>
      <xdr:rowOff>47625</xdr:rowOff>
    </xdr:from>
    <xdr:to>
      <xdr:col>15</xdr:col>
      <xdr:colOff>376237</xdr:colOff>
      <xdr:row>225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395287</xdr:colOff>
      <xdr:row>187</xdr:row>
      <xdr:rowOff>19050</xdr:rowOff>
    </xdr:from>
    <xdr:to>
      <xdr:col>15</xdr:col>
      <xdr:colOff>90487</xdr:colOff>
      <xdr:row>200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319087</xdr:colOff>
      <xdr:row>141</xdr:row>
      <xdr:rowOff>47625</xdr:rowOff>
    </xdr:from>
    <xdr:to>
      <xdr:col>15</xdr:col>
      <xdr:colOff>14287</xdr:colOff>
      <xdr:row>154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80962</xdr:colOff>
      <xdr:row>109</xdr:row>
      <xdr:rowOff>9525</xdr:rowOff>
    </xdr:from>
    <xdr:to>
      <xdr:col>15</xdr:col>
      <xdr:colOff>385762</xdr:colOff>
      <xdr:row>122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57679</xdr:colOff>
      <xdr:row>79</xdr:row>
      <xdr:rowOff>57150</xdr:rowOff>
    </xdr:from>
    <xdr:to>
      <xdr:col>15</xdr:col>
      <xdr:colOff>362479</xdr:colOff>
      <xdr:row>93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595312</xdr:colOff>
      <xdr:row>55</xdr:row>
      <xdr:rowOff>47625</xdr:rowOff>
    </xdr:from>
    <xdr:to>
      <xdr:col>15</xdr:col>
      <xdr:colOff>290512</xdr:colOff>
      <xdr:row>68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471487</xdr:colOff>
      <xdr:row>32</xdr:row>
      <xdr:rowOff>9525</xdr:rowOff>
    </xdr:from>
    <xdr:to>
      <xdr:col>15</xdr:col>
      <xdr:colOff>166687</xdr:colOff>
      <xdr:row>45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438149</xdr:colOff>
      <xdr:row>158</xdr:row>
      <xdr:rowOff>47624</xdr:rowOff>
    </xdr:from>
    <xdr:to>
      <xdr:col>17</xdr:col>
      <xdr:colOff>180974</xdr:colOff>
      <xdr:row>173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4E5B-A9C4-B164-39B8-E0406F3F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1209675</xdr:colOff>
      <xdr:row>241</xdr:row>
      <xdr:rowOff>66674</xdr:rowOff>
    </xdr:from>
    <xdr:to>
      <xdr:col>14</xdr:col>
      <xdr:colOff>209550</xdr:colOff>
      <xdr:row>257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945C-0445-0D56-585B-839151693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2162174</xdr:colOff>
      <xdr:row>274</xdr:row>
      <xdr:rowOff>66675</xdr:rowOff>
    </xdr:from>
    <xdr:to>
      <xdr:col>12</xdr:col>
      <xdr:colOff>409574</xdr:colOff>
      <xdr:row>289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F1B0B-DD6A-BD1F-2D38-779E976C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238125</xdr:colOff>
      <xdr:row>300</xdr:row>
      <xdr:rowOff>85725</xdr:rowOff>
    </xdr:from>
    <xdr:to>
      <xdr:col>11</xdr:col>
      <xdr:colOff>523875</xdr:colOff>
      <xdr:row>315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636B7-52A0-33CC-59C0-CBA1B680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276225</xdr:colOff>
      <xdr:row>372</xdr:row>
      <xdr:rowOff>180974</xdr:rowOff>
    </xdr:from>
    <xdr:to>
      <xdr:col>9</xdr:col>
      <xdr:colOff>57150</xdr:colOff>
      <xdr:row>389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66075-A452-3E00-8E8C-E474BF60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619125</xdr:colOff>
      <xdr:row>425</xdr:row>
      <xdr:rowOff>161925</xdr:rowOff>
    </xdr:from>
    <xdr:to>
      <xdr:col>7</xdr:col>
      <xdr:colOff>514350</xdr:colOff>
      <xdr:row>439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200025</xdr:colOff>
      <xdr:row>426</xdr:row>
      <xdr:rowOff>180975</xdr:rowOff>
    </xdr:from>
    <xdr:to>
      <xdr:col>15</xdr:col>
      <xdr:colOff>504825</xdr:colOff>
      <xdr:row>440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819150</xdr:colOff>
      <xdr:row>401</xdr:row>
      <xdr:rowOff>190500</xdr:rowOff>
    </xdr:from>
    <xdr:to>
      <xdr:col>8</xdr:col>
      <xdr:colOff>104775</xdr:colOff>
      <xdr:row>415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AE13F7-78AA-6DBE-825A-D6B559D9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L425"/>
  <sheetViews>
    <sheetView tabSelected="1" zoomScale="90" zoomScaleNormal="90" workbookViewId="0">
      <selection activeCell="P206" sqref="P206"/>
    </sheetView>
  </sheetViews>
  <sheetFormatPr defaultRowHeight="15.75" x14ac:dyDescent="0.25"/>
  <cols>
    <col min="1" max="2" width="9.140625" style="16"/>
    <col min="3" max="3" width="33.5703125" style="4" customWidth="1"/>
    <col min="4" max="4" width="15.7109375" style="16" customWidth="1"/>
    <col min="5" max="6" width="9.140625" style="16"/>
    <col min="7" max="7" width="11" style="16" customWidth="1"/>
    <col min="8" max="16384" width="9.140625" style="16"/>
  </cols>
  <sheetData>
    <row r="2" spans="2:7" x14ac:dyDescent="0.25">
      <c r="B2" s="16">
        <v>1</v>
      </c>
    </row>
    <row r="4" spans="2:7" ht="31.5" x14ac:dyDescent="0.25">
      <c r="C4" s="5"/>
      <c r="D4" s="17" t="s">
        <v>0</v>
      </c>
      <c r="E4" s="18" t="s">
        <v>1</v>
      </c>
      <c r="F4" s="18" t="s">
        <v>2</v>
      </c>
      <c r="G4" s="19" t="s">
        <v>3</v>
      </c>
    </row>
    <row r="5" spans="2:7" x14ac:dyDescent="0.25">
      <c r="C5" s="15" t="s">
        <v>10</v>
      </c>
      <c r="D5" s="20">
        <v>2</v>
      </c>
      <c r="E5" s="21">
        <f>D5/5*100</f>
        <v>40</v>
      </c>
      <c r="F5" s="21">
        <f>E5</f>
        <v>40</v>
      </c>
      <c r="G5" s="22">
        <f>F5</f>
        <v>40</v>
      </c>
    </row>
    <row r="6" spans="2:7" x14ac:dyDescent="0.25">
      <c r="C6" s="2" t="s">
        <v>11</v>
      </c>
      <c r="D6" s="23">
        <v>3</v>
      </c>
      <c r="E6" s="24">
        <f>D6/5*100</f>
        <v>60</v>
      </c>
      <c r="F6" s="24">
        <f>E6</f>
        <v>60</v>
      </c>
      <c r="G6" s="25">
        <f>F6+G5</f>
        <v>100</v>
      </c>
    </row>
    <row r="7" spans="2:7" x14ac:dyDescent="0.25">
      <c r="C7" s="13" t="s">
        <v>6</v>
      </c>
      <c r="D7" s="26">
        <f>SUM(D5:D6)</f>
        <v>5</v>
      </c>
      <c r="E7" s="27">
        <f>D7/5*100</f>
        <v>100</v>
      </c>
      <c r="F7" s="27">
        <f>E7</f>
        <v>100</v>
      </c>
      <c r="G7" s="28"/>
    </row>
    <row r="22" spans="2:7" x14ac:dyDescent="0.25">
      <c r="B22" s="16">
        <v>2</v>
      </c>
    </row>
    <row r="24" spans="2:7" ht="31.5" x14ac:dyDescent="0.25">
      <c r="B24" s="29"/>
      <c r="C24" s="6"/>
      <c r="D24" s="17" t="s">
        <v>0</v>
      </c>
      <c r="E24" s="18" t="s">
        <v>1</v>
      </c>
      <c r="F24" s="18" t="s">
        <v>2</v>
      </c>
      <c r="G24" s="19" t="s">
        <v>3</v>
      </c>
    </row>
    <row r="25" spans="2:7" x14ac:dyDescent="0.25">
      <c r="B25" s="30"/>
      <c r="C25" s="1" t="s">
        <v>12</v>
      </c>
      <c r="D25" s="31">
        <v>0</v>
      </c>
      <c r="E25" s="21">
        <f>D25/5*100</f>
        <v>0</v>
      </c>
      <c r="F25" s="21">
        <f>E25</f>
        <v>0</v>
      </c>
      <c r="G25" s="32">
        <f>F25</f>
        <v>0</v>
      </c>
    </row>
    <row r="26" spans="2:7" x14ac:dyDescent="0.25">
      <c r="B26" s="30"/>
      <c r="C26" s="1" t="s">
        <v>13</v>
      </c>
      <c r="D26" s="33">
        <v>3</v>
      </c>
      <c r="E26" s="24">
        <f>D26/5*100</f>
        <v>60</v>
      </c>
      <c r="F26" s="24">
        <f>E26</f>
        <v>60</v>
      </c>
      <c r="G26" s="24">
        <f>F26+G25</f>
        <v>60</v>
      </c>
    </row>
    <row r="27" spans="2:7" x14ac:dyDescent="0.25">
      <c r="B27" s="30"/>
      <c r="C27" s="1" t="s">
        <v>14</v>
      </c>
      <c r="D27" s="33">
        <v>0</v>
      </c>
      <c r="E27" s="24">
        <f t="shared" ref="E27:E29" si="0">D27/5*100</f>
        <v>0</v>
      </c>
      <c r="F27" s="24">
        <f t="shared" ref="F27:F29" si="1">E27</f>
        <v>0</v>
      </c>
      <c r="G27" s="24">
        <f t="shared" ref="G27:G29" si="2">F27+G26</f>
        <v>60</v>
      </c>
    </row>
    <row r="28" spans="2:7" x14ac:dyDescent="0.25">
      <c r="B28" s="30"/>
      <c r="C28" s="1" t="s">
        <v>81</v>
      </c>
      <c r="D28" s="33">
        <v>2</v>
      </c>
      <c r="E28" s="24">
        <f t="shared" si="0"/>
        <v>40</v>
      </c>
      <c r="F28" s="24">
        <f t="shared" si="1"/>
        <v>40</v>
      </c>
      <c r="G28" s="24">
        <f t="shared" si="2"/>
        <v>100</v>
      </c>
    </row>
    <row r="29" spans="2:7" x14ac:dyDescent="0.25">
      <c r="B29" s="30"/>
      <c r="C29" s="1" t="s">
        <v>78</v>
      </c>
      <c r="D29" s="34">
        <v>0</v>
      </c>
      <c r="E29" s="35">
        <f t="shared" si="0"/>
        <v>0</v>
      </c>
      <c r="F29" s="35">
        <f t="shared" si="1"/>
        <v>0</v>
      </c>
      <c r="G29" s="36">
        <f t="shared" si="2"/>
        <v>100</v>
      </c>
    </row>
    <row r="30" spans="2:7" x14ac:dyDescent="0.25">
      <c r="B30" s="30"/>
      <c r="C30" s="3" t="s">
        <v>6</v>
      </c>
      <c r="D30" s="37">
        <f>SUM(D25:D29)</f>
        <v>5</v>
      </c>
      <c r="E30" s="38">
        <v>100</v>
      </c>
      <c r="F30" s="38">
        <v>100</v>
      </c>
      <c r="G30" s="39"/>
    </row>
    <row r="49" spans="2:7" x14ac:dyDescent="0.25">
      <c r="B49" s="16">
        <v>3</v>
      </c>
    </row>
    <row r="51" spans="2:7" ht="31.5" x14ac:dyDescent="0.25">
      <c r="C51" s="14"/>
      <c r="D51" s="17" t="s">
        <v>0</v>
      </c>
      <c r="E51" s="18" t="s">
        <v>1</v>
      </c>
      <c r="F51" s="18" t="s">
        <v>2</v>
      </c>
      <c r="G51" s="19" t="s">
        <v>3</v>
      </c>
    </row>
    <row r="52" spans="2:7" x14ac:dyDescent="0.25">
      <c r="C52" s="4" t="s">
        <v>15</v>
      </c>
      <c r="D52" s="20">
        <v>0</v>
      </c>
      <c r="E52" s="21">
        <f>D52/5*100</f>
        <v>0</v>
      </c>
      <c r="F52" s="21">
        <f>E52</f>
        <v>0</v>
      </c>
      <c r="G52" s="22">
        <f>F52</f>
        <v>0</v>
      </c>
    </row>
    <row r="53" spans="2:7" x14ac:dyDescent="0.25">
      <c r="C53" s="4" t="s">
        <v>16</v>
      </c>
      <c r="D53" s="40">
        <v>0</v>
      </c>
      <c r="E53" s="24">
        <f>D53/5*100</f>
        <v>0</v>
      </c>
      <c r="F53" s="24">
        <f>E53</f>
        <v>0</v>
      </c>
      <c r="G53" s="41">
        <f>F53+G52</f>
        <v>0</v>
      </c>
    </row>
    <row r="54" spans="2:7" x14ac:dyDescent="0.25">
      <c r="C54" s="4" t="s">
        <v>17</v>
      </c>
      <c r="D54" s="42">
        <v>0</v>
      </c>
      <c r="E54" s="43">
        <f>D54/5*100</f>
        <v>0</v>
      </c>
      <c r="F54" s="43">
        <f>E54</f>
        <v>0</v>
      </c>
      <c r="G54" s="44">
        <f>F54+G53</f>
        <v>0</v>
      </c>
    </row>
    <row r="55" spans="2:7" x14ac:dyDescent="0.25">
      <c r="C55" s="13" t="s">
        <v>6</v>
      </c>
      <c r="D55" s="45">
        <v>100</v>
      </c>
      <c r="E55" s="46">
        <v>100</v>
      </c>
      <c r="F55" s="46">
        <v>100</v>
      </c>
      <c r="G55" s="47"/>
    </row>
    <row r="70" spans="2:7" x14ac:dyDescent="0.25">
      <c r="B70" s="16">
        <v>4</v>
      </c>
    </row>
    <row r="71" spans="2:7" ht="31.5" x14ac:dyDescent="0.25">
      <c r="B71" s="29"/>
      <c r="C71" s="6"/>
      <c r="D71" s="17" t="s">
        <v>0</v>
      </c>
      <c r="E71" s="18" t="s">
        <v>1</v>
      </c>
      <c r="F71" s="18" t="s">
        <v>2</v>
      </c>
      <c r="G71" s="19" t="s">
        <v>3</v>
      </c>
    </row>
    <row r="72" spans="2:7" x14ac:dyDescent="0.25">
      <c r="B72" s="30"/>
      <c r="C72" s="1" t="s">
        <v>18</v>
      </c>
      <c r="D72" s="48">
        <v>0</v>
      </c>
      <c r="E72" s="21">
        <f>D72/5*100</f>
        <v>0</v>
      </c>
      <c r="F72" s="21">
        <f>E72</f>
        <v>0</v>
      </c>
      <c r="G72" s="22">
        <f>F72</f>
        <v>0</v>
      </c>
    </row>
    <row r="73" spans="2:7" x14ac:dyDescent="0.25">
      <c r="B73" s="30"/>
      <c r="C73" s="2" t="s">
        <v>19</v>
      </c>
      <c r="D73" s="48">
        <v>0</v>
      </c>
      <c r="E73" s="24">
        <f>D73/5*100</f>
        <v>0</v>
      </c>
      <c r="F73" s="24">
        <f>E73</f>
        <v>0</v>
      </c>
      <c r="G73" s="41">
        <f>F73+G72</f>
        <v>0</v>
      </c>
    </row>
    <row r="74" spans="2:7" x14ac:dyDescent="0.25">
      <c r="B74" s="30"/>
      <c r="C74" s="1" t="s">
        <v>20</v>
      </c>
      <c r="D74" s="48">
        <v>2</v>
      </c>
      <c r="E74" s="24">
        <f t="shared" ref="E74:E76" si="3">D74/5*100</f>
        <v>40</v>
      </c>
      <c r="F74" s="24">
        <f t="shared" ref="F74:F76" si="4">E74</f>
        <v>40</v>
      </c>
      <c r="G74" s="41">
        <f t="shared" ref="G74:G76" si="5">F74+G73</f>
        <v>40</v>
      </c>
    </row>
    <row r="75" spans="2:7" x14ac:dyDescent="0.25">
      <c r="B75" s="30"/>
      <c r="C75" s="2" t="s">
        <v>9</v>
      </c>
      <c r="D75" s="48">
        <v>3</v>
      </c>
      <c r="E75" s="24">
        <f t="shared" si="3"/>
        <v>60</v>
      </c>
      <c r="F75" s="24">
        <f t="shared" si="4"/>
        <v>60</v>
      </c>
      <c r="G75" s="41">
        <f t="shared" si="5"/>
        <v>100</v>
      </c>
    </row>
    <row r="76" spans="2:7" x14ac:dyDescent="0.25">
      <c r="B76" s="30"/>
      <c r="C76" s="2" t="s">
        <v>7</v>
      </c>
      <c r="D76" s="48">
        <v>0</v>
      </c>
      <c r="E76" s="35">
        <f t="shared" si="3"/>
        <v>0</v>
      </c>
      <c r="F76" s="35">
        <f t="shared" si="4"/>
        <v>0</v>
      </c>
      <c r="G76" s="50">
        <f t="shared" si="5"/>
        <v>100</v>
      </c>
    </row>
    <row r="77" spans="2:7" x14ac:dyDescent="0.25">
      <c r="B77" s="30"/>
      <c r="C77" s="3" t="s">
        <v>6</v>
      </c>
      <c r="D77" s="37">
        <f>SUM(D72:D76)</f>
        <v>5</v>
      </c>
      <c r="E77" s="38">
        <v>100</v>
      </c>
      <c r="F77" s="38">
        <v>100</v>
      </c>
      <c r="G77" s="39"/>
    </row>
    <row r="97" spans="2:7" x14ac:dyDescent="0.25">
      <c r="B97" s="16">
        <v>5</v>
      </c>
    </row>
    <row r="98" spans="2:7" ht="31.5" x14ac:dyDescent="0.25">
      <c r="B98" s="29"/>
      <c r="C98" s="6"/>
      <c r="D98" s="17" t="s">
        <v>0</v>
      </c>
      <c r="E98" s="18" t="s">
        <v>1</v>
      </c>
      <c r="F98" s="18" t="s">
        <v>2</v>
      </c>
      <c r="G98" s="19" t="s">
        <v>3</v>
      </c>
    </row>
    <row r="99" spans="2:7" ht="27" customHeight="1" x14ac:dyDescent="0.25">
      <c r="B99" s="30"/>
      <c r="C99" s="2" t="s">
        <v>21</v>
      </c>
      <c r="D99" s="48">
        <v>2</v>
      </c>
      <c r="E99" s="21">
        <f>D99/5*100</f>
        <v>40</v>
      </c>
      <c r="F99" s="21">
        <f>E99</f>
        <v>40</v>
      </c>
      <c r="G99" s="22">
        <f>F99</f>
        <v>40</v>
      </c>
    </row>
    <row r="100" spans="2:7" ht="25.5" customHeight="1" x14ac:dyDescent="0.25">
      <c r="B100" s="30"/>
      <c r="C100" s="2" t="s">
        <v>8</v>
      </c>
      <c r="D100" s="40">
        <v>0</v>
      </c>
      <c r="E100" s="24">
        <f>D100/5*100</f>
        <v>0</v>
      </c>
      <c r="F100" s="24">
        <f>E100</f>
        <v>0</v>
      </c>
      <c r="G100" s="41">
        <f>F100+G99</f>
        <v>40</v>
      </c>
    </row>
    <row r="101" spans="2:7" ht="25.5" customHeight="1" x14ac:dyDescent="0.25">
      <c r="B101" s="30"/>
      <c r="C101" s="2" t="s">
        <v>22</v>
      </c>
      <c r="D101" s="40">
        <v>1</v>
      </c>
      <c r="E101" s="24">
        <f t="shared" ref="E101:E106" si="6">D101/5*100</f>
        <v>20</v>
      </c>
      <c r="F101" s="24">
        <f t="shared" ref="F101:F106" si="7">E101</f>
        <v>20</v>
      </c>
      <c r="G101" s="41">
        <f t="shared" ref="G101:G106" si="8">F101+G100</f>
        <v>60</v>
      </c>
    </row>
    <row r="102" spans="2:7" ht="27" customHeight="1" x14ac:dyDescent="0.25">
      <c r="B102" s="30"/>
      <c r="C102" s="2" t="s">
        <v>23</v>
      </c>
      <c r="D102" s="40">
        <v>0</v>
      </c>
      <c r="E102" s="24">
        <f t="shared" si="6"/>
        <v>0</v>
      </c>
      <c r="F102" s="24">
        <f t="shared" si="7"/>
        <v>0</v>
      </c>
      <c r="G102" s="41">
        <f t="shared" si="8"/>
        <v>60</v>
      </c>
    </row>
    <row r="103" spans="2:7" x14ac:dyDescent="0.25">
      <c r="B103" s="30"/>
      <c r="C103" s="2" t="s">
        <v>24</v>
      </c>
      <c r="D103" s="40">
        <v>0</v>
      </c>
      <c r="E103" s="24">
        <f t="shared" si="6"/>
        <v>0</v>
      </c>
      <c r="F103" s="24">
        <f t="shared" si="7"/>
        <v>0</v>
      </c>
      <c r="G103" s="41">
        <f t="shared" si="8"/>
        <v>60</v>
      </c>
    </row>
    <row r="104" spans="2:7" x14ac:dyDescent="0.25">
      <c r="B104" s="30"/>
      <c r="C104" s="2" t="s">
        <v>25</v>
      </c>
      <c r="D104" s="40">
        <v>1</v>
      </c>
      <c r="E104" s="24">
        <f t="shared" si="6"/>
        <v>20</v>
      </c>
      <c r="F104" s="24">
        <f t="shared" si="7"/>
        <v>20</v>
      </c>
      <c r="G104" s="41">
        <f t="shared" si="8"/>
        <v>80</v>
      </c>
    </row>
    <row r="105" spans="2:7" x14ac:dyDescent="0.25">
      <c r="B105" s="30"/>
      <c r="C105" s="2" t="s">
        <v>26</v>
      </c>
      <c r="D105" s="40">
        <v>0</v>
      </c>
      <c r="E105" s="24">
        <f t="shared" si="6"/>
        <v>0</v>
      </c>
      <c r="F105" s="24">
        <f t="shared" si="7"/>
        <v>0</v>
      </c>
      <c r="G105" s="41">
        <f t="shared" si="8"/>
        <v>80</v>
      </c>
    </row>
    <row r="106" spans="2:7" x14ac:dyDescent="0.25">
      <c r="B106" s="30"/>
      <c r="C106" s="1" t="s">
        <v>7</v>
      </c>
      <c r="D106" s="49">
        <v>1</v>
      </c>
      <c r="E106" s="35">
        <f t="shared" si="6"/>
        <v>20</v>
      </c>
      <c r="F106" s="35">
        <f t="shared" si="7"/>
        <v>20</v>
      </c>
      <c r="G106" s="50">
        <f t="shared" si="8"/>
        <v>100</v>
      </c>
    </row>
    <row r="107" spans="2:7" x14ac:dyDescent="0.25">
      <c r="B107" s="30"/>
      <c r="C107" s="3" t="s">
        <v>6</v>
      </c>
      <c r="D107" s="37">
        <f>SUM(D99:D106)</f>
        <v>5</v>
      </c>
      <c r="E107" s="38">
        <v>100</v>
      </c>
      <c r="F107" s="38">
        <v>100</v>
      </c>
      <c r="G107" s="39"/>
    </row>
    <row r="128" spans="2:2" x14ac:dyDescent="0.25">
      <c r="B128" s="16">
        <v>6</v>
      </c>
    </row>
    <row r="129" spans="2:7" ht="31.5" x14ac:dyDescent="0.25">
      <c r="B129" s="29"/>
      <c r="C129" s="6"/>
      <c r="D129" s="17" t="s">
        <v>0</v>
      </c>
      <c r="E129" s="18" t="s">
        <v>1</v>
      </c>
      <c r="F129" s="18" t="s">
        <v>2</v>
      </c>
      <c r="G129" s="19" t="s">
        <v>3</v>
      </c>
    </row>
    <row r="130" spans="2:7" x14ac:dyDescent="0.25">
      <c r="B130" s="30"/>
      <c r="C130" s="2" t="s">
        <v>27</v>
      </c>
      <c r="D130" s="48">
        <v>2</v>
      </c>
      <c r="E130" s="21">
        <f>D130/5*100</f>
        <v>40</v>
      </c>
      <c r="F130" s="21">
        <f>E130</f>
        <v>40</v>
      </c>
      <c r="G130" s="22">
        <f>F130</f>
        <v>40</v>
      </c>
    </row>
    <row r="131" spans="2:7" x14ac:dyDescent="0.25">
      <c r="B131" s="30"/>
      <c r="C131" s="2" t="s">
        <v>28</v>
      </c>
      <c r="D131" s="40">
        <v>0</v>
      </c>
      <c r="E131" s="24">
        <f>D131/5*100</f>
        <v>0</v>
      </c>
      <c r="F131" s="24">
        <f>E131</f>
        <v>0</v>
      </c>
      <c r="G131" s="41">
        <f>F131+G130</f>
        <v>40</v>
      </c>
    </row>
    <row r="132" spans="2:7" x14ac:dyDescent="0.25">
      <c r="B132" s="30"/>
      <c r="C132" s="2" t="s">
        <v>29</v>
      </c>
      <c r="D132" s="40">
        <v>0</v>
      </c>
      <c r="E132" s="24">
        <f t="shared" ref="E132:E139" si="9">D132/5*100</f>
        <v>0</v>
      </c>
      <c r="F132" s="24">
        <f t="shared" ref="F132:F139" si="10">E132</f>
        <v>0</v>
      </c>
      <c r="G132" s="41">
        <f t="shared" ref="G132:G139" si="11">F132+G131</f>
        <v>40</v>
      </c>
    </row>
    <row r="133" spans="2:7" x14ac:dyDescent="0.25">
      <c r="B133" s="30"/>
      <c r="C133" s="2" t="s">
        <v>30</v>
      </c>
      <c r="D133" s="40">
        <v>0</v>
      </c>
      <c r="E133" s="24">
        <f t="shared" si="9"/>
        <v>0</v>
      </c>
      <c r="F133" s="24">
        <f t="shared" si="10"/>
        <v>0</v>
      </c>
      <c r="G133" s="41">
        <f t="shared" si="11"/>
        <v>40</v>
      </c>
    </row>
    <row r="134" spans="2:7" x14ac:dyDescent="0.25">
      <c r="B134" s="30"/>
      <c r="C134" s="2" t="s">
        <v>31</v>
      </c>
      <c r="D134" s="40">
        <v>0</v>
      </c>
      <c r="E134" s="24">
        <f t="shared" si="9"/>
        <v>0</v>
      </c>
      <c r="F134" s="24">
        <f t="shared" si="10"/>
        <v>0</v>
      </c>
      <c r="G134" s="41">
        <f t="shared" si="11"/>
        <v>40</v>
      </c>
    </row>
    <row r="135" spans="2:7" x14ac:dyDescent="0.25">
      <c r="B135" s="30"/>
      <c r="C135" s="2" t="s">
        <v>32</v>
      </c>
      <c r="D135" s="40">
        <v>1</v>
      </c>
      <c r="E135" s="24">
        <f t="shared" si="9"/>
        <v>20</v>
      </c>
      <c r="F135" s="24">
        <f t="shared" si="10"/>
        <v>20</v>
      </c>
      <c r="G135" s="41">
        <f t="shared" si="11"/>
        <v>60</v>
      </c>
    </row>
    <row r="136" spans="2:7" x14ac:dyDescent="0.25">
      <c r="B136" s="30"/>
      <c r="C136" s="2" t="s">
        <v>33</v>
      </c>
      <c r="D136" s="40">
        <v>1</v>
      </c>
      <c r="E136" s="24">
        <f t="shared" si="9"/>
        <v>20</v>
      </c>
      <c r="F136" s="24">
        <f t="shared" si="10"/>
        <v>20</v>
      </c>
      <c r="G136" s="41">
        <f t="shared" si="11"/>
        <v>80</v>
      </c>
    </row>
    <row r="137" spans="2:7" x14ac:dyDescent="0.25">
      <c r="B137" s="30"/>
      <c r="C137" s="2" t="s">
        <v>34</v>
      </c>
      <c r="D137" s="40">
        <v>1</v>
      </c>
      <c r="E137" s="24">
        <f t="shared" si="9"/>
        <v>20</v>
      </c>
      <c r="F137" s="24">
        <f t="shared" si="10"/>
        <v>20</v>
      </c>
      <c r="G137" s="41">
        <f t="shared" si="11"/>
        <v>100</v>
      </c>
    </row>
    <row r="138" spans="2:7" x14ac:dyDescent="0.25">
      <c r="B138" s="30"/>
      <c r="C138" s="2" t="s">
        <v>35</v>
      </c>
      <c r="D138" s="40">
        <v>0</v>
      </c>
      <c r="E138" s="24">
        <f t="shared" si="9"/>
        <v>0</v>
      </c>
      <c r="F138" s="24">
        <f t="shared" si="10"/>
        <v>0</v>
      </c>
      <c r="G138" s="41">
        <f t="shared" si="11"/>
        <v>100</v>
      </c>
    </row>
    <row r="139" spans="2:7" x14ac:dyDescent="0.25">
      <c r="B139" s="30"/>
      <c r="C139" s="2" t="s">
        <v>36</v>
      </c>
      <c r="D139" s="49">
        <v>0</v>
      </c>
      <c r="E139" s="35">
        <f t="shared" si="9"/>
        <v>0</v>
      </c>
      <c r="F139" s="35">
        <f t="shared" si="10"/>
        <v>0</v>
      </c>
      <c r="G139" s="50">
        <f t="shared" si="11"/>
        <v>100</v>
      </c>
    </row>
    <row r="140" spans="2:7" x14ac:dyDescent="0.25">
      <c r="B140" s="30"/>
      <c r="C140" s="3" t="s">
        <v>6</v>
      </c>
      <c r="D140" s="37">
        <f>SUM(D130:D139)</f>
        <v>5</v>
      </c>
      <c r="E140" s="38">
        <v>100</v>
      </c>
      <c r="F140" s="38">
        <v>100</v>
      </c>
      <c r="G140" s="39"/>
    </row>
    <row r="159" spans="2:8" x14ac:dyDescent="0.25">
      <c r="B159" s="16">
        <v>7</v>
      </c>
    </row>
    <row r="160" spans="2:8" x14ac:dyDescent="0.25">
      <c r="B160" s="29"/>
      <c r="C160" s="6"/>
      <c r="D160" s="17">
        <v>1</v>
      </c>
      <c r="E160" s="18">
        <v>2</v>
      </c>
      <c r="F160" s="18">
        <v>3</v>
      </c>
      <c r="G160" s="19">
        <v>4</v>
      </c>
      <c r="H160" s="19">
        <v>5</v>
      </c>
    </row>
    <row r="161" spans="2:8" x14ac:dyDescent="0.25">
      <c r="B161" s="30"/>
      <c r="C161" s="2" t="s">
        <v>37</v>
      </c>
      <c r="D161" s="48">
        <v>1</v>
      </c>
      <c r="E161" s="48">
        <v>0</v>
      </c>
      <c r="F161" s="48">
        <v>0</v>
      </c>
      <c r="G161" s="48">
        <v>3</v>
      </c>
      <c r="H161" s="48">
        <v>0</v>
      </c>
    </row>
    <row r="162" spans="2:8" x14ac:dyDescent="0.25">
      <c r="B162" s="30"/>
      <c r="C162" s="2" t="s">
        <v>38</v>
      </c>
      <c r="D162" s="48">
        <v>0</v>
      </c>
      <c r="E162" s="48">
        <v>0</v>
      </c>
      <c r="F162" s="48">
        <v>2</v>
      </c>
      <c r="G162" s="48">
        <v>0</v>
      </c>
      <c r="H162" s="48">
        <v>0</v>
      </c>
    </row>
    <row r="163" spans="2:8" x14ac:dyDescent="0.25">
      <c r="B163" s="30"/>
      <c r="C163" s="2" t="s">
        <v>39</v>
      </c>
      <c r="D163" s="48">
        <v>0</v>
      </c>
      <c r="E163" s="48">
        <v>2</v>
      </c>
      <c r="F163" s="48">
        <v>1</v>
      </c>
      <c r="G163" s="48">
        <v>0</v>
      </c>
      <c r="H163" s="48">
        <v>0</v>
      </c>
    </row>
    <row r="164" spans="2:8" x14ac:dyDescent="0.25">
      <c r="B164" s="30"/>
      <c r="C164" s="2" t="s">
        <v>40</v>
      </c>
      <c r="D164" s="48">
        <v>4</v>
      </c>
      <c r="E164" s="48">
        <v>1</v>
      </c>
      <c r="F164" s="48">
        <v>0</v>
      </c>
      <c r="G164" s="48">
        <v>0</v>
      </c>
      <c r="H164" s="48">
        <v>0</v>
      </c>
    </row>
    <row r="165" spans="2:8" x14ac:dyDescent="0.25">
      <c r="B165" s="30"/>
      <c r="C165" s="2" t="s">
        <v>7</v>
      </c>
      <c r="D165" s="48">
        <v>0</v>
      </c>
      <c r="E165" s="48">
        <v>0</v>
      </c>
      <c r="F165" s="48">
        <v>0</v>
      </c>
      <c r="G165" s="48">
        <v>0</v>
      </c>
      <c r="H165" s="48">
        <v>0</v>
      </c>
    </row>
    <row r="166" spans="2:8" x14ac:dyDescent="0.25">
      <c r="B166" s="30"/>
      <c r="C166" s="3" t="s">
        <v>6</v>
      </c>
      <c r="D166" s="51">
        <f>SUM(D161:D165)</f>
        <v>5</v>
      </c>
      <c r="E166" s="51">
        <f t="shared" ref="E166:H166" si="12">SUM(E161:E165)</f>
        <v>3</v>
      </c>
      <c r="F166" s="51">
        <f t="shared" si="12"/>
        <v>3</v>
      </c>
      <c r="G166" s="51">
        <f t="shared" si="12"/>
        <v>3</v>
      </c>
      <c r="H166" s="51">
        <f t="shared" si="12"/>
        <v>0</v>
      </c>
    </row>
    <row r="180" spans="2:7" x14ac:dyDescent="0.25">
      <c r="B180" s="16">
        <v>8</v>
      </c>
    </row>
    <row r="181" spans="2:7" ht="31.5" x14ac:dyDescent="0.25">
      <c r="B181" s="29"/>
      <c r="C181" s="6"/>
      <c r="D181" s="17" t="s">
        <v>0</v>
      </c>
      <c r="E181" s="18" t="s">
        <v>1</v>
      </c>
      <c r="F181" s="18" t="s">
        <v>2</v>
      </c>
      <c r="G181" s="19" t="s">
        <v>3</v>
      </c>
    </row>
    <row r="182" spans="2:7" x14ac:dyDescent="0.25">
      <c r="B182" s="30"/>
      <c r="C182" s="1" t="s">
        <v>4</v>
      </c>
      <c r="D182" s="48">
        <v>4</v>
      </c>
      <c r="E182" s="21">
        <f>D182/5*100</f>
        <v>80</v>
      </c>
      <c r="F182" s="21">
        <f>E182</f>
        <v>80</v>
      </c>
      <c r="G182" s="22">
        <f>F182</f>
        <v>80</v>
      </c>
    </row>
    <row r="183" spans="2:7" x14ac:dyDescent="0.25">
      <c r="B183" s="30"/>
      <c r="C183" s="1" t="s">
        <v>5</v>
      </c>
      <c r="D183" s="40">
        <v>1</v>
      </c>
      <c r="E183" s="24">
        <f>D183/5*100</f>
        <v>20</v>
      </c>
      <c r="F183" s="24">
        <f>E183</f>
        <v>20</v>
      </c>
      <c r="G183" s="41">
        <f>F183+G182</f>
        <v>100</v>
      </c>
    </row>
    <row r="184" spans="2:7" x14ac:dyDescent="0.25">
      <c r="B184" s="30"/>
      <c r="C184" s="1" t="s">
        <v>45</v>
      </c>
      <c r="D184" s="52">
        <v>0</v>
      </c>
      <c r="E184" s="53">
        <f>D184/5*100</f>
        <v>0</v>
      </c>
      <c r="F184" s="53">
        <f>E184</f>
        <v>0</v>
      </c>
      <c r="G184" s="54">
        <f>F184+G183</f>
        <v>100</v>
      </c>
    </row>
    <row r="185" spans="2:7" x14ac:dyDescent="0.25">
      <c r="B185" s="30"/>
      <c r="C185" s="3" t="s">
        <v>6</v>
      </c>
      <c r="D185" s="37">
        <f>SUM(D182:D184)</f>
        <v>5</v>
      </c>
      <c r="E185" s="38">
        <f>SUM(E182:E184)</f>
        <v>100</v>
      </c>
      <c r="F185" s="38">
        <f>SUM(F182:F184)</f>
        <v>100</v>
      </c>
      <c r="G185" s="39"/>
    </row>
    <row r="203" spans="2:7" x14ac:dyDescent="0.25">
      <c r="B203" s="16">
        <v>9</v>
      </c>
    </row>
    <row r="204" spans="2:7" ht="31.5" x14ac:dyDescent="0.25">
      <c r="B204" s="29"/>
      <c r="C204" s="6"/>
      <c r="D204" s="17" t="s">
        <v>0</v>
      </c>
      <c r="E204" s="18" t="s">
        <v>1</v>
      </c>
      <c r="F204" s="18" t="s">
        <v>2</v>
      </c>
      <c r="G204" s="19" t="s">
        <v>3</v>
      </c>
    </row>
    <row r="205" spans="2:7" x14ac:dyDescent="0.25">
      <c r="B205" s="30"/>
      <c r="C205" s="1" t="s">
        <v>41</v>
      </c>
      <c r="D205" s="48">
        <v>1</v>
      </c>
      <c r="E205" s="21">
        <f>D205/5*100</f>
        <v>20</v>
      </c>
      <c r="F205" s="21">
        <f>E205</f>
        <v>20</v>
      </c>
      <c r="G205" s="32">
        <f>F205</f>
        <v>20</v>
      </c>
    </row>
    <row r="206" spans="2:7" x14ac:dyDescent="0.25">
      <c r="B206" s="30"/>
      <c r="C206" s="1" t="s">
        <v>42</v>
      </c>
      <c r="D206" s="48">
        <v>1</v>
      </c>
      <c r="E206" s="24">
        <f>D206/5*100</f>
        <v>20</v>
      </c>
      <c r="F206" s="24">
        <f>E206</f>
        <v>20</v>
      </c>
      <c r="G206" s="24">
        <f>F206+G205</f>
        <v>40</v>
      </c>
    </row>
    <row r="207" spans="2:7" x14ac:dyDescent="0.25">
      <c r="B207" s="30"/>
      <c r="C207" s="1" t="s">
        <v>43</v>
      </c>
      <c r="D207" s="48">
        <v>3</v>
      </c>
      <c r="E207" s="24">
        <f t="shared" ref="E207:E209" si="13">D207/5*100</f>
        <v>60</v>
      </c>
      <c r="F207" s="24">
        <f t="shared" ref="F207:F209" si="14">E207</f>
        <v>60</v>
      </c>
      <c r="G207" s="24">
        <f t="shared" ref="G207:G209" si="15">F207+G206</f>
        <v>100</v>
      </c>
    </row>
    <row r="208" spans="2:7" x14ac:dyDescent="0.25">
      <c r="B208" s="30"/>
      <c r="C208" s="1" t="s">
        <v>44</v>
      </c>
      <c r="D208" s="48">
        <v>0</v>
      </c>
      <c r="E208" s="24">
        <f t="shared" si="13"/>
        <v>0</v>
      </c>
      <c r="F208" s="24">
        <f t="shared" si="14"/>
        <v>0</v>
      </c>
      <c r="G208" s="24">
        <f t="shared" si="15"/>
        <v>100</v>
      </c>
    </row>
    <row r="209" spans="2:7" x14ac:dyDescent="0.25">
      <c r="B209" s="30"/>
      <c r="C209" s="1" t="s">
        <v>45</v>
      </c>
      <c r="D209" s="48">
        <v>0</v>
      </c>
      <c r="E209" s="35">
        <f t="shared" si="13"/>
        <v>0</v>
      </c>
      <c r="F209" s="35">
        <f t="shared" si="14"/>
        <v>0</v>
      </c>
      <c r="G209" s="36">
        <f t="shared" si="15"/>
        <v>100</v>
      </c>
    </row>
    <row r="210" spans="2:7" x14ac:dyDescent="0.25">
      <c r="B210" s="30"/>
      <c r="C210" s="3" t="s">
        <v>6</v>
      </c>
      <c r="D210" s="37">
        <f>SUM(D205:D209)</f>
        <v>5</v>
      </c>
      <c r="E210" s="38">
        <v>100</v>
      </c>
      <c r="F210" s="38">
        <v>100</v>
      </c>
      <c r="G210" s="39"/>
    </row>
    <row r="230" spans="2:12" x14ac:dyDescent="0.25">
      <c r="B230" s="16">
        <v>10</v>
      </c>
    </row>
    <row r="231" spans="2:12" x14ac:dyDescent="0.25">
      <c r="B231" s="29"/>
      <c r="C231" s="6"/>
      <c r="D231" s="55">
        <v>1</v>
      </c>
      <c r="E231" s="56">
        <v>2</v>
      </c>
      <c r="F231" s="56">
        <v>3</v>
      </c>
      <c r="G231" s="57">
        <v>4</v>
      </c>
      <c r="H231" s="57">
        <v>5</v>
      </c>
      <c r="I231" s="57">
        <v>6</v>
      </c>
      <c r="J231" s="57">
        <v>7</v>
      </c>
      <c r="K231" s="57">
        <v>8</v>
      </c>
      <c r="L231" s="57">
        <v>9</v>
      </c>
    </row>
    <row r="232" spans="2:12" x14ac:dyDescent="0.25">
      <c r="B232" s="30"/>
      <c r="C232" s="2" t="s">
        <v>39</v>
      </c>
      <c r="D232" s="48">
        <v>0</v>
      </c>
      <c r="E232" s="48">
        <v>2</v>
      </c>
      <c r="F232" s="48">
        <v>0</v>
      </c>
      <c r="G232" s="48">
        <v>0</v>
      </c>
      <c r="H232" s="48">
        <v>0</v>
      </c>
      <c r="I232" s="48">
        <v>0</v>
      </c>
      <c r="J232" s="48">
        <v>0</v>
      </c>
      <c r="K232" s="48">
        <v>0</v>
      </c>
      <c r="L232" s="48">
        <v>0</v>
      </c>
    </row>
    <row r="233" spans="2:12" x14ac:dyDescent="0.25">
      <c r="B233" s="30"/>
      <c r="C233" s="2" t="s">
        <v>46</v>
      </c>
      <c r="D233" s="48">
        <v>0</v>
      </c>
      <c r="E233" s="48">
        <v>1</v>
      </c>
      <c r="F233" s="48">
        <v>0</v>
      </c>
      <c r="G233" s="48">
        <v>0</v>
      </c>
      <c r="H233" s="48">
        <v>0</v>
      </c>
      <c r="I233" s="48">
        <v>0</v>
      </c>
      <c r="J233" s="48">
        <v>0</v>
      </c>
      <c r="K233" s="48">
        <v>0</v>
      </c>
      <c r="L233" s="48">
        <v>0</v>
      </c>
    </row>
    <row r="234" spans="2:12" x14ac:dyDescent="0.25">
      <c r="B234" s="30"/>
      <c r="C234" s="2" t="s">
        <v>37</v>
      </c>
      <c r="D234" s="48">
        <v>1</v>
      </c>
      <c r="E234" s="48">
        <v>0</v>
      </c>
      <c r="F234" s="48">
        <v>1</v>
      </c>
      <c r="G234" s="48">
        <v>0</v>
      </c>
      <c r="H234" s="48">
        <v>0</v>
      </c>
      <c r="I234" s="48">
        <v>0</v>
      </c>
      <c r="J234" s="48">
        <v>0</v>
      </c>
      <c r="K234" s="48">
        <v>0</v>
      </c>
      <c r="L234" s="48">
        <v>0</v>
      </c>
    </row>
    <row r="235" spans="2:12" x14ac:dyDescent="0.25">
      <c r="B235" s="30"/>
      <c r="C235" s="2" t="s">
        <v>47</v>
      </c>
      <c r="D235" s="48">
        <v>0</v>
      </c>
      <c r="E235" s="48">
        <v>0</v>
      </c>
      <c r="F235" s="48">
        <v>2</v>
      </c>
      <c r="G235" s="48">
        <v>0</v>
      </c>
      <c r="H235" s="48">
        <v>0</v>
      </c>
      <c r="I235" s="48">
        <v>0</v>
      </c>
      <c r="J235" s="48">
        <v>0</v>
      </c>
      <c r="K235" s="48">
        <v>0</v>
      </c>
      <c r="L235" s="48">
        <v>0</v>
      </c>
    </row>
    <row r="236" spans="2:12" x14ac:dyDescent="0.25">
      <c r="B236" s="30"/>
      <c r="C236" s="2" t="s">
        <v>48</v>
      </c>
      <c r="D236" s="48">
        <v>0</v>
      </c>
      <c r="E236" s="48">
        <v>1</v>
      </c>
      <c r="F236" s="48">
        <v>0</v>
      </c>
      <c r="G236" s="48">
        <v>0</v>
      </c>
      <c r="H236" s="48">
        <v>0</v>
      </c>
      <c r="I236" s="48">
        <v>0</v>
      </c>
      <c r="J236" s="48">
        <v>0</v>
      </c>
      <c r="K236" s="48">
        <v>0</v>
      </c>
      <c r="L236" s="48">
        <v>0</v>
      </c>
    </row>
    <row r="237" spans="2:12" x14ac:dyDescent="0.25">
      <c r="B237" s="30"/>
      <c r="C237" s="2" t="s">
        <v>49</v>
      </c>
      <c r="D237" s="48">
        <v>0</v>
      </c>
      <c r="E237" s="48">
        <v>0</v>
      </c>
      <c r="F237" s="48">
        <v>1</v>
      </c>
      <c r="G237" s="48">
        <v>0</v>
      </c>
      <c r="H237" s="48">
        <v>0</v>
      </c>
      <c r="I237" s="48">
        <v>0</v>
      </c>
      <c r="J237" s="48">
        <v>0</v>
      </c>
      <c r="K237" s="48">
        <v>0</v>
      </c>
      <c r="L237" s="48">
        <v>0</v>
      </c>
    </row>
    <row r="238" spans="2:12" x14ac:dyDescent="0.25">
      <c r="B238" s="30"/>
      <c r="C238" s="2" t="s">
        <v>50</v>
      </c>
      <c r="D238" s="48">
        <v>3</v>
      </c>
      <c r="E238" s="48">
        <v>0</v>
      </c>
      <c r="F238" s="48">
        <v>0</v>
      </c>
      <c r="G238" s="48">
        <v>0</v>
      </c>
      <c r="H238" s="48"/>
      <c r="I238" s="48">
        <v>0</v>
      </c>
      <c r="J238" s="48">
        <v>0</v>
      </c>
      <c r="K238" s="48">
        <v>0</v>
      </c>
      <c r="L238" s="48">
        <v>0</v>
      </c>
    </row>
    <row r="239" spans="2:12" ht="19.5" customHeight="1" x14ac:dyDescent="0.25">
      <c r="B239" s="30"/>
      <c r="C239" s="2" t="s">
        <v>57</v>
      </c>
      <c r="D239" s="48">
        <v>0</v>
      </c>
      <c r="E239" s="48">
        <v>0</v>
      </c>
      <c r="F239" s="48">
        <v>0</v>
      </c>
      <c r="G239" s="48">
        <v>0</v>
      </c>
      <c r="H239" s="48">
        <v>0</v>
      </c>
      <c r="I239" s="48">
        <v>0</v>
      </c>
      <c r="J239" s="48">
        <v>0</v>
      </c>
      <c r="K239" s="48">
        <v>0</v>
      </c>
      <c r="L239" s="48">
        <v>0</v>
      </c>
    </row>
    <row r="240" spans="2:12" x14ac:dyDescent="0.25">
      <c r="B240" s="30"/>
      <c r="C240" s="9" t="s">
        <v>7</v>
      </c>
      <c r="D240" s="48">
        <v>0</v>
      </c>
      <c r="E240" s="48">
        <v>0</v>
      </c>
      <c r="F240" s="48">
        <v>0</v>
      </c>
      <c r="G240" s="48">
        <v>0</v>
      </c>
      <c r="H240" s="48">
        <v>0</v>
      </c>
      <c r="I240" s="48">
        <v>0</v>
      </c>
      <c r="J240" s="48">
        <v>0</v>
      </c>
      <c r="K240" s="48">
        <v>0</v>
      </c>
      <c r="L240" s="48">
        <v>0</v>
      </c>
    </row>
    <row r="241" spans="2:12" x14ac:dyDescent="0.25">
      <c r="B241" s="30"/>
      <c r="C241" s="8" t="s">
        <v>6</v>
      </c>
      <c r="D241" s="37">
        <f>SUM(D232:D238)</f>
        <v>4</v>
      </c>
      <c r="E241" s="37">
        <f t="shared" ref="E241:J241" si="16">SUM(E232:E238)</f>
        <v>4</v>
      </c>
      <c r="F241" s="37">
        <f t="shared" si="16"/>
        <v>4</v>
      </c>
      <c r="G241" s="37">
        <f t="shared" si="16"/>
        <v>0</v>
      </c>
      <c r="H241" s="37">
        <f t="shared" si="16"/>
        <v>0</v>
      </c>
      <c r="I241" s="37">
        <f t="shared" si="16"/>
        <v>0</v>
      </c>
      <c r="J241" s="37">
        <f t="shared" si="16"/>
        <v>0</v>
      </c>
      <c r="K241" s="37">
        <f t="shared" ref="K241:L241" si="17">SUM(K232:K238)</f>
        <v>0</v>
      </c>
      <c r="L241" s="37">
        <f t="shared" si="17"/>
        <v>0</v>
      </c>
    </row>
    <row r="264" spans="2:11" x14ac:dyDescent="0.25">
      <c r="B264" s="16">
        <v>11</v>
      </c>
    </row>
    <row r="265" spans="2:11" x14ac:dyDescent="0.25">
      <c r="B265" s="29"/>
      <c r="C265" s="6"/>
      <c r="D265" s="55">
        <v>1</v>
      </c>
      <c r="E265" s="55">
        <v>2</v>
      </c>
      <c r="F265" s="55">
        <v>3</v>
      </c>
      <c r="G265" s="55">
        <v>4</v>
      </c>
      <c r="H265" s="55">
        <v>5</v>
      </c>
      <c r="I265" s="55">
        <v>6</v>
      </c>
      <c r="J265" s="55">
        <v>7</v>
      </c>
    </row>
    <row r="266" spans="2:11" x14ac:dyDescent="0.25">
      <c r="B266" s="30"/>
      <c r="C266" s="2" t="s">
        <v>51</v>
      </c>
      <c r="D266" s="48">
        <v>2</v>
      </c>
      <c r="E266" s="48">
        <v>1</v>
      </c>
      <c r="F266" s="48">
        <v>1</v>
      </c>
      <c r="G266" s="48">
        <v>1</v>
      </c>
      <c r="H266" s="48">
        <v>0</v>
      </c>
      <c r="I266" s="48">
        <v>0</v>
      </c>
      <c r="J266" s="48">
        <v>0</v>
      </c>
    </row>
    <row r="267" spans="2:11" x14ac:dyDescent="0.25">
      <c r="B267" s="30"/>
      <c r="C267" s="2" t="s">
        <v>52</v>
      </c>
      <c r="D267" s="48">
        <v>1</v>
      </c>
      <c r="E267" s="48">
        <v>0</v>
      </c>
      <c r="F267" s="48">
        <v>1</v>
      </c>
      <c r="G267" s="48">
        <v>2</v>
      </c>
      <c r="H267" s="48">
        <v>0</v>
      </c>
      <c r="I267" s="48">
        <v>0</v>
      </c>
      <c r="J267" s="48">
        <v>0</v>
      </c>
    </row>
    <row r="268" spans="2:11" x14ac:dyDescent="0.25">
      <c r="B268" s="30"/>
      <c r="C268" s="2" t="s">
        <v>53</v>
      </c>
      <c r="D268" s="48">
        <v>0</v>
      </c>
      <c r="E268" s="48">
        <v>0</v>
      </c>
      <c r="F268" s="48">
        <v>0</v>
      </c>
      <c r="G268" s="48">
        <v>0</v>
      </c>
      <c r="H268" s="48">
        <v>0</v>
      </c>
      <c r="I268" s="48">
        <v>3</v>
      </c>
      <c r="J268" s="48">
        <v>0</v>
      </c>
    </row>
    <row r="269" spans="2:11" x14ac:dyDescent="0.25">
      <c r="B269" s="30"/>
      <c r="C269" s="2" t="s">
        <v>54</v>
      </c>
      <c r="D269" s="48">
        <v>2</v>
      </c>
      <c r="E269" s="48">
        <v>1</v>
      </c>
      <c r="F269" s="48">
        <v>0</v>
      </c>
      <c r="G269" s="48">
        <v>0</v>
      </c>
      <c r="H269" s="48">
        <v>2</v>
      </c>
      <c r="I269" s="48">
        <v>0</v>
      </c>
      <c r="J269" s="48">
        <v>0</v>
      </c>
    </row>
    <row r="270" spans="2:11" x14ac:dyDescent="0.25">
      <c r="B270" s="30"/>
      <c r="C270" s="2" t="s">
        <v>55</v>
      </c>
      <c r="D270" s="48">
        <v>0</v>
      </c>
      <c r="E270" s="48">
        <v>3</v>
      </c>
      <c r="F270" s="48">
        <v>1</v>
      </c>
      <c r="G270" s="48">
        <v>1</v>
      </c>
      <c r="H270" s="48">
        <v>0</v>
      </c>
      <c r="I270" s="48">
        <v>0</v>
      </c>
      <c r="J270" s="48">
        <v>0</v>
      </c>
      <c r="K270" s="33"/>
    </row>
    <row r="271" spans="2:11" x14ac:dyDescent="0.25">
      <c r="B271" s="30"/>
      <c r="C271" s="2" t="s">
        <v>56</v>
      </c>
      <c r="D271" s="48">
        <v>0</v>
      </c>
      <c r="E271" s="48">
        <v>0</v>
      </c>
      <c r="F271" s="48">
        <v>2</v>
      </c>
      <c r="G271" s="48">
        <v>0</v>
      </c>
      <c r="H271" s="48">
        <v>1</v>
      </c>
      <c r="I271" s="48">
        <v>0</v>
      </c>
      <c r="J271" s="48">
        <v>0</v>
      </c>
    </row>
    <row r="272" spans="2:11" x14ac:dyDescent="0.25">
      <c r="B272" s="30"/>
      <c r="C272" s="9" t="s">
        <v>7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</row>
    <row r="273" spans="2:10" x14ac:dyDescent="0.25">
      <c r="B273" s="30"/>
      <c r="C273" s="8" t="s">
        <v>6</v>
      </c>
      <c r="D273" s="37">
        <f t="shared" ref="D273" si="18">SUM(D266:D272)</f>
        <v>5</v>
      </c>
      <c r="E273" s="37">
        <f t="shared" ref="E273" si="19">SUM(E266:E272)</f>
        <v>5</v>
      </c>
      <c r="F273" s="37">
        <f t="shared" ref="F273" si="20">SUM(F266:F272)</f>
        <v>5</v>
      </c>
      <c r="G273" s="37">
        <f t="shared" ref="G273" si="21">SUM(G266:G272)</f>
        <v>4</v>
      </c>
      <c r="H273" s="37">
        <f t="shared" ref="H273" si="22">SUM(H266:H272)</f>
        <v>3</v>
      </c>
      <c r="I273" s="37">
        <f t="shared" ref="I273:J273" si="23">SUM(I266:I272)</f>
        <v>3</v>
      </c>
      <c r="J273" s="37">
        <f t="shared" si="23"/>
        <v>0</v>
      </c>
    </row>
    <row r="292" spans="2:8" x14ac:dyDescent="0.25">
      <c r="B292" s="16">
        <v>12</v>
      </c>
    </row>
    <row r="293" spans="2:8" x14ac:dyDescent="0.25">
      <c r="B293" s="29"/>
      <c r="C293" s="6"/>
      <c r="D293" s="55">
        <v>1</v>
      </c>
      <c r="E293" s="55">
        <v>2</v>
      </c>
      <c r="F293" s="55">
        <v>3</v>
      </c>
      <c r="G293" s="55">
        <v>4</v>
      </c>
      <c r="H293" s="55">
        <v>5</v>
      </c>
    </row>
    <row r="294" spans="2:8" x14ac:dyDescent="0.25">
      <c r="B294" s="29"/>
      <c r="C294" s="7" t="s">
        <v>39</v>
      </c>
      <c r="D294" s="48">
        <v>0</v>
      </c>
      <c r="E294" s="48">
        <v>1</v>
      </c>
      <c r="F294" s="48">
        <v>4</v>
      </c>
      <c r="G294" s="48">
        <v>0</v>
      </c>
      <c r="H294" s="48">
        <v>0</v>
      </c>
    </row>
    <row r="295" spans="2:8" x14ac:dyDescent="0.25">
      <c r="B295" s="30"/>
      <c r="C295" s="1" t="s">
        <v>38</v>
      </c>
      <c r="D295" s="48">
        <v>1</v>
      </c>
      <c r="E295" s="48">
        <v>0</v>
      </c>
      <c r="F295" s="48">
        <v>0</v>
      </c>
      <c r="G295" s="48">
        <v>0</v>
      </c>
      <c r="H295" s="48">
        <v>4</v>
      </c>
    </row>
    <row r="296" spans="2:8" x14ac:dyDescent="0.25">
      <c r="B296" s="30"/>
      <c r="C296" s="1" t="s">
        <v>58</v>
      </c>
      <c r="D296" s="48">
        <v>0</v>
      </c>
      <c r="E296" s="48">
        <v>0</v>
      </c>
      <c r="F296" s="48">
        <v>0</v>
      </c>
      <c r="G296" s="48">
        <v>4</v>
      </c>
      <c r="H296" s="48">
        <v>1</v>
      </c>
    </row>
    <row r="297" spans="2:8" x14ac:dyDescent="0.25">
      <c r="B297" s="30"/>
      <c r="C297" s="1" t="s">
        <v>59</v>
      </c>
      <c r="D297" s="48">
        <v>3</v>
      </c>
      <c r="E297" s="48">
        <v>1</v>
      </c>
      <c r="F297" s="48">
        <v>1</v>
      </c>
      <c r="G297" s="48">
        <v>0</v>
      </c>
      <c r="H297" s="48">
        <v>0</v>
      </c>
    </row>
    <row r="298" spans="2:8" x14ac:dyDescent="0.25">
      <c r="B298" s="30"/>
      <c r="C298" s="1" t="s">
        <v>50</v>
      </c>
      <c r="D298" s="48">
        <v>1</v>
      </c>
      <c r="E298" s="48">
        <v>3</v>
      </c>
      <c r="F298" s="48">
        <v>0</v>
      </c>
      <c r="G298" s="48">
        <v>1</v>
      </c>
      <c r="H298" s="48">
        <v>0</v>
      </c>
    </row>
    <row r="299" spans="2:8" x14ac:dyDescent="0.25">
      <c r="B299" s="30"/>
      <c r="C299" s="3" t="s">
        <v>6</v>
      </c>
      <c r="D299" s="51">
        <f>SUM(D294:D298)</f>
        <v>5</v>
      </c>
      <c r="E299" s="51">
        <f t="shared" ref="E299:H299" si="24">SUM(E294:E298)</f>
        <v>5</v>
      </c>
      <c r="F299" s="51">
        <f t="shared" si="24"/>
        <v>5</v>
      </c>
      <c r="G299" s="51">
        <f t="shared" si="24"/>
        <v>5</v>
      </c>
      <c r="H299" s="51">
        <f t="shared" si="24"/>
        <v>5</v>
      </c>
    </row>
    <row r="316" spans="2:7" x14ac:dyDescent="0.25">
      <c r="B316" s="16">
        <v>14</v>
      </c>
    </row>
    <row r="317" spans="2:7" ht="31.5" x14ac:dyDescent="0.25">
      <c r="B317" s="29"/>
      <c r="C317" s="6"/>
      <c r="D317" s="17" t="s">
        <v>0</v>
      </c>
      <c r="E317" s="18" t="s">
        <v>1</v>
      </c>
      <c r="F317" s="18" t="s">
        <v>2</v>
      </c>
      <c r="G317" s="19" t="s">
        <v>3</v>
      </c>
    </row>
    <row r="318" spans="2:7" x14ac:dyDescent="0.25">
      <c r="B318" s="30"/>
      <c r="C318" s="1" t="s">
        <v>4</v>
      </c>
      <c r="D318" s="48">
        <v>3</v>
      </c>
      <c r="E318" s="21">
        <f>D318/5*100</f>
        <v>60</v>
      </c>
      <c r="F318" s="21">
        <f>E318</f>
        <v>60</v>
      </c>
      <c r="G318" s="22">
        <f>F318</f>
        <v>60</v>
      </c>
    </row>
    <row r="319" spans="2:7" x14ac:dyDescent="0.25">
      <c r="B319" s="30"/>
      <c r="C319" s="12" t="s">
        <v>5</v>
      </c>
      <c r="D319" s="52">
        <v>2</v>
      </c>
      <c r="E319" s="53">
        <f>D319/5*100</f>
        <v>40</v>
      </c>
      <c r="F319" s="53">
        <f>E319</f>
        <v>40</v>
      </c>
      <c r="G319" s="54">
        <f>F319+G318</f>
        <v>100</v>
      </c>
    </row>
    <row r="320" spans="2:7" x14ac:dyDescent="0.25">
      <c r="B320" s="30"/>
      <c r="C320" s="8" t="s">
        <v>6</v>
      </c>
      <c r="D320" s="37">
        <f>SUM(D318:D319)</f>
        <v>5</v>
      </c>
      <c r="E320" s="38">
        <v>100</v>
      </c>
      <c r="F320" s="38">
        <v>100</v>
      </c>
      <c r="G320" s="39"/>
    </row>
    <row r="339" spans="2:7" x14ac:dyDescent="0.25">
      <c r="B339" s="16">
        <v>15</v>
      </c>
    </row>
    <row r="340" spans="2:7" ht="31.5" x14ac:dyDescent="0.25">
      <c r="B340" s="29"/>
      <c r="C340" s="6"/>
      <c r="D340" s="17" t="s">
        <v>0</v>
      </c>
      <c r="E340" s="18" t="s">
        <v>1</v>
      </c>
      <c r="F340" s="18" t="s">
        <v>2</v>
      </c>
      <c r="G340" s="19" t="s">
        <v>3</v>
      </c>
    </row>
    <row r="341" spans="2:7" x14ac:dyDescent="0.25">
      <c r="B341" s="30"/>
      <c r="C341" s="10" t="s">
        <v>60</v>
      </c>
      <c r="D341" s="31">
        <v>2</v>
      </c>
      <c r="E341" s="21">
        <f>D341/5*100</f>
        <v>40</v>
      </c>
      <c r="F341" s="21">
        <f>E341</f>
        <v>40</v>
      </c>
      <c r="G341" s="32">
        <f>F341</f>
        <v>40</v>
      </c>
    </row>
    <row r="342" spans="2:7" x14ac:dyDescent="0.25">
      <c r="B342" s="30"/>
      <c r="C342" s="11" t="s">
        <v>61</v>
      </c>
      <c r="D342" s="33">
        <v>1</v>
      </c>
      <c r="E342" s="24">
        <f>D342/5*100</f>
        <v>20</v>
      </c>
      <c r="F342" s="24">
        <f>E342</f>
        <v>20</v>
      </c>
      <c r="G342" s="24">
        <f>F342+G341</f>
        <v>60</v>
      </c>
    </row>
    <row r="343" spans="2:7" x14ac:dyDescent="0.25">
      <c r="B343" s="30"/>
      <c r="C343" s="11" t="s">
        <v>62</v>
      </c>
      <c r="D343" s="33">
        <v>2</v>
      </c>
      <c r="E343" s="24">
        <f t="shared" ref="E343:E345" si="25">D343/5*100</f>
        <v>40</v>
      </c>
      <c r="F343" s="24">
        <f t="shared" ref="F343:F345" si="26">E343</f>
        <v>40</v>
      </c>
      <c r="G343" s="24">
        <f t="shared" ref="G343:G345" si="27">F343+G342</f>
        <v>100</v>
      </c>
    </row>
    <row r="344" spans="2:7" x14ac:dyDescent="0.25">
      <c r="B344" s="30"/>
      <c r="C344" s="11" t="s">
        <v>63</v>
      </c>
      <c r="D344" s="33">
        <v>0</v>
      </c>
      <c r="E344" s="24">
        <f t="shared" si="25"/>
        <v>0</v>
      </c>
      <c r="F344" s="24">
        <f t="shared" si="26"/>
        <v>0</v>
      </c>
      <c r="G344" s="24">
        <f t="shared" si="27"/>
        <v>100</v>
      </c>
    </row>
    <row r="345" spans="2:7" x14ac:dyDescent="0.25">
      <c r="B345" s="30"/>
      <c r="C345" s="9" t="s">
        <v>64</v>
      </c>
      <c r="D345" s="34">
        <v>0</v>
      </c>
      <c r="E345" s="35">
        <f t="shared" si="25"/>
        <v>0</v>
      </c>
      <c r="F345" s="35">
        <f t="shared" si="26"/>
        <v>0</v>
      </c>
      <c r="G345" s="36">
        <f t="shared" si="27"/>
        <v>100</v>
      </c>
    </row>
    <row r="346" spans="2:7" x14ac:dyDescent="0.25">
      <c r="B346" s="30"/>
      <c r="C346" s="8" t="s">
        <v>6</v>
      </c>
      <c r="D346" s="37">
        <f>SUM(D341:D345)</f>
        <v>5</v>
      </c>
      <c r="E346" s="38">
        <v>100</v>
      </c>
      <c r="F346" s="38">
        <v>100</v>
      </c>
      <c r="G346" s="39"/>
    </row>
    <row r="362" spans="2:10" x14ac:dyDescent="0.25">
      <c r="B362" s="16">
        <v>16</v>
      </c>
    </row>
    <row r="363" spans="2:10" x14ac:dyDescent="0.25">
      <c r="B363" s="29"/>
      <c r="C363" s="6"/>
      <c r="D363" s="17">
        <v>1</v>
      </c>
      <c r="E363" s="17">
        <v>2</v>
      </c>
      <c r="F363" s="17">
        <v>3</v>
      </c>
      <c r="G363" s="17">
        <v>4</v>
      </c>
      <c r="H363" s="17">
        <v>5</v>
      </c>
      <c r="I363" s="17">
        <v>6</v>
      </c>
      <c r="J363" s="17">
        <v>7</v>
      </c>
    </row>
    <row r="364" spans="2:10" x14ac:dyDescent="0.25">
      <c r="B364" s="29"/>
      <c r="C364" s="7" t="s">
        <v>65</v>
      </c>
      <c r="D364" s="58">
        <v>0</v>
      </c>
      <c r="E364" s="58">
        <v>0</v>
      </c>
      <c r="F364" s="58">
        <v>1</v>
      </c>
      <c r="G364" s="58">
        <v>0</v>
      </c>
      <c r="H364" s="58">
        <v>0</v>
      </c>
      <c r="I364" s="58">
        <v>0</v>
      </c>
      <c r="J364" s="58">
        <v>0</v>
      </c>
    </row>
    <row r="365" spans="2:10" x14ac:dyDescent="0.25">
      <c r="B365" s="29"/>
      <c r="C365" s="7" t="s">
        <v>66</v>
      </c>
      <c r="D365" s="58">
        <v>2</v>
      </c>
      <c r="E365" s="58">
        <v>3</v>
      </c>
      <c r="F365" s="58">
        <v>0</v>
      </c>
      <c r="G365" s="58">
        <v>0</v>
      </c>
      <c r="H365" s="58">
        <v>0</v>
      </c>
      <c r="I365" s="58">
        <v>0</v>
      </c>
      <c r="J365" s="58">
        <v>0</v>
      </c>
    </row>
    <row r="366" spans="2:10" x14ac:dyDescent="0.25">
      <c r="B366" s="29"/>
      <c r="C366" s="7" t="s">
        <v>67</v>
      </c>
      <c r="D366" s="58">
        <v>3</v>
      </c>
      <c r="E366" s="58">
        <v>2</v>
      </c>
      <c r="F366" s="58">
        <v>0</v>
      </c>
      <c r="G366" s="58">
        <v>0</v>
      </c>
      <c r="H366" s="58">
        <v>0</v>
      </c>
      <c r="I366" s="58">
        <v>0</v>
      </c>
      <c r="J366" s="58">
        <v>0</v>
      </c>
    </row>
    <row r="367" spans="2:10" x14ac:dyDescent="0.25">
      <c r="B367" s="29"/>
      <c r="C367" s="7" t="s">
        <v>68</v>
      </c>
      <c r="D367" s="58">
        <v>0</v>
      </c>
      <c r="E367" s="58">
        <v>0</v>
      </c>
      <c r="F367" s="58">
        <v>0</v>
      </c>
      <c r="G367" s="58">
        <v>0</v>
      </c>
      <c r="H367" s="58">
        <v>1</v>
      </c>
      <c r="I367" s="58">
        <v>0</v>
      </c>
      <c r="J367" s="58">
        <v>0</v>
      </c>
    </row>
    <row r="368" spans="2:10" x14ac:dyDescent="0.25">
      <c r="B368" s="29"/>
      <c r="C368" s="7" t="s">
        <v>69</v>
      </c>
      <c r="D368" s="58">
        <v>0</v>
      </c>
      <c r="E368" s="58">
        <v>0</v>
      </c>
      <c r="F368" s="58">
        <v>2</v>
      </c>
      <c r="G368" s="58">
        <v>1</v>
      </c>
      <c r="H368" s="58">
        <v>0</v>
      </c>
      <c r="I368" s="58">
        <v>0</v>
      </c>
      <c r="J368" s="58">
        <v>0</v>
      </c>
    </row>
    <row r="369" spans="2:10" x14ac:dyDescent="0.25">
      <c r="B369" s="30"/>
      <c r="C369" s="1" t="s">
        <v>70</v>
      </c>
      <c r="D369" s="58">
        <v>0</v>
      </c>
      <c r="E369" s="58">
        <v>0</v>
      </c>
      <c r="F369" s="58">
        <v>0</v>
      </c>
      <c r="G369" s="58">
        <v>0</v>
      </c>
      <c r="H369" s="58">
        <v>0</v>
      </c>
      <c r="I369" s="58">
        <v>1</v>
      </c>
      <c r="J369" s="58">
        <v>0</v>
      </c>
    </row>
    <row r="370" spans="2:10" x14ac:dyDescent="0.25">
      <c r="B370" s="30"/>
      <c r="C370" s="1" t="s">
        <v>7</v>
      </c>
      <c r="D370" s="58">
        <v>0</v>
      </c>
      <c r="E370" s="58">
        <v>0</v>
      </c>
      <c r="F370" s="58">
        <v>0</v>
      </c>
      <c r="G370" s="58">
        <v>0</v>
      </c>
      <c r="H370" s="58">
        <v>0</v>
      </c>
      <c r="I370" s="58">
        <v>0</v>
      </c>
      <c r="J370" s="58">
        <v>0</v>
      </c>
    </row>
    <row r="371" spans="2:10" x14ac:dyDescent="0.25">
      <c r="B371" s="30"/>
      <c r="C371" s="3" t="s">
        <v>6</v>
      </c>
      <c r="D371" s="51">
        <f>SUM(D364:D370)</f>
        <v>5</v>
      </c>
      <c r="E371" s="51">
        <f t="shared" ref="E371:J371" si="28">SUM(E364:E370)</f>
        <v>5</v>
      </c>
      <c r="F371" s="51">
        <f t="shared" si="28"/>
        <v>3</v>
      </c>
      <c r="G371" s="51">
        <f t="shared" si="28"/>
        <v>1</v>
      </c>
      <c r="H371" s="51">
        <f t="shared" si="28"/>
        <v>1</v>
      </c>
      <c r="I371" s="51">
        <f t="shared" si="28"/>
        <v>1</v>
      </c>
      <c r="J371" s="51">
        <f t="shared" si="28"/>
        <v>0</v>
      </c>
    </row>
    <row r="392" spans="2:8" x14ac:dyDescent="0.25">
      <c r="B392" s="16">
        <v>18</v>
      </c>
    </row>
    <row r="393" spans="2:8" x14ac:dyDescent="0.25">
      <c r="B393" s="29"/>
      <c r="C393" s="6"/>
      <c r="D393" s="17">
        <v>1</v>
      </c>
      <c r="E393" s="17">
        <v>2</v>
      </c>
      <c r="F393" s="17">
        <v>3</v>
      </c>
      <c r="G393" s="17">
        <v>4</v>
      </c>
      <c r="H393" s="17">
        <v>5</v>
      </c>
    </row>
    <row r="394" spans="2:8" x14ac:dyDescent="0.25">
      <c r="B394" s="30"/>
      <c r="C394" s="1" t="s">
        <v>74</v>
      </c>
      <c r="D394" s="33">
        <v>1</v>
      </c>
      <c r="E394" s="33">
        <v>2</v>
      </c>
      <c r="F394" s="33">
        <v>2</v>
      </c>
      <c r="G394" s="33">
        <v>0</v>
      </c>
      <c r="H394" s="33">
        <v>0</v>
      </c>
    </row>
    <row r="395" spans="2:8" x14ac:dyDescent="0.25">
      <c r="B395" s="30"/>
      <c r="C395" s="1" t="s">
        <v>75</v>
      </c>
      <c r="D395" s="33">
        <v>4</v>
      </c>
      <c r="E395" s="33">
        <v>1</v>
      </c>
      <c r="F395" s="33">
        <v>0</v>
      </c>
      <c r="G395" s="33">
        <v>0</v>
      </c>
      <c r="H395" s="33">
        <v>0</v>
      </c>
    </row>
    <row r="396" spans="2:8" ht="24" customHeight="1" x14ac:dyDescent="0.25">
      <c r="B396" s="30"/>
      <c r="C396" s="2" t="s">
        <v>80</v>
      </c>
      <c r="D396" s="33">
        <v>0</v>
      </c>
      <c r="E396" s="33">
        <v>2</v>
      </c>
      <c r="F396" s="33">
        <v>2</v>
      </c>
      <c r="G396" s="33">
        <v>1</v>
      </c>
      <c r="H396" s="33">
        <v>0</v>
      </c>
    </row>
    <row r="397" spans="2:8" x14ac:dyDescent="0.25">
      <c r="B397" s="30"/>
      <c r="C397" s="2" t="s">
        <v>76</v>
      </c>
      <c r="D397" s="33">
        <v>0</v>
      </c>
      <c r="E397" s="33">
        <v>0</v>
      </c>
      <c r="F397" s="33">
        <v>0</v>
      </c>
      <c r="G397" s="33">
        <v>1</v>
      </c>
      <c r="H397" s="33">
        <v>4</v>
      </c>
    </row>
    <row r="398" spans="2:8" x14ac:dyDescent="0.25">
      <c r="B398" s="30"/>
      <c r="C398" s="9" t="s">
        <v>77</v>
      </c>
      <c r="D398" s="33">
        <v>0</v>
      </c>
      <c r="E398" s="33">
        <v>0</v>
      </c>
      <c r="F398" s="33">
        <v>1</v>
      </c>
      <c r="G398" s="33">
        <v>3</v>
      </c>
      <c r="H398" s="33">
        <v>1</v>
      </c>
    </row>
    <row r="399" spans="2:8" x14ac:dyDescent="0.25">
      <c r="B399" s="30"/>
      <c r="C399" s="8" t="s">
        <v>6</v>
      </c>
      <c r="D399" s="37">
        <f>SUM(D394:D398)</f>
        <v>5</v>
      </c>
      <c r="E399" s="37">
        <f t="shared" ref="E399:H399" si="29">SUM(E394:E398)</f>
        <v>5</v>
      </c>
      <c r="F399" s="37">
        <f t="shared" si="29"/>
        <v>5</v>
      </c>
      <c r="G399" s="37">
        <f t="shared" si="29"/>
        <v>5</v>
      </c>
      <c r="H399" s="37">
        <f t="shared" si="29"/>
        <v>5</v>
      </c>
    </row>
    <row r="419" spans="2:7" x14ac:dyDescent="0.25">
      <c r="B419" s="16">
        <v>17</v>
      </c>
    </row>
    <row r="420" spans="2:7" ht="31.5" x14ac:dyDescent="0.25">
      <c r="B420" s="29"/>
      <c r="C420" s="6"/>
      <c r="D420" s="17" t="s">
        <v>0</v>
      </c>
      <c r="E420" s="18" t="s">
        <v>1</v>
      </c>
      <c r="F420" s="18" t="s">
        <v>2</v>
      </c>
      <c r="G420" s="19" t="s">
        <v>3</v>
      </c>
    </row>
    <row r="421" spans="2:7" x14ac:dyDescent="0.25">
      <c r="B421" s="30"/>
      <c r="C421" s="1" t="s">
        <v>71</v>
      </c>
      <c r="D421" s="31">
        <v>0</v>
      </c>
      <c r="E421" s="21">
        <f>D421/5*100</f>
        <v>0</v>
      </c>
      <c r="F421" s="21">
        <f>E421</f>
        <v>0</v>
      </c>
      <c r="G421" s="22">
        <f>F421</f>
        <v>0</v>
      </c>
    </row>
    <row r="422" spans="2:7" x14ac:dyDescent="0.25">
      <c r="B422" s="30"/>
      <c r="C422" s="1" t="s">
        <v>72</v>
      </c>
      <c r="D422" s="33">
        <v>0</v>
      </c>
      <c r="E422" s="24">
        <f>D422/5*100</f>
        <v>0</v>
      </c>
      <c r="F422" s="24">
        <f>E422</f>
        <v>0</v>
      </c>
      <c r="G422" s="41">
        <f>F422+G421</f>
        <v>0</v>
      </c>
    </row>
    <row r="423" spans="2:7" x14ac:dyDescent="0.25">
      <c r="B423" s="30"/>
      <c r="C423" s="2" t="s">
        <v>73</v>
      </c>
      <c r="D423" s="33">
        <v>4</v>
      </c>
      <c r="E423" s="24">
        <f t="shared" ref="E423:E424" si="30">D423/5*100</f>
        <v>80</v>
      </c>
      <c r="F423" s="24">
        <f t="shared" ref="F423:F424" si="31">E423</f>
        <v>80</v>
      </c>
      <c r="G423" s="41">
        <f t="shared" ref="G423:G424" si="32">F423+G422</f>
        <v>80</v>
      </c>
    </row>
    <row r="424" spans="2:7" x14ac:dyDescent="0.25">
      <c r="B424" s="30"/>
      <c r="C424" s="9" t="s">
        <v>79</v>
      </c>
      <c r="D424" s="34">
        <v>1</v>
      </c>
      <c r="E424" s="35">
        <f t="shared" si="30"/>
        <v>20</v>
      </c>
      <c r="F424" s="35">
        <f t="shared" si="31"/>
        <v>20</v>
      </c>
      <c r="G424" s="50">
        <f t="shared" si="32"/>
        <v>100</v>
      </c>
    </row>
    <row r="425" spans="2:7" x14ac:dyDescent="0.25">
      <c r="B425" s="30"/>
      <c r="C425" s="8" t="s">
        <v>6</v>
      </c>
      <c r="D425" s="37">
        <f>SUM(D421:D424)</f>
        <v>5</v>
      </c>
      <c r="E425" s="38">
        <v>100</v>
      </c>
      <c r="F425" s="38">
        <v>100</v>
      </c>
      <c r="G425" s="39"/>
    </row>
  </sheetData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2023-05-26T09:16:51Z</dcterms:modified>
</cp:coreProperties>
</file>