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SS\2023\dilu subasinghe\"/>
    </mc:Choice>
  </mc:AlternateContent>
  <xr:revisionPtr revIDLastSave="0" documentId="13_ncr:1_{41481825-0529-40B1-8688-569FDC48A42C}" xr6:coauthVersionLast="47" xr6:coauthVersionMax="47" xr10:uidLastSave="{00000000-0000-0000-0000-000000000000}"/>
  <bookViews>
    <workbookView xWindow="-28920" yWindow="-120" windowWidth="29040" windowHeight="15840" xr2:uid="{40627D54-E26A-47BA-8800-8F3E686636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98" i="1" l="1"/>
  <c r="F398" i="1"/>
  <c r="G398" i="1"/>
  <c r="H398" i="1"/>
  <c r="D398" i="1"/>
  <c r="D424" i="1"/>
  <c r="E423" i="1"/>
  <c r="F423" i="1" s="1"/>
  <c r="E422" i="1"/>
  <c r="F422" i="1" s="1"/>
  <c r="E421" i="1"/>
  <c r="F421" i="1" s="1"/>
  <c r="E420" i="1"/>
  <c r="F420" i="1" s="1"/>
  <c r="G420" i="1" s="1"/>
  <c r="E370" i="1"/>
  <c r="F370" i="1"/>
  <c r="G370" i="1"/>
  <c r="H370" i="1"/>
  <c r="I370" i="1"/>
  <c r="J370" i="1"/>
  <c r="D370" i="1"/>
  <c r="D345" i="1"/>
  <c r="E340" i="1"/>
  <c r="F340" i="1" s="1"/>
  <c r="G340" i="1" s="1"/>
  <c r="E341" i="1"/>
  <c r="F341" i="1" s="1"/>
  <c r="E342" i="1"/>
  <c r="F342" i="1" s="1"/>
  <c r="E343" i="1"/>
  <c r="F343" i="1" s="1"/>
  <c r="E344" i="1"/>
  <c r="F344" i="1" s="1"/>
  <c r="E298" i="1"/>
  <c r="F298" i="1"/>
  <c r="G298" i="1"/>
  <c r="H298" i="1"/>
  <c r="D298" i="1"/>
  <c r="J272" i="1"/>
  <c r="D272" i="1"/>
  <c r="E272" i="1"/>
  <c r="F272" i="1"/>
  <c r="G272" i="1"/>
  <c r="H272" i="1"/>
  <c r="I272" i="1"/>
  <c r="K240" i="1"/>
  <c r="L240" i="1"/>
  <c r="E240" i="1"/>
  <c r="F240" i="1"/>
  <c r="G240" i="1"/>
  <c r="H240" i="1"/>
  <c r="I240" i="1"/>
  <c r="J240" i="1"/>
  <c r="E166" i="1"/>
  <c r="F166" i="1"/>
  <c r="G166" i="1"/>
  <c r="H166" i="1"/>
  <c r="E29" i="1"/>
  <c r="F29" i="1" s="1"/>
  <c r="E28" i="1"/>
  <c r="F28" i="1" s="1"/>
  <c r="E27" i="1"/>
  <c r="F27" i="1" s="1"/>
  <c r="E54" i="1"/>
  <c r="F54" i="1" s="1"/>
  <c r="E76" i="1"/>
  <c r="F76" i="1" s="1"/>
  <c r="E75" i="1"/>
  <c r="F75" i="1" s="1"/>
  <c r="E74" i="1"/>
  <c r="F74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208" i="1"/>
  <c r="F208" i="1" s="1"/>
  <c r="E207" i="1"/>
  <c r="F207" i="1" s="1"/>
  <c r="E206" i="1"/>
  <c r="F206" i="1" s="1"/>
  <c r="E318" i="1"/>
  <c r="F318" i="1" s="1"/>
  <c r="E317" i="1"/>
  <c r="F317" i="1" s="1"/>
  <c r="G317" i="1" s="1"/>
  <c r="E205" i="1"/>
  <c r="F205" i="1" s="1"/>
  <c r="E204" i="1"/>
  <c r="F204" i="1" s="1"/>
  <c r="G204" i="1" s="1"/>
  <c r="E183" i="1"/>
  <c r="F183" i="1" s="1"/>
  <c r="E182" i="1"/>
  <c r="F182" i="1" s="1"/>
  <c r="G182" i="1" s="1"/>
  <c r="E131" i="1"/>
  <c r="F131" i="1" s="1"/>
  <c r="E130" i="1"/>
  <c r="F130" i="1" s="1"/>
  <c r="G130" i="1" s="1"/>
  <c r="E100" i="1"/>
  <c r="F100" i="1" s="1"/>
  <c r="E99" i="1"/>
  <c r="F99" i="1" s="1"/>
  <c r="G99" i="1" s="1"/>
  <c r="E73" i="1"/>
  <c r="F73" i="1" s="1"/>
  <c r="E72" i="1"/>
  <c r="F72" i="1" s="1"/>
  <c r="G72" i="1" s="1"/>
  <c r="E53" i="1"/>
  <c r="F53" i="1" s="1"/>
  <c r="E52" i="1"/>
  <c r="F52" i="1" s="1"/>
  <c r="G52" i="1" s="1"/>
  <c r="E26" i="1"/>
  <c r="F26" i="1" s="1"/>
  <c r="E25" i="1"/>
  <c r="F25" i="1" s="1"/>
  <c r="G25" i="1" s="1"/>
  <c r="E6" i="1"/>
  <c r="F6" i="1" s="1"/>
  <c r="E5" i="1"/>
  <c r="F5" i="1" s="1"/>
  <c r="G5" i="1" s="1"/>
  <c r="D7" i="1"/>
  <c r="E7" i="1" s="1"/>
  <c r="F7" i="1" s="1"/>
  <c r="D240" i="1"/>
  <c r="D319" i="1"/>
  <c r="D209" i="1"/>
  <c r="D184" i="1"/>
  <c r="D166" i="1"/>
  <c r="D140" i="1"/>
  <c r="D107" i="1"/>
  <c r="D77" i="1"/>
  <c r="D30" i="1"/>
  <c r="G6" i="1" l="1"/>
  <c r="G421" i="1"/>
  <c r="G422" i="1" s="1"/>
  <c r="G423" i="1" s="1"/>
  <c r="G318" i="1"/>
  <c r="G205" i="1"/>
  <c r="G206" i="1" s="1"/>
  <c r="G207" i="1" s="1"/>
  <c r="G208" i="1" s="1"/>
  <c r="G131" i="1"/>
  <c r="G132" i="1" s="1"/>
  <c r="G133" i="1" s="1"/>
  <c r="G134" i="1" s="1"/>
  <c r="G135" i="1" s="1"/>
  <c r="G136" i="1" s="1"/>
  <c r="G137" i="1" s="1"/>
  <c r="G138" i="1" s="1"/>
  <c r="G139" i="1" s="1"/>
  <c r="G26" i="1"/>
  <c r="G27" i="1" s="1"/>
  <c r="G28" i="1" s="1"/>
  <c r="G29" i="1" s="1"/>
  <c r="G341" i="1"/>
  <c r="G342" i="1" s="1"/>
  <c r="G343" i="1" s="1"/>
  <c r="G344" i="1" s="1"/>
  <c r="G183" i="1"/>
  <c r="G100" i="1"/>
  <c r="G101" i="1" s="1"/>
  <c r="G102" i="1" s="1"/>
  <c r="G103" i="1" s="1"/>
  <c r="G104" i="1" s="1"/>
  <c r="G105" i="1" s="1"/>
  <c r="G106" i="1" s="1"/>
  <c r="G73" i="1"/>
  <c r="G74" i="1" s="1"/>
  <c r="G75" i="1" s="1"/>
  <c r="G76" i="1" s="1"/>
  <c r="G53" i="1"/>
  <c r="G54" i="1" s="1"/>
</calcChain>
</file>

<file path=xl/sharedStrings.xml><?xml version="1.0" encoding="utf-8"?>
<sst xmlns="http://schemas.openxmlformats.org/spreadsheetml/2006/main" count="150" uniqueCount="82">
  <si>
    <t>ixLHd;h</t>
  </si>
  <si>
    <t>m%;sY;h</t>
  </si>
  <si>
    <t>j&lt;x.= m%;sY;h</t>
  </si>
  <si>
    <t>iuqÉÑ; m%;sY;h</t>
  </si>
  <si>
    <t>Tõ</t>
  </si>
  <si>
    <t>ke;</t>
  </si>
  <si>
    <t>tl;=j</t>
  </si>
  <si>
    <t>fjk;a</t>
  </si>
  <si>
    <t>iajhx /lshd</t>
  </si>
  <si>
    <t xml:space="preserve">WmdêOdÍ </t>
  </si>
  <si>
    <t xml:space="preserve">ia;%S </t>
  </si>
  <si>
    <t xml:space="preserve">mqreI </t>
  </si>
  <si>
    <t>13 -39</t>
  </si>
  <si>
    <t>20 - 29</t>
  </si>
  <si>
    <t>30 - 39</t>
  </si>
  <si>
    <t>40-49</t>
  </si>
  <si>
    <t>uOHu</t>
  </si>
  <si>
    <t>inr.uqj</t>
  </si>
  <si>
    <t>jhU</t>
  </si>
  <si>
    <t>m%d:ñl</t>
  </si>
  <si>
    <t>id $ fm&lt;</t>
  </si>
  <si>
    <t>W $ fm&lt;</t>
  </si>
  <si>
    <t>YsIH</t>
  </si>
  <si>
    <t>.=re</t>
  </si>
  <si>
    <t>,smslre</t>
  </si>
  <si>
    <t>úOdhl</t>
  </si>
  <si>
    <t>jHdmdßl</t>
  </si>
  <si>
    <t>f.dú $ úY%dñl</t>
  </si>
  <si>
    <t>re( 5000 wvq</t>
  </si>
  <si>
    <t>re( 5001 - 10000 w;r</t>
  </si>
  <si>
    <t>re( 10001 - 20000 w;r</t>
  </si>
  <si>
    <t>re( 20001 - 30000 w;r</t>
  </si>
  <si>
    <t>re( 30001 - 40000 w;r</t>
  </si>
  <si>
    <t>re( 40001 - 60000 w;r</t>
  </si>
  <si>
    <t>re( 60001 - 100000 w;r</t>
  </si>
  <si>
    <t>re(100001 - 200000 w;r</t>
  </si>
  <si>
    <t>re(200001 - 300000 w;r</t>
  </si>
  <si>
    <t>re( 300001 jeä</t>
  </si>
  <si>
    <t>mqj;am;</t>
  </si>
  <si>
    <t>.=jka úÿ,sh</t>
  </si>
  <si>
    <t>rEmjdys‚h</t>
  </si>
  <si>
    <t>wka;¾cd,</t>
  </si>
  <si>
    <t>b;d n,j;a</t>
  </si>
  <si>
    <t>n,j;a</t>
  </si>
  <si>
    <t>;rula ÿrg</t>
  </si>
  <si>
    <t>n,mEula ke;</t>
  </si>
  <si>
    <t>woyila ke;</t>
  </si>
  <si>
    <t>.=jka ìÿ,sh</t>
  </si>
  <si>
    <t>ì,a fnda¾âia</t>
  </si>
  <si>
    <t>fmdaiag¾</t>
  </si>
  <si>
    <t>w;a m;%sld</t>
  </si>
  <si>
    <t>iudc udOH</t>
  </si>
  <si>
    <t>iqmsß fj&lt;oie,a</t>
  </si>
  <si>
    <t>is,a,r fj&lt;oie,a</t>
  </si>
  <si>
    <t>f;d. lvh</t>
  </si>
  <si>
    <t>ksjig wdikaku fj&lt;oie,</t>
  </si>
  <si>
    <t>Tka,hska ñ,§ .ekSu</t>
  </si>
  <si>
    <t>ÿrl:kfhka ñ,§ .ekSu</t>
  </si>
  <si>
    <t xml:space="preserve">ñ;=rka fyda {d;Skaf.a oekqj;a lsÍu </t>
  </si>
  <si>
    <t xml:space="preserve">mqj;a m;a </t>
  </si>
  <si>
    <t>wka;¾cd,h</t>
  </si>
  <si>
    <t>b;d by,hs</t>
  </si>
  <si>
    <t>by,hs</t>
  </si>
  <si>
    <t>;rula by,hs</t>
  </si>
  <si>
    <t xml:space="preserve">Wkkaÿjla we;slf,a ke; </t>
  </si>
  <si>
    <t xml:space="preserve">woyila ke; </t>
  </si>
  <si>
    <t>B fï,a m‚úv</t>
  </si>
  <si>
    <t>uqyqKq fmdf;ka</t>
  </si>
  <si>
    <t>hQ áhqí</t>
  </si>
  <si>
    <t>bkaiag.%Eï</t>
  </si>
  <si>
    <t>ála fgdla</t>
  </si>
  <si>
    <t>Üúg¾</t>
  </si>
  <si>
    <t>b;d fydÈka oekqj;a</t>
  </si>
  <si>
    <t>fydÈka oekqj;a</t>
  </si>
  <si>
    <t>oekqj;a</t>
  </si>
  <si>
    <t>wjYH Ndkavh fl,skau ñ,§ .kakjd</t>
  </si>
  <si>
    <t>ñ,§ .ekSug fmr ixikaokh lrkjd</t>
  </si>
  <si>
    <t>ñ, wvq Ndkavh f;dard .kakjd</t>
  </si>
  <si>
    <t>oekaùï u; ;Srkh .kakjd</t>
  </si>
  <si>
    <t>50 g jeä</t>
  </si>
  <si>
    <t>oekqj;a  ke;</t>
  </si>
  <si>
    <t>NdKavfha fyda ú,dis;dj u; ;Srkh lrkjd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</si>
</sst>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>
    <font>
      <sz val="11"/>
      <color theme="1"/>
      <name val="Calibri"/>
      <family val="2"/>
      <scheme val="minor"/>
    </font>
    <font>
      <sz val="9"/>
      <name val="Arial"/>
      <charset val="134"/>
    </font>
    <font>
      <sz val="12"/>
      <name val="FMAbhaya"/>
      <charset val="134"/>
    </font>
    <font>
      <sz val="9"/>
      <color indexed="8"/>
      <name val="Arial"/>
      <charset val="134"/>
    </font>
    <font>
      <sz val="12"/>
      <color indexed="8"/>
      <name val="Times New Roman"/>
      <charset val="134"/>
    </font>
    <font>
      <sz val="12"/>
      <color theme="1"/>
      <name val="FMAbhaya"/>
    </font>
    <font>
      <sz val="12"/>
      <name val="FMAbhaya"/>
    </font>
    <font>
      <sz val="12"/>
      <color indexed="8"/>
      <name val="FMAbhaya"/>
    </font>
    <font>
      <sz val="11"/>
      <color theme="1"/>
      <name val="FMAbhaya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/>
      <top style="thin">
        <color auto="1"/>
      </top>
      <bottom style="thin">
        <color rgb="FF152935"/>
      </bottom>
      <diagonal/>
    </border>
    <border>
      <left/>
      <right/>
      <top style="thin">
        <color rgb="FF152935"/>
      </top>
      <bottom style="thin">
        <color auto="1"/>
      </bottom>
      <diagonal/>
    </border>
    <border>
      <left/>
      <right style="thin">
        <color rgb="FFE0E0E0"/>
      </right>
      <top style="thin">
        <color rgb="FF152935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auto="1"/>
      </bottom>
      <diagonal/>
    </border>
    <border>
      <left style="thin">
        <color rgb="FFE0E0E0"/>
      </left>
      <right/>
      <top style="thin">
        <color auto="1"/>
      </top>
      <bottom style="thin">
        <color auto="1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/>
      <bottom/>
      <diagonal/>
    </border>
    <border>
      <left/>
      <right style="thin">
        <color rgb="FFE0E0E0"/>
      </right>
      <top style="thin">
        <color auto="1"/>
      </top>
      <bottom style="thin">
        <color indexed="64"/>
      </bottom>
      <diagonal/>
    </border>
    <border>
      <left/>
      <right style="thin">
        <color rgb="FFE0E0E0"/>
      </right>
      <top style="thin">
        <color rgb="FF152935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4" fontId="1" fillId="0" borderId="4" xfId="0" applyNumberFormat="1" applyFont="1" applyBorder="1" applyAlignment="1">
      <alignment horizontal="right" vertical="top"/>
    </xf>
    <xf numFmtId="165" fontId="1" fillId="0" borderId="5" xfId="0" applyNumberFormat="1" applyFont="1" applyBorder="1" applyAlignment="1">
      <alignment horizontal="right" vertical="top"/>
    </xf>
    <xf numFmtId="165" fontId="1" fillId="0" borderId="6" xfId="0" applyNumberFormat="1" applyFont="1" applyBorder="1" applyAlignment="1">
      <alignment horizontal="right" vertical="top"/>
    </xf>
    <xf numFmtId="164" fontId="1" fillId="0" borderId="7" xfId="0" applyNumberFormat="1" applyFont="1" applyBorder="1" applyAlignment="1">
      <alignment horizontal="right" vertical="top"/>
    </xf>
    <xf numFmtId="165" fontId="1" fillId="0" borderId="8" xfId="0" applyNumberFormat="1" applyFont="1" applyBorder="1" applyAlignment="1">
      <alignment horizontal="right" vertical="top"/>
    </xf>
    <xf numFmtId="164" fontId="1" fillId="0" borderId="9" xfId="0" applyNumberFormat="1" applyFont="1" applyBorder="1" applyAlignment="1">
      <alignment horizontal="right" vertical="top"/>
    </xf>
    <xf numFmtId="165" fontId="1" fillId="0" borderId="10" xfId="0" applyNumberFormat="1" applyFont="1" applyBorder="1" applyAlignment="1">
      <alignment horizontal="right" vertical="top"/>
    </xf>
    <xf numFmtId="0" fontId="1" fillId="0" borderId="11" xfId="0" applyFont="1" applyBorder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164" fontId="4" fillId="0" borderId="14" xfId="0" applyNumberFormat="1" applyFont="1" applyBorder="1" applyAlignment="1">
      <alignment horizontal="right" vertical="top"/>
    </xf>
    <xf numFmtId="164" fontId="4" fillId="0" borderId="18" xfId="0" applyNumberFormat="1" applyFont="1" applyBorder="1" applyAlignment="1">
      <alignment horizontal="right" vertical="top"/>
    </xf>
    <xf numFmtId="165" fontId="4" fillId="0" borderId="19" xfId="0" applyNumberFormat="1" applyFont="1" applyBorder="1" applyAlignment="1">
      <alignment horizontal="right" vertical="top"/>
    </xf>
    <xf numFmtId="0" fontId="4" fillId="0" borderId="20" xfId="0" applyFont="1" applyBorder="1" applyAlignment="1">
      <alignment horizontal="left" vertical="top"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justify" vertical="center"/>
    </xf>
    <xf numFmtId="0" fontId="6" fillId="0" borderId="0" xfId="0" applyFont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12" xfId="0" applyFont="1" applyBorder="1" applyAlignment="1">
      <alignment wrapText="1"/>
    </xf>
    <xf numFmtId="0" fontId="7" fillId="0" borderId="13" xfId="0" applyFont="1" applyBorder="1" applyAlignment="1">
      <alignment horizontal="left" vertical="top" wrapText="1"/>
    </xf>
    <xf numFmtId="164" fontId="1" fillId="0" borderId="21" xfId="0" applyNumberFormat="1" applyFont="1" applyBorder="1" applyAlignment="1">
      <alignment horizontal="right" vertical="top"/>
    </xf>
    <xf numFmtId="0" fontId="8" fillId="0" borderId="0" xfId="0" applyFont="1"/>
    <xf numFmtId="164" fontId="4" fillId="0" borderId="0" xfId="0" applyNumberFormat="1" applyFont="1" applyAlignment="1">
      <alignment horizontal="right" vertical="top"/>
    </xf>
    <xf numFmtId="0" fontId="7" fillId="0" borderId="0" xfId="0" applyFont="1" applyAlignment="1">
      <alignment wrapText="1"/>
    </xf>
    <xf numFmtId="0" fontId="2" fillId="0" borderId="22" xfId="0" applyFont="1" applyBorder="1" applyAlignment="1">
      <alignment horizontal="center" wrapText="1"/>
    </xf>
    <xf numFmtId="0" fontId="7" fillId="0" borderId="0" xfId="0" applyFont="1" applyAlignment="1">
      <alignment horizontal="left" vertical="top" wrapText="1"/>
    </xf>
    <xf numFmtId="165" fontId="1" fillId="0" borderId="0" xfId="0" applyNumberFormat="1" applyFont="1" applyAlignment="1">
      <alignment horizontal="right" vertical="top"/>
    </xf>
    <xf numFmtId="0" fontId="2" fillId="0" borderId="23" xfId="0" applyFont="1" applyBorder="1" applyAlignment="1">
      <alignment horizontal="center" wrapText="1"/>
    </xf>
    <xf numFmtId="0" fontId="2" fillId="0" borderId="16" xfId="0" applyFont="1" applyBorder="1" applyAlignment="1">
      <alignment horizontal="center" wrapText="1"/>
    </xf>
    <xf numFmtId="0" fontId="2" fillId="0" borderId="17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right" vertical="top"/>
    </xf>
    <xf numFmtId="164" fontId="4" fillId="0" borderId="24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wrapText="1"/>
    </xf>
    <xf numFmtId="165" fontId="1" fillId="0" borderId="25" xfId="0" applyNumberFormat="1" applyFont="1" applyBorder="1" applyAlignment="1">
      <alignment horizontal="right" vertical="top"/>
    </xf>
    <xf numFmtId="165" fontId="1" fillId="0" borderId="26" xfId="0" applyNumberFormat="1" applyFont="1" applyBorder="1" applyAlignment="1">
      <alignment horizontal="right" vertical="top"/>
    </xf>
    <xf numFmtId="165" fontId="1" fillId="0" borderId="27" xfId="0" applyNumberFormat="1" applyFont="1" applyBorder="1" applyAlignment="1">
      <alignment horizontal="right" vertical="top"/>
    </xf>
    <xf numFmtId="164" fontId="4" fillId="0" borderId="22" xfId="0" applyNumberFormat="1" applyFont="1" applyBorder="1" applyAlignment="1">
      <alignment horizontal="right" vertical="top"/>
    </xf>
    <xf numFmtId="164" fontId="4" fillId="0" borderId="0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Sheet1!$D$340:$D$344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B-4118-99DF-77BD8635E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2600"/>
        <c:axId val="559375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Sheet1!$C$340:$C$344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71B-4118-99DF-77BD8635EAFF}"/>
                  </c:ext>
                </c:extLst>
              </c15:ser>
            </c15:filteredBarSeries>
          </c:ext>
        </c:extLst>
      </c:barChart>
      <c:catAx>
        <c:axId val="55938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5384"/>
        <c:crosses val="autoZero"/>
        <c:auto val="1"/>
        <c:lblAlgn val="ctr"/>
        <c:lblOffset val="100"/>
        <c:noMultiLvlLbl val="0"/>
      </c:catAx>
      <c:valAx>
        <c:axId val="5593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Sheet1!$C$5:$C$6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Sheet1!$D$5:$D$6</c:f>
              <c:numCache>
                <c:formatCode>###0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A-4D48-BBBC-ECC78E237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6968"/>
        <c:axId val="564043032"/>
      </c:barChart>
      <c:catAx>
        <c:axId val="56404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43032"/>
        <c:crosses val="autoZero"/>
        <c:auto val="1"/>
        <c:lblAlgn val="ctr"/>
        <c:lblOffset val="100"/>
        <c:noMultiLvlLbl val="0"/>
      </c:catAx>
      <c:valAx>
        <c:axId val="5640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9-4A99-A7F1-40CA9C54F7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19-4A99-A7F1-40CA9C54F7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19-4A99-A7F1-40CA9C54F7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19-4A99-A7F1-40CA9C54F7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66-4B23-90DD-80F23FD41018}"/>
              </c:ext>
            </c:extLst>
          </c:dPt>
          <c:cat>
            <c:strRef>
              <c:f>Sheet1!$C$340:$C$344</c:f>
              <c:strCache>
                <c:ptCount val="5"/>
                <c:pt idx="0">
                  <c:v>b;d by,hs</c:v>
                </c:pt>
                <c:pt idx="1">
                  <c:v>by,hs</c:v>
                </c:pt>
                <c:pt idx="2">
                  <c:v>;rula by,hs</c:v>
                </c:pt>
                <c:pt idx="3">
                  <c:v>Wkkaÿjla we;slf,a ke; </c:v>
                </c:pt>
                <c:pt idx="4">
                  <c:v>woyila ke; </c:v>
                </c:pt>
              </c:strCache>
            </c:strRef>
          </c:cat>
          <c:val>
            <c:numRef>
              <c:f>Sheet1!$D$340:$D$344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C-45AE-A8AD-FA7BB24DF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F-4CCB-ADE6-3C4227AB62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F-4CCB-ADE6-3C4227AB62F0}"/>
              </c:ext>
            </c:extLst>
          </c:dPt>
          <c:cat>
            <c:strRef>
              <c:f>Sheet1!$C$317:$C$318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Sheet1!$D$317:$D$318</c:f>
              <c:numCache>
                <c:formatCode>###0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5-406B-B825-3E27D88F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FF-4708-835E-3E05211D9F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FF-4708-835E-3E05211D9F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B8-464D-BD32-4631CF862E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B8-464D-BD32-4631CF862E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B8-464D-BD32-4631CF862EBE}"/>
              </c:ext>
            </c:extLst>
          </c:dPt>
          <c:cat>
            <c:strRef>
              <c:f>Sheet1!$C$204:$C$208</c:f>
              <c:strCache>
                <c:ptCount val="5"/>
                <c:pt idx="0">
                  <c:v>b;d n,j;a</c:v>
                </c:pt>
                <c:pt idx="1">
                  <c:v>n,j;a</c:v>
                </c:pt>
                <c:pt idx="2">
                  <c:v>;rula ÿrg</c:v>
                </c:pt>
                <c:pt idx="3">
                  <c:v>n,mEula ke;</c:v>
                </c:pt>
                <c:pt idx="4">
                  <c:v>woyila ke;</c:v>
                </c:pt>
              </c:strCache>
            </c:strRef>
          </c:cat>
          <c:val>
            <c:numRef>
              <c:f>Sheet1!$D$204:$D$208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8-4A86-96F1-862D91E60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A9-449C-BBE8-33CFEA21E9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A9-449C-BBE8-33CFEA21E946}"/>
              </c:ext>
            </c:extLst>
          </c:dPt>
          <c:cat>
            <c:strRef>
              <c:f>Sheet1!$C$182:$C$183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Sheet1!$D$182:$D$183</c:f>
              <c:numCache>
                <c:formatCode>###0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B-47E0-8D30-4AAE9072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69-429B-8707-FB51189CC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69-429B-8707-FB51189CC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69-429B-8707-FB51189CC8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69-429B-8707-FB51189CC8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69-429B-8707-FB51189CC8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40-4F3A-A0B3-757DFAB6B6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840-4F3A-A0B3-757DFAB6B6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40-4F3A-A0B3-757DFAB6B6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840-4F3A-A0B3-757DFAB6B6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840-4F3A-A0B3-757DFAB6B635}"/>
              </c:ext>
            </c:extLst>
          </c:dPt>
          <c:cat>
            <c:strRef>
              <c:f>Sheet1!$C$130:$C$139</c:f>
              <c:strCache>
                <c:ptCount val="10"/>
                <c:pt idx="0">
                  <c:v>re( 5000 wvq</c:v>
                </c:pt>
                <c:pt idx="1">
                  <c:v>re( 5001 - 10000 w;r</c:v>
                </c:pt>
                <c:pt idx="2">
                  <c:v>re( 10001 - 20000 w;r</c:v>
                </c:pt>
                <c:pt idx="3">
                  <c:v>re( 20001 - 30000 w;r</c:v>
                </c:pt>
                <c:pt idx="4">
                  <c:v>re( 30001 - 40000 w;r</c:v>
                </c:pt>
                <c:pt idx="5">
                  <c:v>re( 40001 - 60000 w;r</c:v>
                </c:pt>
                <c:pt idx="6">
                  <c:v>re( 60001 - 100000 w;r</c:v>
                </c:pt>
                <c:pt idx="7">
                  <c:v>re(100001 - 200000 w;r</c:v>
                </c:pt>
                <c:pt idx="8">
                  <c:v>re(200001 - 300000 w;r</c:v>
                </c:pt>
                <c:pt idx="9">
                  <c:v>re( 300001 jeä</c:v>
                </c:pt>
              </c:strCache>
            </c:strRef>
          </c:cat>
          <c:val>
            <c:numRef>
              <c:f>Sheet1!$D$130:$D$139</c:f>
              <c:numCache>
                <c:formatCode>###0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9-446A-8972-2AB2C9D92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A7-45CD-93A3-9B951958C0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A7-45CD-93A3-9B951958C0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A7-45CD-93A3-9B951958C0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A7-45CD-93A3-9B951958C0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A7-45CD-93A3-9B951958C0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56-458E-96DC-1AFD016851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56-458E-96DC-1AFD016851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B56-458E-96DC-1AFD0168512A}"/>
              </c:ext>
            </c:extLst>
          </c:dPt>
          <c:cat>
            <c:strRef>
              <c:f>Sheet1!$C$99:$C$106</c:f>
              <c:strCache>
                <c:ptCount val="8"/>
                <c:pt idx="0">
                  <c:v>YsIH</c:v>
                </c:pt>
                <c:pt idx="1">
                  <c:v>iajhx /lshd</c:v>
                </c:pt>
                <c:pt idx="2">
                  <c:v>.=re</c:v>
                </c:pt>
                <c:pt idx="3">
                  <c:v>,smslre</c:v>
                </c:pt>
                <c:pt idx="4">
                  <c:v>úOdhl</c:v>
                </c:pt>
                <c:pt idx="5">
                  <c:v>jHdmdßl</c:v>
                </c:pt>
                <c:pt idx="6">
                  <c:v>f.dú $ úY%dñl</c:v>
                </c:pt>
                <c:pt idx="7">
                  <c:v>fjk;a</c:v>
                </c:pt>
              </c:strCache>
            </c:strRef>
          </c:cat>
          <c:val>
            <c:numRef>
              <c:f>Sheet1!$D$99:$D$106</c:f>
              <c:numCache>
                <c:formatCode>###0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0-4B82-B1E9-6EA6FB0B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36-4599-8C4B-DF80DF7FA3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36-4599-8C4B-DF80DF7FA3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36-4599-8C4B-DF80DF7FA3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36-4599-8C4B-DF80DF7FA3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36-4599-8C4B-DF80DF7FA326}"/>
              </c:ext>
            </c:extLst>
          </c:dPt>
          <c:cat>
            <c:strRef>
              <c:f>Sheet1!$C$72:$C$76</c:f>
              <c:strCache>
                <c:ptCount val="5"/>
                <c:pt idx="0">
                  <c:v>m%d:ñl</c:v>
                </c:pt>
                <c:pt idx="1">
                  <c:v>id $ fm&lt;</c:v>
                </c:pt>
                <c:pt idx="2">
                  <c:v>W $ fm&lt;</c:v>
                </c:pt>
                <c:pt idx="3">
                  <c:v>WmdêOdÍ </c:v>
                </c:pt>
                <c:pt idx="4">
                  <c:v>fjk;a</c:v>
                </c:pt>
              </c:strCache>
            </c:strRef>
          </c:cat>
          <c:val>
            <c:numRef>
              <c:f>Sheet1!$D$72:$D$76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2-4FB4-B319-44EB8A9B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06-4419-BDD0-D5FD71883B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06-4419-BDD0-D5FD71883B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29-4470-A12E-0684008CC2EC}"/>
              </c:ext>
            </c:extLst>
          </c:dPt>
          <c:cat>
            <c:strRef>
              <c:f>Sheet1!$C$52:$C$54</c:f>
              <c:strCache>
                <c:ptCount val="3"/>
                <c:pt idx="0">
                  <c:v>uOHu</c:v>
                </c:pt>
                <c:pt idx="1">
                  <c:v>inr.uqj</c:v>
                </c:pt>
                <c:pt idx="2">
                  <c:v>jhU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6-4800-AC1A-DF30F4F5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E-4476-84C8-01FD53606E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AE-4476-84C8-01FD53606E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AE-4476-84C8-01FD53606E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AE-4476-84C8-01FD53606E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CD-423A-9DC9-997DFF4D09F7}"/>
              </c:ext>
            </c:extLst>
          </c:dPt>
          <c:cat>
            <c:strRef>
              <c:f>Sheet1!$C$25:$C$29</c:f>
              <c:strCache>
                <c:ptCount val="5"/>
                <c:pt idx="0">
                  <c:v>13 -39</c:v>
                </c:pt>
                <c:pt idx="1">
                  <c:v>20 - 29</c:v>
                </c:pt>
                <c:pt idx="2">
                  <c:v>30 - 39</c:v>
                </c:pt>
                <c:pt idx="3">
                  <c:v>40-49</c:v>
                </c:pt>
                <c:pt idx="4">
                  <c:v>50 g jeä</c:v>
                </c:pt>
              </c:strCache>
            </c:strRef>
          </c:cat>
          <c:val>
            <c:numRef>
              <c:f>Sheet1!$D$25:$D$29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3-4C15-8DEF-AE7D189E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Sheet1!$C$317:$C$318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Sheet1!$D$317:$D$318</c:f>
              <c:numCache>
                <c:formatCode>###0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6-4490-9AD7-F5688B56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5224"/>
        <c:axId val="559386208"/>
      </c:barChart>
      <c:catAx>
        <c:axId val="55938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86208"/>
        <c:crosses val="autoZero"/>
        <c:auto val="1"/>
        <c:lblAlgn val="ctr"/>
        <c:lblOffset val="100"/>
        <c:noMultiLvlLbl val="0"/>
      </c:catAx>
      <c:valAx>
        <c:axId val="5593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01-4FFF-BFE6-1879136F8B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01-4FFF-BFE6-1879136F8BD7}"/>
              </c:ext>
            </c:extLst>
          </c:dPt>
          <c:cat>
            <c:strRef>
              <c:f>Sheet1!$C$5:$C$6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Sheet1!$D$5:$D$6</c:f>
              <c:numCache>
                <c:formatCode>###0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C-48F3-9529-BC01ACE69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Sheet1!$D$160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Sheet1!$D$161:$D$165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F-4833-AFA2-B8D6EC82838D}"/>
            </c:ext>
          </c:extLst>
        </c:ser>
        <c:ser>
          <c:idx val="1"/>
          <c:order val="1"/>
          <c:tx>
            <c:strRef>
              <c:f>Sheet1!$E$160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Sheet1!$E$161:$E$165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F-4833-AFA2-B8D6EC82838D}"/>
            </c:ext>
          </c:extLst>
        </c:ser>
        <c:ser>
          <c:idx val="2"/>
          <c:order val="2"/>
          <c:tx>
            <c:strRef>
              <c:f>Sheet1!$F$160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Sheet1!$F$161:$F$165</c:f>
              <c:numCache>
                <c:formatCode>###0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F-4833-AFA2-B8D6EC82838D}"/>
            </c:ext>
          </c:extLst>
        </c:ser>
        <c:ser>
          <c:idx val="3"/>
          <c:order val="3"/>
          <c:tx>
            <c:strRef>
              <c:f>Sheet1!$G$160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Sheet1!$G$161:$G$165</c:f>
              <c:numCache>
                <c:formatCode>###0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F-4833-AFA2-B8D6EC82838D}"/>
            </c:ext>
          </c:extLst>
        </c:ser>
        <c:ser>
          <c:idx val="4"/>
          <c:order val="4"/>
          <c:tx>
            <c:strRef>
              <c:f>Sheet1!$H$160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Sheet1!$H$161:$H$165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F-4833-AFA2-B8D6EC82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20320"/>
        <c:axId val="527722120"/>
      </c:barChart>
      <c:catAx>
        <c:axId val="5277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7722120"/>
        <c:crosses val="autoZero"/>
        <c:auto val="1"/>
        <c:lblAlgn val="ctr"/>
        <c:lblOffset val="100"/>
        <c:noMultiLvlLbl val="0"/>
      </c:catAx>
      <c:valAx>
        <c:axId val="5277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Sheet1!$D$230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Sheet1!$C$231:$C$239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Sheet1!$D$231:$D$239</c:f>
              <c:numCache>
                <c:formatCode>###0</c:formatCode>
                <c:ptCount val="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2-469C-8F94-6787E575453A}"/>
            </c:ext>
          </c:extLst>
        </c:ser>
        <c:ser>
          <c:idx val="1"/>
          <c:order val="1"/>
          <c:tx>
            <c:strRef>
              <c:f>Sheet1!$E$230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Sheet1!$C$231:$C$239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Sheet1!$E$231:$E$239</c:f>
              <c:numCache>
                <c:formatCode>###0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2-469C-8F94-6787E575453A}"/>
            </c:ext>
          </c:extLst>
        </c:ser>
        <c:ser>
          <c:idx val="2"/>
          <c:order val="2"/>
          <c:tx>
            <c:strRef>
              <c:f>Sheet1!$F$230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Sheet1!$C$231:$C$239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Sheet1!$F$231:$F$239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F2-469C-8F94-6787E575453A}"/>
            </c:ext>
          </c:extLst>
        </c:ser>
        <c:ser>
          <c:idx val="3"/>
          <c:order val="3"/>
          <c:tx>
            <c:strRef>
              <c:f>Sheet1!$G$230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Sheet1!$C$231:$C$239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Sheet1!$G$231:$G$239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F2-469C-8F94-6787E575453A}"/>
            </c:ext>
          </c:extLst>
        </c:ser>
        <c:ser>
          <c:idx val="4"/>
          <c:order val="4"/>
          <c:tx>
            <c:strRef>
              <c:f>Sheet1!$H$230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Sheet1!$C$231:$C$239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Sheet1!$H$231:$H$239</c:f>
              <c:numCache>
                <c:formatCode>###0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F2-469C-8F94-6787E575453A}"/>
            </c:ext>
          </c:extLst>
        </c:ser>
        <c:ser>
          <c:idx val="5"/>
          <c:order val="5"/>
          <c:tx>
            <c:strRef>
              <c:f>Sheet1!$I$230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Sheet1!$C$231:$C$239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Sheet1!$I$231:$I$239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F2-469C-8F94-6787E575453A}"/>
            </c:ext>
          </c:extLst>
        </c:ser>
        <c:ser>
          <c:idx val="6"/>
          <c:order val="6"/>
          <c:tx>
            <c:strRef>
              <c:f>Sheet1!$J$230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Sheet1!$C$231:$C$239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Sheet1!$J$231:$J$239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F2-469C-8F94-6787E575453A}"/>
            </c:ext>
          </c:extLst>
        </c:ser>
        <c:ser>
          <c:idx val="7"/>
          <c:order val="7"/>
          <c:tx>
            <c:strRef>
              <c:f>Sheet1!$K$230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Sheet1!$C$231:$C$239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Sheet1!$K$231:$K$239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F2-469C-8F94-6787E575453A}"/>
            </c:ext>
          </c:extLst>
        </c:ser>
        <c:ser>
          <c:idx val="8"/>
          <c:order val="8"/>
          <c:tx>
            <c:strRef>
              <c:f>Sheet1!$L$230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Sheet1!$C$231:$C$239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Sheet1!$L$231:$L$239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2-469C-8F94-6787E575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03176"/>
        <c:axId val="573202456"/>
      </c:barChart>
      <c:catAx>
        <c:axId val="57320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02456"/>
        <c:crosses val="autoZero"/>
        <c:auto val="1"/>
        <c:lblAlgn val="ctr"/>
        <c:lblOffset val="100"/>
        <c:noMultiLvlLbl val="0"/>
      </c:catAx>
      <c:valAx>
        <c:axId val="57320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0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Sheet1!$D$264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Sheet1!$C$265:$C$271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Sheet1!$D$265:$D$271</c:f>
              <c:numCache>
                <c:formatCode>###0</c:formatCode>
                <c:ptCount val="7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C-49E7-AF6A-BE9C87FF7451}"/>
            </c:ext>
          </c:extLst>
        </c:ser>
        <c:ser>
          <c:idx val="1"/>
          <c:order val="1"/>
          <c:tx>
            <c:strRef>
              <c:f>Sheet1!$E$264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Sheet1!$C$265:$C$271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Sheet1!$E$265:$E$271</c:f>
              <c:numCache>
                <c:formatCode>###0</c:formatCode>
                <c:ptCount val="7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C-49E7-AF6A-BE9C87FF7451}"/>
            </c:ext>
          </c:extLst>
        </c:ser>
        <c:ser>
          <c:idx val="2"/>
          <c:order val="2"/>
          <c:tx>
            <c:strRef>
              <c:f>Sheet1!$F$264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Sheet1!$C$265:$C$271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Sheet1!$F$265:$F$271</c:f>
              <c:numCache>
                <c:formatCode>###0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C-49E7-AF6A-BE9C87FF7451}"/>
            </c:ext>
          </c:extLst>
        </c:ser>
        <c:ser>
          <c:idx val="3"/>
          <c:order val="3"/>
          <c:tx>
            <c:strRef>
              <c:f>Sheet1!$G$264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Sheet1!$C$265:$C$271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Sheet1!$G$265:$G$271</c:f>
              <c:numCache>
                <c:formatCode>###0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C-49E7-AF6A-BE9C87FF7451}"/>
            </c:ext>
          </c:extLst>
        </c:ser>
        <c:ser>
          <c:idx val="4"/>
          <c:order val="4"/>
          <c:tx>
            <c:strRef>
              <c:f>Sheet1!$H$264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Sheet1!$C$265:$C$271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Sheet1!$H$265:$H$271</c:f>
              <c:numCache>
                <c:formatCode>###0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C-49E7-AF6A-BE9C87FF7451}"/>
            </c:ext>
          </c:extLst>
        </c:ser>
        <c:ser>
          <c:idx val="5"/>
          <c:order val="5"/>
          <c:tx>
            <c:strRef>
              <c:f>Sheet1!$I$264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Sheet1!$C$265:$C$271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Sheet1!$I$265:$I$271</c:f>
              <c:numCache>
                <c:formatCode>###0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C-49E7-AF6A-BE9C87FF7451}"/>
            </c:ext>
          </c:extLst>
        </c:ser>
        <c:ser>
          <c:idx val="6"/>
          <c:order val="6"/>
          <c:tx>
            <c:strRef>
              <c:f>Sheet1!$J$264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Sheet1!$C$265:$C$271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Sheet1!$J$265:$J$271</c:f>
              <c:numCache>
                <c:formatCode>###0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C-49E7-AF6A-BE9C87FF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193096"/>
        <c:axId val="573190576"/>
      </c:barChart>
      <c:catAx>
        <c:axId val="573193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190576"/>
        <c:crosses val="autoZero"/>
        <c:auto val="1"/>
        <c:lblAlgn val="ctr"/>
        <c:lblOffset val="100"/>
        <c:noMultiLvlLbl val="0"/>
      </c:catAx>
      <c:valAx>
        <c:axId val="5731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9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Sheet1!$D$292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Sheet1!$C$293:$C$297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Sheet1!$D$293:$D$297</c:f>
              <c:numCache>
                <c:formatCode>###0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7-4DC0-BAF9-4B3408FF1D95}"/>
            </c:ext>
          </c:extLst>
        </c:ser>
        <c:ser>
          <c:idx val="1"/>
          <c:order val="1"/>
          <c:tx>
            <c:strRef>
              <c:f>Sheet1!$E$292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Sheet1!$C$293:$C$297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Sheet1!$E$293:$E$297</c:f>
              <c:numCache>
                <c:formatCode>###0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7-4DC0-BAF9-4B3408FF1D95}"/>
            </c:ext>
          </c:extLst>
        </c:ser>
        <c:ser>
          <c:idx val="2"/>
          <c:order val="2"/>
          <c:tx>
            <c:strRef>
              <c:f>Sheet1!$F$292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Sheet1!$C$293:$C$297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Sheet1!$F$293:$F$297</c:f>
              <c:numCache>
                <c:formatCode>###0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7-4DC0-BAF9-4B3408FF1D95}"/>
            </c:ext>
          </c:extLst>
        </c:ser>
        <c:ser>
          <c:idx val="3"/>
          <c:order val="3"/>
          <c:tx>
            <c:strRef>
              <c:f>Sheet1!$G$292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Sheet1!$C$293:$C$297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Sheet1!$G$293:$G$297</c:f>
              <c:numCache>
                <c:formatCode>###0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7-4DC0-BAF9-4B3408FF1D95}"/>
            </c:ext>
          </c:extLst>
        </c:ser>
        <c:ser>
          <c:idx val="4"/>
          <c:order val="4"/>
          <c:tx>
            <c:strRef>
              <c:f>Sheet1!$H$292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Sheet1!$C$293:$C$297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Sheet1!$H$293:$H$297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B7-4DC0-BAF9-4B3408FF1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01376"/>
        <c:axId val="573210736"/>
      </c:barChart>
      <c:catAx>
        <c:axId val="5732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0736"/>
        <c:crosses val="autoZero"/>
        <c:auto val="1"/>
        <c:lblAlgn val="ctr"/>
        <c:lblOffset val="100"/>
        <c:noMultiLvlLbl val="0"/>
      </c:catAx>
      <c:valAx>
        <c:axId val="5732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Sheet1!$D$362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Sheet1!$C$363:$C$369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Sheet1!$D$363:$D$369</c:f>
              <c:numCache>
                <c:formatCode>General</c:formatCode>
                <c:ptCount val="7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D-474A-91F1-EAEF1F12E539}"/>
            </c:ext>
          </c:extLst>
        </c:ser>
        <c:ser>
          <c:idx val="1"/>
          <c:order val="1"/>
          <c:tx>
            <c:strRef>
              <c:f>Sheet1!$E$362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Sheet1!$C$363:$C$369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Sheet1!$E$363:$E$369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D-474A-91F1-EAEF1F12E539}"/>
            </c:ext>
          </c:extLst>
        </c:ser>
        <c:ser>
          <c:idx val="2"/>
          <c:order val="2"/>
          <c:tx>
            <c:strRef>
              <c:f>Sheet1!$F$362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Sheet1!$C$363:$C$369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Sheet1!$F$363:$F$369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7D-474A-91F1-EAEF1F12E539}"/>
            </c:ext>
          </c:extLst>
        </c:ser>
        <c:ser>
          <c:idx val="3"/>
          <c:order val="3"/>
          <c:tx>
            <c:strRef>
              <c:f>Sheet1!$G$362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Sheet1!$C$363:$C$369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Sheet1!$G$363:$G$369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7D-474A-91F1-EAEF1F12E539}"/>
            </c:ext>
          </c:extLst>
        </c:ser>
        <c:ser>
          <c:idx val="4"/>
          <c:order val="4"/>
          <c:tx>
            <c:strRef>
              <c:f>Sheet1!$H$362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Sheet1!$C$363:$C$369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Sheet1!$H$363:$H$369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7D-474A-91F1-EAEF1F12E539}"/>
            </c:ext>
          </c:extLst>
        </c:ser>
        <c:ser>
          <c:idx val="5"/>
          <c:order val="5"/>
          <c:tx>
            <c:strRef>
              <c:f>Sheet1!$I$362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Sheet1!$C$363:$C$369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Sheet1!$I$363:$I$369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7D-474A-91F1-EAEF1F12E539}"/>
            </c:ext>
          </c:extLst>
        </c:ser>
        <c:ser>
          <c:idx val="6"/>
          <c:order val="6"/>
          <c:tx>
            <c:strRef>
              <c:f>Sheet1!$J$362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Sheet1!$C$363:$C$369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Sheet1!$J$363:$J$369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7D-474A-91F1-EAEF1F12E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94896"/>
        <c:axId val="573201016"/>
      </c:barChart>
      <c:catAx>
        <c:axId val="57319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01016"/>
        <c:crosses val="autoZero"/>
        <c:auto val="1"/>
        <c:lblAlgn val="ctr"/>
        <c:lblOffset val="100"/>
        <c:noMultiLvlLbl val="0"/>
      </c:catAx>
      <c:valAx>
        <c:axId val="57320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9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Sheet1!$C$420:$C$423</c:f>
              <c:strCache>
                <c:ptCount val="4"/>
                <c:pt idx="0">
                  <c:v>b;d fydÈka oekqj;a</c:v>
                </c:pt>
                <c:pt idx="1">
                  <c:v>fydÈka oekqj;a</c:v>
                </c:pt>
                <c:pt idx="2">
                  <c:v>oekqj;a</c:v>
                </c:pt>
                <c:pt idx="3">
                  <c:v>oekqj;a  ke;</c:v>
                </c:pt>
              </c:strCache>
            </c:strRef>
          </c:cat>
          <c:val>
            <c:numRef>
              <c:f>Sheet1!$D$420:$D$423</c:f>
              <c:numCache>
                <c:formatCode>###0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1-446D-B0FD-5EBD6EC6A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0-44A3-A4EF-04669971F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0-44A3-A4EF-04669971F7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10-44A3-A4EF-04669971F7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10-44A3-A4EF-04669971F76C}"/>
              </c:ext>
            </c:extLst>
          </c:dPt>
          <c:cat>
            <c:strRef>
              <c:f>Sheet1!$C$420:$C$423</c:f>
              <c:strCache>
                <c:ptCount val="4"/>
                <c:pt idx="0">
                  <c:v>b;d fydÈka oekqj;a</c:v>
                </c:pt>
                <c:pt idx="1">
                  <c:v>fydÈka oekqj;a</c:v>
                </c:pt>
                <c:pt idx="2">
                  <c:v>oekqj;a</c:v>
                </c:pt>
                <c:pt idx="3">
                  <c:v>oekqj;a  ke;</c:v>
                </c:pt>
              </c:strCache>
            </c:strRef>
          </c:cat>
          <c:val>
            <c:numRef>
              <c:f>Sheet1!$D$420:$D$423</c:f>
              <c:numCache>
                <c:formatCode>###0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1-41D3-A457-70D47A56C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Sheet1!$D$392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Sheet1!$C$393:$C$397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Sheet1!$D$393:$D$397</c:f>
              <c:numCache>
                <c:formatCode>###0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0-4FF3-97EA-A10321C4C043}"/>
            </c:ext>
          </c:extLst>
        </c:ser>
        <c:ser>
          <c:idx val="1"/>
          <c:order val="1"/>
          <c:tx>
            <c:strRef>
              <c:f>Sheet1!$E$392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Sheet1!$C$393:$C$397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Sheet1!$E$393:$E$397</c:f>
              <c:numCache>
                <c:formatCode>###0</c:formatCode>
                <c:ptCount val="5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0-4FF3-97EA-A10321C4C043}"/>
            </c:ext>
          </c:extLst>
        </c:ser>
        <c:ser>
          <c:idx val="2"/>
          <c:order val="2"/>
          <c:tx>
            <c:strRef>
              <c:f>Sheet1!$F$392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Sheet1!$C$393:$C$397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Sheet1!$F$393:$F$397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0-4FF3-97EA-A10321C4C043}"/>
            </c:ext>
          </c:extLst>
        </c:ser>
        <c:ser>
          <c:idx val="3"/>
          <c:order val="3"/>
          <c:tx>
            <c:strRef>
              <c:f>Sheet1!$G$392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Sheet1!$C$393:$C$397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Sheet1!$G$393:$G$397</c:f>
              <c:numCache>
                <c:formatCode>###0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0-4FF3-97EA-A10321C4C043}"/>
            </c:ext>
          </c:extLst>
        </c:ser>
        <c:ser>
          <c:idx val="4"/>
          <c:order val="4"/>
          <c:tx>
            <c:strRef>
              <c:f>Sheet1!$H$392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Sheet1!$C$393:$C$397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Sheet1!$H$393:$H$397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80-4FF3-97EA-A10321C4C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6676888"/>
        <c:axId val="526677248"/>
      </c:barChart>
      <c:catAx>
        <c:axId val="526676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677248"/>
        <c:crosses val="autoZero"/>
        <c:auto val="1"/>
        <c:lblAlgn val="ctr"/>
        <c:lblOffset val="100"/>
        <c:noMultiLvlLbl val="0"/>
      </c:catAx>
      <c:valAx>
        <c:axId val="52667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67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Sheet1!$C$204:$C$208</c:f>
              <c:strCache>
                <c:ptCount val="5"/>
                <c:pt idx="0">
                  <c:v>b;d n,j;a</c:v>
                </c:pt>
                <c:pt idx="1">
                  <c:v>n,j;a</c:v>
                </c:pt>
                <c:pt idx="2">
                  <c:v>;rula ÿrg</c:v>
                </c:pt>
                <c:pt idx="3">
                  <c:v>n,mEula ke;</c:v>
                </c:pt>
                <c:pt idx="4">
                  <c:v>woyila ke;</c:v>
                </c:pt>
              </c:strCache>
            </c:strRef>
          </c:cat>
          <c:val>
            <c:numRef>
              <c:f>Sheet1!$D$204:$D$208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A-48BE-9F43-595C2817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02608"/>
        <c:axId val="559396376"/>
      </c:barChart>
      <c:catAx>
        <c:axId val="5594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96376"/>
        <c:crosses val="autoZero"/>
        <c:auto val="1"/>
        <c:lblAlgn val="ctr"/>
        <c:lblOffset val="100"/>
        <c:noMultiLvlLbl val="0"/>
      </c:catAx>
      <c:valAx>
        <c:axId val="5593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Sheet1!$C$182:$C$183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Sheet1!$D$182:$D$183</c:f>
              <c:numCache>
                <c:formatCode>###0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4-42C2-903B-7C2AAE47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484632"/>
        <c:axId val="462484960"/>
      </c:barChart>
      <c:catAx>
        <c:axId val="46248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2484960"/>
        <c:crosses val="autoZero"/>
        <c:auto val="1"/>
        <c:lblAlgn val="ctr"/>
        <c:lblOffset val="100"/>
        <c:noMultiLvlLbl val="0"/>
      </c:catAx>
      <c:valAx>
        <c:axId val="4624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Sheet1!$C$130:$C$139</c:f>
              <c:strCache>
                <c:ptCount val="10"/>
                <c:pt idx="0">
                  <c:v>re( 5000 wvq</c:v>
                </c:pt>
                <c:pt idx="1">
                  <c:v>re( 5001 - 10000 w;r</c:v>
                </c:pt>
                <c:pt idx="2">
                  <c:v>re( 10001 - 20000 w;r</c:v>
                </c:pt>
                <c:pt idx="3">
                  <c:v>re( 20001 - 30000 w;r</c:v>
                </c:pt>
                <c:pt idx="4">
                  <c:v>re( 30001 - 40000 w;r</c:v>
                </c:pt>
                <c:pt idx="5">
                  <c:v>re( 40001 - 60000 w;r</c:v>
                </c:pt>
                <c:pt idx="6">
                  <c:v>re( 60001 - 100000 w;r</c:v>
                </c:pt>
                <c:pt idx="7">
                  <c:v>re(100001 - 200000 w;r</c:v>
                </c:pt>
                <c:pt idx="8">
                  <c:v>re(200001 - 300000 w;r</c:v>
                </c:pt>
                <c:pt idx="9">
                  <c:v>re( 300001 jeä</c:v>
                </c:pt>
              </c:strCache>
            </c:strRef>
          </c:cat>
          <c:val>
            <c:numRef>
              <c:f>Sheet1!$D$130:$D$139</c:f>
              <c:numCache>
                <c:formatCode>###0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0-413C-A803-95FB1AA7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05888"/>
        <c:axId val="559378336"/>
      </c:barChart>
      <c:catAx>
        <c:axId val="5594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8336"/>
        <c:crosses val="autoZero"/>
        <c:auto val="1"/>
        <c:lblAlgn val="ctr"/>
        <c:lblOffset val="100"/>
        <c:noMultiLvlLbl val="0"/>
      </c:catAx>
      <c:valAx>
        <c:axId val="5593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Sheet1!$C$99:$C$106</c:f>
              <c:strCache>
                <c:ptCount val="8"/>
                <c:pt idx="0">
                  <c:v>YsIH</c:v>
                </c:pt>
                <c:pt idx="1">
                  <c:v>iajhx /lshd</c:v>
                </c:pt>
                <c:pt idx="2">
                  <c:v>.=re</c:v>
                </c:pt>
                <c:pt idx="3">
                  <c:v>,smslre</c:v>
                </c:pt>
                <c:pt idx="4">
                  <c:v>úOdhl</c:v>
                </c:pt>
                <c:pt idx="5">
                  <c:v>jHdmdßl</c:v>
                </c:pt>
                <c:pt idx="6">
                  <c:v>f.dú $ úY%dñl</c:v>
                </c:pt>
                <c:pt idx="7">
                  <c:v>fjk;a</c:v>
                </c:pt>
              </c:strCache>
            </c:strRef>
          </c:cat>
          <c:val>
            <c:numRef>
              <c:f>Sheet1!$D$99:$D$106</c:f>
              <c:numCache>
                <c:formatCode>###0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B-4E5C-8258-161C30230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59432"/>
        <c:axId val="564055168"/>
      </c:barChart>
      <c:catAx>
        <c:axId val="56405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55168"/>
        <c:crosses val="autoZero"/>
        <c:auto val="1"/>
        <c:lblAlgn val="ctr"/>
        <c:lblOffset val="100"/>
        <c:noMultiLvlLbl val="0"/>
      </c:catAx>
      <c:valAx>
        <c:axId val="5640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Sheet1!$C$72:$C$76</c:f>
              <c:strCache>
                <c:ptCount val="5"/>
                <c:pt idx="0">
                  <c:v>m%d:ñl</c:v>
                </c:pt>
                <c:pt idx="1">
                  <c:v>id $ fm&lt;</c:v>
                </c:pt>
                <c:pt idx="2">
                  <c:v>W $ fm&lt;</c:v>
                </c:pt>
                <c:pt idx="3">
                  <c:v>WmdêOdÍ </c:v>
                </c:pt>
                <c:pt idx="4">
                  <c:v>fjk;a</c:v>
                </c:pt>
              </c:strCache>
            </c:strRef>
          </c:cat>
          <c:val>
            <c:numRef>
              <c:f>Sheet1!$D$72:$D$76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C-4F45-BA61-34CB86D0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50576"/>
        <c:axId val="564050248"/>
      </c:barChart>
      <c:catAx>
        <c:axId val="5640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50248"/>
        <c:crosses val="autoZero"/>
        <c:auto val="1"/>
        <c:lblAlgn val="ctr"/>
        <c:lblOffset val="100"/>
        <c:noMultiLvlLbl val="0"/>
      </c:catAx>
      <c:valAx>
        <c:axId val="56405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Sheet1!$C$52:$C$54</c:f>
              <c:strCache>
                <c:ptCount val="3"/>
                <c:pt idx="0">
                  <c:v>uOHu</c:v>
                </c:pt>
                <c:pt idx="1">
                  <c:v>inr.uqj</c:v>
                </c:pt>
                <c:pt idx="2">
                  <c:v>jhU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B-4718-814D-335BDE36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1064"/>
        <c:axId val="564044344"/>
      </c:barChart>
      <c:catAx>
        <c:axId val="56404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44344"/>
        <c:crosses val="autoZero"/>
        <c:auto val="1"/>
        <c:lblAlgn val="ctr"/>
        <c:lblOffset val="100"/>
        <c:noMultiLvlLbl val="0"/>
      </c:catAx>
      <c:valAx>
        <c:axId val="5640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Sheet1!$C$25:$C$29</c:f>
              <c:strCache>
                <c:ptCount val="5"/>
                <c:pt idx="0">
                  <c:v>13 -39</c:v>
                </c:pt>
                <c:pt idx="1">
                  <c:v>20 - 29</c:v>
                </c:pt>
                <c:pt idx="2">
                  <c:v>30 - 39</c:v>
                </c:pt>
                <c:pt idx="3">
                  <c:v>40-49</c:v>
                </c:pt>
                <c:pt idx="4">
                  <c:v>50 g jeä</c:v>
                </c:pt>
              </c:strCache>
            </c:strRef>
          </c:cat>
          <c:val>
            <c:numRef>
              <c:f>Sheet1!$D$25:$D$29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B-46C0-A668-143CCE381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37784"/>
        <c:axId val="564039096"/>
      </c:barChart>
      <c:catAx>
        <c:axId val="56403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39096"/>
        <c:crosses val="autoZero"/>
        <c:auto val="1"/>
        <c:lblAlgn val="ctr"/>
        <c:lblOffset val="100"/>
        <c:noMultiLvlLbl val="0"/>
      </c:catAx>
      <c:valAx>
        <c:axId val="5640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3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346</xdr:row>
      <xdr:rowOff>57150</xdr:rowOff>
    </xdr:from>
    <xdr:to>
      <xdr:col>7</xdr:col>
      <xdr:colOff>381000</xdr:colOff>
      <xdr:row>360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8E53C8C-368E-FC25-20DB-4D2FF3916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138112</xdr:colOff>
      <xdr:row>321</xdr:row>
      <xdr:rowOff>171450</xdr:rowOff>
    </xdr:from>
    <xdr:to>
      <xdr:col>7</xdr:col>
      <xdr:colOff>33337</xdr:colOff>
      <xdr:row>335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75804D2-4DD6-98B0-4D7C-8F0CFF59F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661987</xdr:colOff>
      <xdr:row>211</xdr:row>
      <xdr:rowOff>47625</xdr:rowOff>
    </xdr:from>
    <xdr:to>
      <xdr:col>7</xdr:col>
      <xdr:colOff>557212</xdr:colOff>
      <xdr:row>224</xdr:row>
      <xdr:rowOff>190500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99419C4-247A-7368-56AE-75C6B5EF3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338137</xdr:colOff>
      <xdr:row>186</xdr:row>
      <xdr:rowOff>19050</xdr:rowOff>
    </xdr:from>
    <xdr:to>
      <xdr:col>7</xdr:col>
      <xdr:colOff>233362</xdr:colOff>
      <xdr:row>199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2F12765-A113-667D-76C8-ED087B039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271462</xdr:colOff>
      <xdr:row>141</xdr:row>
      <xdr:rowOff>28575</xdr:rowOff>
    </xdr:from>
    <xdr:to>
      <xdr:col>7</xdr:col>
      <xdr:colOff>166687</xdr:colOff>
      <xdr:row>154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765021C-1834-0B99-C01A-2F484F5E8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500062</xdr:colOff>
      <xdr:row>108</xdr:row>
      <xdr:rowOff>190500</xdr:rowOff>
    </xdr:from>
    <xdr:to>
      <xdr:col>7</xdr:col>
      <xdr:colOff>395287</xdr:colOff>
      <xdr:row>122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C5386E-F780-7385-34C2-258AD523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366712</xdr:colOff>
      <xdr:row>79</xdr:row>
      <xdr:rowOff>28575</xdr:rowOff>
    </xdr:from>
    <xdr:to>
      <xdr:col>7</xdr:col>
      <xdr:colOff>261937</xdr:colOff>
      <xdr:row>92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CF2B182-60EB-AB08-5D95-E3A9554DC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538162</xdr:colOff>
      <xdr:row>55</xdr:row>
      <xdr:rowOff>76200</xdr:rowOff>
    </xdr:from>
    <xdr:to>
      <xdr:col>7</xdr:col>
      <xdr:colOff>433387</xdr:colOff>
      <xdr:row>69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7ADB848-F15C-C716-744D-21F8FEA3D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385762</xdr:colOff>
      <xdr:row>32</xdr:row>
      <xdr:rowOff>9525</xdr:rowOff>
    </xdr:from>
    <xdr:to>
      <xdr:col>7</xdr:col>
      <xdr:colOff>280987</xdr:colOff>
      <xdr:row>45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172B804-C719-5B8E-9F9B-597511FF5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538162</xdr:colOff>
      <xdr:row>8</xdr:row>
      <xdr:rowOff>85725</xdr:rowOff>
    </xdr:from>
    <xdr:to>
      <xdr:col>7</xdr:col>
      <xdr:colOff>433387</xdr:colOff>
      <xdr:row>22</xdr:row>
      <xdr:rowOff>28575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207CA87-23BE-A8DC-4568-15A8B0A2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52387</xdr:colOff>
      <xdr:row>345</xdr:row>
      <xdr:rowOff>190500</xdr:rowOff>
    </xdr:from>
    <xdr:to>
      <xdr:col>15</xdr:col>
      <xdr:colOff>357187</xdr:colOff>
      <xdr:row>359</xdr:row>
      <xdr:rowOff>133350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2CDD0B7-BF5A-C589-F438-CFD359C09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452437</xdr:colOff>
      <xdr:row>320</xdr:row>
      <xdr:rowOff>180975</xdr:rowOff>
    </xdr:from>
    <xdr:to>
      <xdr:col>15</xdr:col>
      <xdr:colOff>147637</xdr:colOff>
      <xdr:row>334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9F4754A-BCBA-FC46-9466-30C97E0E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71437</xdr:colOff>
      <xdr:row>211</xdr:row>
      <xdr:rowOff>47625</xdr:rowOff>
    </xdr:from>
    <xdr:to>
      <xdr:col>15</xdr:col>
      <xdr:colOff>376237</xdr:colOff>
      <xdr:row>224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C42CC19-FB73-67C8-B891-A5863A9C1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395287</xdr:colOff>
      <xdr:row>186</xdr:row>
      <xdr:rowOff>19050</xdr:rowOff>
    </xdr:from>
    <xdr:to>
      <xdr:col>15</xdr:col>
      <xdr:colOff>90487</xdr:colOff>
      <xdr:row>199</xdr:row>
      <xdr:rowOff>161925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4E16580-9CA4-CBAB-C522-6AC804714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319087</xdr:colOff>
      <xdr:row>141</xdr:row>
      <xdr:rowOff>47625</xdr:rowOff>
    </xdr:from>
    <xdr:to>
      <xdr:col>15</xdr:col>
      <xdr:colOff>14287</xdr:colOff>
      <xdr:row>154</xdr:row>
      <xdr:rowOff>190500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34B76370-F6D6-942F-1308-283B067F3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80962</xdr:colOff>
      <xdr:row>109</xdr:row>
      <xdr:rowOff>9525</xdr:rowOff>
    </xdr:from>
    <xdr:to>
      <xdr:col>15</xdr:col>
      <xdr:colOff>385762</xdr:colOff>
      <xdr:row>122</xdr:row>
      <xdr:rowOff>152400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E4C67394-AE4F-4406-A514-DFD2A60EA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4762</xdr:colOff>
      <xdr:row>79</xdr:row>
      <xdr:rowOff>57150</xdr:rowOff>
    </xdr:from>
    <xdr:to>
      <xdr:col>15</xdr:col>
      <xdr:colOff>309562</xdr:colOff>
      <xdr:row>93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6B9D3A3-19CF-29A3-03F1-86B283F29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595312</xdr:colOff>
      <xdr:row>55</xdr:row>
      <xdr:rowOff>47625</xdr:rowOff>
    </xdr:from>
    <xdr:to>
      <xdr:col>15</xdr:col>
      <xdr:colOff>290512</xdr:colOff>
      <xdr:row>68</xdr:row>
      <xdr:rowOff>190500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A8D78DB-699B-D6B7-1139-F5577013E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471487</xdr:colOff>
      <xdr:row>32</xdr:row>
      <xdr:rowOff>9525</xdr:rowOff>
    </xdr:from>
    <xdr:to>
      <xdr:col>15</xdr:col>
      <xdr:colOff>166687</xdr:colOff>
      <xdr:row>45</xdr:row>
      <xdr:rowOff>152400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C2DADF3-8AC4-CC3B-BAA6-17EF87BE0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90487</xdr:colOff>
      <xdr:row>8</xdr:row>
      <xdr:rowOff>76200</xdr:rowOff>
    </xdr:from>
    <xdr:to>
      <xdr:col>15</xdr:col>
      <xdr:colOff>395287</xdr:colOff>
      <xdr:row>22</xdr:row>
      <xdr:rowOff>19050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26D1B9B-45EB-9050-953F-3D6422D8C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438149</xdr:colOff>
      <xdr:row>158</xdr:row>
      <xdr:rowOff>47624</xdr:rowOff>
    </xdr:from>
    <xdr:to>
      <xdr:col>17</xdr:col>
      <xdr:colOff>180974</xdr:colOff>
      <xdr:row>173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24E5B-A9C4-B164-39B8-E0406F3F9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1209675</xdr:colOff>
      <xdr:row>240</xdr:row>
      <xdr:rowOff>66674</xdr:rowOff>
    </xdr:from>
    <xdr:to>
      <xdr:col>14</xdr:col>
      <xdr:colOff>209550</xdr:colOff>
      <xdr:row>256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0945C-0445-0D56-585B-839151693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2162174</xdr:colOff>
      <xdr:row>273</xdr:row>
      <xdr:rowOff>66675</xdr:rowOff>
    </xdr:from>
    <xdr:to>
      <xdr:col>12</xdr:col>
      <xdr:colOff>409574</xdr:colOff>
      <xdr:row>288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8F1B0B-DD6A-BD1F-2D38-779E976C7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238125</xdr:colOff>
      <xdr:row>299</xdr:row>
      <xdr:rowOff>85725</xdr:rowOff>
    </xdr:from>
    <xdr:to>
      <xdr:col>11</xdr:col>
      <xdr:colOff>523875</xdr:colOff>
      <xdr:row>314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F636B7-52A0-33CC-59C0-CBA1B6800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276225</xdr:colOff>
      <xdr:row>371</xdr:row>
      <xdr:rowOff>180974</xdr:rowOff>
    </xdr:from>
    <xdr:to>
      <xdr:col>9</xdr:col>
      <xdr:colOff>57150</xdr:colOff>
      <xdr:row>388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E66075-A452-3E00-8E8C-E474BF607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619125</xdr:colOff>
      <xdr:row>424</xdr:row>
      <xdr:rowOff>161925</xdr:rowOff>
    </xdr:from>
    <xdr:to>
      <xdr:col>7</xdr:col>
      <xdr:colOff>514350</xdr:colOff>
      <xdr:row>438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3B9A76-56CC-7C19-5A54-3D239AD76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200025</xdr:colOff>
      <xdr:row>425</xdr:row>
      <xdr:rowOff>180975</xdr:rowOff>
    </xdr:from>
    <xdr:to>
      <xdr:col>15</xdr:col>
      <xdr:colOff>504825</xdr:colOff>
      <xdr:row>439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7AAA5-2344-E3E1-9667-D9484DCC6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819150</xdr:colOff>
      <xdr:row>400</xdr:row>
      <xdr:rowOff>190500</xdr:rowOff>
    </xdr:from>
    <xdr:to>
      <xdr:col>8</xdr:col>
      <xdr:colOff>104775</xdr:colOff>
      <xdr:row>414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AE13F7-78AA-6DBE-825A-D6B559D90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43E1-D195-4F8B-8543-26EF2CF8A320}">
  <dimension ref="B2:L424"/>
  <sheetViews>
    <sheetView tabSelected="1" topLeftCell="A427" zoomScale="90" zoomScaleNormal="90" workbookViewId="0">
      <selection activeCell="N396" sqref="N396"/>
    </sheetView>
  </sheetViews>
  <sheetFormatPr defaultRowHeight="15.75"/>
  <cols>
    <col min="3" max="3" width="33.5703125" style="22" customWidth="1"/>
  </cols>
  <sheetData>
    <row r="2" spans="2:7">
      <c r="B2">
        <v>1</v>
      </c>
    </row>
    <row r="4" spans="2:7" ht="31.5">
      <c r="C4" s="23"/>
      <c r="D4" s="1" t="s">
        <v>0</v>
      </c>
      <c r="E4" s="2" t="s">
        <v>1</v>
      </c>
      <c r="F4" s="2" t="s">
        <v>2</v>
      </c>
      <c r="G4" s="3" t="s">
        <v>3</v>
      </c>
    </row>
    <row r="5" spans="2:7">
      <c r="C5" s="19" t="s">
        <v>10</v>
      </c>
      <c r="D5" s="4">
        <v>2</v>
      </c>
      <c r="E5" s="5">
        <f>D5/5*100</f>
        <v>40</v>
      </c>
      <c r="F5" s="5">
        <f>E5</f>
        <v>40</v>
      </c>
      <c r="G5" s="6">
        <f>F5</f>
        <v>40</v>
      </c>
    </row>
    <row r="6" spans="2:7">
      <c r="C6" s="19" t="s">
        <v>11</v>
      </c>
      <c r="D6" s="7">
        <v>3</v>
      </c>
      <c r="E6" s="5">
        <f>D6/5*100</f>
        <v>60</v>
      </c>
      <c r="F6" s="5">
        <f>E6</f>
        <v>60</v>
      </c>
      <c r="G6" s="8">
        <f>F6+G5</f>
        <v>100</v>
      </c>
    </row>
    <row r="7" spans="2:7">
      <c r="C7" s="20" t="s">
        <v>6</v>
      </c>
      <c r="D7" s="9">
        <f>SUM(D5:D6)</f>
        <v>5</v>
      </c>
      <c r="E7" s="5">
        <f>D7/5*100</f>
        <v>100</v>
      </c>
      <c r="F7" s="5">
        <f>E7</f>
        <v>100</v>
      </c>
      <c r="G7" s="8"/>
    </row>
    <row r="22" spans="2:7">
      <c r="B22">
        <v>2</v>
      </c>
    </row>
    <row r="24" spans="2:7" ht="31.5">
      <c r="B24" s="12"/>
      <c r="C24" s="24"/>
      <c r="D24" s="1" t="s">
        <v>0</v>
      </c>
      <c r="E24" s="2" t="s">
        <v>1</v>
      </c>
      <c r="F24" s="2" t="s">
        <v>2</v>
      </c>
      <c r="G24" s="3" t="s">
        <v>3</v>
      </c>
    </row>
    <row r="25" spans="2:7">
      <c r="B25" s="13"/>
      <c r="C25" s="18" t="s">
        <v>12</v>
      </c>
      <c r="D25" s="14">
        <v>0</v>
      </c>
      <c r="E25" s="5">
        <f>D25/5*100</f>
        <v>0</v>
      </c>
      <c r="F25" s="5">
        <f>E25</f>
        <v>0</v>
      </c>
      <c r="G25" s="6">
        <f>F25</f>
        <v>0</v>
      </c>
    </row>
    <row r="26" spans="2:7">
      <c r="B26" s="13"/>
      <c r="C26" s="18" t="s">
        <v>13</v>
      </c>
      <c r="D26" s="14">
        <v>2</v>
      </c>
      <c r="E26" s="5">
        <f>D26/5*100</f>
        <v>40</v>
      </c>
      <c r="F26" s="5">
        <f>E26</f>
        <v>40</v>
      </c>
      <c r="G26" s="8">
        <f>F26+G25</f>
        <v>40</v>
      </c>
    </row>
    <row r="27" spans="2:7">
      <c r="B27" s="13"/>
      <c r="C27" s="18" t="s">
        <v>14</v>
      </c>
      <c r="D27" s="14">
        <v>1</v>
      </c>
      <c r="E27" s="5">
        <f t="shared" ref="E27:E29" si="0">D27/5*100</f>
        <v>20</v>
      </c>
      <c r="F27" s="5">
        <f t="shared" ref="F27:F29" si="1">E27</f>
        <v>20</v>
      </c>
      <c r="G27" s="8">
        <f t="shared" ref="G27:G29" si="2">F27+G26</f>
        <v>60</v>
      </c>
    </row>
    <row r="28" spans="2:7">
      <c r="B28" s="13"/>
      <c r="C28" s="18" t="s">
        <v>15</v>
      </c>
      <c r="D28" s="14">
        <v>0</v>
      </c>
      <c r="E28" s="5">
        <f t="shared" si="0"/>
        <v>0</v>
      </c>
      <c r="F28" s="5">
        <f t="shared" si="1"/>
        <v>0</v>
      </c>
      <c r="G28" s="8">
        <f t="shared" si="2"/>
        <v>60</v>
      </c>
    </row>
    <row r="29" spans="2:7">
      <c r="B29" s="13"/>
      <c r="C29" s="18" t="s">
        <v>79</v>
      </c>
      <c r="D29" s="14">
        <v>2</v>
      </c>
      <c r="E29" s="5">
        <f t="shared" si="0"/>
        <v>40</v>
      </c>
      <c r="F29" s="5">
        <f t="shared" si="1"/>
        <v>40</v>
      </c>
      <c r="G29" s="8">
        <f t="shared" si="2"/>
        <v>100</v>
      </c>
    </row>
    <row r="30" spans="2:7">
      <c r="B30" s="13"/>
      <c r="C30" s="21" t="s">
        <v>6</v>
      </c>
      <c r="D30" s="15">
        <f>SUM(D25:D29)</f>
        <v>5</v>
      </c>
      <c r="E30" s="16">
        <v>100</v>
      </c>
      <c r="F30" s="16">
        <v>100</v>
      </c>
      <c r="G30" s="17"/>
    </row>
    <row r="49" spans="2:7">
      <c r="B49">
        <v>3</v>
      </c>
    </row>
    <row r="51" spans="2:7" ht="31.5">
      <c r="C51" s="23"/>
      <c r="D51" s="1" t="s">
        <v>0</v>
      </c>
      <c r="E51" s="2" t="s">
        <v>1</v>
      </c>
      <c r="F51" s="2" t="s">
        <v>2</v>
      </c>
      <c r="G51" s="3" t="s">
        <v>3</v>
      </c>
    </row>
    <row r="52" spans="2:7" ht="15">
      <c r="C52" s="27" t="s">
        <v>16</v>
      </c>
      <c r="D52" s="4">
        <v>0</v>
      </c>
      <c r="E52" s="5">
        <f>D52/5*100</f>
        <v>0</v>
      </c>
      <c r="F52" s="5">
        <f>E52</f>
        <v>0</v>
      </c>
      <c r="G52" s="6">
        <f>F52</f>
        <v>0</v>
      </c>
    </row>
    <row r="53" spans="2:7" ht="15">
      <c r="C53" s="27" t="s">
        <v>17</v>
      </c>
      <c r="D53" s="26">
        <v>0</v>
      </c>
      <c r="E53" s="5">
        <f>D53/5*100</f>
        <v>0</v>
      </c>
      <c r="F53" s="5">
        <f>E53</f>
        <v>0</v>
      </c>
      <c r="G53" s="8">
        <f>F53+G52</f>
        <v>0</v>
      </c>
    </row>
    <row r="54" spans="2:7" ht="15">
      <c r="C54" s="27" t="s">
        <v>18</v>
      </c>
      <c r="D54" s="26">
        <v>0</v>
      </c>
      <c r="E54" s="5">
        <f>D54/5*100</f>
        <v>0</v>
      </c>
      <c r="F54" s="5">
        <f>E54</f>
        <v>0</v>
      </c>
      <c r="G54" s="8">
        <f>F54+G53</f>
        <v>0</v>
      </c>
    </row>
    <row r="55" spans="2:7">
      <c r="C55" s="20" t="s">
        <v>6</v>
      </c>
      <c r="D55" s="9">
        <v>100</v>
      </c>
      <c r="E55" s="10">
        <v>100</v>
      </c>
      <c r="F55" s="10">
        <v>100</v>
      </c>
      <c r="G55" s="11"/>
    </row>
    <row r="70" spans="2:7">
      <c r="B70">
        <v>4</v>
      </c>
    </row>
    <row r="71" spans="2:7" ht="31.5">
      <c r="B71" s="12"/>
      <c r="C71" s="24"/>
      <c r="D71" s="1" t="s">
        <v>0</v>
      </c>
      <c r="E71" s="2" t="s">
        <v>1</v>
      </c>
      <c r="F71" s="2" t="s">
        <v>2</v>
      </c>
      <c r="G71" s="3" t="s">
        <v>3</v>
      </c>
    </row>
    <row r="72" spans="2:7">
      <c r="B72" s="13"/>
      <c r="C72" s="18" t="s">
        <v>19</v>
      </c>
      <c r="D72" s="26">
        <v>0</v>
      </c>
      <c r="E72" s="5">
        <f>D72/5*100</f>
        <v>0</v>
      </c>
      <c r="F72" s="5">
        <f>E72</f>
        <v>0</v>
      </c>
      <c r="G72" s="6">
        <f>F72</f>
        <v>0</v>
      </c>
    </row>
    <row r="73" spans="2:7">
      <c r="B73" s="13"/>
      <c r="C73" s="19" t="s">
        <v>20</v>
      </c>
      <c r="D73" s="26">
        <v>0</v>
      </c>
      <c r="E73" s="5">
        <f>D73/5*100</f>
        <v>0</v>
      </c>
      <c r="F73" s="5">
        <f>E73</f>
        <v>0</v>
      </c>
      <c r="G73" s="8">
        <f>F73+G72</f>
        <v>0</v>
      </c>
    </row>
    <row r="74" spans="2:7">
      <c r="B74" s="13"/>
      <c r="C74" s="18" t="s">
        <v>21</v>
      </c>
      <c r="D74" s="26">
        <v>2</v>
      </c>
      <c r="E74" s="5">
        <f t="shared" ref="E74:E76" si="3">D74/5*100</f>
        <v>40</v>
      </c>
      <c r="F74" s="5">
        <f t="shared" ref="F74:F76" si="4">E74</f>
        <v>40</v>
      </c>
      <c r="G74" s="8">
        <f t="shared" ref="G74:G76" si="5">F74+G73</f>
        <v>40</v>
      </c>
    </row>
    <row r="75" spans="2:7">
      <c r="B75" s="13"/>
      <c r="C75" s="19" t="s">
        <v>9</v>
      </c>
      <c r="D75" s="26">
        <v>3</v>
      </c>
      <c r="E75" s="5">
        <f t="shared" si="3"/>
        <v>60</v>
      </c>
      <c r="F75" s="5">
        <f t="shared" si="4"/>
        <v>60</v>
      </c>
      <c r="G75" s="8">
        <f t="shared" si="5"/>
        <v>100</v>
      </c>
    </row>
    <row r="76" spans="2:7">
      <c r="B76" s="13"/>
      <c r="C76" s="19" t="s">
        <v>7</v>
      </c>
      <c r="D76" s="26">
        <v>0</v>
      </c>
      <c r="E76" s="5">
        <f t="shared" si="3"/>
        <v>0</v>
      </c>
      <c r="F76" s="5">
        <f t="shared" si="4"/>
        <v>0</v>
      </c>
      <c r="G76" s="8">
        <f t="shared" si="5"/>
        <v>100</v>
      </c>
    </row>
    <row r="77" spans="2:7">
      <c r="B77" s="13"/>
      <c r="C77" s="21" t="s">
        <v>6</v>
      </c>
      <c r="D77" s="15">
        <f>SUM(D72:D76)</f>
        <v>5</v>
      </c>
      <c r="E77" s="16">
        <v>100</v>
      </c>
      <c r="F77" s="16">
        <v>100</v>
      </c>
      <c r="G77" s="17"/>
    </row>
    <row r="97" spans="2:7">
      <c r="B97">
        <v>5</v>
      </c>
    </row>
    <row r="98" spans="2:7" ht="31.5">
      <c r="B98" s="12"/>
      <c r="C98" s="24"/>
      <c r="D98" s="1" t="s">
        <v>0</v>
      </c>
      <c r="E98" s="2" t="s">
        <v>1</v>
      </c>
      <c r="F98" s="2" t="s">
        <v>2</v>
      </c>
      <c r="G98" s="3" t="s">
        <v>3</v>
      </c>
    </row>
    <row r="99" spans="2:7" ht="27" customHeight="1">
      <c r="B99" s="13"/>
      <c r="C99" s="19" t="s">
        <v>22</v>
      </c>
      <c r="D99" s="26">
        <v>0</v>
      </c>
      <c r="E99" s="5">
        <f>D99/5*100</f>
        <v>0</v>
      </c>
      <c r="F99" s="5">
        <f>E99</f>
        <v>0</v>
      </c>
      <c r="G99" s="6">
        <f>F99</f>
        <v>0</v>
      </c>
    </row>
    <row r="100" spans="2:7" ht="25.5" customHeight="1">
      <c r="B100" s="13"/>
      <c r="C100" s="19" t="s">
        <v>8</v>
      </c>
      <c r="D100" s="26">
        <v>0</v>
      </c>
      <c r="E100" s="5">
        <f>D100/5*100</f>
        <v>0</v>
      </c>
      <c r="F100" s="5">
        <f>E100</f>
        <v>0</v>
      </c>
      <c r="G100" s="8">
        <f>F100+G99</f>
        <v>0</v>
      </c>
    </row>
    <row r="101" spans="2:7" ht="25.5" customHeight="1">
      <c r="B101" s="13"/>
      <c r="C101" s="19" t="s">
        <v>23</v>
      </c>
      <c r="D101" s="26">
        <v>1</v>
      </c>
      <c r="E101" s="5">
        <f t="shared" ref="E101:E106" si="6">D101/5*100</f>
        <v>20</v>
      </c>
      <c r="F101" s="5">
        <f t="shared" ref="F101:F106" si="7">E101</f>
        <v>20</v>
      </c>
      <c r="G101" s="8">
        <f t="shared" ref="G101:G106" si="8">F101+G100</f>
        <v>20</v>
      </c>
    </row>
    <row r="102" spans="2:7" ht="27" customHeight="1">
      <c r="B102" s="13"/>
      <c r="C102" s="19" t="s">
        <v>24</v>
      </c>
      <c r="D102" s="26">
        <v>0</v>
      </c>
      <c r="E102" s="5">
        <f t="shared" si="6"/>
        <v>0</v>
      </c>
      <c r="F102" s="5">
        <f t="shared" si="7"/>
        <v>0</v>
      </c>
      <c r="G102" s="8">
        <f t="shared" si="8"/>
        <v>20</v>
      </c>
    </row>
    <row r="103" spans="2:7">
      <c r="B103" s="13"/>
      <c r="C103" s="19" t="s">
        <v>25</v>
      </c>
      <c r="D103" s="26">
        <v>0</v>
      </c>
      <c r="E103" s="5">
        <f t="shared" si="6"/>
        <v>0</v>
      </c>
      <c r="F103" s="5">
        <f t="shared" si="7"/>
        <v>0</v>
      </c>
      <c r="G103" s="8">
        <f t="shared" si="8"/>
        <v>20</v>
      </c>
    </row>
    <row r="104" spans="2:7">
      <c r="B104" s="13"/>
      <c r="C104" s="19" t="s">
        <v>26</v>
      </c>
      <c r="D104" s="26">
        <v>2</v>
      </c>
      <c r="E104" s="5">
        <f t="shared" si="6"/>
        <v>40</v>
      </c>
      <c r="F104" s="5">
        <f t="shared" si="7"/>
        <v>40</v>
      </c>
      <c r="G104" s="8">
        <f t="shared" si="8"/>
        <v>60</v>
      </c>
    </row>
    <row r="105" spans="2:7">
      <c r="B105" s="13"/>
      <c r="C105" s="19" t="s">
        <v>27</v>
      </c>
      <c r="D105" s="26">
        <v>0</v>
      </c>
      <c r="E105" s="5">
        <f t="shared" si="6"/>
        <v>0</v>
      </c>
      <c r="F105" s="5">
        <f t="shared" si="7"/>
        <v>0</v>
      </c>
      <c r="G105" s="8">
        <f t="shared" si="8"/>
        <v>60</v>
      </c>
    </row>
    <row r="106" spans="2:7">
      <c r="B106" s="13"/>
      <c r="C106" s="18" t="s">
        <v>7</v>
      </c>
      <c r="D106" s="26">
        <v>2</v>
      </c>
      <c r="E106" s="5">
        <f t="shared" si="6"/>
        <v>40</v>
      </c>
      <c r="F106" s="5">
        <f t="shared" si="7"/>
        <v>40</v>
      </c>
      <c r="G106" s="8">
        <f t="shared" si="8"/>
        <v>100</v>
      </c>
    </row>
    <row r="107" spans="2:7">
      <c r="B107" s="13"/>
      <c r="C107" s="21" t="s">
        <v>6</v>
      </c>
      <c r="D107" s="15">
        <f>SUM(D99:D106)</f>
        <v>5</v>
      </c>
      <c r="E107" s="16">
        <v>100</v>
      </c>
      <c r="F107" s="16">
        <v>100</v>
      </c>
      <c r="G107" s="17"/>
    </row>
    <row r="128" spans="2:2">
      <c r="B128">
        <v>6</v>
      </c>
    </row>
    <row r="129" spans="2:7" ht="31.5">
      <c r="B129" s="12"/>
      <c r="C129" s="24"/>
      <c r="D129" s="1" t="s">
        <v>0</v>
      </c>
      <c r="E129" s="2" t="s">
        <v>1</v>
      </c>
      <c r="F129" s="2" t="s">
        <v>2</v>
      </c>
      <c r="G129" s="3" t="s">
        <v>3</v>
      </c>
    </row>
    <row r="130" spans="2:7">
      <c r="B130" s="13"/>
      <c r="C130" s="19" t="s">
        <v>28</v>
      </c>
      <c r="D130" s="26">
        <v>0</v>
      </c>
      <c r="E130" s="5">
        <f>D130/5*100</f>
        <v>0</v>
      </c>
      <c r="F130" s="5">
        <f>E130</f>
        <v>0</v>
      </c>
      <c r="G130" s="6">
        <f>F130</f>
        <v>0</v>
      </c>
    </row>
    <row r="131" spans="2:7">
      <c r="B131" s="13"/>
      <c r="C131" s="19" t="s">
        <v>29</v>
      </c>
      <c r="D131" s="26">
        <v>0</v>
      </c>
      <c r="E131" s="5">
        <f>D131/5*100</f>
        <v>0</v>
      </c>
      <c r="F131" s="5">
        <f>E131</f>
        <v>0</v>
      </c>
      <c r="G131" s="8">
        <f>F131+G130</f>
        <v>0</v>
      </c>
    </row>
    <row r="132" spans="2:7">
      <c r="B132" s="13"/>
      <c r="C132" s="19" t="s">
        <v>30</v>
      </c>
      <c r="D132" s="26">
        <v>0</v>
      </c>
      <c r="E132" s="5">
        <f t="shared" ref="E132:E139" si="9">D132/5*100</f>
        <v>0</v>
      </c>
      <c r="F132" s="5">
        <f t="shared" ref="F132:F139" si="10">E132</f>
        <v>0</v>
      </c>
      <c r="G132" s="8">
        <f t="shared" ref="G132:G139" si="11">F132+G131</f>
        <v>0</v>
      </c>
    </row>
    <row r="133" spans="2:7">
      <c r="B133" s="13"/>
      <c r="C133" s="19" t="s">
        <v>31</v>
      </c>
      <c r="D133" s="26">
        <v>1</v>
      </c>
      <c r="E133" s="5">
        <f t="shared" si="9"/>
        <v>20</v>
      </c>
      <c r="F133" s="5">
        <f t="shared" si="10"/>
        <v>20</v>
      </c>
      <c r="G133" s="8">
        <f t="shared" si="11"/>
        <v>20</v>
      </c>
    </row>
    <row r="134" spans="2:7">
      <c r="B134" s="13"/>
      <c r="C134" s="19" t="s">
        <v>32</v>
      </c>
      <c r="D134" s="26">
        <v>0</v>
      </c>
      <c r="E134" s="5">
        <f t="shared" si="9"/>
        <v>0</v>
      </c>
      <c r="F134" s="5">
        <f t="shared" si="10"/>
        <v>0</v>
      </c>
      <c r="G134" s="8">
        <f t="shared" si="11"/>
        <v>20</v>
      </c>
    </row>
    <row r="135" spans="2:7">
      <c r="B135" s="13"/>
      <c r="C135" s="19" t="s">
        <v>33</v>
      </c>
      <c r="D135" s="26">
        <v>0</v>
      </c>
      <c r="E135" s="5">
        <f t="shared" si="9"/>
        <v>0</v>
      </c>
      <c r="F135" s="5">
        <f t="shared" si="10"/>
        <v>0</v>
      </c>
      <c r="G135" s="8">
        <f t="shared" si="11"/>
        <v>20</v>
      </c>
    </row>
    <row r="136" spans="2:7">
      <c r="B136" s="13"/>
      <c r="C136" s="19" t="s">
        <v>34</v>
      </c>
      <c r="D136" s="26">
        <v>2</v>
      </c>
      <c r="E136" s="5">
        <f t="shared" si="9"/>
        <v>40</v>
      </c>
      <c r="F136" s="5">
        <f t="shared" si="10"/>
        <v>40</v>
      </c>
      <c r="G136" s="8">
        <f t="shared" si="11"/>
        <v>60</v>
      </c>
    </row>
    <row r="137" spans="2:7">
      <c r="B137" s="13"/>
      <c r="C137" s="19" t="s">
        <v>35</v>
      </c>
      <c r="D137" s="26">
        <v>2</v>
      </c>
      <c r="E137" s="5">
        <f t="shared" si="9"/>
        <v>40</v>
      </c>
      <c r="F137" s="5">
        <f t="shared" si="10"/>
        <v>40</v>
      </c>
      <c r="G137" s="8">
        <f t="shared" si="11"/>
        <v>100</v>
      </c>
    </row>
    <row r="138" spans="2:7">
      <c r="B138" s="13"/>
      <c r="C138" s="19" t="s">
        <v>36</v>
      </c>
      <c r="D138" s="26">
        <v>0</v>
      </c>
      <c r="E138" s="5">
        <f t="shared" si="9"/>
        <v>0</v>
      </c>
      <c r="F138" s="5">
        <f t="shared" si="10"/>
        <v>0</v>
      </c>
      <c r="G138" s="8">
        <f t="shared" si="11"/>
        <v>100</v>
      </c>
    </row>
    <row r="139" spans="2:7">
      <c r="B139" s="13"/>
      <c r="C139" s="19" t="s">
        <v>37</v>
      </c>
      <c r="D139" s="26">
        <v>0</v>
      </c>
      <c r="E139" s="5">
        <f t="shared" si="9"/>
        <v>0</v>
      </c>
      <c r="F139" s="5">
        <f t="shared" si="10"/>
        <v>0</v>
      </c>
      <c r="G139" s="8">
        <f t="shared" si="11"/>
        <v>100</v>
      </c>
    </row>
    <row r="140" spans="2:7">
      <c r="B140" s="13"/>
      <c r="C140" s="21" t="s">
        <v>6</v>
      </c>
      <c r="D140" s="15">
        <f>SUM(D130:D139)</f>
        <v>5</v>
      </c>
      <c r="E140" s="16">
        <v>100</v>
      </c>
      <c r="F140" s="16">
        <v>100</v>
      </c>
      <c r="G140" s="17"/>
    </row>
    <row r="159" spans="2:8">
      <c r="B159">
        <v>7</v>
      </c>
    </row>
    <row r="160" spans="2:8">
      <c r="B160" s="12"/>
      <c r="C160" s="24"/>
      <c r="D160" s="1">
        <v>1</v>
      </c>
      <c r="E160" s="2">
        <v>2</v>
      </c>
      <c r="F160" s="2">
        <v>3</v>
      </c>
      <c r="G160" s="3">
        <v>4</v>
      </c>
      <c r="H160" s="3">
        <v>5</v>
      </c>
    </row>
    <row r="161" spans="2:8">
      <c r="B161" s="13"/>
      <c r="C161" s="19" t="s">
        <v>38</v>
      </c>
      <c r="D161" s="26">
        <v>0</v>
      </c>
      <c r="E161" s="14">
        <v>0</v>
      </c>
      <c r="F161" s="14">
        <v>1</v>
      </c>
      <c r="G161" s="14">
        <v>2</v>
      </c>
      <c r="H161" s="14">
        <v>0</v>
      </c>
    </row>
    <row r="162" spans="2:8">
      <c r="B162" s="13"/>
      <c r="C162" s="19" t="s">
        <v>39</v>
      </c>
      <c r="D162" s="26">
        <v>0</v>
      </c>
      <c r="E162" s="14">
        <v>0</v>
      </c>
      <c r="F162" s="14">
        <v>2</v>
      </c>
      <c r="G162" s="14">
        <v>0</v>
      </c>
      <c r="H162" s="14">
        <v>1</v>
      </c>
    </row>
    <row r="163" spans="2:8">
      <c r="B163" s="13"/>
      <c r="C163" s="19" t="s">
        <v>40</v>
      </c>
      <c r="D163" s="26">
        <v>2</v>
      </c>
      <c r="E163" s="14">
        <v>2</v>
      </c>
      <c r="F163" s="14">
        <v>0</v>
      </c>
      <c r="G163" s="14">
        <v>0</v>
      </c>
      <c r="H163" s="14">
        <v>0</v>
      </c>
    </row>
    <row r="164" spans="2:8">
      <c r="B164" s="13"/>
      <c r="C164" s="19" t="s">
        <v>41</v>
      </c>
      <c r="D164" s="26">
        <v>3</v>
      </c>
      <c r="E164" s="14">
        <v>2</v>
      </c>
      <c r="F164" s="14">
        <v>0</v>
      </c>
      <c r="G164" s="14">
        <v>0</v>
      </c>
      <c r="H164" s="14">
        <v>0</v>
      </c>
    </row>
    <row r="165" spans="2:8">
      <c r="B165" s="13"/>
      <c r="C165" s="19" t="s">
        <v>7</v>
      </c>
      <c r="D165" s="26">
        <v>0</v>
      </c>
      <c r="E165" s="14">
        <v>0</v>
      </c>
      <c r="F165" s="14">
        <v>0</v>
      </c>
      <c r="G165" s="14">
        <v>1</v>
      </c>
      <c r="H165" s="14">
        <v>5</v>
      </c>
    </row>
    <row r="166" spans="2:8">
      <c r="B166" s="13"/>
      <c r="C166" s="21" t="s">
        <v>6</v>
      </c>
      <c r="D166" s="15">
        <f>SUM(D161:D165)</f>
        <v>5</v>
      </c>
      <c r="E166" s="15">
        <f t="shared" ref="E166:H166" si="12">SUM(E161:E165)</f>
        <v>4</v>
      </c>
      <c r="F166" s="15">
        <f t="shared" si="12"/>
        <v>3</v>
      </c>
      <c r="G166" s="15">
        <f t="shared" si="12"/>
        <v>3</v>
      </c>
      <c r="H166" s="15">
        <f t="shared" si="12"/>
        <v>6</v>
      </c>
    </row>
    <row r="180" spans="2:7">
      <c r="B180">
        <v>8</v>
      </c>
    </row>
    <row r="181" spans="2:7" ht="31.5">
      <c r="B181" s="12"/>
      <c r="C181" s="24"/>
      <c r="D181" s="1" t="s">
        <v>0</v>
      </c>
      <c r="E181" s="2" t="s">
        <v>1</v>
      </c>
      <c r="F181" s="2" t="s">
        <v>2</v>
      </c>
      <c r="G181" s="3" t="s">
        <v>3</v>
      </c>
    </row>
    <row r="182" spans="2:7">
      <c r="B182" s="13"/>
      <c r="C182" s="18" t="s">
        <v>4</v>
      </c>
      <c r="D182" s="26">
        <v>5</v>
      </c>
      <c r="E182" s="5">
        <f>D182/5*100</f>
        <v>100</v>
      </c>
      <c r="F182" s="5">
        <f>E182</f>
        <v>100</v>
      </c>
      <c r="G182" s="6">
        <f>F182</f>
        <v>100</v>
      </c>
    </row>
    <row r="183" spans="2:7">
      <c r="B183" s="13"/>
      <c r="C183" s="18" t="s">
        <v>5</v>
      </c>
      <c r="D183" s="26">
        <v>0</v>
      </c>
      <c r="E183" s="5">
        <f>D183/5*100</f>
        <v>0</v>
      </c>
      <c r="F183" s="5">
        <f>E183</f>
        <v>0</v>
      </c>
      <c r="G183" s="8">
        <f>F183+G182</f>
        <v>100</v>
      </c>
    </row>
    <row r="184" spans="2:7">
      <c r="B184" s="13"/>
      <c r="C184" s="21" t="s">
        <v>6</v>
      </c>
      <c r="D184" s="15">
        <f>SUM(D182:D183)</f>
        <v>5</v>
      </c>
      <c r="E184" s="16">
        <v>100</v>
      </c>
      <c r="F184" s="16">
        <v>100</v>
      </c>
      <c r="G184" s="17"/>
    </row>
    <row r="202" spans="2:7">
      <c r="B202">
        <v>9</v>
      </c>
    </row>
    <row r="203" spans="2:7" ht="31.5">
      <c r="B203" s="12"/>
      <c r="C203" s="24"/>
      <c r="D203" s="1" t="s">
        <v>0</v>
      </c>
      <c r="E203" s="2" t="s">
        <v>1</v>
      </c>
      <c r="F203" s="2" t="s">
        <v>2</v>
      </c>
      <c r="G203" s="3" t="s">
        <v>3</v>
      </c>
    </row>
    <row r="204" spans="2:7">
      <c r="B204" s="13"/>
      <c r="C204" s="18" t="s">
        <v>42</v>
      </c>
      <c r="D204" s="26">
        <v>0</v>
      </c>
      <c r="E204" s="5">
        <f>D204/5*100</f>
        <v>0</v>
      </c>
      <c r="F204" s="5">
        <f>E204</f>
        <v>0</v>
      </c>
      <c r="G204" s="6">
        <f>F204</f>
        <v>0</v>
      </c>
    </row>
    <row r="205" spans="2:7">
      <c r="B205" s="13"/>
      <c r="C205" s="18" t="s">
        <v>43</v>
      </c>
      <c r="D205" s="26">
        <v>2</v>
      </c>
      <c r="E205" s="5">
        <f>D205/5*100</f>
        <v>40</v>
      </c>
      <c r="F205" s="5">
        <f>E205</f>
        <v>40</v>
      </c>
      <c r="G205" s="8">
        <f>F205+G204</f>
        <v>40</v>
      </c>
    </row>
    <row r="206" spans="2:7">
      <c r="B206" s="13"/>
      <c r="C206" s="18" t="s">
        <v>44</v>
      </c>
      <c r="D206" s="26">
        <v>3</v>
      </c>
      <c r="E206" s="5">
        <f t="shared" ref="E206:E208" si="13">D206/5*100</f>
        <v>60</v>
      </c>
      <c r="F206" s="5">
        <f t="shared" ref="F206:F208" si="14">E206</f>
        <v>60</v>
      </c>
      <c r="G206" s="8">
        <f t="shared" ref="G206:G208" si="15">F206+G205</f>
        <v>100</v>
      </c>
    </row>
    <row r="207" spans="2:7">
      <c r="B207" s="13"/>
      <c r="C207" s="18" t="s">
        <v>45</v>
      </c>
      <c r="D207" s="26">
        <v>0</v>
      </c>
      <c r="E207" s="5">
        <f t="shared" si="13"/>
        <v>0</v>
      </c>
      <c r="F207" s="5">
        <f t="shared" si="14"/>
        <v>0</v>
      </c>
      <c r="G207" s="8">
        <f t="shared" si="15"/>
        <v>100</v>
      </c>
    </row>
    <row r="208" spans="2:7">
      <c r="B208" s="13"/>
      <c r="C208" s="18" t="s">
        <v>46</v>
      </c>
      <c r="D208" s="26">
        <v>0</v>
      </c>
      <c r="E208" s="5">
        <f t="shared" si="13"/>
        <v>0</v>
      </c>
      <c r="F208" s="5">
        <f t="shared" si="14"/>
        <v>0</v>
      </c>
      <c r="G208" s="8">
        <f t="shared" si="15"/>
        <v>100</v>
      </c>
    </row>
    <row r="209" spans="2:7">
      <c r="B209" s="13"/>
      <c r="C209" s="21" t="s">
        <v>6</v>
      </c>
      <c r="D209" s="15">
        <f>SUM(D204:D208)</f>
        <v>5</v>
      </c>
      <c r="E209" s="16">
        <v>100</v>
      </c>
      <c r="F209" s="16">
        <v>100</v>
      </c>
      <c r="G209" s="17"/>
    </row>
    <row r="229" spans="2:12">
      <c r="B229">
        <v>10</v>
      </c>
    </row>
    <row r="230" spans="2:12">
      <c r="B230" s="12"/>
      <c r="C230" s="24"/>
      <c r="D230" s="33">
        <v>1</v>
      </c>
      <c r="E230" s="34">
        <v>2</v>
      </c>
      <c r="F230" s="34">
        <v>3</v>
      </c>
      <c r="G230" s="35">
        <v>4</v>
      </c>
      <c r="H230" s="35">
        <v>5</v>
      </c>
      <c r="I230" s="35">
        <v>6</v>
      </c>
      <c r="J230" s="35">
        <v>7</v>
      </c>
      <c r="K230" s="35">
        <v>8</v>
      </c>
      <c r="L230" s="35">
        <v>9</v>
      </c>
    </row>
    <row r="231" spans="2:12">
      <c r="B231" s="13"/>
      <c r="C231" s="19" t="s">
        <v>40</v>
      </c>
      <c r="D231" s="26">
        <v>3</v>
      </c>
      <c r="E231" s="28">
        <v>1</v>
      </c>
      <c r="F231" s="28">
        <v>0</v>
      </c>
      <c r="G231" s="28">
        <v>0</v>
      </c>
      <c r="H231" s="28">
        <v>0</v>
      </c>
      <c r="I231" s="28">
        <v>0</v>
      </c>
      <c r="J231" s="28">
        <v>0</v>
      </c>
      <c r="K231" s="28">
        <v>0</v>
      </c>
      <c r="L231" s="28">
        <v>0</v>
      </c>
    </row>
    <row r="232" spans="2:12">
      <c r="B232" s="13"/>
      <c r="C232" s="19" t="s">
        <v>47</v>
      </c>
      <c r="D232" s="26">
        <v>0</v>
      </c>
      <c r="E232" s="26">
        <v>0</v>
      </c>
      <c r="F232" s="26">
        <v>0</v>
      </c>
      <c r="G232" s="26">
        <v>0</v>
      </c>
      <c r="H232" s="26">
        <v>1</v>
      </c>
      <c r="I232" s="26">
        <v>0</v>
      </c>
      <c r="J232" s="26">
        <v>0</v>
      </c>
      <c r="K232" s="26">
        <v>0</v>
      </c>
      <c r="L232" s="28">
        <v>0</v>
      </c>
    </row>
    <row r="233" spans="2:12">
      <c r="B233" s="13"/>
      <c r="C233" s="19" t="s">
        <v>38</v>
      </c>
      <c r="D233" s="26">
        <v>0</v>
      </c>
      <c r="E233" s="26">
        <v>0</v>
      </c>
      <c r="F233" s="26">
        <v>1</v>
      </c>
      <c r="G233" s="26">
        <v>0</v>
      </c>
      <c r="H233" s="26">
        <v>0</v>
      </c>
      <c r="I233" s="26">
        <v>1</v>
      </c>
      <c r="J233" s="26">
        <v>0</v>
      </c>
      <c r="K233" s="26">
        <v>0</v>
      </c>
      <c r="L233" s="28">
        <v>0</v>
      </c>
    </row>
    <row r="234" spans="2:12">
      <c r="B234" s="13"/>
      <c r="C234" s="19" t="s">
        <v>48</v>
      </c>
      <c r="D234" s="26">
        <v>0</v>
      </c>
      <c r="E234" s="26">
        <v>0</v>
      </c>
      <c r="F234" s="26">
        <v>1</v>
      </c>
      <c r="G234" s="26">
        <v>0</v>
      </c>
      <c r="H234" s="26">
        <v>0</v>
      </c>
      <c r="I234" s="26">
        <v>0</v>
      </c>
      <c r="J234" s="26">
        <v>1</v>
      </c>
      <c r="K234" s="26">
        <v>0</v>
      </c>
      <c r="L234" s="28">
        <v>0</v>
      </c>
    </row>
    <row r="235" spans="2:12">
      <c r="B235" s="13"/>
      <c r="C235" s="19" t="s">
        <v>49</v>
      </c>
      <c r="D235" s="26">
        <v>0</v>
      </c>
      <c r="E235" s="26">
        <v>1</v>
      </c>
      <c r="F235" s="26">
        <v>1</v>
      </c>
      <c r="G235" s="26">
        <v>0</v>
      </c>
      <c r="H235" s="26">
        <v>0</v>
      </c>
      <c r="I235" s="26">
        <v>0</v>
      </c>
      <c r="J235" s="26">
        <v>0</v>
      </c>
      <c r="K235" s="26">
        <v>0</v>
      </c>
      <c r="L235" s="28">
        <v>0</v>
      </c>
    </row>
    <row r="236" spans="2:12">
      <c r="B236" s="13"/>
      <c r="C236" s="19" t="s">
        <v>50</v>
      </c>
      <c r="D236" s="26">
        <v>0</v>
      </c>
      <c r="E236" s="26">
        <v>0</v>
      </c>
      <c r="F236" s="26">
        <v>0</v>
      </c>
      <c r="G236" s="26">
        <v>1</v>
      </c>
      <c r="H236" s="26">
        <v>0</v>
      </c>
      <c r="I236" s="26">
        <v>0</v>
      </c>
      <c r="J236" s="26">
        <v>0</v>
      </c>
      <c r="K236" s="26">
        <v>0</v>
      </c>
      <c r="L236" s="28">
        <v>0</v>
      </c>
    </row>
    <row r="237" spans="2:12">
      <c r="B237" s="13"/>
      <c r="C237" s="19" t="s">
        <v>51</v>
      </c>
      <c r="D237" s="26">
        <v>2</v>
      </c>
      <c r="E237" s="26">
        <v>2</v>
      </c>
      <c r="F237" s="26">
        <v>1</v>
      </c>
      <c r="G237" s="26">
        <v>0</v>
      </c>
      <c r="H237" s="26">
        <v>0</v>
      </c>
      <c r="I237" s="26">
        <v>0</v>
      </c>
      <c r="J237" s="26">
        <v>0</v>
      </c>
      <c r="K237" s="26">
        <v>0</v>
      </c>
      <c r="L237" s="28">
        <v>0</v>
      </c>
    </row>
    <row r="238" spans="2:12" ht="19.5" customHeight="1">
      <c r="B238" s="13"/>
      <c r="C238" s="19" t="s">
        <v>58</v>
      </c>
      <c r="D238" s="26">
        <v>0</v>
      </c>
      <c r="E238" s="26">
        <v>0</v>
      </c>
      <c r="F238" s="26">
        <v>0</v>
      </c>
      <c r="G238" s="26">
        <v>1</v>
      </c>
      <c r="H238" s="26">
        <v>0</v>
      </c>
      <c r="I238" s="26">
        <v>0</v>
      </c>
      <c r="J238" s="26">
        <v>0</v>
      </c>
      <c r="K238" s="26">
        <v>0</v>
      </c>
      <c r="L238" s="28">
        <v>0</v>
      </c>
    </row>
    <row r="239" spans="2:12">
      <c r="B239" s="13"/>
      <c r="C239" s="19" t="s">
        <v>7</v>
      </c>
      <c r="D239" s="26">
        <v>0</v>
      </c>
      <c r="E239" s="26">
        <v>0</v>
      </c>
      <c r="F239" s="26">
        <v>0</v>
      </c>
      <c r="G239" s="26">
        <v>0</v>
      </c>
      <c r="H239" s="26">
        <v>0</v>
      </c>
      <c r="I239" s="26">
        <v>0</v>
      </c>
      <c r="J239" s="26">
        <v>0</v>
      </c>
      <c r="K239" s="26">
        <v>0</v>
      </c>
      <c r="L239">
        <v>0</v>
      </c>
    </row>
    <row r="240" spans="2:12">
      <c r="B240" s="13"/>
      <c r="C240" s="21" t="s">
        <v>6</v>
      </c>
      <c r="D240" s="15">
        <f>SUM(D231:D237)</f>
        <v>5</v>
      </c>
      <c r="E240" s="15">
        <f t="shared" ref="E240:J240" si="16">SUM(E231:E237)</f>
        <v>4</v>
      </c>
      <c r="F240" s="15">
        <f t="shared" si="16"/>
        <v>4</v>
      </c>
      <c r="G240" s="15">
        <f t="shared" si="16"/>
        <v>1</v>
      </c>
      <c r="H240" s="15">
        <f t="shared" si="16"/>
        <v>1</v>
      </c>
      <c r="I240" s="15">
        <f t="shared" si="16"/>
        <v>1</v>
      </c>
      <c r="J240" s="15">
        <f t="shared" si="16"/>
        <v>1</v>
      </c>
      <c r="K240" s="15">
        <f t="shared" ref="K240:L240" si="17">SUM(K231:K237)</f>
        <v>0</v>
      </c>
      <c r="L240" s="15">
        <f t="shared" si="17"/>
        <v>0</v>
      </c>
    </row>
    <row r="263" spans="2:11">
      <c r="B263">
        <v>11</v>
      </c>
    </row>
    <row r="264" spans="2:11">
      <c r="B264" s="12"/>
      <c r="C264" s="24"/>
      <c r="D264" s="33">
        <v>1</v>
      </c>
      <c r="E264" s="33">
        <v>2</v>
      </c>
      <c r="F264" s="33">
        <v>3</v>
      </c>
      <c r="G264" s="33">
        <v>4</v>
      </c>
      <c r="H264" s="33">
        <v>5</v>
      </c>
      <c r="I264" s="33">
        <v>6</v>
      </c>
      <c r="J264" s="33">
        <v>7</v>
      </c>
    </row>
    <row r="265" spans="2:11">
      <c r="B265" s="13"/>
      <c r="C265" s="19" t="s">
        <v>52</v>
      </c>
      <c r="D265" s="26">
        <v>2</v>
      </c>
      <c r="E265" s="26">
        <v>1</v>
      </c>
      <c r="F265" s="26">
        <v>0</v>
      </c>
      <c r="G265" s="26">
        <v>2</v>
      </c>
      <c r="H265" s="26">
        <v>0</v>
      </c>
      <c r="I265" s="26">
        <v>0</v>
      </c>
      <c r="J265" s="28">
        <v>0</v>
      </c>
    </row>
    <row r="266" spans="2:11">
      <c r="B266" s="13"/>
      <c r="C266" s="19" t="s">
        <v>53</v>
      </c>
      <c r="D266" s="26">
        <v>2</v>
      </c>
      <c r="E266" s="26">
        <v>0</v>
      </c>
      <c r="F266" s="26">
        <v>1</v>
      </c>
      <c r="G266" s="26">
        <v>0</v>
      </c>
      <c r="H266" s="26">
        <v>1</v>
      </c>
      <c r="I266" s="26">
        <v>0</v>
      </c>
      <c r="J266" s="28">
        <v>0</v>
      </c>
    </row>
    <row r="267" spans="2:11">
      <c r="B267" s="13"/>
      <c r="C267" s="19" t="s">
        <v>54</v>
      </c>
      <c r="D267" s="26">
        <v>0</v>
      </c>
      <c r="E267" s="26">
        <v>0</v>
      </c>
      <c r="F267" s="26">
        <v>3</v>
      </c>
      <c r="G267" s="26">
        <v>0</v>
      </c>
      <c r="H267" s="26">
        <v>0</v>
      </c>
      <c r="I267" s="26">
        <v>1</v>
      </c>
      <c r="J267" s="28">
        <v>0</v>
      </c>
    </row>
    <row r="268" spans="2:11">
      <c r="B268" s="13"/>
      <c r="C268" s="19" t="s">
        <v>55</v>
      </c>
      <c r="D268" s="26">
        <v>1</v>
      </c>
      <c r="E268" s="26">
        <v>3</v>
      </c>
      <c r="F268" s="26">
        <v>0</v>
      </c>
      <c r="G268" s="26">
        <v>0</v>
      </c>
      <c r="H268" s="26">
        <v>0</v>
      </c>
      <c r="I268" s="26">
        <v>0</v>
      </c>
      <c r="J268" s="28">
        <v>0</v>
      </c>
    </row>
    <row r="269" spans="2:11">
      <c r="B269" s="13"/>
      <c r="C269" s="19" t="s">
        <v>56</v>
      </c>
      <c r="D269" s="26">
        <v>0</v>
      </c>
      <c r="E269" s="26">
        <v>1</v>
      </c>
      <c r="F269" s="26">
        <v>1</v>
      </c>
      <c r="G269" s="26">
        <v>1</v>
      </c>
      <c r="H269" s="26">
        <v>1</v>
      </c>
      <c r="I269" s="26">
        <v>0</v>
      </c>
      <c r="J269" s="28">
        <v>0</v>
      </c>
      <c r="K269" s="28"/>
    </row>
    <row r="270" spans="2:11">
      <c r="B270" s="13"/>
      <c r="C270" s="19" t="s">
        <v>57</v>
      </c>
      <c r="D270" s="26">
        <v>0</v>
      </c>
      <c r="E270" s="26">
        <v>0</v>
      </c>
      <c r="F270" s="26">
        <v>0</v>
      </c>
      <c r="G270" s="26">
        <v>1</v>
      </c>
      <c r="H270" s="26">
        <v>1</v>
      </c>
      <c r="I270" s="26">
        <v>1</v>
      </c>
      <c r="J270" s="28">
        <v>0</v>
      </c>
    </row>
    <row r="271" spans="2:11">
      <c r="B271" s="13"/>
      <c r="C271" s="19" t="s">
        <v>7</v>
      </c>
      <c r="D271" s="26">
        <v>0</v>
      </c>
      <c r="E271" s="26">
        <v>0</v>
      </c>
      <c r="F271" s="26">
        <v>0</v>
      </c>
      <c r="G271" s="26">
        <v>0</v>
      </c>
      <c r="H271" s="26">
        <v>0</v>
      </c>
      <c r="I271" s="26">
        <v>0</v>
      </c>
      <c r="J271" s="28">
        <v>0</v>
      </c>
    </row>
    <row r="272" spans="2:11">
      <c r="B272" s="13"/>
      <c r="C272" s="21" t="s">
        <v>6</v>
      </c>
      <c r="D272" s="15">
        <f t="shared" ref="D272" si="18">SUM(D265:D271)</f>
        <v>5</v>
      </c>
      <c r="E272" s="15">
        <f t="shared" ref="E272" si="19">SUM(E265:E271)</f>
        <v>5</v>
      </c>
      <c r="F272" s="15">
        <f t="shared" ref="F272" si="20">SUM(F265:F271)</f>
        <v>5</v>
      </c>
      <c r="G272" s="15">
        <f t="shared" ref="G272" si="21">SUM(G265:G271)</f>
        <v>4</v>
      </c>
      <c r="H272" s="15">
        <f t="shared" ref="H272" si="22">SUM(H265:H271)</f>
        <v>3</v>
      </c>
      <c r="I272" s="15">
        <f t="shared" ref="I272:J272" si="23">SUM(I265:I271)</f>
        <v>2</v>
      </c>
      <c r="J272" s="15">
        <f t="shared" si="23"/>
        <v>0</v>
      </c>
    </row>
    <row r="291" spans="2:8">
      <c r="B291">
        <v>12</v>
      </c>
    </row>
    <row r="292" spans="2:8">
      <c r="B292" s="12"/>
      <c r="C292" s="24"/>
      <c r="D292" s="33">
        <v>1</v>
      </c>
      <c r="E292" s="33">
        <v>2</v>
      </c>
      <c r="F292" s="33">
        <v>3</v>
      </c>
      <c r="G292" s="33">
        <v>4</v>
      </c>
      <c r="H292" s="33">
        <v>5</v>
      </c>
    </row>
    <row r="293" spans="2:8">
      <c r="B293" s="12"/>
      <c r="C293" s="29" t="s">
        <v>40</v>
      </c>
      <c r="D293" s="26">
        <v>2</v>
      </c>
      <c r="E293" s="26">
        <v>1</v>
      </c>
      <c r="F293" s="26">
        <v>1</v>
      </c>
      <c r="G293" s="26">
        <v>1</v>
      </c>
      <c r="H293" s="30">
        <v>0</v>
      </c>
    </row>
    <row r="294" spans="2:8">
      <c r="B294" s="13"/>
      <c r="C294" s="18" t="s">
        <v>39</v>
      </c>
      <c r="D294" s="26">
        <v>0</v>
      </c>
      <c r="E294" s="26">
        <v>1</v>
      </c>
      <c r="F294" s="26">
        <v>0</v>
      </c>
      <c r="G294" s="26">
        <v>1</v>
      </c>
      <c r="H294" s="30">
        <v>2</v>
      </c>
    </row>
    <row r="295" spans="2:8">
      <c r="B295" s="13"/>
      <c r="C295" s="18" t="s">
        <v>59</v>
      </c>
      <c r="D295" s="26">
        <v>0</v>
      </c>
      <c r="E295" s="26">
        <v>0</v>
      </c>
      <c r="F295" s="26">
        <v>2</v>
      </c>
      <c r="G295" s="26">
        <v>1</v>
      </c>
      <c r="H295" s="30">
        <v>1</v>
      </c>
    </row>
    <row r="296" spans="2:8">
      <c r="B296" s="13"/>
      <c r="C296" s="18" t="s">
        <v>60</v>
      </c>
      <c r="D296" s="26">
        <v>2</v>
      </c>
      <c r="E296" s="26">
        <v>0</v>
      </c>
      <c r="F296" s="26">
        <v>1</v>
      </c>
      <c r="G296" s="26">
        <v>1</v>
      </c>
      <c r="H296" s="30">
        <v>0</v>
      </c>
    </row>
    <row r="297" spans="2:8">
      <c r="B297" s="13"/>
      <c r="C297" s="18" t="s">
        <v>51</v>
      </c>
      <c r="D297" s="26">
        <v>1</v>
      </c>
      <c r="E297" s="26">
        <v>3</v>
      </c>
      <c r="F297" s="26">
        <v>0</v>
      </c>
      <c r="G297" s="26">
        <v>0</v>
      </c>
      <c r="H297" s="30">
        <v>1</v>
      </c>
    </row>
    <row r="298" spans="2:8">
      <c r="B298" s="13"/>
      <c r="C298" s="21" t="s">
        <v>6</v>
      </c>
      <c r="D298" s="36">
        <f>SUM(D293:D297)</f>
        <v>5</v>
      </c>
      <c r="E298" s="36">
        <f t="shared" ref="E298:H298" si="24">SUM(E293:E297)</f>
        <v>5</v>
      </c>
      <c r="F298" s="36">
        <f t="shared" si="24"/>
        <v>4</v>
      </c>
      <c r="G298" s="36">
        <f t="shared" si="24"/>
        <v>4</v>
      </c>
      <c r="H298" s="36">
        <f t="shared" si="24"/>
        <v>4</v>
      </c>
    </row>
    <row r="315" spans="2:7">
      <c r="B315">
        <v>14</v>
      </c>
    </row>
    <row r="316" spans="2:7" ht="31.5">
      <c r="B316" s="12"/>
      <c r="C316" s="24"/>
      <c r="D316" s="1" t="s">
        <v>0</v>
      </c>
      <c r="E316" s="2" t="s">
        <v>1</v>
      </c>
      <c r="F316" s="2" t="s">
        <v>2</v>
      </c>
      <c r="G316" s="3" t="s">
        <v>3</v>
      </c>
    </row>
    <row r="317" spans="2:7">
      <c r="B317" s="13"/>
      <c r="C317" s="18" t="s">
        <v>4</v>
      </c>
      <c r="D317" s="26">
        <v>5</v>
      </c>
      <c r="E317" s="5">
        <f>D317/5*100</f>
        <v>100</v>
      </c>
      <c r="F317" s="5">
        <f>E317</f>
        <v>100</v>
      </c>
      <c r="G317" s="6">
        <f>F317</f>
        <v>100</v>
      </c>
    </row>
    <row r="318" spans="2:7">
      <c r="B318" s="13"/>
      <c r="C318" s="18" t="s">
        <v>5</v>
      </c>
      <c r="D318" s="26">
        <v>0</v>
      </c>
      <c r="E318" s="5">
        <f>D318/5*100</f>
        <v>0</v>
      </c>
      <c r="F318" s="5">
        <f>E318</f>
        <v>0</v>
      </c>
      <c r="G318" s="8">
        <f>F318+G317</f>
        <v>100</v>
      </c>
    </row>
    <row r="319" spans="2:7">
      <c r="B319" s="13"/>
      <c r="C319" s="21" t="s">
        <v>6</v>
      </c>
      <c r="D319" s="15">
        <f>SUM(D317:D318)</f>
        <v>5</v>
      </c>
      <c r="E319" s="16">
        <v>100</v>
      </c>
      <c r="F319" s="16">
        <v>100</v>
      </c>
      <c r="G319" s="17"/>
    </row>
    <row r="338" spans="2:7">
      <c r="B338">
        <v>15</v>
      </c>
    </row>
    <row r="339" spans="2:7" ht="31.5">
      <c r="B339" s="12"/>
      <c r="C339" s="24"/>
      <c r="D339" s="1" t="s">
        <v>0</v>
      </c>
      <c r="E339" s="2" t="s">
        <v>1</v>
      </c>
      <c r="F339" s="2" t="s">
        <v>2</v>
      </c>
      <c r="G339" s="3" t="s">
        <v>3</v>
      </c>
    </row>
    <row r="340" spans="2:7">
      <c r="B340" s="13"/>
      <c r="C340" s="25" t="s">
        <v>61</v>
      </c>
      <c r="D340" s="14">
        <v>0</v>
      </c>
      <c r="E340" s="5">
        <f>D340/5*100</f>
        <v>0</v>
      </c>
      <c r="F340" s="5">
        <f>E340</f>
        <v>0</v>
      </c>
      <c r="G340" s="6">
        <f>F340</f>
        <v>0</v>
      </c>
    </row>
    <row r="341" spans="2:7">
      <c r="B341" s="13"/>
      <c r="C341" s="21" t="s">
        <v>62</v>
      </c>
      <c r="D341" s="14">
        <v>0</v>
      </c>
      <c r="E341" s="5">
        <f>D341/5*100</f>
        <v>0</v>
      </c>
      <c r="F341" s="5">
        <f>E341</f>
        <v>0</v>
      </c>
      <c r="G341" s="8">
        <f>F341+G340</f>
        <v>0</v>
      </c>
    </row>
    <row r="342" spans="2:7">
      <c r="B342" s="13"/>
      <c r="C342" s="21" t="s">
        <v>63</v>
      </c>
      <c r="D342" s="14">
        <v>5</v>
      </c>
      <c r="E342" s="5">
        <f t="shared" ref="E342:E344" si="25">D342/5*100</f>
        <v>100</v>
      </c>
      <c r="F342" s="5">
        <f t="shared" ref="F342:F344" si="26">E342</f>
        <v>100</v>
      </c>
      <c r="G342" s="8">
        <f t="shared" ref="G342:G344" si="27">F342+G341</f>
        <v>100</v>
      </c>
    </row>
    <row r="343" spans="2:7">
      <c r="B343" s="13"/>
      <c r="C343" s="31" t="s">
        <v>64</v>
      </c>
      <c r="D343" s="14">
        <v>0</v>
      </c>
      <c r="E343" s="5">
        <f t="shared" si="25"/>
        <v>0</v>
      </c>
      <c r="F343" s="5">
        <f t="shared" si="26"/>
        <v>0</v>
      </c>
      <c r="G343" s="8">
        <f t="shared" si="27"/>
        <v>100</v>
      </c>
    </row>
    <row r="344" spans="2:7">
      <c r="B344" s="13"/>
      <c r="C344" s="19" t="s">
        <v>65</v>
      </c>
      <c r="D344" s="14">
        <v>0</v>
      </c>
      <c r="E344" s="5">
        <f t="shared" si="25"/>
        <v>0</v>
      </c>
      <c r="F344" s="5">
        <f t="shared" si="26"/>
        <v>0</v>
      </c>
      <c r="G344" s="8">
        <f t="shared" si="27"/>
        <v>100</v>
      </c>
    </row>
    <row r="345" spans="2:7">
      <c r="B345" s="13"/>
      <c r="C345" s="21" t="s">
        <v>6</v>
      </c>
      <c r="D345" s="15">
        <f>SUM(D340:D344)</f>
        <v>5</v>
      </c>
      <c r="E345" s="16">
        <v>100</v>
      </c>
      <c r="F345" s="16">
        <v>100</v>
      </c>
      <c r="G345" s="17"/>
    </row>
    <row r="361" spans="2:10">
      <c r="B361">
        <v>16</v>
      </c>
    </row>
    <row r="362" spans="2:10">
      <c r="B362" s="12"/>
      <c r="C362" s="24"/>
      <c r="D362" s="1">
        <v>1</v>
      </c>
      <c r="E362" s="1">
        <v>2</v>
      </c>
      <c r="F362" s="1">
        <v>3</v>
      </c>
      <c r="G362" s="1">
        <v>4</v>
      </c>
      <c r="H362" s="1">
        <v>5</v>
      </c>
      <c r="I362" s="1">
        <v>6</v>
      </c>
      <c r="J362" s="1">
        <v>7</v>
      </c>
    </row>
    <row r="363" spans="2:10">
      <c r="B363" s="12"/>
      <c r="C363" s="29" t="s">
        <v>66</v>
      </c>
      <c r="D363" s="30">
        <v>0</v>
      </c>
      <c r="E363" s="30">
        <v>0</v>
      </c>
      <c r="F363" s="30">
        <v>0</v>
      </c>
      <c r="G363" s="30">
        <v>0</v>
      </c>
      <c r="H363" s="30">
        <v>0</v>
      </c>
      <c r="I363" s="30">
        <v>0</v>
      </c>
      <c r="J363" s="30">
        <v>0</v>
      </c>
    </row>
    <row r="364" spans="2:10">
      <c r="B364" s="12"/>
      <c r="C364" s="29" t="s">
        <v>67</v>
      </c>
      <c r="D364" s="30">
        <v>5</v>
      </c>
      <c r="E364" s="30">
        <v>0</v>
      </c>
      <c r="F364" s="30">
        <v>0</v>
      </c>
      <c r="G364" s="30">
        <v>0</v>
      </c>
      <c r="H364" s="30">
        <v>0</v>
      </c>
      <c r="I364" s="30">
        <v>0</v>
      </c>
      <c r="J364" s="38">
        <v>0</v>
      </c>
    </row>
    <row r="365" spans="2:10">
      <c r="B365" s="12"/>
      <c r="C365" s="29" t="s">
        <v>68</v>
      </c>
      <c r="D365" s="30">
        <v>0</v>
      </c>
      <c r="E365" s="30">
        <v>3</v>
      </c>
      <c r="F365" s="30">
        <v>0</v>
      </c>
      <c r="G365" s="30">
        <v>0</v>
      </c>
      <c r="H365" s="30">
        <v>0</v>
      </c>
      <c r="I365" s="30">
        <v>0</v>
      </c>
      <c r="J365" s="38">
        <v>0</v>
      </c>
    </row>
    <row r="366" spans="2:10">
      <c r="B366" s="12"/>
      <c r="C366" s="29" t="s">
        <v>69</v>
      </c>
      <c r="D366" s="30">
        <v>0</v>
      </c>
      <c r="E366" s="30">
        <v>0</v>
      </c>
      <c r="F366" s="30">
        <v>1</v>
      </c>
      <c r="G366" s="30">
        <v>0</v>
      </c>
      <c r="H366" s="30">
        <v>0</v>
      </c>
      <c r="I366" s="30">
        <v>0</v>
      </c>
      <c r="J366" s="38">
        <v>0</v>
      </c>
    </row>
    <row r="367" spans="2:10">
      <c r="B367" s="12"/>
      <c r="C367" s="29" t="s">
        <v>70</v>
      </c>
      <c r="D367" s="30">
        <v>0</v>
      </c>
      <c r="E367" s="30">
        <v>0</v>
      </c>
      <c r="F367" s="30">
        <v>0</v>
      </c>
      <c r="G367" s="30">
        <v>0</v>
      </c>
      <c r="H367" s="30">
        <v>0</v>
      </c>
      <c r="I367" s="30">
        <v>0</v>
      </c>
      <c r="J367" s="38">
        <v>0</v>
      </c>
    </row>
    <row r="368" spans="2:10">
      <c r="B368" s="13"/>
      <c r="C368" s="18" t="s">
        <v>71</v>
      </c>
      <c r="D368" s="30">
        <v>0</v>
      </c>
      <c r="E368" s="30">
        <v>0</v>
      </c>
      <c r="F368" s="30">
        <v>0</v>
      </c>
      <c r="G368" s="30">
        <v>0</v>
      </c>
      <c r="H368" s="30">
        <v>0</v>
      </c>
      <c r="I368" s="30">
        <v>0</v>
      </c>
      <c r="J368" s="38">
        <v>0</v>
      </c>
    </row>
    <row r="369" spans="2:10">
      <c r="B369" s="13"/>
      <c r="C369" s="18" t="s">
        <v>7</v>
      </c>
      <c r="D369" s="30">
        <v>0</v>
      </c>
      <c r="E369" s="30">
        <v>0</v>
      </c>
      <c r="F369" s="30">
        <v>0</v>
      </c>
      <c r="G369" s="30">
        <v>0</v>
      </c>
      <c r="H369" s="30">
        <v>0</v>
      </c>
      <c r="I369" s="30">
        <v>0</v>
      </c>
      <c r="J369" s="38">
        <v>0</v>
      </c>
    </row>
    <row r="370" spans="2:10">
      <c r="B370" s="13"/>
      <c r="C370" s="21" t="s">
        <v>6</v>
      </c>
      <c r="D370" s="36">
        <f>SUM(D363:D369)</f>
        <v>5</v>
      </c>
      <c r="E370" s="36">
        <f t="shared" ref="E370:J370" si="28">SUM(E363:E369)</f>
        <v>3</v>
      </c>
      <c r="F370" s="36">
        <f t="shared" si="28"/>
        <v>1</v>
      </c>
      <c r="G370" s="36">
        <f t="shared" si="28"/>
        <v>0</v>
      </c>
      <c r="H370" s="36">
        <f t="shared" si="28"/>
        <v>0</v>
      </c>
      <c r="I370" s="36">
        <f t="shared" si="28"/>
        <v>0</v>
      </c>
      <c r="J370" s="36">
        <f t="shared" si="28"/>
        <v>0</v>
      </c>
    </row>
    <row r="391" spans="2:8">
      <c r="B391">
        <v>18</v>
      </c>
    </row>
    <row r="392" spans="2:8">
      <c r="B392" s="12"/>
      <c r="C392" s="24"/>
      <c r="D392" s="1">
        <v>1</v>
      </c>
      <c r="E392" s="1">
        <v>2</v>
      </c>
      <c r="F392" s="1">
        <v>3</v>
      </c>
      <c r="G392" s="1">
        <v>4</v>
      </c>
      <c r="H392" s="1">
        <v>5</v>
      </c>
    </row>
    <row r="393" spans="2:8">
      <c r="B393" s="13"/>
      <c r="C393" s="18" t="s">
        <v>75</v>
      </c>
      <c r="D393" s="37">
        <v>2</v>
      </c>
      <c r="E393" s="37">
        <v>1</v>
      </c>
      <c r="F393" s="37">
        <v>0</v>
      </c>
      <c r="G393" s="37">
        <v>1</v>
      </c>
      <c r="H393" s="37">
        <v>0</v>
      </c>
    </row>
    <row r="394" spans="2:8">
      <c r="B394" s="13"/>
      <c r="C394" s="18" t="s">
        <v>76</v>
      </c>
      <c r="D394" s="43">
        <v>3</v>
      </c>
      <c r="E394" s="43">
        <v>0</v>
      </c>
      <c r="F394" s="43">
        <v>1</v>
      </c>
      <c r="G394" s="43">
        <v>1</v>
      </c>
      <c r="H394" s="43">
        <v>0</v>
      </c>
    </row>
    <row r="395" spans="2:8" ht="24" customHeight="1">
      <c r="B395" s="13"/>
      <c r="C395" s="19" t="s">
        <v>81</v>
      </c>
      <c r="D395" s="43">
        <v>0</v>
      </c>
      <c r="E395" s="43">
        <v>1</v>
      </c>
      <c r="F395" s="43">
        <v>2</v>
      </c>
      <c r="G395" s="43">
        <v>1</v>
      </c>
      <c r="H395" s="43">
        <v>0</v>
      </c>
    </row>
    <row r="396" spans="2:8">
      <c r="B396" s="13"/>
      <c r="C396" s="19" t="s">
        <v>77</v>
      </c>
      <c r="D396" s="43">
        <v>0</v>
      </c>
      <c r="E396" s="43">
        <v>3</v>
      </c>
      <c r="F396" s="43">
        <v>1</v>
      </c>
      <c r="G396" s="43">
        <v>1</v>
      </c>
      <c r="H396" s="43">
        <v>0</v>
      </c>
    </row>
    <row r="397" spans="2:8">
      <c r="B397" s="13"/>
      <c r="C397" s="19" t="s">
        <v>78</v>
      </c>
      <c r="D397" s="42">
        <v>0</v>
      </c>
      <c r="E397" s="42">
        <v>0</v>
      </c>
      <c r="F397" s="42">
        <v>1</v>
      </c>
      <c r="G397" s="42">
        <v>0</v>
      </c>
      <c r="H397" s="42">
        <v>4</v>
      </c>
    </row>
    <row r="398" spans="2:8">
      <c r="B398" s="13"/>
      <c r="C398" s="21" t="s">
        <v>6</v>
      </c>
      <c r="D398" s="15">
        <f>SUM(D393:D397)</f>
        <v>5</v>
      </c>
      <c r="E398" s="15">
        <f t="shared" ref="E398:H398" si="29">SUM(E393:E397)</f>
        <v>5</v>
      </c>
      <c r="F398" s="15">
        <f t="shared" si="29"/>
        <v>5</v>
      </c>
      <c r="G398" s="15">
        <f t="shared" si="29"/>
        <v>4</v>
      </c>
      <c r="H398" s="15">
        <f t="shared" si="29"/>
        <v>4</v>
      </c>
    </row>
    <row r="418" spans="2:7">
      <c r="B418">
        <v>17</v>
      </c>
    </row>
    <row r="419" spans="2:7" ht="31.5">
      <c r="B419" s="12"/>
      <c r="C419" s="24"/>
      <c r="D419" s="1" t="s">
        <v>0</v>
      </c>
      <c r="E419" s="2" t="s">
        <v>1</v>
      </c>
      <c r="F419" s="2" t="s">
        <v>2</v>
      </c>
      <c r="G419" s="3" t="s">
        <v>3</v>
      </c>
    </row>
    <row r="420" spans="2:7">
      <c r="B420" s="13"/>
      <c r="C420" s="18" t="s">
        <v>72</v>
      </c>
      <c r="D420" s="37">
        <v>0</v>
      </c>
      <c r="E420" s="40">
        <f>D420/5*100</f>
        <v>0</v>
      </c>
      <c r="F420" s="40">
        <f>E420</f>
        <v>0</v>
      </c>
      <c r="G420" s="6">
        <f>F420</f>
        <v>0</v>
      </c>
    </row>
    <row r="421" spans="2:7">
      <c r="B421" s="13"/>
      <c r="C421" s="18" t="s">
        <v>73</v>
      </c>
      <c r="D421" s="37">
        <v>1</v>
      </c>
      <c r="E421" s="32">
        <f>D421/5*100</f>
        <v>20</v>
      </c>
      <c r="F421" s="32">
        <f>E421</f>
        <v>20</v>
      </c>
      <c r="G421" s="39">
        <f>F421+G420</f>
        <v>20</v>
      </c>
    </row>
    <row r="422" spans="2:7">
      <c r="B422" s="13"/>
      <c r="C422" s="19" t="s">
        <v>74</v>
      </c>
      <c r="D422" s="37">
        <v>1</v>
      </c>
      <c r="E422" s="32">
        <f t="shared" ref="E422:E423" si="30">D422/5*100</f>
        <v>20</v>
      </c>
      <c r="F422" s="32">
        <f t="shared" ref="F422:F423" si="31">E422</f>
        <v>20</v>
      </c>
      <c r="G422" s="39">
        <f t="shared" ref="G422:G423" si="32">F422+G421</f>
        <v>40</v>
      </c>
    </row>
    <row r="423" spans="2:7">
      <c r="B423" s="13"/>
      <c r="C423" s="19" t="s">
        <v>80</v>
      </c>
      <c r="D423" s="37">
        <v>3</v>
      </c>
      <c r="E423" s="41">
        <f t="shared" si="30"/>
        <v>60</v>
      </c>
      <c r="F423" s="41">
        <f t="shared" si="31"/>
        <v>60</v>
      </c>
      <c r="G423" s="8">
        <f t="shared" si="32"/>
        <v>100</v>
      </c>
    </row>
    <row r="424" spans="2:7">
      <c r="B424" s="13"/>
      <c r="C424" s="21" t="s">
        <v>6</v>
      </c>
      <c r="D424" s="15">
        <f>SUM(D420:D423)</f>
        <v>5</v>
      </c>
      <c r="E424" s="16">
        <v>100</v>
      </c>
      <c r="F424" s="16">
        <v>100</v>
      </c>
      <c r="G424" s="17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2022-12-21T02:51:07Z</dcterms:created>
  <dcterms:modified xsi:type="dcterms:W3CDTF">2023-05-03T03:43:48Z</dcterms:modified>
</cp:coreProperties>
</file>