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Indy\Desktop\coding\Dementia_proj\Graphs\"/>
    </mc:Choice>
  </mc:AlternateContent>
  <xr:revisionPtr revIDLastSave="0" documentId="13_ncr:1_{679C3714-3552-4303-8756-0321D6B36A33}" xr6:coauthVersionLast="40" xr6:coauthVersionMax="40" xr10:uidLastSave="{00000000-0000-0000-0000-000000000000}"/>
  <bookViews>
    <workbookView xWindow="-120" yWindow="-120" windowWidth="29040" windowHeight="15840" xr2:uid="{E0AD850E-94A0-47C3-B4B3-0A52D02F41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4" i="1"/>
  <c r="C15" i="1"/>
  <c r="C14" i="1"/>
  <c r="C12" i="1"/>
  <c r="D12" i="1"/>
</calcChain>
</file>

<file path=xl/sharedStrings.xml><?xml version="1.0" encoding="utf-8"?>
<sst xmlns="http://schemas.openxmlformats.org/spreadsheetml/2006/main" count="14" uniqueCount="14">
  <si>
    <t>sit</t>
  </si>
  <si>
    <t>sleep</t>
  </si>
  <si>
    <t>stand</t>
  </si>
  <si>
    <t>walk</t>
  </si>
  <si>
    <t>Label</t>
  </si>
  <si>
    <t>Activities Count</t>
  </si>
  <si>
    <t>Duration (sec)</t>
  </si>
  <si>
    <t>Active</t>
  </si>
  <si>
    <t>Inactive</t>
  </si>
  <si>
    <t>Total</t>
  </si>
  <si>
    <t>Walk</t>
  </si>
  <si>
    <t>Stand</t>
  </si>
  <si>
    <t>Sleep</t>
  </si>
  <si>
    <t>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</si>
</sst>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sz val="10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1E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ปกติ" xfId="0" builtinId="0"/>
  </cellStyles>
  <dxfs count="9"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B9FFFF"/>
      <color rgb="FFC5FFFF"/>
      <color rgb="FFE0FFFF"/>
      <color rgb="FF90EE90"/>
      <color rgb="FFFFFFAF"/>
      <color rgb="FFFFFFE0"/>
      <color rgb="FFFFB6C1"/>
      <color rgb="FFCCFFFF"/>
      <color rgb="FF9FFFFF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Labels Pie Chart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B6C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9FC-4CE3-904C-91FA288A4D32}"/>
              </c:ext>
            </c:extLst>
          </c:dPt>
          <c:dPt>
            <c:idx val="1"/>
            <c:bubble3D val="0"/>
            <c:spPr>
              <a:solidFill>
                <a:srgbClr val="FFFFA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FC-4CE3-904C-91FA288A4D32}"/>
              </c:ext>
            </c:extLst>
          </c:dPt>
          <c:dPt>
            <c:idx val="2"/>
            <c:bubble3D val="0"/>
            <c:spPr>
              <a:solidFill>
                <a:srgbClr val="90EE9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FC-4CE3-904C-91FA288A4D32}"/>
              </c:ext>
            </c:extLst>
          </c:dPt>
          <c:dPt>
            <c:idx val="3"/>
            <c:bubble3D val="0"/>
            <c:spPr>
              <a:solidFill>
                <a:srgbClr val="B9FF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9FC-4CE3-904C-91FA288A4D32}"/>
              </c:ext>
            </c:extLst>
          </c:dPt>
          <c:dLbls>
            <c:dLbl>
              <c:idx val="2"/>
              <c:layout>
                <c:manualLayout>
                  <c:x val="-0.15227318460192477"/>
                  <c:y val="-9.0571429868084696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4271"/>
                        <a:gd name="adj2" fmla="val -6083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59FC-4CE3-904C-91FA288A4D3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Sheet1!$B$2:$B$5</c:f>
              <c:strCache>
                <c:ptCount val="4"/>
                <c:pt idx="0">
                  <c:v>sit</c:v>
                </c:pt>
                <c:pt idx="1">
                  <c:v>sleep</c:v>
                </c:pt>
                <c:pt idx="2">
                  <c:v>stand</c:v>
                </c:pt>
                <c:pt idx="3">
                  <c:v>walk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18.242000000000001</c:v>
                </c:pt>
                <c:pt idx="1">
                  <c:v>15.103999999999999</c:v>
                </c:pt>
                <c:pt idx="2">
                  <c:v>38.654000000000003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C-4CE3-904C-91FA288A4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Activeness</a:t>
            </a:r>
            <a:r>
              <a:rPr lang="en-US" baseline="0"/>
              <a:t>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4343"/>
            </a:solidFill>
          </c:spPr>
          <c:dPt>
            <c:idx val="0"/>
            <c:bubble3D val="0"/>
            <c:spPr>
              <a:solidFill>
                <a:srgbClr val="9FFF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BC-402D-9B7D-2D3BE58B10F7}"/>
              </c:ext>
            </c:extLst>
          </c:dPt>
          <c:dPt>
            <c:idx val="1"/>
            <c:bubble3D val="0"/>
            <c:spPr>
              <a:solidFill>
                <a:srgbClr val="FF434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D1-4B6A-BE62-099ED1D7857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Sheet1!$B$14:$B$15</c:f>
              <c:strCache>
                <c:ptCount val="2"/>
                <c:pt idx="0">
                  <c:v>Inactive</c:v>
                </c:pt>
                <c:pt idx="1">
                  <c:v>Active</c:v>
                </c:pt>
              </c:strCache>
            </c:strRef>
          </c:cat>
          <c:val>
            <c:numRef>
              <c:f>Sheet1!$C$14:$C$15</c:f>
              <c:numCache>
                <c:formatCode>General</c:formatCode>
                <c:ptCount val="2"/>
                <c:pt idx="0">
                  <c:v>27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C-402D-9B7D-2D3BE58B1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13137</xdr:colOff>
      <xdr:row>2</xdr:row>
      <xdr:rowOff>45384</xdr:rowOff>
    </xdr:from>
    <xdr:to>
      <xdr:col>15</xdr:col>
      <xdr:colOff>19521</xdr:colOff>
      <xdr:row>18</xdr:row>
      <xdr:rowOff>19707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224B8B39-F464-43CB-9065-58FC05088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620767</xdr:colOff>
      <xdr:row>16</xdr:row>
      <xdr:rowOff>63718</xdr:rowOff>
    </xdr:from>
    <xdr:to>
      <xdr:col>6</xdr:col>
      <xdr:colOff>65691</xdr:colOff>
      <xdr:row>30</xdr:row>
      <xdr:rowOff>139918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81DD0582-4E25-4A57-8C26-5CE308C1E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5AE94F-6876-4B93-81DF-705AB82228DC}" name="Table1" displayName="Table1" ref="B7:D15" headerRowDxfId="8" dataDxfId="7" totalsRowDxfId="6">
  <autoFilter ref="B7:D15" xr:uid="{721E6177-4A0F-48D0-8821-CA855E78DDBC}"/>
  <tableColumns count="3">
    <tableColumn id="1" xr3:uid="{A9EE18F1-C0F0-47B5-A113-52EE695102D1}" name="Label" totalsRowLabel="ผลรวม" dataDxfId="5" totalsRowDxfId="4"/>
    <tableColumn id="2" xr3:uid="{09E9CD74-437D-4596-84A3-5AD1C840AB50}" name="Activities Count" totalsRowFunction="sum" dataDxfId="3" totalsRowDxfId="2"/>
    <tableColumn id="3" xr3:uid="{B6166BD5-C54C-4ABB-A71C-CE433D32BEF3}" name="Duration (sec)" dataDxfId="1" totalsRow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กำหนดเอง 1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F0000"/>
      </a:accent2>
      <a:accent3>
        <a:srgbClr val="FFFF00"/>
      </a:accent3>
      <a:accent4>
        <a:srgbClr val="92D050"/>
      </a:accent4>
      <a:accent5>
        <a:srgbClr val="00B0F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3400-B9CC-46E1-9B91-2A4C892CEF02}">
  <dimension ref="B2:D15"/>
  <sheetViews>
    <sheetView tabSelected="1" topLeftCell="F1" zoomScale="175" zoomScaleNormal="175" workbookViewId="0">
      <selection activeCell="K21" sqref="K21"/>
    </sheetView>
  </sheetViews>
  <sheetFormatPr defaultRowHeight="15" x14ac:dyDescent="0.25"/>
  <cols>
    <col min="2" max="2" width="11" customWidth="1"/>
    <col min="3" max="3" width="15" customWidth="1"/>
    <col min="4" max="4" width="14.5703125" customWidth="1"/>
  </cols>
  <sheetData>
    <row r="2" spans="2:4" x14ac:dyDescent="0.25">
      <c r="B2" s="1" t="s">
        <v>0</v>
      </c>
      <c r="C2" s="1">
        <v>18.242000000000001</v>
      </c>
      <c r="D2" s="1">
        <v>75.69</v>
      </c>
    </row>
    <row r="3" spans="2:4" x14ac:dyDescent="0.25">
      <c r="B3" s="1" t="s">
        <v>1</v>
      </c>
      <c r="C3" s="1">
        <v>15.103999999999999</v>
      </c>
      <c r="D3" s="1">
        <v>62.670999999999999</v>
      </c>
    </row>
    <row r="4" spans="2:4" x14ac:dyDescent="0.25">
      <c r="B4" s="1" t="s">
        <v>2</v>
      </c>
      <c r="C4" s="1">
        <v>38.654000000000003</v>
      </c>
      <c r="D4" s="1">
        <v>160.38300000000001</v>
      </c>
    </row>
    <row r="5" spans="2:4" x14ac:dyDescent="0.25">
      <c r="B5" s="1" t="s">
        <v>3</v>
      </c>
      <c r="C5" s="1">
        <v>28</v>
      </c>
      <c r="D5" s="1">
        <v>116.17700000000001</v>
      </c>
    </row>
    <row r="7" spans="2:4" x14ac:dyDescent="0.25">
      <c r="B7" s="2" t="s">
        <v>4</v>
      </c>
      <c r="C7" s="3" t="s">
        <v>5</v>
      </c>
      <c r="D7" s="8" t="s">
        <v>6</v>
      </c>
    </row>
    <row r="8" spans="2:4" x14ac:dyDescent="0.25">
      <c r="B8" s="4" t="s">
        <v>13</v>
      </c>
      <c r="C8" s="4">
        <v>25</v>
      </c>
      <c r="D8" s="6">
        <v>75.69</v>
      </c>
    </row>
    <row r="9" spans="2:4" x14ac:dyDescent="0.25">
      <c r="B9" s="5" t="s">
        <v>12</v>
      </c>
      <c r="C9" s="5">
        <v>2</v>
      </c>
      <c r="D9" s="7">
        <v>62.670999999999999</v>
      </c>
    </row>
    <row r="10" spans="2:4" x14ac:dyDescent="0.25">
      <c r="B10" s="4" t="s">
        <v>11</v>
      </c>
      <c r="C10" s="4">
        <v>45</v>
      </c>
      <c r="D10" s="6">
        <v>160.38300000000001</v>
      </c>
    </row>
    <row r="11" spans="2:4" x14ac:dyDescent="0.25">
      <c r="B11" s="5" t="s">
        <v>10</v>
      </c>
      <c r="C11" s="5">
        <v>65</v>
      </c>
      <c r="D11" s="7">
        <v>116.17700000000001</v>
      </c>
    </row>
    <row r="12" spans="2:4" x14ac:dyDescent="0.25">
      <c r="B12" s="4" t="s">
        <v>9</v>
      </c>
      <c r="C12" s="4">
        <f>SUM(C8:C11)</f>
        <v>137</v>
      </c>
      <c r="D12" s="6">
        <f>SUM(D8:D11)</f>
        <v>414.92100000000005</v>
      </c>
    </row>
    <row r="13" spans="2:4" x14ac:dyDescent="0.25">
      <c r="B13" s="4"/>
      <c r="C13" s="4"/>
      <c r="D13" s="6"/>
    </row>
    <row r="14" spans="2:4" x14ac:dyDescent="0.25">
      <c r="B14" s="7" t="s">
        <v>8</v>
      </c>
      <c r="C14" s="7">
        <f>C8+C9</f>
        <v>27</v>
      </c>
      <c r="D14" s="7">
        <f>D8+D9</f>
        <v>138.36099999999999</v>
      </c>
    </row>
    <row r="15" spans="2:4" x14ac:dyDescent="0.25">
      <c r="B15" s="9" t="s">
        <v>7</v>
      </c>
      <c r="C15" s="9">
        <f>C10+C11</f>
        <v>110</v>
      </c>
      <c r="D15" s="9">
        <f>D10+D11</f>
        <v>276.56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Indy</dc:creator>
  <cp:lastModifiedBy>Indy</cp:lastModifiedBy>
  <cp:lastPrinted>2019-02-26T15:19:14Z</cp:lastPrinted>
  <dcterms:created xsi:type="dcterms:W3CDTF">2019-02-26T14:28:45Z</dcterms:created>
  <dcterms:modified xsi:type="dcterms:W3CDTF">2019-02-26T15:35:56Z</dcterms:modified>
</cp:coreProperties>
</file>