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Indy\Desktop\coding\Dementia_proj\"/>
    </mc:Choice>
  </mc:AlternateContent>
  <xr:revisionPtr revIDLastSave="0" documentId="13_ncr:1_{31CB9B6B-5993-429E-B1F7-B5064689A23C}" xr6:coauthVersionLast="40" xr6:coauthVersionMax="40" xr10:uidLastSave="{00000000-0000-0000-0000-000000000000}"/>
  <bookViews>
    <workbookView xWindow="0" yWindow="465" windowWidth="28800" windowHeight="163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60" i="1"/>
</calcChain>
</file>

<file path=xl/sharedStrings.xml><?xml version="1.0" encoding="utf-8"?>
<sst xmlns="http://schemas.openxmlformats.org/spreadsheetml/2006/main" count="170" uniqueCount="82">
  <si>
    <t>Activity</t>
  </si>
  <si>
    <t>Time (sec)</t>
  </si>
  <si>
    <t>Start (standing)</t>
  </si>
  <si>
    <t>Stand 1</t>
  </si>
  <si>
    <t>Sit 1</t>
  </si>
  <si>
    <t>Stand 2</t>
  </si>
  <si>
    <t>Sit 2</t>
  </si>
  <si>
    <t>Lay down 1</t>
  </si>
  <si>
    <t>Lay down 2</t>
  </si>
  <si>
    <t>Stand 3</t>
  </si>
  <si>
    <t>Walk 1</t>
  </si>
  <si>
    <t>Walk 2</t>
  </si>
  <si>
    <t>Walk Downstair 1</t>
  </si>
  <si>
    <t>Walk Upstair 1</t>
  </si>
  <si>
    <t>Walk Downstair 2</t>
  </si>
  <si>
    <t>Walk Upstair 2</t>
  </si>
  <si>
    <t>Stop</t>
  </si>
  <si>
    <t>Teethbrushing (standing)</t>
  </si>
  <si>
    <t>Hair combing (standing)</t>
  </si>
  <si>
    <t>Hand washing (standing)</t>
  </si>
  <si>
    <t>drinking water (sitting)</t>
  </si>
  <si>
    <t>put on shirt and button up (standing)</t>
  </si>
  <si>
    <t>unbutton and put off shirt (standing)</t>
  </si>
  <si>
    <t>eating (sitting)</t>
  </si>
  <si>
    <t>disposable tooth brush</t>
  </si>
  <si>
    <t>comb</t>
  </si>
  <si>
    <t>sink with hand soap</t>
  </si>
  <si>
    <t>dish with cereal, spoon and fork</t>
  </si>
  <si>
    <t>a glass of water</t>
  </si>
  <si>
    <t>large shirt</t>
  </si>
  <si>
    <t>large non-button short</t>
  </si>
  <si>
    <t>put on shorts (standing)</t>
  </si>
  <si>
    <t>put off shorts (standing)</t>
  </si>
  <si>
    <t>put on shorts (sitting)</t>
  </si>
  <si>
    <t>put off shorts (sitting)</t>
  </si>
  <si>
    <t>ADL room</t>
  </si>
  <si>
    <t>Toilet</t>
  </si>
  <si>
    <t>Back stair</t>
  </si>
  <si>
    <t>1 time</t>
  </si>
  <si>
    <t>1 time 5 buttons</t>
  </si>
  <si>
    <t>10 steps</t>
  </si>
  <si>
    <t>11 steps</t>
  </si>
  <si>
    <t>12 steps</t>
  </si>
  <si>
    <t>13 steps</t>
  </si>
  <si>
    <t>quantity</t>
  </si>
  <si>
    <t>place</t>
  </si>
  <si>
    <t>equipment</t>
  </si>
  <si>
    <t>No</t>
  </si>
  <si>
    <t>bed</t>
  </si>
  <si>
    <t>sofa</t>
  </si>
  <si>
    <t>walk to bed then stand</t>
  </si>
  <si>
    <t>walk to hall way</t>
  </si>
  <si>
    <t>Hall way</t>
  </si>
  <si>
    <t>Walk to toilet</t>
  </si>
  <si>
    <t>extra</t>
  </si>
  <si>
    <t>sit on wheel chair</t>
  </si>
  <si>
    <t>transfer to wheel chair</t>
  </si>
  <si>
    <t>transfer to chair</t>
  </si>
  <si>
    <t>transfer to bed</t>
  </si>
  <si>
    <t>toilet sitting</t>
  </si>
  <si>
    <t>transfer to toilet</t>
  </si>
  <si>
    <t>Note</t>
  </si>
  <si>
    <t>Didn't do</t>
  </si>
  <si>
    <t>Stand 4</t>
  </si>
  <si>
    <t>3 times</t>
  </si>
  <si>
    <t>sit</t>
  </si>
  <si>
    <t>stand</t>
  </si>
  <si>
    <t>NaN</t>
  </si>
  <si>
    <t>lay</t>
  </si>
  <si>
    <t>walk 1</t>
  </si>
  <si>
    <t>walk 2</t>
  </si>
  <si>
    <t>eat</t>
  </si>
  <si>
    <t>drink</t>
  </si>
  <si>
    <t>teeth brush</t>
  </si>
  <si>
    <t>button up</t>
  </si>
  <si>
    <t>unbutton</t>
  </si>
  <si>
    <t>put on shorts</t>
  </si>
  <si>
    <t>put off shorts</t>
  </si>
  <si>
    <t>put on shorts sit</t>
  </si>
  <si>
    <t>put off shorts sit</t>
  </si>
  <si>
    <t>walk down</t>
  </si>
  <si>
    <t>walk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</si>
</sst>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8"/>
  <sheetViews>
    <sheetView tabSelected="1" topLeftCell="G50" zoomScale="161" workbookViewId="0">
      <selection activeCell="P83" sqref="P83"/>
    </sheetView>
  </sheetViews>
  <sheetFormatPr defaultColWidth="8.85546875" defaultRowHeight="15"/>
  <cols>
    <col min="2" max="2" width="33.28515625" customWidth="1"/>
    <col min="3" max="3" width="11.140625" customWidth="1"/>
    <col min="4" max="4" width="14.7109375" customWidth="1"/>
    <col min="6" max="6" width="26.140625" customWidth="1"/>
    <col min="7" max="7" width="19.42578125" customWidth="1"/>
  </cols>
  <sheetData>
    <row r="1" spans="1:7">
      <c r="A1" s="1" t="s">
        <v>47</v>
      </c>
      <c r="B1" s="1" t="s">
        <v>0</v>
      </c>
      <c r="C1" s="1" t="s">
        <v>1</v>
      </c>
      <c r="D1" s="1" t="s">
        <v>44</v>
      </c>
      <c r="E1" s="1" t="s">
        <v>45</v>
      </c>
      <c r="F1" s="1" t="s">
        <v>46</v>
      </c>
      <c r="G1" s="1" t="s">
        <v>61</v>
      </c>
    </row>
    <row r="2" spans="1:7">
      <c r="A2">
        <v>1</v>
      </c>
      <c r="B2" t="s">
        <v>2</v>
      </c>
      <c r="C2">
        <v>0</v>
      </c>
      <c r="E2" t="s">
        <v>35</v>
      </c>
    </row>
    <row r="3" spans="1:7">
      <c r="A3">
        <v>2</v>
      </c>
      <c r="B3" t="s">
        <v>3</v>
      </c>
      <c r="C3">
        <v>30</v>
      </c>
      <c r="E3" t="s">
        <v>35</v>
      </c>
    </row>
    <row r="4" spans="1:7">
      <c r="A4">
        <v>3</v>
      </c>
      <c r="B4" t="s">
        <v>4</v>
      </c>
      <c r="C4">
        <v>30</v>
      </c>
      <c r="E4" t="s">
        <v>35</v>
      </c>
      <c r="F4" t="s">
        <v>49</v>
      </c>
    </row>
    <row r="5" spans="1:7">
      <c r="A5">
        <v>4</v>
      </c>
      <c r="B5" t="s">
        <v>5</v>
      </c>
      <c r="C5">
        <v>30</v>
      </c>
      <c r="E5" t="s">
        <v>35</v>
      </c>
    </row>
    <row r="6" spans="1:7">
      <c r="B6" t="s">
        <v>50</v>
      </c>
    </row>
    <row r="7" spans="1:7">
      <c r="A7">
        <v>5</v>
      </c>
      <c r="B7" t="s">
        <v>7</v>
      </c>
      <c r="C7">
        <v>30</v>
      </c>
      <c r="E7" t="s">
        <v>35</v>
      </c>
      <c r="F7" t="s">
        <v>48</v>
      </c>
    </row>
    <row r="8" spans="1:7">
      <c r="A8">
        <v>6</v>
      </c>
      <c r="B8" t="s">
        <v>6</v>
      </c>
      <c r="C8">
        <v>30</v>
      </c>
      <c r="E8" t="s">
        <v>35</v>
      </c>
      <c r="F8" t="s">
        <v>48</v>
      </c>
    </row>
    <row r="9" spans="1:7">
      <c r="A9">
        <v>7</v>
      </c>
      <c r="B9" t="s">
        <v>8</v>
      </c>
      <c r="C9">
        <v>30</v>
      </c>
      <c r="E9" t="s">
        <v>35</v>
      </c>
      <c r="F9" t="s">
        <v>48</v>
      </c>
    </row>
    <row r="10" spans="1:7">
      <c r="A10">
        <v>8</v>
      </c>
      <c r="B10" t="s">
        <v>9</v>
      </c>
      <c r="C10">
        <v>30</v>
      </c>
      <c r="E10" t="s">
        <v>35</v>
      </c>
    </row>
    <row r="12" spans="1:7">
      <c r="B12" t="s">
        <v>51</v>
      </c>
    </row>
    <row r="13" spans="1:7">
      <c r="A13">
        <v>10</v>
      </c>
      <c r="B13" t="s">
        <v>10</v>
      </c>
      <c r="C13">
        <v>50</v>
      </c>
      <c r="E13" t="s">
        <v>52</v>
      </c>
    </row>
    <row r="14" spans="1:7">
      <c r="A14">
        <v>11</v>
      </c>
      <c r="B14" t="s">
        <v>63</v>
      </c>
      <c r="C14">
        <v>15</v>
      </c>
      <c r="E14" t="s">
        <v>52</v>
      </c>
    </row>
    <row r="15" spans="1:7">
      <c r="A15">
        <v>12</v>
      </c>
      <c r="B15" t="s">
        <v>11</v>
      </c>
      <c r="C15">
        <v>50</v>
      </c>
      <c r="E15" t="s">
        <v>52</v>
      </c>
    </row>
    <row r="17" spans="1:7">
      <c r="B17" t="s">
        <v>53</v>
      </c>
    </row>
    <row r="18" spans="1:7">
      <c r="A18">
        <v>13</v>
      </c>
      <c r="B18" t="s">
        <v>17</v>
      </c>
      <c r="C18">
        <v>40</v>
      </c>
      <c r="E18" t="s">
        <v>36</v>
      </c>
      <c r="F18" t="s">
        <v>24</v>
      </c>
    </row>
    <row r="19" spans="1:7">
      <c r="A19">
        <v>14</v>
      </c>
      <c r="B19" t="s">
        <v>18</v>
      </c>
      <c r="C19">
        <v>15</v>
      </c>
      <c r="E19" t="s">
        <v>36</v>
      </c>
      <c r="F19" t="s">
        <v>25</v>
      </c>
    </row>
    <row r="20" spans="1:7">
      <c r="A20">
        <v>15</v>
      </c>
      <c r="B20" t="s">
        <v>19</v>
      </c>
      <c r="C20">
        <v>15</v>
      </c>
      <c r="E20" t="s">
        <v>36</v>
      </c>
      <c r="F20" t="s">
        <v>26</v>
      </c>
    </row>
    <row r="21" spans="1:7">
      <c r="A21">
        <v>16</v>
      </c>
      <c r="B21" t="s">
        <v>23</v>
      </c>
      <c r="C21">
        <v>20</v>
      </c>
      <c r="D21" t="s">
        <v>64</v>
      </c>
      <c r="E21" t="s">
        <v>36</v>
      </c>
      <c r="F21" t="s">
        <v>27</v>
      </c>
    </row>
    <row r="22" spans="1:7">
      <c r="A22">
        <v>17</v>
      </c>
      <c r="B22" t="s">
        <v>20</v>
      </c>
      <c r="C22">
        <v>15</v>
      </c>
      <c r="D22" t="s">
        <v>64</v>
      </c>
      <c r="E22" t="s">
        <v>36</v>
      </c>
      <c r="F22" t="s">
        <v>28</v>
      </c>
    </row>
    <row r="23" spans="1:7">
      <c r="A23">
        <v>18</v>
      </c>
      <c r="B23" t="s">
        <v>21</v>
      </c>
      <c r="C23">
        <v>30</v>
      </c>
      <c r="D23" t="s">
        <v>39</v>
      </c>
      <c r="E23" t="s">
        <v>36</v>
      </c>
      <c r="F23" t="s">
        <v>29</v>
      </c>
    </row>
    <row r="24" spans="1:7">
      <c r="A24">
        <v>19</v>
      </c>
      <c r="B24" t="s">
        <v>22</v>
      </c>
      <c r="C24">
        <v>30</v>
      </c>
      <c r="D24" t="s">
        <v>38</v>
      </c>
      <c r="E24" t="s">
        <v>36</v>
      </c>
    </row>
    <row r="25" spans="1:7">
      <c r="A25">
        <v>20</v>
      </c>
      <c r="B25" t="s">
        <v>31</v>
      </c>
      <c r="C25">
        <v>15</v>
      </c>
      <c r="E25" t="s">
        <v>36</v>
      </c>
      <c r="F25" t="s">
        <v>30</v>
      </c>
    </row>
    <row r="26" spans="1:7">
      <c r="A26">
        <v>21</v>
      </c>
      <c r="B26" t="s">
        <v>32</v>
      </c>
      <c r="C26">
        <v>15</v>
      </c>
      <c r="E26" t="s">
        <v>36</v>
      </c>
    </row>
    <row r="27" spans="1:7">
      <c r="A27">
        <v>22</v>
      </c>
      <c r="B27" t="s">
        <v>33</v>
      </c>
      <c r="C27">
        <v>30</v>
      </c>
      <c r="E27" t="s">
        <v>36</v>
      </c>
      <c r="G27" t="s">
        <v>62</v>
      </c>
    </row>
    <row r="28" spans="1:7">
      <c r="A28">
        <v>23</v>
      </c>
      <c r="B28" t="s">
        <v>34</v>
      </c>
      <c r="C28">
        <v>30</v>
      </c>
      <c r="E28" t="s">
        <v>36</v>
      </c>
      <c r="G28" t="s">
        <v>62</v>
      </c>
    </row>
    <row r="31" spans="1:7">
      <c r="A31">
        <v>16</v>
      </c>
      <c r="B31" t="s">
        <v>12</v>
      </c>
      <c r="C31">
        <v>20</v>
      </c>
      <c r="D31" t="s">
        <v>40</v>
      </c>
      <c r="E31" t="s">
        <v>37</v>
      </c>
    </row>
    <row r="32" spans="1:7">
      <c r="A32">
        <v>17</v>
      </c>
      <c r="B32" t="s">
        <v>13</v>
      </c>
      <c r="C32">
        <v>20</v>
      </c>
      <c r="D32" t="s">
        <v>41</v>
      </c>
      <c r="E32" t="s">
        <v>37</v>
      </c>
    </row>
    <row r="33" spans="1:5">
      <c r="A33">
        <v>18</v>
      </c>
      <c r="B33" t="s">
        <v>14</v>
      </c>
      <c r="C33">
        <v>20</v>
      </c>
      <c r="D33" t="s">
        <v>42</v>
      </c>
      <c r="E33" t="s">
        <v>37</v>
      </c>
    </row>
    <row r="34" spans="1:5">
      <c r="A34">
        <v>19</v>
      </c>
      <c r="B34" t="s">
        <v>15</v>
      </c>
      <c r="C34">
        <v>20</v>
      </c>
      <c r="D34" t="s">
        <v>43</v>
      </c>
      <c r="E34" t="s">
        <v>37</v>
      </c>
    </row>
    <row r="35" spans="1:5">
      <c r="A35">
        <v>20</v>
      </c>
      <c r="B35" t="s">
        <v>16</v>
      </c>
      <c r="C35">
        <v>0</v>
      </c>
      <c r="E35" t="s">
        <v>37</v>
      </c>
    </row>
    <row r="38" spans="1:5">
      <c r="A38" t="s">
        <v>54</v>
      </c>
      <c r="B38" t="s">
        <v>56</v>
      </c>
    </row>
    <row r="39" spans="1:5">
      <c r="B39" t="s">
        <v>55</v>
      </c>
    </row>
    <row r="40" spans="1:5">
      <c r="B40" t="s">
        <v>57</v>
      </c>
    </row>
    <row r="41" spans="1:5">
      <c r="B41" t="s">
        <v>58</v>
      </c>
    </row>
    <row r="42" spans="1:5">
      <c r="B42" t="s">
        <v>60</v>
      </c>
    </row>
    <row r="43" spans="1:5">
      <c r="B43" t="s">
        <v>59</v>
      </c>
    </row>
    <row r="60" spans="8:12">
      <c r="H60">
        <v>41.1</v>
      </c>
      <c r="I60" t="s">
        <v>65</v>
      </c>
      <c r="J60">
        <f>H60/0.16</f>
        <v>256.875</v>
      </c>
      <c r="K60">
        <f>ROUND(J60,0)</f>
        <v>257</v>
      </c>
      <c r="L60" t="s">
        <v>65</v>
      </c>
    </row>
    <row r="61" spans="8:12">
      <c r="H61">
        <v>33.75</v>
      </c>
      <c r="I61" t="s">
        <v>66</v>
      </c>
      <c r="J61">
        <f t="shared" ref="J61:J98" si="0">H61/0.16</f>
        <v>210.9375</v>
      </c>
      <c r="K61">
        <f t="shared" ref="K61:K98" si="1">ROUND(J61,0)</f>
        <v>211</v>
      </c>
      <c r="L61" t="s">
        <v>66</v>
      </c>
    </row>
    <row r="62" spans="8:12">
      <c r="H62">
        <v>34.14</v>
      </c>
      <c r="I62" t="s">
        <v>65</v>
      </c>
      <c r="J62">
        <f t="shared" si="0"/>
        <v>213.375</v>
      </c>
      <c r="K62">
        <f t="shared" si="1"/>
        <v>213</v>
      </c>
      <c r="L62" t="s">
        <v>65</v>
      </c>
    </row>
    <row r="63" spans="8:12">
      <c r="H63">
        <v>9.1</v>
      </c>
      <c r="I63" t="s">
        <v>67</v>
      </c>
      <c r="J63">
        <f t="shared" si="0"/>
        <v>56.875</v>
      </c>
      <c r="K63">
        <f t="shared" si="1"/>
        <v>57</v>
      </c>
      <c r="L63" t="s">
        <v>67</v>
      </c>
    </row>
    <row r="64" spans="8:12">
      <c r="H64">
        <v>34.9</v>
      </c>
      <c r="I64" t="s">
        <v>66</v>
      </c>
      <c r="J64">
        <f t="shared" si="0"/>
        <v>218.125</v>
      </c>
      <c r="K64">
        <f t="shared" si="1"/>
        <v>218</v>
      </c>
      <c r="L64" t="s">
        <v>66</v>
      </c>
    </row>
    <row r="65" spans="8:12">
      <c r="H65">
        <v>33.43</v>
      </c>
      <c r="I65" t="s">
        <v>68</v>
      </c>
      <c r="J65">
        <f t="shared" si="0"/>
        <v>208.9375</v>
      </c>
      <c r="K65">
        <f t="shared" si="1"/>
        <v>209</v>
      </c>
      <c r="L65" t="s">
        <v>68</v>
      </c>
    </row>
    <row r="66" spans="8:12">
      <c r="H66">
        <v>40.65</v>
      </c>
      <c r="I66" t="s">
        <v>65</v>
      </c>
      <c r="J66">
        <f t="shared" si="0"/>
        <v>254.0625</v>
      </c>
      <c r="K66">
        <f t="shared" si="1"/>
        <v>254</v>
      </c>
      <c r="L66" t="s">
        <v>65</v>
      </c>
    </row>
    <row r="67" spans="8:12">
      <c r="H67">
        <v>34.020000000000003</v>
      </c>
      <c r="I67" t="s">
        <v>68</v>
      </c>
      <c r="J67">
        <f t="shared" si="0"/>
        <v>212.62500000000003</v>
      </c>
      <c r="K67">
        <f t="shared" si="1"/>
        <v>213</v>
      </c>
      <c r="L67" t="s">
        <v>68</v>
      </c>
    </row>
    <row r="68" spans="8:12">
      <c r="H68">
        <v>23.14</v>
      </c>
      <c r="I68" t="s">
        <v>67</v>
      </c>
      <c r="J68">
        <f t="shared" si="0"/>
        <v>144.625</v>
      </c>
      <c r="K68">
        <f t="shared" si="1"/>
        <v>145</v>
      </c>
      <c r="L68" t="s">
        <v>67</v>
      </c>
    </row>
    <row r="69" spans="8:12">
      <c r="H69">
        <v>32.520000000000003</v>
      </c>
      <c r="I69" t="s">
        <v>65</v>
      </c>
      <c r="J69">
        <f t="shared" si="0"/>
        <v>203.25000000000003</v>
      </c>
      <c r="K69">
        <f t="shared" si="1"/>
        <v>203</v>
      </c>
      <c r="L69" t="s">
        <v>65</v>
      </c>
    </row>
    <row r="70" spans="8:12">
      <c r="H70">
        <v>8.0299999999999994</v>
      </c>
      <c r="I70" t="s">
        <v>67</v>
      </c>
      <c r="J70">
        <f t="shared" si="0"/>
        <v>50.187499999999993</v>
      </c>
      <c r="K70">
        <f t="shared" si="1"/>
        <v>50</v>
      </c>
      <c r="L70" t="s">
        <v>67</v>
      </c>
    </row>
    <row r="71" spans="8:12">
      <c r="H71">
        <v>30.66</v>
      </c>
      <c r="I71" t="s">
        <v>69</v>
      </c>
      <c r="J71">
        <f t="shared" si="0"/>
        <v>191.625</v>
      </c>
      <c r="K71">
        <f t="shared" si="1"/>
        <v>192</v>
      </c>
      <c r="L71" t="s">
        <v>69</v>
      </c>
    </row>
    <row r="72" spans="8:12">
      <c r="H72">
        <v>46.66</v>
      </c>
      <c r="I72" t="s">
        <v>70</v>
      </c>
      <c r="J72">
        <f t="shared" si="0"/>
        <v>291.625</v>
      </c>
      <c r="K72">
        <f t="shared" si="1"/>
        <v>292</v>
      </c>
      <c r="L72" t="s">
        <v>70</v>
      </c>
    </row>
    <row r="73" spans="8:12">
      <c r="H73">
        <v>36.15</v>
      </c>
      <c r="I73" t="s">
        <v>67</v>
      </c>
      <c r="J73">
        <f t="shared" si="0"/>
        <v>225.9375</v>
      </c>
      <c r="K73">
        <f t="shared" si="1"/>
        <v>226</v>
      </c>
      <c r="L73" t="s">
        <v>67</v>
      </c>
    </row>
    <row r="74" spans="8:12">
      <c r="H74">
        <v>47.68</v>
      </c>
      <c r="I74" t="s">
        <v>71</v>
      </c>
      <c r="J74">
        <f t="shared" si="0"/>
        <v>298</v>
      </c>
      <c r="K74">
        <f t="shared" si="1"/>
        <v>298</v>
      </c>
      <c r="L74" t="s">
        <v>71</v>
      </c>
    </row>
    <row r="75" spans="8:12">
      <c r="H75">
        <v>14.96</v>
      </c>
      <c r="I75" t="s">
        <v>72</v>
      </c>
      <c r="J75">
        <f t="shared" si="0"/>
        <v>93.5</v>
      </c>
      <c r="K75">
        <f t="shared" si="1"/>
        <v>94</v>
      </c>
      <c r="L75" t="s">
        <v>72</v>
      </c>
    </row>
    <row r="76" spans="8:12">
      <c r="H76">
        <v>15.98</v>
      </c>
      <c r="I76" t="s">
        <v>72</v>
      </c>
      <c r="J76">
        <f t="shared" si="0"/>
        <v>99.875</v>
      </c>
      <c r="K76">
        <f t="shared" si="1"/>
        <v>100</v>
      </c>
      <c r="L76" t="s">
        <v>72</v>
      </c>
    </row>
    <row r="77" spans="8:12">
      <c r="H77">
        <v>82.9</v>
      </c>
      <c r="I77" t="s">
        <v>67</v>
      </c>
      <c r="J77">
        <f t="shared" si="0"/>
        <v>518.125</v>
      </c>
      <c r="K77">
        <f t="shared" si="1"/>
        <v>518</v>
      </c>
      <c r="L77" t="s">
        <v>67</v>
      </c>
    </row>
    <row r="78" spans="8:12">
      <c r="H78">
        <v>104.8</v>
      </c>
      <c r="I78" t="s">
        <v>73</v>
      </c>
      <c r="J78">
        <f t="shared" si="0"/>
        <v>655</v>
      </c>
      <c r="K78">
        <f t="shared" si="1"/>
        <v>655</v>
      </c>
      <c r="L78" t="s">
        <v>73</v>
      </c>
    </row>
    <row r="79" spans="8:12">
      <c r="H79">
        <v>37.299999999999997</v>
      </c>
      <c r="I79" t="s">
        <v>67</v>
      </c>
      <c r="J79">
        <f t="shared" si="0"/>
        <v>233.12499999999997</v>
      </c>
      <c r="K79">
        <f t="shared" si="1"/>
        <v>233</v>
      </c>
      <c r="L79" t="s">
        <v>67</v>
      </c>
    </row>
    <row r="80" spans="8:12">
      <c r="H80">
        <v>30.8</v>
      </c>
      <c r="I80" t="s">
        <v>25</v>
      </c>
      <c r="J80">
        <f t="shared" si="0"/>
        <v>192.5</v>
      </c>
      <c r="K80">
        <f t="shared" si="1"/>
        <v>193</v>
      </c>
      <c r="L80" t="s">
        <v>25</v>
      </c>
    </row>
    <row r="81" spans="8:12">
      <c r="H81">
        <v>58.3</v>
      </c>
      <c r="I81" t="s">
        <v>67</v>
      </c>
      <c r="J81">
        <f t="shared" si="0"/>
        <v>364.375</v>
      </c>
      <c r="K81">
        <f t="shared" si="1"/>
        <v>364</v>
      </c>
      <c r="L81" t="s">
        <v>67</v>
      </c>
    </row>
    <row r="82" spans="8:12">
      <c r="H82">
        <v>43.16</v>
      </c>
      <c r="I82" t="s">
        <v>74</v>
      </c>
      <c r="J82">
        <f t="shared" si="0"/>
        <v>269.75</v>
      </c>
      <c r="K82">
        <f t="shared" si="1"/>
        <v>270</v>
      </c>
      <c r="L82" t="s">
        <v>74</v>
      </c>
    </row>
    <row r="83" spans="8:12">
      <c r="H83">
        <v>40.31</v>
      </c>
      <c r="I83" t="s">
        <v>75</v>
      </c>
      <c r="J83">
        <f t="shared" si="0"/>
        <v>251.9375</v>
      </c>
      <c r="K83">
        <f t="shared" si="1"/>
        <v>252</v>
      </c>
      <c r="L83" t="s">
        <v>75</v>
      </c>
    </row>
    <row r="84" spans="8:12">
      <c r="H84">
        <v>32.28</v>
      </c>
      <c r="I84" t="s">
        <v>67</v>
      </c>
      <c r="J84">
        <f t="shared" si="0"/>
        <v>201.75</v>
      </c>
      <c r="K84">
        <f t="shared" si="1"/>
        <v>202</v>
      </c>
      <c r="L84" t="s">
        <v>67</v>
      </c>
    </row>
    <row r="85" spans="8:12">
      <c r="H85">
        <v>12.5</v>
      </c>
      <c r="I85" t="s">
        <v>76</v>
      </c>
      <c r="J85">
        <f t="shared" si="0"/>
        <v>78.125</v>
      </c>
      <c r="K85">
        <f t="shared" si="1"/>
        <v>78</v>
      </c>
      <c r="L85" t="s">
        <v>76</v>
      </c>
    </row>
    <row r="86" spans="8:12">
      <c r="H86">
        <v>18.29</v>
      </c>
      <c r="I86" t="s">
        <v>77</v>
      </c>
      <c r="J86">
        <f t="shared" si="0"/>
        <v>114.31249999999999</v>
      </c>
      <c r="K86">
        <f t="shared" si="1"/>
        <v>114</v>
      </c>
      <c r="L86" t="s">
        <v>77</v>
      </c>
    </row>
    <row r="87" spans="8:12">
      <c r="H87">
        <v>20.13</v>
      </c>
      <c r="I87" t="s">
        <v>67</v>
      </c>
      <c r="J87">
        <f t="shared" si="0"/>
        <v>125.81249999999999</v>
      </c>
      <c r="K87">
        <f t="shared" si="1"/>
        <v>126</v>
      </c>
      <c r="L87" t="s">
        <v>67</v>
      </c>
    </row>
    <row r="88" spans="8:12">
      <c r="H88">
        <v>24.58</v>
      </c>
      <c r="I88" t="s">
        <v>78</v>
      </c>
      <c r="J88">
        <f t="shared" si="0"/>
        <v>153.625</v>
      </c>
      <c r="K88">
        <f t="shared" si="1"/>
        <v>154</v>
      </c>
      <c r="L88" t="s">
        <v>78</v>
      </c>
    </row>
    <row r="89" spans="8:12">
      <c r="H89">
        <v>15.53</v>
      </c>
      <c r="I89" t="s">
        <v>79</v>
      </c>
      <c r="J89">
        <f t="shared" si="0"/>
        <v>97.0625</v>
      </c>
      <c r="K89">
        <f t="shared" si="1"/>
        <v>97</v>
      </c>
      <c r="L89" t="s">
        <v>79</v>
      </c>
    </row>
    <row r="90" spans="8:12">
      <c r="H90">
        <v>4.5</v>
      </c>
      <c r="I90" t="s">
        <v>67</v>
      </c>
      <c r="J90">
        <f t="shared" si="0"/>
        <v>28.125</v>
      </c>
      <c r="K90">
        <f t="shared" si="1"/>
        <v>28</v>
      </c>
      <c r="L90" t="s">
        <v>67</v>
      </c>
    </row>
    <row r="91" spans="8:12">
      <c r="H91">
        <v>41.42</v>
      </c>
      <c r="I91" t="s">
        <v>67</v>
      </c>
      <c r="J91">
        <f t="shared" si="0"/>
        <v>258.875</v>
      </c>
      <c r="K91">
        <f t="shared" si="1"/>
        <v>259</v>
      </c>
      <c r="L91" t="s">
        <v>67</v>
      </c>
    </row>
    <row r="92" spans="8:12">
      <c r="H92">
        <v>56.73</v>
      </c>
      <c r="I92" t="s">
        <v>67</v>
      </c>
      <c r="J92">
        <f t="shared" si="0"/>
        <v>354.5625</v>
      </c>
      <c r="K92">
        <f t="shared" si="1"/>
        <v>355</v>
      </c>
      <c r="L92" t="s">
        <v>67</v>
      </c>
    </row>
    <row r="93" spans="8:12">
      <c r="H93">
        <v>25.78</v>
      </c>
      <c r="I93" t="s">
        <v>80</v>
      </c>
      <c r="J93">
        <f t="shared" si="0"/>
        <v>161.125</v>
      </c>
      <c r="K93">
        <f t="shared" si="1"/>
        <v>161</v>
      </c>
      <c r="L93" t="s">
        <v>80</v>
      </c>
    </row>
    <row r="94" spans="8:12">
      <c r="H94">
        <v>26.97</v>
      </c>
      <c r="I94" t="s">
        <v>81</v>
      </c>
      <c r="J94">
        <f t="shared" si="0"/>
        <v>168.5625</v>
      </c>
      <c r="K94">
        <f t="shared" si="1"/>
        <v>169</v>
      </c>
      <c r="L94" t="s">
        <v>81</v>
      </c>
    </row>
    <row r="95" spans="8:12">
      <c r="H95">
        <v>15.53</v>
      </c>
      <c r="I95" t="s">
        <v>67</v>
      </c>
      <c r="J95">
        <f t="shared" si="0"/>
        <v>97.0625</v>
      </c>
      <c r="K95">
        <f t="shared" si="1"/>
        <v>97</v>
      </c>
      <c r="L95" t="s">
        <v>67</v>
      </c>
    </row>
    <row r="96" spans="8:12">
      <c r="H96">
        <v>22.04</v>
      </c>
      <c r="I96" t="s">
        <v>80</v>
      </c>
      <c r="J96">
        <f t="shared" si="0"/>
        <v>137.75</v>
      </c>
      <c r="K96">
        <f t="shared" si="1"/>
        <v>138</v>
      </c>
      <c r="L96" t="s">
        <v>80</v>
      </c>
    </row>
    <row r="97" spans="8:12">
      <c r="H97">
        <v>21.75</v>
      </c>
      <c r="I97" t="s">
        <v>81</v>
      </c>
      <c r="J97">
        <f t="shared" si="0"/>
        <v>135.9375</v>
      </c>
      <c r="K97">
        <f t="shared" si="1"/>
        <v>136</v>
      </c>
      <c r="L97" t="s">
        <v>81</v>
      </c>
    </row>
    <row r="98" spans="8:12">
      <c r="H98">
        <v>3.25</v>
      </c>
      <c r="I98" t="s">
        <v>67</v>
      </c>
      <c r="J98">
        <f t="shared" si="0"/>
        <v>20.3125</v>
      </c>
      <c r="K98">
        <f t="shared" si="1"/>
        <v>20</v>
      </c>
      <c r="L98" t="s">
        <v>67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Indy</cp:lastModifiedBy>
  <dcterms:created xsi:type="dcterms:W3CDTF">2018-12-09T05:48:03Z</dcterms:created>
  <dcterms:modified xsi:type="dcterms:W3CDTF">2018-12-12T06:21:07Z</dcterms:modified>
</cp:coreProperties>
</file>