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984B180-AA98-4F2F-8BAE-44B686533F70}" xr6:coauthVersionLast="31" xr6:coauthVersionMax="31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Sheet2!$A$1:$C$236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O3" i="4"/>
  <c r="P3" i="4"/>
  <c r="R3" i="4"/>
  <c r="S3" i="4"/>
  <c r="U3" i="4"/>
  <c r="M4" i="4"/>
  <c r="O4" i="4"/>
  <c r="P4" i="4"/>
  <c r="R4" i="4"/>
  <c r="S4" i="4"/>
  <c r="U4" i="4"/>
  <c r="M5" i="4"/>
  <c r="O5" i="4"/>
  <c r="P5" i="4"/>
  <c r="R5" i="4"/>
  <c r="S5" i="4"/>
  <c r="U5" i="4"/>
  <c r="M6" i="4"/>
  <c r="O6" i="4"/>
  <c r="P6" i="4"/>
  <c r="R6" i="4"/>
  <c r="S6" i="4"/>
  <c r="U6" i="4"/>
  <c r="M7" i="4"/>
  <c r="O7" i="4"/>
  <c r="P7" i="4"/>
  <c r="R7" i="4"/>
  <c r="S7" i="4"/>
  <c r="U7" i="4"/>
  <c r="M8" i="4"/>
  <c r="O8" i="4"/>
  <c r="P8" i="4"/>
  <c r="R8" i="4"/>
  <c r="S8" i="4"/>
  <c r="U8" i="4"/>
  <c r="M9" i="4"/>
  <c r="O9" i="4"/>
  <c r="P9" i="4"/>
  <c r="R9" i="4"/>
  <c r="S9" i="4"/>
  <c r="U9" i="4"/>
  <c r="M10" i="4"/>
  <c r="O10" i="4"/>
  <c r="P10" i="4"/>
  <c r="R10" i="4"/>
  <c r="S10" i="4"/>
  <c r="U10" i="4"/>
  <c r="M11" i="4"/>
  <c r="O11" i="4"/>
  <c r="P11" i="4"/>
  <c r="R11" i="4"/>
  <c r="S11" i="4"/>
  <c r="U11" i="4"/>
  <c r="M12" i="4"/>
  <c r="O12" i="4"/>
  <c r="P12" i="4"/>
  <c r="R12" i="4"/>
  <c r="S12" i="4"/>
  <c r="U12" i="4"/>
  <c r="M13" i="4"/>
  <c r="O13" i="4"/>
  <c r="P13" i="4"/>
  <c r="R13" i="4"/>
  <c r="S13" i="4"/>
  <c r="U13" i="4"/>
  <c r="M14" i="4"/>
  <c r="O14" i="4"/>
  <c r="P14" i="4"/>
  <c r="R14" i="4"/>
  <c r="S14" i="4"/>
  <c r="U14" i="4"/>
  <c r="M15" i="4"/>
  <c r="O15" i="4"/>
  <c r="P15" i="4"/>
  <c r="R15" i="4"/>
  <c r="S15" i="4"/>
  <c r="U15" i="4"/>
  <c r="M16" i="4"/>
  <c r="O16" i="4"/>
  <c r="P16" i="4"/>
  <c r="R16" i="4"/>
  <c r="S16" i="4"/>
  <c r="U16" i="4"/>
  <c r="M17" i="4"/>
  <c r="O17" i="4"/>
  <c r="P17" i="4"/>
  <c r="R17" i="4"/>
  <c r="S17" i="4"/>
  <c r="U17" i="4"/>
  <c r="M18" i="4"/>
  <c r="O18" i="4"/>
  <c r="P18" i="4"/>
  <c r="R18" i="4"/>
  <c r="S18" i="4"/>
  <c r="U18" i="4"/>
  <c r="M19" i="4"/>
  <c r="O19" i="4"/>
  <c r="P19" i="4"/>
  <c r="R19" i="4"/>
  <c r="S19" i="4"/>
  <c r="U19" i="4"/>
  <c r="M20" i="4"/>
  <c r="O20" i="4"/>
  <c r="P20" i="4"/>
  <c r="R20" i="4"/>
  <c r="S20" i="4"/>
  <c r="U20" i="4"/>
  <c r="M21" i="4"/>
  <c r="O21" i="4"/>
  <c r="P21" i="4"/>
  <c r="R21" i="4"/>
  <c r="S21" i="4"/>
  <c r="U21" i="4"/>
  <c r="M22" i="4"/>
  <c r="O22" i="4"/>
  <c r="P22" i="4"/>
  <c r="R22" i="4"/>
  <c r="S22" i="4"/>
  <c r="U22" i="4"/>
  <c r="M23" i="4"/>
  <c r="O23" i="4"/>
  <c r="P23" i="4"/>
  <c r="R23" i="4"/>
  <c r="S23" i="4"/>
  <c r="U23" i="4"/>
  <c r="M24" i="4"/>
  <c r="O24" i="4"/>
  <c r="P24" i="4"/>
  <c r="R24" i="4"/>
  <c r="S24" i="4"/>
  <c r="U24" i="4"/>
  <c r="M25" i="4"/>
  <c r="O25" i="4"/>
  <c r="P25" i="4"/>
  <c r="R25" i="4"/>
  <c r="S25" i="4"/>
  <c r="U25" i="4"/>
  <c r="M26" i="4"/>
  <c r="O26" i="4"/>
  <c r="P26" i="4"/>
  <c r="R26" i="4"/>
  <c r="S26" i="4"/>
  <c r="U26" i="4"/>
  <c r="M27" i="4"/>
  <c r="O27" i="4"/>
  <c r="P27" i="4"/>
  <c r="R27" i="4"/>
  <c r="S27" i="4"/>
  <c r="U27" i="4"/>
  <c r="M28" i="4"/>
  <c r="O28" i="4"/>
  <c r="P28" i="4"/>
  <c r="R28" i="4"/>
  <c r="S28" i="4"/>
  <c r="U28" i="4"/>
  <c r="M29" i="4"/>
  <c r="O29" i="4"/>
  <c r="P29" i="4"/>
  <c r="R29" i="4"/>
  <c r="S29" i="4"/>
  <c r="U29" i="4"/>
  <c r="M30" i="4"/>
  <c r="O30" i="4"/>
  <c r="P30" i="4"/>
  <c r="R30" i="4"/>
  <c r="S30" i="4"/>
  <c r="U30" i="4"/>
  <c r="M31" i="4"/>
  <c r="O31" i="4"/>
  <c r="P31" i="4"/>
  <c r="R31" i="4"/>
  <c r="S31" i="4"/>
  <c r="U31" i="4"/>
  <c r="M32" i="4"/>
  <c r="O32" i="4"/>
  <c r="P32" i="4"/>
  <c r="R32" i="4"/>
  <c r="S32" i="4"/>
  <c r="U32" i="4"/>
  <c r="M33" i="4"/>
  <c r="O33" i="4"/>
  <c r="P33" i="4"/>
  <c r="R33" i="4"/>
  <c r="S33" i="4"/>
  <c r="U33" i="4"/>
  <c r="M34" i="4"/>
  <c r="O34" i="4"/>
  <c r="P34" i="4"/>
  <c r="R34" i="4"/>
  <c r="S34" i="4"/>
  <c r="U34" i="4"/>
  <c r="M35" i="4"/>
  <c r="O35" i="4"/>
  <c r="P35" i="4"/>
  <c r="R35" i="4"/>
  <c r="S35" i="4"/>
  <c r="U35" i="4"/>
  <c r="M36" i="4"/>
  <c r="O36" i="4"/>
  <c r="P36" i="4"/>
  <c r="R36" i="4"/>
  <c r="S36" i="4"/>
  <c r="U36" i="4"/>
  <c r="M37" i="4"/>
  <c r="O37" i="4"/>
  <c r="P37" i="4"/>
  <c r="R37" i="4"/>
  <c r="S37" i="4"/>
  <c r="U37" i="4"/>
  <c r="M38" i="4"/>
  <c r="O38" i="4"/>
  <c r="P38" i="4"/>
  <c r="R38" i="4"/>
  <c r="S38" i="4"/>
  <c r="U38" i="4"/>
  <c r="M39" i="4"/>
  <c r="O39" i="4"/>
  <c r="P39" i="4"/>
  <c r="R39" i="4"/>
  <c r="S39" i="4"/>
  <c r="U39" i="4"/>
  <c r="M40" i="4"/>
  <c r="O40" i="4"/>
  <c r="P40" i="4"/>
  <c r="R40" i="4"/>
  <c r="S40" i="4"/>
  <c r="U40" i="4"/>
  <c r="M41" i="4"/>
  <c r="O41" i="4"/>
  <c r="P41" i="4"/>
  <c r="R41" i="4"/>
  <c r="S41" i="4"/>
  <c r="U41" i="4"/>
  <c r="M42" i="4"/>
  <c r="O42" i="4"/>
  <c r="P42" i="4"/>
  <c r="R42" i="4"/>
  <c r="S42" i="4"/>
  <c r="U42" i="4"/>
  <c r="M43" i="4"/>
  <c r="O43" i="4"/>
  <c r="P43" i="4"/>
  <c r="R43" i="4"/>
  <c r="S43" i="4"/>
  <c r="U43" i="4"/>
  <c r="M44" i="4"/>
  <c r="O44" i="4"/>
  <c r="P44" i="4"/>
  <c r="R44" i="4"/>
  <c r="S44" i="4"/>
  <c r="U44" i="4"/>
  <c r="M45" i="4"/>
  <c r="O45" i="4"/>
  <c r="P45" i="4"/>
  <c r="R45" i="4"/>
  <c r="S45" i="4"/>
  <c r="U45" i="4"/>
  <c r="M46" i="4"/>
  <c r="O46" i="4"/>
  <c r="P46" i="4"/>
  <c r="R46" i="4"/>
  <c r="S46" i="4"/>
  <c r="U46" i="4"/>
  <c r="M47" i="4"/>
  <c r="O47" i="4"/>
  <c r="P47" i="4"/>
  <c r="R47" i="4"/>
  <c r="S47" i="4"/>
  <c r="U47" i="4"/>
  <c r="M48" i="4"/>
  <c r="O48" i="4"/>
  <c r="P48" i="4"/>
  <c r="R48" i="4"/>
  <c r="S48" i="4"/>
  <c r="U48" i="4"/>
  <c r="P2" i="4"/>
  <c r="U2" i="4"/>
  <c r="S2" i="4"/>
  <c r="R2" i="4"/>
  <c r="O2" i="4"/>
  <c r="M2" i="4"/>
  <c r="J3" i="4"/>
  <c r="L3" i="4"/>
  <c r="J4" i="4"/>
  <c r="L4" i="4"/>
  <c r="J5" i="4"/>
  <c r="L5" i="4"/>
  <c r="J6" i="4"/>
  <c r="L6" i="4"/>
  <c r="J7" i="4"/>
  <c r="L7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18" i="4"/>
  <c r="L18" i="4"/>
  <c r="J19" i="4"/>
  <c r="L19" i="4"/>
  <c r="J20" i="4"/>
  <c r="L20" i="4"/>
  <c r="J21" i="4"/>
  <c r="L21" i="4"/>
  <c r="J22" i="4"/>
  <c r="L22" i="4"/>
  <c r="J23" i="4"/>
  <c r="L23" i="4"/>
  <c r="J24" i="4"/>
  <c r="L24" i="4"/>
  <c r="J25" i="4"/>
  <c r="L25" i="4"/>
  <c r="J26" i="4"/>
  <c r="L26" i="4"/>
  <c r="J27" i="4"/>
  <c r="L27" i="4"/>
  <c r="J28" i="4"/>
  <c r="L28" i="4"/>
  <c r="J29" i="4"/>
  <c r="L29" i="4"/>
  <c r="J30" i="4"/>
  <c r="L30" i="4"/>
  <c r="J31" i="4"/>
  <c r="L31" i="4"/>
  <c r="J32" i="4"/>
  <c r="L32" i="4"/>
  <c r="J33" i="4"/>
  <c r="L33" i="4"/>
  <c r="J34" i="4"/>
  <c r="L34" i="4"/>
  <c r="J35" i="4"/>
  <c r="L35" i="4"/>
  <c r="J36" i="4"/>
  <c r="L36" i="4"/>
  <c r="J37" i="4"/>
  <c r="L37" i="4"/>
  <c r="J38" i="4"/>
  <c r="L38" i="4"/>
  <c r="J39" i="4"/>
  <c r="L39" i="4"/>
  <c r="J40" i="4"/>
  <c r="L40" i="4"/>
  <c r="J41" i="4"/>
  <c r="L41" i="4"/>
  <c r="J42" i="4"/>
  <c r="L42" i="4"/>
  <c r="J43" i="4"/>
  <c r="L43" i="4"/>
  <c r="J44" i="4"/>
  <c r="L44" i="4"/>
  <c r="J45" i="4"/>
  <c r="L45" i="4"/>
  <c r="J46" i="4"/>
  <c r="L46" i="4"/>
  <c r="J47" i="4"/>
  <c r="L47" i="4"/>
  <c r="J48" i="4"/>
  <c r="L48" i="4"/>
  <c r="L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2" i="4"/>
</calcChain>
</file>

<file path=xl/sharedStrings.xml><?xml version="1.0" encoding="utf-8"?>
<sst xmlns="http://schemas.openxmlformats.org/spreadsheetml/2006/main" count="2197" uniqueCount="199">
  <si>
    <t>Date</t>
  </si>
  <si>
    <t>2004-12-31 00:00:00</t>
  </si>
  <si>
    <t>2005-01-31 00:00:00</t>
  </si>
  <si>
    <t>2005-02-28 00:00:00</t>
  </si>
  <si>
    <t>2005-03-31 00:00:00</t>
  </si>
  <si>
    <t>2005-04-29 00:00:00</t>
  </si>
  <si>
    <t>2005-05-31 00:00:00</t>
  </si>
  <si>
    <t>2005-06-30 00:00:00</t>
  </si>
  <si>
    <t>2005-07-29 00:00:00</t>
  </si>
  <si>
    <t>2005-08-31 00:00:00</t>
  </si>
  <si>
    <t>2005-09-30 00:00:00</t>
  </si>
  <si>
    <t>2005-10-31 00:00:00</t>
  </si>
  <si>
    <t>2005-11-30 00:00:00</t>
  </si>
  <si>
    <t>2005-12-30 00:00:00</t>
  </si>
  <si>
    <t>2006-01-31 00:00:00</t>
  </si>
  <si>
    <t>2006-02-28 00:00:00</t>
  </si>
  <si>
    <t>2006-03-31 00:00:00</t>
  </si>
  <si>
    <t>2006-04-28 00:00:00</t>
  </si>
  <si>
    <t>2006-05-31 00:00:00</t>
  </si>
  <si>
    <t>2006-06-30 00:00:00</t>
  </si>
  <si>
    <t>2006-07-31 00:00:00</t>
  </si>
  <si>
    <t>2006-08-31 00:00:00</t>
  </si>
  <si>
    <t>2006-09-29 00:00:00</t>
  </si>
  <si>
    <t>2006-10-31 00:00:00</t>
  </si>
  <si>
    <t>2006-11-30 00:00:00</t>
  </si>
  <si>
    <t>2006-12-29 00:00:00</t>
  </si>
  <si>
    <t>2007-01-31 00:00:00</t>
  </si>
  <si>
    <t>2007-02-28 00:00:00</t>
  </si>
  <si>
    <t>2007-03-30 00:00:00</t>
  </si>
  <si>
    <t>2007-04-30 00:00:00</t>
  </si>
  <si>
    <t>2007-05-31 00:00:00</t>
  </si>
  <si>
    <t>2007-06-29 00:00:00</t>
  </si>
  <si>
    <t>2007-07-31 00:00:00</t>
  </si>
  <si>
    <t>2007-08-31 00:00:00</t>
  </si>
  <si>
    <t>2007-09-28 00:00:00</t>
  </si>
  <si>
    <t>2007-10-31 00:00:00</t>
  </si>
  <si>
    <t>2007-11-30 00:00:00</t>
  </si>
  <si>
    <t>2007-12-31 00:00:00</t>
  </si>
  <si>
    <t>2008-01-31 00:00:00</t>
  </si>
  <si>
    <t>2008-02-29 00:00:00</t>
  </si>
  <si>
    <t>2008-03-31 00:00:00</t>
  </si>
  <si>
    <t>2008-04-30 00:00:00</t>
  </si>
  <si>
    <t>2008-05-30 00:00:00</t>
  </si>
  <si>
    <t>2008-06-30 00:00:00</t>
  </si>
  <si>
    <t>2008-07-31 00:00:00</t>
  </si>
  <si>
    <t>2008-08-29 00:00:00</t>
  </si>
  <si>
    <t>2008-09-30 00:00:00</t>
  </si>
  <si>
    <t>2008-10-31 00:00:00</t>
  </si>
  <si>
    <t>2008-11-28 00:00:00</t>
  </si>
  <si>
    <t>2008-12-31 00:00:00</t>
  </si>
  <si>
    <t>2009-01-30 00:00:00</t>
  </si>
  <si>
    <t>2009-02-27 00:00:00</t>
  </si>
  <si>
    <t>2009-03-31 00:00:00</t>
  </si>
  <si>
    <t>2009-04-30 00:00:00</t>
  </si>
  <si>
    <t>2009-05-29 00:00:00</t>
  </si>
  <si>
    <t>2009-06-30 00:00:00</t>
  </si>
  <si>
    <t>2009-07-31 00:00:00</t>
  </si>
  <si>
    <t>2009-08-31 00:00:00</t>
  </si>
  <si>
    <t>2009-09-30 00:00:00</t>
  </si>
  <si>
    <t>2009-10-30 00:00:00</t>
  </si>
  <si>
    <t>2009-11-30 00:00:00</t>
  </si>
  <si>
    <t>2009-12-31 00:00:00</t>
  </si>
  <si>
    <t>2010-01-29 00:00:00</t>
  </si>
  <si>
    <t>2010-02-26 00:00:00</t>
  </si>
  <si>
    <t>2010-03-31 00:00:00</t>
  </si>
  <si>
    <t>2010-04-30 00:00:00</t>
  </si>
  <si>
    <t>2010-05-28 00:00:00</t>
  </si>
  <si>
    <t>2010-06-30 00:00:00</t>
  </si>
  <si>
    <t>2010-07-30 00:00:00</t>
  </si>
  <si>
    <t>2010-08-31 00:00:00</t>
  </si>
  <si>
    <t>2010-09-30 00:00:00</t>
  </si>
  <si>
    <t>2010-10-29 00:00:00</t>
  </si>
  <si>
    <t>2010-11-30 00:00:00</t>
  </si>
  <si>
    <t>2010-12-31 00:00:00</t>
  </si>
  <si>
    <t>2011-01-31 00:00:00</t>
  </si>
  <si>
    <t>2011-02-28 00:00:00</t>
  </si>
  <si>
    <t>2011-03-31 00:00:00</t>
  </si>
  <si>
    <t>2011-04-29 00:00:00</t>
  </si>
  <si>
    <t>2011-05-31 00:00:00</t>
  </si>
  <si>
    <t>2011-06-30 00:00:00</t>
  </si>
  <si>
    <t>2011-07-29 00:00:00</t>
  </si>
  <si>
    <t>2011-08-31 00:00:00</t>
  </si>
  <si>
    <t>2011-09-30 00:00:00</t>
  </si>
  <si>
    <t>2011-10-31 00:00:00</t>
  </si>
  <si>
    <t>2011-11-30 00:00:00</t>
  </si>
  <si>
    <t>2011-12-30 00:00:00</t>
  </si>
  <si>
    <t>2012-01-31 00:00:00</t>
  </si>
  <si>
    <t>2012-02-29 00:00:00</t>
  </si>
  <si>
    <t>2012-03-30 00:00:00</t>
  </si>
  <si>
    <t>2012-04-30 00:00:00</t>
  </si>
  <si>
    <t>2012-05-31 00:00:00</t>
  </si>
  <si>
    <t>2012-06-29 00:00:00</t>
  </si>
  <si>
    <t>2012-07-31 00:00:00</t>
  </si>
  <si>
    <t>2012-08-31 00:00:00</t>
  </si>
  <si>
    <t>2012-09-28 00:00:00</t>
  </si>
  <si>
    <t>2012-10-31 00:00:00</t>
  </si>
  <si>
    <t>2012-11-30 00:00:00</t>
  </si>
  <si>
    <t>2012-12-31 00:00:00</t>
  </si>
  <si>
    <t>2013-01-31 00:00:00</t>
  </si>
  <si>
    <t>2013-02-28 00:00:00</t>
  </si>
  <si>
    <t>2013-03-28 00:00:00</t>
  </si>
  <si>
    <t>2013-04-30 00:00:00</t>
  </si>
  <si>
    <t>2013-05-31 00:00:00</t>
  </si>
  <si>
    <t>2013-06-28 00:00:00</t>
  </si>
  <si>
    <t>2013-07-31 00:00:00</t>
  </si>
  <si>
    <t>2013-08-30 00:00:00</t>
  </si>
  <si>
    <t>2013-09-30 00:00:00</t>
  </si>
  <si>
    <t>2013-10-31 00:00:00</t>
  </si>
  <si>
    <t>2013-11-29 00:00:00</t>
  </si>
  <si>
    <t>2013-12-31 00:00:00</t>
  </si>
  <si>
    <t>2014-01-31 00:00:00</t>
  </si>
  <si>
    <t>2014-02-28 00:00:00</t>
  </si>
  <si>
    <t>2014-03-31 00:00:00</t>
  </si>
  <si>
    <t>2014-04-30 00:00:00</t>
  </si>
  <si>
    <t>2014-05-30 00:00:00</t>
  </si>
  <si>
    <t>2014-06-30 00:00:00</t>
  </si>
  <si>
    <t>2014-07-31 00:00:00</t>
  </si>
  <si>
    <t>2014-08-29 00:00:00</t>
  </si>
  <si>
    <t>2014-09-30 00:00:00</t>
  </si>
  <si>
    <t>2014-10-31 00:00:00</t>
  </si>
  <si>
    <t>2014-11-28 00:00:00</t>
  </si>
  <si>
    <t>2014-12-31 00:00:00</t>
  </si>
  <si>
    <t>2015-01-30 00:00:00</t>
  </si>
  <si>
    <t>2015-02-27 00:00:00</t>
  </si>
  <si>
    <t>2015-03-31 00:00:00</t>
  </si>
  <si>
    <t>2015-04-30 00:00:00</t>
  </si>
  <si>
    <t>2015-05-29 00:00:00</t>
  </si>
  <si>
    <t>2015-06-30 00:00:00</t>
  </si>
  <si>
    <t>2015-07-31 00:00:00</t>
  </si>
  <si>
    <t>2015-08-31 00:00:00</t>
  </si>
  <si>
    <t>2015-09-30 00:00:00</t>
  </si>
  <si>
    <t>2015-10-30 00:00:00</t>
  </si>
  <si>
    <t>2015-11-30 00:00:00</t>
  </si>
  <si>
    <t>2015-12-31 00:00:00</t>
  </si>
  <si>
    <t>2016-01-29 00:00:00</t>
  </si>
  <si>
    <t>2016-02-29 00:00:00</t>
  </si>
  <si>
    <t>2016-03-31 00:00:00</t>
  </si>
  <si>
    <t>2016-04-29 00:00:00</t>
  </si>
  <si>
    <t>2016-05-31 00:00:00</t>
  </si>
  <si>
    <t>2016-06-30 00:00:00</t>
  </si>
  <si>
    <t>2016-07-29 00:00:00</t>
  </si>
  <si>
    <t>2016-08-31 00:00:00</t>
  </si>
  <si>
    <t>2016-09-30 00:00:00</t>
  </si>
  <si>
    <t>2016-10-31 00:00:00</t>
  </si>
  <si>
    <t>2016-11-30 00:00:00</t>
  </si>
  <si>
    <t>2016-12-30 00:00:00</t>
  </si>
  <si>
    <t>2017-01-31 00:00:00</t>
  </si>
  <si>
    <t>2017-02-28 00:00:00</t>
  </si>
  <si>
    <t>2017-03-31 00:00:00</t>
  </si>
  <si>
    <t>2017-04-28 00:00:00</t>
  </si>
  <si>
    <t>2017-05-31 00:00:00</t>
  </si>
  <si>
    <t>2017-06-30 00:00:00</t>
  </si>
  <si>
    <t>2017-07-31 00:00:00</t>
  </si>
  <si>
    <t>2017-08-31 00:00:00</t>
  </si>
  <si>
    <t>2017-09-29 00:00:00</t>
  </si>
  <si>
    <t>2017-10-31 00:00:00</t>
  </si>
  <si>
    <t>2017-11-30 00:00:00</t>
  </si>
  <si>
    <t>2017-12-29 00:00:00</t>
  </si>
  <si>
    <t>2018-01-31 00:00:00</t>
  </si>
  <si>
    <t>2018-02-28 00:00:00</t>
  </si>
  <si>
    <t>2018-03-29 00:00:00</t>
  </si>
  <si>
    <t>2018-04-30 00:00:00</t>
  </si>
  <si>
    <t>2018-05-31 00:00:00</t>
  </si>
  <si>
    <t>2018-06-29 00:00:00</t>
  </si>
  <si>
    <t>Period</t>
  </si>
  <si>
    <t>ISIN</t>
  </si>
  <si>
    <t>Weights</t>
  </si>
  <si>
    <t>US78464A4094</t>
  </si>
  <si>
    <t>US78462F1030</t>
  </si>
  <si>
    <t>US4642876480</t>
  </si>
  <si>
    <t>US4642876142</t>
  </si>
  <si>
    <t>US4642874576</t>
  </si>
  <si>
    <t>SPYG</t>
  </si>
  <si>
    <t>SPY</t>
  </si>
  <si>
    <t>IWO</t>
  </si>
  <si>
    <t>IWF</t>
  </si>
  <si>
    <t>SHY</t>
  </si>
  <si>
    <t>0.6</t>
  </si>
  <si>
    <t>0.2</t>
  </si>
  <si>
    <t>0.1</t>
  </si>
  <si>
    <t>0.0</t>
  </si>
  <si>
    <t>0.44999999999999996</t>
  </si>
  <si>
    <t>0.25</t>
  </si>
  <si>
    <t>0.15</t>
  </si>
  <si>
    <t>0.3</t>
  </si>
  <si>
    <t>0.15000000000000002</t>
  </si>
  <si>
    <t>0.07500000000000001</t>
  </si>
  <si>
    <t>0.4</t>
  </si>
  <si>
    <t>0.05</t>
  </si>
  <si>
    <t>0.35</t>
  </si>
  <si>
    <t>0.3999999999999999</t>
  </si>
  <si>
    <t>0.04999999999999993</t>
  </si>
  <si>
    <t>0.47500000000000003</t>
  </si>
  <si>
    <t>0.5</t>
  </si>
  <si>
    <t>0.30000000000000004</t>
  </si>
  <si>
    <t>0.175</t>
  </si>
  <si>
    <t>0.19999999999999998</t>
  </si>
  <si>
    <t>0.025</t>
  </si>
  <si>
    <t>0.275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</si>
</sst>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4"/>
  <sheetViews>
    <sheetView workbookViewId="0">
      <selection sqref="A1:A164"/>
    </sheetView>
  </sheetViews>
  <sheetFormatPr defaultRowHeight="15" x14ac:dyDescent="0.25"/>
  <cols>
    <col min="1" max="1" width="18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247C-C71D-4966-BBA0-7B55B6FBB8C8}">
  <dimension ref="A1:C236"/>
  <sheetViews>
    <sheetView workbookViewId="0">
      <selection activeCell="B8" sqref="B8"/>
    </sheetView>
  </sheetViews>
  <sheetFormatPr defaultRowHeight="15" x14ac:dyDescent="0.25"/>
  <cols>
    <col min="1" max="1" width="6.85546875" bestFit="1" customWidth="1"/>
    <col min="2" max="2" width="13.7109375" bestFit="1" customWidth="1"/>
    <col min="3" max="3" width="8.28515625" bestFit="1" customWidth="1"/>
  </cols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>
        <v>1</v>
      </c>
      <c r="B2" t="s">
        <v>167</v>
      </c>
      <c r="C2">
        <v>60</v>
      </c>
    </row>
    <row r="3" spans="1:3" x14ac:dyDescent="0.25">
      <c r="A3">
        <v>1</v>
      </c>
      <c r="B3" t="s">
        <v>168</v>
      </c>
      <c r="C3">
        <v>20</v>
      </c>
    </row>
    <row r="4" spans="1:3" x14ac:dyDescent="0.25">
      <c r="A4">
        <v>1</v>
      </c>
      <c r="B4" t="s">
        <v>169</v>
      </c>
      <c r="C4">
        <v>10</v>
      </c>
    </row>
    <row r="5" spans="1:3" x14ac:dyDescent="0.25">
      <c r="A5">
        <v>1</v>
      </c>
      <c r="B5" t="s">
        <v>170</v>
      </c>
      <c r="C5">
        <v>10</v>
      </c>
    </row>
    <row r="6" spans="1:3" x14ac:dyDescent="0.25">
      <c r="A6">
        <v>1</v>
      </c>
      <c r="B6" t="s">
        <v>171</v>
      </c>
      <c r="C6">
        <v>0</v>
      </c>
    </row>
    <row r="7" spans="1:3" x14ac:dyDescent="0.25">
      <c r="A7">
        <v>2</v>
      </c>
      <c r="B7" t="s">
        <v>167</v>
      </c>
      <c r="C7">
        <v>44.999999999999901</v>
      </c>
    </row>
    <row r="8" spans="1:3" x14ac:dyDescent="0.25">
      <c r="A8">
        <v>2</v>
      </c>
      <c r="B8" t="s">
        <v>168</v>
      </c>
      <c r="C8">
        <v>20</v>
      </c>
    </row>
    <row r="9" spans="1:3" x14ac:dyDescent="0.25">
      <c r="A9">
        <v>2</v>
      </c>
      <c r="B9" t="s">
        <v>169</v>
      </c>
      <c r="C9">
        <v>10</v>
      </c>
    </row>
    <row r="10" spans="1:3" x14ac:dyDescent="0.25">
      <c r="A10">
        <v>2</v>
      </c>
      <c r="B10" t="s">
        <v>170</v>
      </c>
      <c r="C10">
        <v>10</v>
      </c>
    </row>
    <row r="11" spans="1:3" x14ac:dyDescent="0.25">
      <c r="A11">
        <v>2</v>
      </c>
      <c r="B11" t="s">
        <v>171</v>
      </c>
      <c r="C11">
        <v>15</v>
      </c>
    </row>
    <row r="12" spans="1:3" x14ac:dyDescent="0.25">
      <c r="A12">
        <v>3</v>
      </c>
      <c r="B12" t="s">
        <v>167</v>
      </c>
      <c r="C12">
        <v>30</v>
      </c>
    </row>
    <row r="13" spans="1:3" x14ac:dyDescent="0.25">
      <c r="A13">
        <v>3</v>
      </c>
      <c r="B13" t="s">
        <v>168</v>
      </c>
      <c r="C13">
        <v>20</v>
      </c>
    </row>
    <row r="14" spans="1:3" x14ac:dyDescent="0.25">
      <c r="A14">
        <v>3</v>
      </c>
      <c r="B14" t="s">
        <v>169</v>
      </c>
      <c r="C14">
        <v>10</v>
      </c>
    </row>
    <row r="15" spans="1:3" x14ac:dyDescent="0.25">
      <c r="A15">
        <v>3</v>
      </c>
      <c r="B15" t="s">
        <v>170</v>
      </c>
      <c r="C15">
        <v>10</v>
      </c>
    </row>
    <row r="16" spans="1:3" x14ac:dyDescent="0.25">
      <c r="A16">
        <v>3</v>
      </c>
      <c r="B16" t="s">
        <v>171</v>
      </c>
      <c r="C16">
        <v>30</v>
      </c>
    </row>
    <row r="17" spans="1:3" x14ac:dyDescent="0.25">
      <c r="A17">
        <v>4</v>
      </c>
      <c r="B17" t="s">
        <v>167</v>
      </c>
      <c r="C17">
        <v>30</v>
      </c>
    </row>
    <row r="18" spans="1:3" x14ac:dyDescent="0.25">
      <c r="A18">
        <v>4</v>
      </c>
      <c r="B18" t="s">
        <v>168</v>
      </c>
      <c r="C18">
        <v>15</v>
      </c>
    </row>
    <row r="19" spans="1:3" x14ac:dyDescent="0.25">
      <c r="A19">
        <v>4</v>
      </c>
      <c r="B19" t="s">
        <v>169</v>
      </c>
      <c r="C19">
        <v>7.5</v>
      </c>
    </row>
    <row r="20" spans="1:3" x14ac:dyDescent="0.25">
      <c r="A20">
        <v>4</v>
      </c>
      <c r="B20" t="s">
        <v>170</v>
      </c>
      <c r="C20">
        <v>7.5</v>
      </c>
    </row>
    <row r="21" spans="1:3" x14ac:dyDescent="0.25">
      <c r="A21">
        <v>4</v>
      </c>
      <c r="B21" t="s">
        <v>171</v>
      </c>
      <c r="C21">
        <v>40</v>
      </c>
    </row>
    <row r="22" spans="1:3" x14ac:dyDescent="0.25">
      <c r="A22">
        <v>5</v>
      </c>
      <c r="B22" t="s">
        <v>167</v>
      </c>
      <c r="C22">
        <v>44.999999999999901</v>
      </c>
    </row>
    <row r="23" spans="1:3" x14ac:dyDescent="0.25">
      <c r="A23">
        <v>5</v>
      </c>
      <c r="B23" t="s">
        <v>168</v>
      </c>
      <c r="C23">
        <v>20</v>
      </c>
    </row>
    <row r="24" spans="1:3" x14ac:dyDescent="0.25">
      <c r="A24">
        <v>5</v>
      </c>
      <c r="B24" t="s">
        <v>169</v>
      </c>
      <c r="C24">
        <v>10</v>
      </c>
    </row>
    <row r="25" spans="1:3" x14ac:dyDescent="0.25">
      <c r="A25">
        <v>5</v>
      </c>
      <c r="B25" t="s">
        <v>170</v>
      </c>
      <c r="C25">
        <v>10</v>
      </c>
    </row>
    <row r="26" spans="1:3" x14ac:dyDescent="0.25">
      <c r="A26">
        <v>5</v>
      </c>
      <c r="B26" t="s">
        <v>171</v>
      </c>
      <c r="C26">
        <v>15</v>
      </c>
    </row>
    <row r="27" spans="1:3" x14ac:dyDescent="0.25">
      <c r="A27">
        <v>6</v>
      </c>
      <c r="B27" t="s">
        <v>167</v>
      </c>
      <c r="C27">
        <v>30</v>
      </c>
    </row>
    <row r="28" spans="1:3" x14ac:dyDescent="0.25">
      <c r="A28">
        <v>6</v>
      </c>
      <c r="B28" t="s">
        <v>168</v>
      </c>
      <c r="C28">
        <v>20</v>
      </c>
    </row>
    <row r="29" spans="1:3" x14ac:dyDescent="0.25">
      <c r="A29">
        <v>6</v>
      </c>
      <c r="B29" t="s">
        <v>169</v>
      </c>
      <c r="C29">
        <v>10</v>
      </c>
    </row>
    <row r="30" spans="1:3" x14ac:dyDescent="0.25">
      <c r="A30">
        <v>6</v>
      </c>
      <c r="B30" t="s">
        <v>170</v>
      </c>
      <c r="C30">
        <v>10</v>
      </c>
    </row>
    <row r="31" spans="1:3" x14ac:dyDescent="0.25">
      <c r="A31">
        <v>6</v>
      </c>
      <c r="B31" t="s">
        <v>171</v>
      </c>
      <c r="C31">
        <v>30</v>
      </c>
    </row>
    <row r="32" spans="1:3" x14ac:dyDescent="0.25">
      <c r="A32">
        <v>7</v>
      </c>
      <c r="B32" t="s">
        <v>167</v>
      </c>
      <c r="C32">
        <v>44.999999999999901</v>
      </c>
    </row>
    <row r="33" spans="1:3" x14ac:dyDescent="0.25">
      <c r="A33">
        <v>7</v>
      </c>
      <c r="B33" t="s">
        <v>168</v>
      </c>
      <c r="C33">
        <v>20</v>
      </c>
    </row>
    <row r="34" spans="1:3" x14ac:dyDescent="0.25">
      <c r="A34">
        <v>7</v>
      </c>
      <c r="B34" t="s">
        <v>169</v>
      </c>
      <c r="C34">
        <v>10</v>
      </c>
    </row>
    <row r="35" spans="1:3" x14ac:dyDescent="0.25">
      <c r="A35">
        <v>7</v>
      </c>
      <c r="B35" t="s">
        <v>170</v>
      </c>
      <c r="C35">
        <v>10</v>
      </c>
    </row>
    <row r="36" spans="1:3" x14ac:dyDescent="0.25">
      <c r="A36">
        <v>7</v>
      </c>
      <c r="B36" t="s">
        <v>171</v>
      </c>
      <c r="C36">
        <v>15</v>
      </c>
    </row>
    <row r="37" spans="1:3" x14ac:dyDescent="0.25">
      <c r="A37">
        <v>8</v>
      </c>
      <c r="B37" t="s">
        <v>167</v>
      </c>
      <c r="C37">
        <v>60</v>
      </c>
    </row>
    <row r="38" spans="1:3" x14ac:dyDescent="0.25">
      <c r="A38">
        <v>8</v>
      </c>
      <c r="B38" t="s">
        <v>168</v>
      </c>
      <c r="C38">
        <v>20</v>
      </c>
    </row>
    <row r="39" spans="1:3" x14ac:dyDescent="0.25">
      <c r="A39">
        <v>8</v>
      </c>
      <c r="B39" t="s">
        <v>169</v>
      </c>
      <c r="C39">
        <v>10</v>
      </c>
    </row>
    <row r="40" spans="1:3" x14ac:dyDescent="0.25">
      <c r="A40">
        <v>8</v>
      </c>
      <c r="B40" t="s">
        <v>170</v>
      </c>
      <c r="C40">
        <v>10</v>
      </c>
    </row>
    <row r="41" spans="1:3" x14ac:dyDescent="0.25">
      <c r="A41">
        <v>8</v>
      </c>
      <c r="B41" t="s">
        <v>171</v>
      </c>
      <c r="C41">
        <v>0</v>
      </c>
    </row>
    <row r="42" spans="1:3" x14ac:dyDescent="0.25">
      <c r="A42">
        <v>9</v>
      </c>
      <c r="B42" t="s">
        <v>167</v>
      </c>
      <c r="C42">
        <v>44.999999999999901</v>
      </c>
    </row>
    <row r="43" spans="1:3" x14ac:dyDescent="0.25">
      <c r="A43">
        <v>9</v>
      </c>
      <c r="B43" t="s">
        <v>168</v>
      </c>
      <c r="C43">
        <v>20</v>
      </c>
    </row>
    <row r="44" spans="1:3" x14ac:dyDescent="0.25">
      <c r="A44">
        <v>9</v>
      </c>
      <c r="B44" t="s">
        <v>169</v>
      </c>
      <c r="C44">
        <v>10</v>
      </c>
    </row>
    <row r="45" spans="1:3" x14ac:dyDescent="0.25">
      <c r="A45">
        <v>9</v>
      </c>
      <c r="B45" t="s">
        <v>170</v>
      </c>
      <c r="C45">
        <v>7.5</v>
      </c>
    </row>
    <row r="46" spans="1:3" x14ac:dyDescent="0.25">
      <c r="A46">
        <v>9</v>
      </c>
      <c r="B46" t="s">
        <v>171</v>
      </c>
      <c r="C46">
        <v>17.5</v>
      </c>
    </row>
    <row r="47" spans="1:3" x14ac:dyDescent="0.25">
      <c r="A47">
        <v>10</v>
      </c>
      <c r="B47" t="s">
        <v>167</v>
      </c>
      <c r="C47">
        <v>30</v>
      </c>
    </row>
    <row r="48" spans="1:3" x14ac:dyDescent="0.25">
      <c r="A48">
        <v>10</v>
      </c>
      <c r="B48" t="s">
        <v>168</v>
      </c>
      <c r="C48">
        <v>20</v>
      </c>
    </row>
    <row r="49" spans="1:3" x14ac:dyDescent="0.25">
      <c r="A49">
        <v>10</v>
      </c>
      <c r="B49" t="s">
        <v>169</v>
      </c>
      <c r="C49">
        <v>10</v>
      </c>
    </row>
    <row r="50" spans="1:3" x14ac:dyDescent="0.25">
      <c r="A50">
        <v>10</v>
      </c>
      <c r="B50" t="s">
        <v>170</v>
      </c>
      <c r="C50">
        <v>5</v>
      </c>
    </row>
    <row r="51" spans="1:3" x14ac:dyDescent="0.25">
      <c r="A51">
        <v>10</v>
      </c>
      <c r="B51" t="s">
        <v>171</v>
      </c>
      <c r="C51">
        <v>35</v>
      </c>
    </row>
    <row r="52" spans="1:3" x14ac:dyDescent="0.25">
      <c r="A52">
        <v>11</v>
      </c>
      <c r="B52" t="s">
        <v>167</v>
      </c>
      <c r="C52">
        <v>44.999999999999901</v>
      </c>
    </row>
    <row r="53" spans="1:3" x14ac:dyDescent="0.25">
      <c r="A53">
        <v>11</v>
      </c>
      <c r="B53" t="s">
        <v>168</v>
      </c>
      <c r="C53">
        <v>20</v>
      </c>
    </row>
    <row r="54" spans="1:3" x14ac:dyDescent="0.25">
      <c r="A54">
        <v>11</v>
      </c>
      <c r="B54" t="s">
        <v>169</v>
      </c>
      <c r="C54">
        <v>7.5</v>
      </c>
    </row>
    <row r="55" spans="1:3" x14ac:dyDescent="0.25">
      <c r="A55">
        <v>11</v>
      </c>
      <c r="B55" t="s">
        <v>170</v>
      </c>
      <c r="C55">
        <v>7.5</v>
      </c>
    </row>
    <row r="56" spans="1:3" x14ac:dyDescent="0.25">
      <c r="A56">
        <v>11</v>
      </c>
      <c r="B56" t="s">
        <v>171</v>
      </c>
      <c r="C56">
        <v>19.999999999999901</v>
      </c>
    </row>
    <row r="57" spans="1:3" x14ac:dyDescent="0.25">
      <c r="A57">
        <v>12</v>
      </c>
      <c r="B57" t="s">
        <v>167</v>
      </c>
      <c r="C57">
        <v>30</v>
      </c>
    </row>
    <row r="58" spans="1:3" x14ac:dyDescent="0.25">
      <c r="A58">
        <v>12</v>
      </c>
      <c r="B58" t="s">
        <v>168</v>
      </c>
      <c r="C58">
        <v>20</v>
      </c>
    </row>
    <row r="59" spans="1:3" x14ac:dyDescent="0.25">
      <c r="A59">
        <v>12</v>
      </c>
      <c r="B59" t="s">
        <v>169</v>
      </c>
      <c r="C59">
        <v>5</v>
      </c>
    </row>
    <row r="60" spans="1:3" x14ac:dyDescent="0.25">
      <c r="A60">
        <v>12</v>
      </c>
      <c r="B60" t="s">
        <v>170</v>
      </c>
      <c r="C60">
        <v>5</v>
      </c>
    </row>
    <row r="61" spans="1:3" x14ac:dyDescent="0.25">
      <c r="A61">
        <v>12</v>
      </c>
      <c r="B61" t="s">
        <v>171</v>
      </c>
      <c r="C61">
        <v>39.999999999999901</v>
      </c>
    </row>
    <row r="62" spans="1:3" x14ac:dyDescent="0.25">
      <c r="A62">
        <v>13</v>
      </c>
      <c r="B62" t="s">
        <v>167</v>
      </c>
      <c r="C62">
        <v>60</v>
      </c>
    </row>
    <row r="63" spans="1:3" x14ac:dyDescent="0.25">
      <c r="A63">
        <v>13</v>
      </c>
      <c r="B63" t="s">
        <v>168</v>
      </c>
      <c r="C63">
        <v>20</v>
      </c>
    </row>
    <row r="64" spans="1:3" x14ac:dyDescent="0.25">
      <c r="A64">
        <v>13</v>
      </c>
      <c r="B64" t="s">
        <v>169</v>
      </c>
      <c r="C64">
        <v>5</v>
      </c>
    </row>
    <row r="65" spans="1:3" x14ac:dyDescent="0.25">
      <c r="A65">
        <v>13</v>
      </c>
      <c r="B65" t="s">
        <v>170</v>
      </c>
      <c r="C65">
        <v>10</v>
      </c>
    </row>
    <row r="66" spans="1:3" x14ac:dyDescent="0.25">
      <c r="A66">
        <v>13</v>
      </c>
      <c r="B66" t="s">
        <v>171</v>
      </c>
      <c r="C66">
        <v>4.9999999999999902</v>
      </c>
    </row>
    <row r="67" spans="1:3" x14ac:dyDescent="0.25">
      <c r="A67">
        <v>14</v>
      </c>
      <c r="B67" t="s">
        <v>167</v>
      </c>
      <c r="C67">
        <v>60</v>
      </c>
    </row>
    <row r="68" spans="1:3" x14ac:dyDescent="0.25">
      <c r="A68">
        <v>14</v>
      </c>
      <c r="B68" t="s">
        <v>168</v>
      </c>
      <c r="C68">
        <v>20</v>
      </c>
    </row>
    <row r="69" spans="1:3" x14ac:dyDescent="0.25">
      <c r="A69">
        <v>14</v>
      </c>
      <c r="B69" t="s">
        <v>169</v>
      </c>
      <c r="C69">
        <v>10</v>
      </c>
    </row>
    <row r="70" spans="1:3" x14ac:dyDescent="0.25">
      <c r="A70">
        <v>14</v>
      </c>
      <c r="B70" t="s">
        <v>170</v>
      </c>
      <c r="C70">
        <v>10</v>
      </c>
    </row>
    <row r="71" spans="1:3" x14ac:dyDescent="0.25">
      <c r="A71">
        <v>14</v>
      </c>
      <c r="B71" t="s">
        <v>171</v>
      </c>
      <c r="C71">
        <v>0</v>
      </c>
    </row>
    <row r="72" spans="1:3" x14ac:dyDescent="0.25">
      <c r="A72">
        <v>15</v>
      </c>
      <c r="B72" t="s">
        <v>167</v>
      </c>
      <c r="C72">
        <v>60</v>
      </c>
    </row>
    <row r="73" spans="1:3" x14ac:dyDescent="0.25">
      <c r="A73">
        <v>15</v>
      </c>
      <c r="B73" t="s">
        <v>168</v>
      </c>
      <c r="C73">
        <v>20</v>
      </c>
    </row>
    <row r="74" spans="1:3" x14ac:dyDescent="0.25">
      <c r="A74">
        <v>15</v>
      </c>
      <c r="B74" t="s">
        <v>169</v>
      </c>
      <c r="C74">
        <v>7.5</v>
      </c>
    </row>
    <row r="75" spans="1:3" x14ac:dyDescent="0.25">
      <c r="A75">
        <v>15</v>
      </c>
      <c r="B75" t="s">
        <v>170</v>
      </c>
      <c r="C75">
        <v>10</v>
      </c>
    </row>
    <row r="76" spans="1:3" x14ac:dyDescent="0.25">
      <c r="A76">
        <v>15</v>
      </c>
      <c r="B76" t="s">
        <v>171</v>
      </c>
      <c r="C76">
        <v>2.5</v>
      </c>
    </row>
    <row r="77" spans="1:3" x14ac:dyDescent="0.25">
      <c r="A77">
        <v>16</v>
      </c>
      <c r="B77" t="s">
        <v>167</v>
      </c>
      <c r="C77">
        <v>60</v>
      </c>
    </row>
    <row r="78" spans="1:3" x14ac:dyDescent="0.25">
      <c r="A78">
        <v>16</v>
      </c>
      <c r="B78" t="s">
        <v>168</v>
      </c>
      <c r="C78">
        <v>15</v>
      </c>
    </row>
    <row r="79" spans="1:3" x14ac:dyDescent="0.25">
      <c r="A79">
        <v>16</v>
      </c>
      <c r="B79" t="s">
        <v>169</v>
      </c>
      <c r="C79">
        <v>7.5</v>
      </c>
    </row>
    <row r="80" spans="1:3" x14ac:dyDescent="0.25">
      <c r="A80">
        <v>16</v>
      </c>
      <c r="B80" t="s">
        <v>170</v>
      </c>
      <c r="C80">
        <v>10</v>
      </c>
    </row>
    <row r="81" spans="1:3" x14ac:dyDescent="0.25">
      <c r="A81">
        <v>16</v>
      </c>
      <c r="B81" t="s">
        <v>171</v>
      </c>
      <c r="C81">
        <v>7.5</v>
      </c>
    </row>
    <row r="82" spans="1:3" x14ac:dyDescent="0.25">
      <c r="A82">
        <v>17</v>
      </c>
      <c r="B82" t="s">
        <v>167</v>
      </c>
      <c r="C82">
        <v>44.999999999999901</v>
      </c>
    </row>
    <row r="83" spans="1:3" x14ac:dyDescent="0.25">
      <c r="A83">
        <v>17</v>
      </c>
      <c r="B83" t="s">
        <v>168</v>
      </c>
      <c r="C83">
        <v>15</v>
      </c>
    </row>
    <row r="84" spans="1:3" x14ac:dyDescent="0.25">
      <c r="A84">
        <v>17</v>
      </c>
      <c r="B84" t="s">
        <v>169</v>
      </c>
      <c r="C84">
        <v>7.5</v>
      </c>
    </row>
    <row r="85" spans="1:3" x14ac:dyDescent="0.25">
      <c r="A85">
        <v>17</v>
      </c>
      <c r="B85" t="s">
        <v>170</v>
      </c>
      <c r="C85">
        <v>7.5</v>
      </c>
    </row>
    <row r="86" spans="1:3" x14ac:dyDescent="0.25">
      <c r="A86">
        <v>17</v>
      </c>
      <c r="B86" t="s">
        <v>171</v>
      </c>
      <c r="C86">
        <v>25</v>
      </c>
    </row>
    <row r="87" spans="1:3" x14ac:dyDescent="0.25">
      <c r="A87">
        <v>18</v>
      </c>
      <c r="B87" t="s">
        <v>167</v>
      </c>
      <c r="C87">
        <v>60</v>
      </c>
    </row>
    <row r="88" spans="1:3" x14ac:dyDescent="0.25">
      <c r="A88">
        <v>18</v>
      </c>
      <c r="B88" t="s">
        <v>168</v>
      </c>
      <c r="C88">
        <v>15</v>
      </c>
    </row>
    <row r="89" spans="1:3" x14ac:dyDescent="0.25">
      <c r="A89">
        <v>18</v>
      </c>
      <c r="B89" t="s">
        <v>169</v>
      </c>
      <c r="C89">
        <v>10</v>
      </c>
    </row>
    <row r="90" spans="1:3" x14ac:dyDescent="0.25">
      <c r="A90">
        <v>18</v>
      </c>
      <c r="B90" t="s">
        <v>170</v>
      </c>
      <c r="C90">
        <v>10</v>
      </c>
    </row>
    <row r="91" spans="1:3" x14ac:dyDescent="0.25">
      <c r="A91">
        <v>18</v>
      </c>
      <c r="B91" t="s">
        <v>171</v>
      </c>
      <c r="C91">
        <v>5</v>
      </c>
    </row>
    <row r="92" spans="1:3" x14ac:dyDescent="0.25">
      <c r="A92">
        <v>19</v>
      </c>
      <c r="B92" t="s">
        <v>167</v>
      </c>
      <c r="C92">
        <v>44.999999999999901</v>
      </c>
    </row>
    <row r="93" spans="1:3" x14ac:dyDescent="0.25">
      <c r="A93">
        <v>19</v>
      </c>
      <c r="B93" t="s">
        <v>168</v>
      </c>
      <c r="C93">
        <v>15</v>
      </c>
    </row>
    <row r="94" spans="1:3" x14ac:dyDescent="0.25">
      <c r="A94">
        <v>19</v>
      </c>
      <c r="B94" t="s">
        <v>169</v>
      </c>
      <c r="C94">
        <v>7.5</v>
      </c>
    </row>
    <row r="95" spans="1:3" x14ac:dyDescent="0.25">
      <c r="A95">
        <v>19</v>
      </c>
      <c r="B95" t="s">
        <v>170</v>
      </c>
      <c r="C95">
        <v>7.5</v>
      </c>
    </row>
    <row r="96" spans="1:3" x14ac:dyDescent="0.25">
      <c r="A96">
        <v>19</v>
      </c>
      <c r="B96" t="s">
        <v>171</v>
      </c>
      <c r="C96">
        <v>25</v>
      </c>
    </row>
    <row r="97" spans="1:3" x14ac:dyDescent="0.25">
      <c r="A97">
        <v>20</v>
      </c>
      <c r="B97" t="s">
        <v>167</v>
      </c>
      <c r="C97">
        <v>44.999999999999901</v>
      </c>
    </row>
    <row r="98" spans="1:3" x14ac:dyDescent="0.25">
      <c r="A98">
        <v>20</v>
      </c>
      <c r="B98" t="s">
        <v>168</v>
      </c>
      <c r="C98">
        <v>10</v>
      </c>
    </row>
    <row r="99" spans="1:3" x14ac:dyDescent="0.25">
      <c r="A99">
        <v>20</v>
      </c>
      <c r="B99" t="s">
        <v>169</v>
      </c>
      <c r="C99">
        <v>10</v>
      </c>
    </row>
    <row r="100" spans="1:3" x14ac:dyDescent="0.25">
      <c r="A100">
        <v>20</v>
      </c>
      <c r="B100" t="s">
        <v>170</v>
      </c>
      <c r="C100">
        <v>7.5</v>
      </c>
    </row>
    <row r="101" spans="1:3" x14ac:dyDescent="0.25">
      <c r="A101">
        <v>20</v>
      </c>
      <c r="B101" t="s">
        <v>171</v>
      </c>
      <c r="C101">
        <v>27.500000000000004</v>
      </c>
    </row>
    <row r="102" spans="1:3" x14ac:dyDescent="0.25">
      <c r="A102">
        <v>21</v>
      </c>
      <c r="B102" t="s">
        <v>167</v>
      </c>
      <c r="C102">
        <v>30</v>
      </c>
    </row>
    <row r="103" spans="1:3" x14ac:dyDescent="0.25">
      <c r="A103">
        <v>21</v>
      </c>
      <c r="B103" t="s">
        <v>168</v>
      </c>
      <c r="C103">
        <v>10</v>
      </c>
    </row>
    <row r="104" spans="1:3" x14ac:dyDescent="0.25">
      <c r="A104">
        <v>21</v>
      </c>
      <c r="B104" t="s">
        <v>169</v>
      </c>
      <c r="C104">
        <v>7.5</v>
      </c>
    </row>
    <row r="105" spans="1:3" x14ac:dyDescent="0.25">
      <c r="A105">
        <v>21</v>
      </c>
      <c r="B105" t="s">
        <v>170</v>
      </c>
      <c r="C105">
        <v>5</v>
      </c>
    </row>
    <row r="106" spans="1:3" x14ac:dyDescent="0.25">
      <c r="A106">
        <v>21</v>
      </c>
      <c r="B106" t="s">
        <v>171</v>
      </c>
      <c r="C106">
        <v>47.5</v>
      </c>
    </row>
    <row r="107" spans="1:3" x14ac:dyDescent="0.25">
      <c r="A107">
        <v>22</v>
      </c>
      <c r="B107" t="s">
        <v>167</v>
      </c>
      <c r="C107">
        <v>30</v>
      </c>
    </row>
    <row r="108" spans="1:3" x14ac:dyDescent="0.25">
      <c r="A108">
        <v>22</v>
      </c>
      <c r="B108" t="s">
        <v>168</v>
      </c>
      <c r="C108">
        <v>10</v>
      </c>
    </row>
    <row r="109" spans="1:3" x14ac:dyDescent="0.25">
      <c r="A109">
        <v>22</v>
      </c>
      <c r="B109" t="s">
        <v>169</v>
      </c>
      <c r="C109">
        <v>5</v>
      </c>
    </row>
    <row r="110" spans="1:3" x14ac:dyDescent="0.25">
      <c r="A110">
        <v>22</v>
      </c>
      <c r="B110" t="s">
        <v>170</v>
      </c>
      <c r="C110">
        <v>5</v>
      </c>
    </row>
    <row r="111" spans="1:3" x14ac:dyDescent="0.25">
      <c r="A111">
        <v>22</v>
      </c>
      <c r="B111" t="s">
        <v>171</v>
      </c>
      <c r="C111">
        <v>50</v>
      </c>
    </row>
    <row r="112" spans="1:3" x14ac:dyDescent="0.25">
      <c r="A112">
        <v>23</v>
      </c>
      <c r="B112" t="s">
        <v>167</v>
      </c>
      <c r="C112">
        <v>44.999999999999901</v>
      </c>
    </row>
    <row r="113" spans="1:3" x14ac:dyDescent="0.25">
      <c r="A113">
        <v>23</v>
      </c>
      <c r="B113" t="s">
        <v>168</v>
      </c>
      <c r="C113">
        <v>10</v>
      </c>
    </row>
    <row r="114" spans="1:3" x14ac:dyDescent="0.25">
      <c r="A114">
        <v>23</v>
      </c>
      <c r="B114" t="s">
        <v>169</v>
      </c>
      <c r="C114">
        <v>7.5</v>
      </c>
    </row>
    <row r="115" spans="1:3" x14ac:dyDescent="0.25">
      <c r="A115">
        <v>23</v>
      </c>
      <c r="B115" t="s">
        <v>170</v>
      </c>
      <c r="C115">
        <v>7.5</v>
      </c>
    </row>
    <row r="116" spans="1:3" x14ac:dyDescent="0.25">
      <c r="A116">
        <v>23</v>
      </c>
      <c r="B116" t="s">
        <v>171</v>
      </c>
      <c r="C116">
        <v>30</v>
      </c>
    </row>
    <row r="117" spans="1:3" x14ac:dyDescent="0.25">
      <c r="A117">
        <v>24</v>
      </c>
      <c r="B117" t="s">
        <v>167</v>
      </c>
      <c r="C117">
        <v>44.999999999999901</v>
      </c>
    </row>
    <row r="118" spans="1:3" x14ac:dyDescent="0.25">
      <c r="A118">
        <v>24</v>
      </c>
      <c r="B118" t="s">
        <v>168</v>
      </c>
      <c r="C118">
        <v>15</v>
      </c>
    </row>
    <row r="119" spans="1:3" x14ac:dyDescent="0.25">
      <c r="A119">
        <v>24</v>
      </c>
      <c r="B119" t="s">
        <v>169</v>
      </c>
      <c r="C119">
        <v>7.5</v>
      </c>
    </row>
    <row r="120" spans="1:3" x14ac:dyDescent="0.25">
      <c r="A120">
        <v>24</v>
      </c>
      <c r="B120" t="s">
        <v>170</v>
      </c>
      <c r="C120">
        <v>7.5</v>
      </c>
    </row>
    <row r="121" spans="1:3" x14ac:dyDescent="0.25">
      <c r="A121">
        <v>24</v>
      </c>
      <c r="B121" t="s">
        <v>171</v>
      </c>
      <c r="C121">
        <v>25</v>
      </c>
    </row>
    <row r="122" spans="1:3" x14ac:dyDescent="0.25">
      <c r="A122">
        <v>25</v>
      </c>
      <c r="B122" t="s">
        <v>167</v>
      </c>
      <c r="C122">
        <v>60</v>
      </c>
    </row>
    <row r="123" spans="1:3" x14ac:dyDescent="0.25">
      <c r="A123">
        <v>25</v>
      </c>
      <c r="B123" t="s">
        <v>168</v>
      </c>
      <c r="C123">
        <v>15</v>
      </c>
    </row>
    <row r="124" spans="1:3" x14ac:dyDescent="0.25">
      <c r="A124">
        <v>25</v>
      </c>
      <c r="B124" t="s">
        <v>169</v>
      </c>
      <c r="C124">
        <v>10</v>
      </c>
    </row>
    <row r="125" spans="1:3" x14ac:dyDescent="0.25">
      <c r="A125">
        <v>25</v>
      </c>
      <c r="B125" t="s">
        <v>170</v>
      </c>
      <c r="C125">
        <v>10</v>
      </c>
    </row>
    <row r="126" spans="1:3" x14ac:dyDescent="0.25">
      <c r="A126">
        <v>25</v>
      </c>
      <c r="B126" t="s">
        <v>171</v>
      </c>
      <c r="C126">
        <v>5</v>
      </c>
    </row>
    <row r="127" spans="1:3" x14ac:dyDescent="0.25">
      <c r="A127">
        <v>26</v>
      </c>
      <c r="B127" t="s">
        <v>167</v>
      </c>
      <c r="C127">
        <v>44.999999999999901</v>
      </c>
    </row>
    <row r="128" spans="1:3" x14ac:dyDescent="0.25">
      <c r="A128">
        <v>26</v>
      </c>
      <c r="B128" t="s">
        <v>168</v>
      </c>
      <c r="C128">
        <v>10</v>
      </c>
    </row>
    <row r="129" spans="1:3" x14ac:dyDescent="0.25">
      <c r="A129">
        <v>26</v>
      </c>
      <c r="B129" t="s">
        <v>169</v>
      </c>
      <c r="C129">
        <v>10</v>
      </c>
    </row>
    <row r="130" spans="1:3" x14ac:dyDescent="0.25">
      <c r="A130">
        <v>26</v>
      </c>
      <c r="B130" t="s">
        <v>170</v>
      </c>
      <c r="C130">
        <v>7.5</v>
      </c>
    </row>
    <row r="131" spans="1:3" x14ac:dyDescent="0.25">
      <c r="A131">
        <v>26</v>
      </c>
      <c r="B131" t="s">
        <v>171</v>
      </c>
      <c r="C131">
        <v>27.500000000000004</v>
      </c>
    </row>
    <row r="132" spans="1:3" x14ac:dyDescent="0.25">
      <c r="A132">
        <v>27</v>
      </c>
      <c r="B132" t="s">
        <v>167</v>
      </c>
      <c r="C132">
        <v>44.999999999999901</v>
      </c>
    </row>
    <row r="133" spans="1:3" x14ac:dyDescent="0.25">
      <c r="A133">
        <v>27</v>
      </c>
      <c r="B133" t="s">
        <v>168</v>
      </c>
      <c r="C133">
        <v>10</v>
      </c>
    </row>
    <row r="134" spans="1:3" x14ac:dyDescent="0.25">
      <c r="A134">
        <v>27</v>
      </c>
      <c r="B134" t="s">
        <v>169</v>
      </c>
      <c r="C134">
        <v>7.5</v>
      </c>
    </row>
    <row r="135" spans="1:3" x14ac:dyDescent="0.25">
      <c r="A135">
        <v>27</v>
      </c>
      <c r="B135" t="s">
        <v>170</v>
      </c>
      <c r="C135">
        <v>7.5</v>
      </c>
    </row>
    <row r="136" spans="1:3" x14ac:dyDescent="0.25">
      <c r="A136">
        <v>27</v>
      </c>
      <c r="B136" t="s">
        <v>171</v>
      </c>
      <c r="C136">
        <v>30</v>
      </c>
    </row>
    <row r="137" spans="1:3" x14ac:dyDescent="0.25">
      <c r="A137">
        <v>28</v>
      </c>
      <c r="B137" t="s">
        <v>167</v>
      </c>
      <c r="C137">
        <v>44.999999999999901</v>
      </c>
    </row>
    <row r="138" spans="1:3" x14ac:dyDescent="0.25">
      <c r="A138">
        <v>28</v>
      </c>
      <c r="B138" t="s">
        <v>168</v>
      </c>
      <c r="C138">
        <v>10</v>
      </c>
    </row>
    <row r="139" spans="1:3" x14ac:dyDescent="0.25">
      <c r="A139">
        <v>28</v>
      </c>
      <c r="B139" t="s">
        <v>169</v>
      </c>
      <c r="C139">
        <v>10</v>
      </c>
    </row>
    <row r="140" spans="1:3" x14ac:dyDescent="0.25">
      <c r="A140">
        <v>28</v>
      </c>
      <c r="B140" t="s">
        <v>170</v>
      </c>
      <c r="C140">
        <v>7.5</v>
      </c>
    </row>
    <row r="141" spans="1:3" x14ac:dyDescent="0.25">
      <c r="A141">
        <v>28</v>
      </c>
      <c r="B141" t="s">
        <v>171</v>
      </c>
      <c r="C141">
        <v>27.500000000000004</v>
      </c>
    </row>
    <row r="142" spans="1:3" x14ac:dyDescent="0.25">
      <c r="A142">
        <v>29</v>
      </c>
      <c r="B142" t="s">
        <v>167</v>
      </c>
      <c r="C142">
        <v>44.999999999999901</v>
      </c>
    </row>
    <row r="143" spans="1:3" x14ac:dyDescent="0.25">
      <c r="A143">
        <v>29</v>
      </c>
      <c r="B143" t="s">
        <v>168</v>
      </c>
      <c r="C143">
        <v>10</v>
      </c>
    </row>
    <row r="144" spans="1:3" x14ac:dyDescent="0.25">
      <c r="A144">
        <v>29</v>
      </c>
      <c r="B144" t="s">
        <v>169</v>
      </c>
      <c r="C144">
        <v>7.5</v>
      </c>
    </row>
    <row r="145" spans="1:3" x14ac:dyDescent="0.25">
      <c r="A145">
        <v>29</v>
      </c>
      <c r="B145" t="s">
        <v>170</v>
      </c>
      <c r="C145">
        <v>7.5</v>
      </c>
    </row>
    <row r="146" spans="1:3" x14ac:dyDescent="0.25">
      <c r="A146">
        <v>29</v>
      </c>
      <c r="B146" t="s">
        <v>171</v>
      </c>
      <c r="C146">
        <v>30</v>
      </c>
    </row>
    <row r="147" spans="1:3" x14ac:dyDescent="0.25">
      <c r="A147">
        <v>30</v>
      </c>
      <c r="B147" t="s">
        <v>167</v>
      </c>
      <c r="C147">
        <v>60</v>
      </c>
    </row>
    <row r="148" spans="1:3" x14ac:dyDescent="0.25">
      <c r="A148">
        <v>30</v>
      </c>
      <c r="B148" t="s">
        <v>168</v>
      </c>
      <c r="C148">
        <v>15</v>
      </c>
    </row>
    <row r="149" spans="1:3" x14ac:dyDescent="0.25">
      <c r="A149">
        <v>30</v>
      </c>
      <c r="B149" t="s">
        <v>169</v>
      </c>
      <c r="C149">
        <v>10</v>
      </c>
    </row>
    <row r="150" spans="1:3" x14ac:dyDescent="0.25">
      <c r="A150">
        <v>30</v>
      </c>
      <c r="B150" t="s">
        <v>170</v>
      </c>
      <c r="C150">
        <v>10</v>
      </c>
    </row>
    <row r="151" spans="1:3" x14ac:dyDescent="0.25">
      <c r="A151">
        <v>30</v>
      </c>
      <c r="B151" t="s">
        <v>171</v>
      </c>
      <c r="C151">
        <v>5</v>
      </c>
    </row>
    <row r="152" spans="1:3" x14ac:dyDescent="0.25">
      <c r="A152">
        <v>31</v>
      </c>
      <c r="B152" t="s">
        <v>167</v>
      </c>
      <c r="C152">
        <v>60</v>
      </c>
    </row>
    <row r="153" spans="1:3" x14ac:dyDescent="0.25">
      <c r="A153">
        <v>31</v>
      </c>
      <c r="B153" t="s">
        <v>168</v>
      </c>
      <c r="C153">
        <v>20</v>
      </c>
    </row>
    <row r="154" spans="1:3" x14ac:dyDescent="0.25">
      <c r="A154">
        <v>31</v>
      </c>
      <c r="B154" t="s">
        <v>169</v>
      </c>
      <c r="C154">
        <v>10</v>
      </c>
    </row>
    <row r="155" spans="1:3" x14ac:dyDescent="0.25">
      <c r="A155">
        <v>31</v>
      </c>
      <c r="B155" t="s">
        <v>170</v>
      </c>
      <c r="C155">
        <v>10</v>
      </c>
    </row>
    <row r="156" spans="1:3" x14ac:dyDescent="0.25">
      <c r="A156">
        <v>31</v>
      </c>
      <c r="B156" t="s">
        <v>171</v>
      </c>
      <c r="C156">
        <v>0</v>
      </c>
    </row>
    <row r="157" spans="1:3" x14ac:dyDescent="0.25">
      <c r="A157">
        <v>32</v>
      </c>
      <c r="B157" t="s">
        <v>167</v>
      </c>
      <c r="C157">
        <v>44.999999999999901</v>
      </c>
    </row>
    <row r="158" spans="1:3" x14ac:dyDescent="0.25">
      <c r="A158">
        <v>32</v>
      </c>
      <c r="B158" t="s">
        <v>168</v>
      </c>
      <c r="C158">
        <v>15</v>
      </c>
    </row>
    <row r="159" spans="1:3" x14ac:dyDescent="0.25">
      <c r="A159">
        <v>32</v>
      </c>
      <c r="B159" t="s">
        <v>169</v>
      </c>
      <c r="C159">
        <v>7.5</v>
      </c>
    </row>
    <row r="160" spans="1:3" x14ac:dyDescent="0.25">
      <c r="A160">
        <v>32</v>
      </c>
      <c r="B160" t="s">
        <v>170</v>
      </c>
      <c r="C160">
        <v>7.5</v>
      </c>
    </row>
    <row r="161" spans="1:3" x14ac:dyDescent="0.25">
      <c r="A161">
        <v>32</v>
      </c>
      <c r="B161" t="s">
        <v>171</v>
      </c>
      <c r="C161">
        <v>25</v>
      </c>
    </row>
    <row r="162" spans="1:3" x14ac:dyDescent="0.25">
      <c r="A162">
        <v>33</v>
      </c>
      <c r="B162" t="s">
        <v>167</v>
      </c>
      <c r="C162">
        <v>60</v>
      </c>
    </row>
    <row r="163" spans="1:3" x14ac:dyDescent="0.25">
      <c r="A163">
        <v>33</v>
      </c>
      <c r="B163" t="s">
        <v>168</v>
      </c>
      <c r="C163">
        <v>15</v>
      </c>
    </row>
    <row r="164" spans="1:3" x14ac:dyDescent="0.25">
      <c r="A164">
        <v>33</v>
      </c>
      <c r="B164" t="s">
        <v>169</v>
      </c>
      <c r="C164">
        <v>7.5</v>
      </c>
    </row>
    <row r="165" spans="1:3" x14ac:dyDescent="0.25">
      <c r="A165">
        <v>33</v>
      </c>
      <c r="B165" t="s">
        <v>170</v>
      </c>
      <c r="C165">
        <v>7.5</v>
      </c>
    </row>
    <row r="166" spans="1:3" x14ac:dyDescent="0.25">
      <c r="A166">
        <v>33</v>
      </c>
      <c r="B166" t="s">
        <v>171</v>
      </c>
      <c r="C166">
        <v>10</v>
      </c>
    </row>
    <row r="167" spans="1:3" x14ac:dyDescent="0.25">
      <c r="A167">
        <v>34</v>
      </c>
      <c r="B167" t="s">
        <v>167</v>
      </c>
      <c r="C167">
        <v>60</v>
      </c>
    </row>
    <row r="168" spans="1:3" x14ac:dyDescent="0.25">
      <c r="A168">
        <v>34</v>
      </c>
      <c r="B168" t="s">
        <v>168</v>
      </c>
      <c r="C168">
        <v>20</v>
      </c>
    </row>
    <row r="169" spans="1:3" x14ac:dyDescent="0.25">
      <c r="A169">
        <v>34</v>
      </c>
      <c r="B169" t="s">
        <v>169</v>
      </c>
      <c r="C169">
        <v>10</v>
      </c>
    </row>
    <row r="170" spans="1:3" x14ac:dyDescent="0.25">
      <c r="A170">
        <v>34</v>
      </c>
      <c r="B170" t="s">
        <v>170</v>
      </c>
      <c r="C170">
        <v>10</v>
      </c>
    </row>
    <row r="171" spans="1:3" x14ac:dyDescent="0.25">
      <c r="A171">
        <v>34</v>
      </c>
      <c r="B171" t="s">
        <v>171</v>
      </c>
      <c r="C171">
        <v>0</v>
      </c>
    </row>
    <row r="172" spans="1:3" x14ac:dyDescent="0.25">
      <c r="A172">
        <v>35</v>
      </c>
      <c r="B172" t="s">
        <v>167</v>
      </c>
      <c r="C172">
        <v>60</v>
      </c>
    </row>
    <row r="173" spans="1:3" x14ac:dyDescent="0.25">
      <c r="A173">
        <v>35</v>
      </c>
      <c r="B173" t="s">
        <v>168</v>
      </c>
      <c r="C173">
        <v>20</v>
      </c>
    </row>
    <row r="174" spans="1:3" x14ac:dyDescent="0.25">
      <c r="A174">
        <v>35</v>
      </c>
      <c r="B174" t="s">
        <v>169</v>
      </c>
      <c r="C174">
        <v>7.5</v>
      </c>
    </row>
    <row r="175" spans="1:3" x14ac:dyDescent="0.25">
      <c r="A175">
        <v>35</v>
      </c>
      <c r="B175" t="s">
        <v>170</v>
      </c>
      <c r="C175">
        <v>10</v>
      </c>
    </row>
    <row r="176" spans="1:3" x14ac:dyDescent="0.25">
      <c r="A176">
        <v>35</v>
      </c>
      <c r="B176" t="s">
        <v>171</v>
      </c>
      <c r="C176">
        <v>2.5</v>
      </c>
    </row>
    <row r="177" spans="1:3" x14ac:dyDescent="0.25">
      <c r="A177">
        <v>36</v>
      </c>
      <c r="B177" t="s">
        <v>167</v>
      </c>
      <c r="C177">
        <v>60</v>
      </c>
    </row>
    <row r="178" spans="1:3" x14ac:dyDescent="0.25">
      <c r="A178">
        <v>36</v>
      </c>
      <c r="B178" t="s">
        <v>168</v>
      </c>
      <c r="C178">
        <v>20</v>
      </c>
    </row>
    <row r="179" spans="1:3" x14ac:dyDescent="0.25">
      <c r="A179">
        <v>36</v>
      </c>
      <c r="B179" t="s">
        <v>169</v>
      </c>
      <c r="C179">
        <v>10</v>
      </c>
    </row>
    <row r="180" spans="1:3" x14ac:dyDescent="0.25">
      <c r="A180">
        <v>36</v>
      </c>
      <c r="B180" t="s">
        <v>170</v>
      </c>
      <c r="C180">
        <v>10</v>
      </c>
    </row>
    <row r="181" spans="1:3" x14ac:dyDescent="0.25">
      <c r="A181">
        <v>36</v>
      </c>
      <c r="B181" t="s">
        <v>171</v>
      </c>
      <c r="C181">
        <v>0</v>
      </c>
    </row>
    <row r="182" spans="1:3" x14ac:dyDescent="0.25">
      <c r="A182">
        <v>37</v>
      </c>
      <c r="B182" t="s">
        <v>167</v>
      </c>
      <c r="C182">
        <v>60</v>
      </c>
    </row>
    <row r="183" spans="1:3" x14ac:dyDescent="0.25">
      <c r="A183">
        <v>37</v>
      </c>
      <c r="B183" t="s">
        <v>168</v>
      </c>
      <c r="C183">
        <v>20</v>
      </c>
    </row>
    <row r="184" spans="1:3" x14ac:dyDescent="0.25">
      <c r="A184">
        <v>37</v>
      </c>
      <c r="B184" t="s">
        <v>169</v>
      </c>
      <c r="C184">
        <v>7.5</v>
      </c>
    </row>
    <row r="185" spans="1:3" x14ac:dyDescent="0.25">
      <c r="A185">
        <v>37</v>
      </c>
      <c r="B185" t="s">
        <v>170</v>
      </c>
      <c r="C185">
        <v>10</v>
      </c>
    </row>
    <row r="186" spans="1:3" x14ac:dyDescent="0.25">
      <c r="A186">
        <v>37</v>
      </c>
      <c r="B186" t="s">
        <v>171</v>
      </c>
      <c r="C186">
        <v>2.5</v>
      </c>
    </row>
    <row r="187" spans="1:3" x14ac:dyDescent="0.25">
      <c r="A187">
        <v>38</v>
      </c>
      <c r="B187" t="s">
        <v>167</v>
      </c>
      <c r="C187">
        <v>60</v>
      </c>
    </row>
    <row r="188" spans="1:3" x14ac:dyDescent="0.25">
      <c r="A188">
        <v>38</v>
      </c>
      <c r="B188" t="s">
        <v>168</v>
      </c>
      <c r="C188">
        <v>20</v>
      </c>
    </row>
    <row r="189" spans="1:3" x14ac:dyDescent="0.25">
      <c r="A189">
        <v>38</v>
      </c>
      <c r="B189" t="s">
        <v>169</v>
      </c>
      <c r="C189">
        <v>10</v>
      </c>
    </row>
    <row r="190" spans="1:3" x14ac:dyDescent="0.25">
      <c r="A190">
        <v>38</v>
      </c>
      <c r="B190" t="s">
        <v>170</v>
      </c>
      <c r="C190">
        <v>10</v>
      </c>
    </row>
    <row r="191" spans="1:3" x14ac:dyDescent="0.25">
      <c r="A191">
        <v>38</v>
      </c>
      <c r="B191" t="s">
        <v>171</v>
      </c>
      <c r="C191">
        <v>0</v>
      </c>
    </row>
    <row r="192" spans="1:3" x14ac:dyDescent="0.25">
      <c r="A192">
        <v>39</v>
      </c>
      <c r="B192" t="s">
        <v>167</v>
      </c>
      <c r="C192">
        <v>60</v>
      </c>
    </row>
    <row r="193" spans="1:3" x14ac:dyDescent="0.25">
      <c r="A193">
        <v>39</v>
      </c>
      <c r="B193" t="s">
        <v>168</v>
      </c>
      <c r="C193">
        <v>20</v>
      </c>
    </row>
    <row r="194" spans="1:3" x14ac:dyDescent="0.25">
      <c r="A194">
        <v>39</v>
      </c>
      <c r="B194" t="s">
        <v>169</v>
      </c>
      <c r="C194">
        <v>7.5</v>
      </c>
    </row>
    <row r="195" spans="1:3" x14ac:dyDescent="0.25">
      <c r="A195">
        <v>39</v>
      </c>
      <c r="B195" t="s">
        <v>170</v>
      </c>
      <c r="C195">
        <v>10</v>
      </c>
    </row>
    <row r="196" spans="1:3" x14ac:dyDescent="0.25">
      <c r="A196">
        <v>39</v>
      </c>
      <c r="B196" t="s">
        <v>171</v>
      </c>
      <c r="C196">
        <v>2.5</v>
      </c>
    </row>
    <row r="197" spans="1:3" x14ac:dyDescent="0.25">
      <c r="A197">
        <v>40</v>
      </c>
      <c r="B197" t="s">
        <v>167</v>
      </c>
      <c r="C197">
        <v>60</v>
      </c>
    </row>
    <row r="198" spans="1:3" x14ac:dyDescent="0.25">
      <c r="A198">
        <v>40</v>
      </c>
      <c r="B198" t="s">
        <v>168</v>
      </c>
      <c r="C198">
        <v>20</v>
      </c>
    </row>
    <row r="199" spans="1:3" x14ac:dyDescent="0.25">
      <c r="A199">
        <v>40</v>
      </c>
      <c r="B199" t="s">
        <v>169</v>
      </c>
      <c r="C199">
        <v>10</v>
      </c>
    </row>
    <row r="200" spans="1:3" x14ac:dyDescent="0.25">
      <c r="A200">
        <v>40</v>
      </c>
      <c r="B200" t="s">
        <v>170</v>
      </c>
      <c r="C200">
        <v>10</v>
      </c>
    </row>
    <row r="201" spans="1:3" x14ac:dyDescent="0.25">
      <c r="A201">
        <v>40</v>
      </c>
      <c r="B201" t="s">
        <v>171</v>
      </c>
      <c r="C201">
        <v>0</v>
      </c>
    </row>
    <row r="202" spans="1:3" x14ac:dyDescent="0.25">
      <c r="A202">
        <v>41</v>
      </c>
      <c r="B202" t="s">
        <v>167</v>
      </c>
      <c r="C202">
        <v>44.999999999999901</v>
      </c>
    </row>
    <row r="203" spans="1:3" x14ac:dyDescent="0.25">
      <c r="A203">
        <v>41</v>
      </c>
      <c r="B203" t="s">
        <v>168</v>
      </c>
      <c r="C203">
        <v>15</v>
      </c>
    </row>
    <row r="204" spans="1:3" x14ac:dyDescent="0.25">
      <c r="A204">
        <v>41</v>
      </c>
      <c r="B204" t="s">
        <v>169</v>
      </c>
      <c r="C204">
        <v>7.5</v>
      </c>
    </row>
    <row r="205" spans="1:3" x14ac:dyDescent="0.25">
      <c r="A205">
        <v>41</v>
      </c>
      <c r="B205" t="s">
        <v>170</v>
      </c>
      <c r="C205">
        <v>7.5</v>
      </c>
    </row>
    <row r="206" spans="1:3" x14ac:dyDescent="0.25">
      <c r="A206">
        <v>41</v>
      </c>
      <c r="B206" t="s">
        <v>171</v>
      </c>
      <c r="C206">
        <v>25</v>
      </c>
    </row>
    <row r="207" spans="1:3" x14ac:dyDescent="0.25">
      <c r="A207">
        <v>42</v>
      </c>
      <c r="B207" t="s">
        <v>167</v>
      </c>
      <c r="C207">
        <v>60</v>
      </c>
    </row>
    <row r="208" spans="1:3" x14ac:dyDescent="0.25">
      <c r="A208">
        <v>42</v>
      </c>
      <c r="B208" t="s">
        <v>168</v>
      </c>
      <c r="C208">
        <v>20</v>
      </c>
    </row>
    <row r="209" spans="1:3" x14ac:dyDescent="0.25">
      <c r="A209">
        <v>42</v>
      </c>
      <c r="B209" t="s">
        <v>169</v>
      </c>
      <c r="C209">
        <v>7.5</v>
      </c>
    </row>
    <row r="210" spans="1:3" x14ac:dyDescent="0.25">
      <c r="A210">
        <v>42</v>
      </c>
      <c r="B210" t="s">
        <v>170</v>
      </c>
      <c r="C210">
        <v>10</v>
      </c>
    </row>
    <row r="211" spans="1:3" x14ac:dyDescent="0.25">
      <c r="A211">
        <v>42</v>
      </c>
      <c r="B211" t="s">
        <v>171</v>
      </c>
      <c r="C211">
        <v>2.5</v>
      </c>
    </row>
    <row r="212" spans="1:3" x14ac:dyDescent="0.25">
      <c r="A212">
        <v>43</v>
      </c>
      <c r="B212" t="s">
        <v>167</v>
      </c>
      <c r="C212">
        <v>60</v>
      </c>
    </row>
    <row r="213" spans="1:3" x14ac:dyDescent="0.25">
      <c r="A213">
        <v>43</v>
      </c>
      <c r="B213" t="s">
        <v>168</v>
      </c>
      <c r="C213">
        <v>15</v>
      </c>
    </row>
    <row r="214" spans="1:3" x14ac:dyDescent="0.25">
      <c r="A214">
        <v>43</v>
      </c>
      <c r="B214" t="s">
        <v>169</v>
      </c>
      <c r="C214">
        <v>7.5</v>
      </c>
    </row>
    <row r="215" spans="1:3" x14ac:dyDescent="0.25">
      <c r="A215">
        <v>43</v>
      </c>
      <c r="B215" t="s">
        <v>170</v>
      </c>
      <c r="C215">
        <v>7.5</v>
      </c>
    </row>
    <row r="216" spans="1:3" x14ac:dyDescent="0.25">
      <c r="A216">
        <v>43</v>
      </c>
      <c r="B216" t="s">
        <v>171</v>
      </c>
      <c r="C216">
        <v>10</v>
      </c>
    </row>
    <row r="217" spans="1:3" x14ac:dyDescent="0.25">
      <c r="A217">
        <v>44</v>
      </c>
      <c r="B217" t="s">
        <v>167</v>
      </c>
      <c r="C217">
        <v>44.999999999999901</v>
      </c>
    </row>
    <row r="218" spans="1:3" x14ac:dyDescent="0.25">
      <c r="A218">
        <v>44</v>
      </c>
      <c r="B218" t="s">
        <v>168</v>
      </c>
      <c r="C218">
        <v>15</v>
      </c>
    </row>
    <row r="219" spans="1:3" x14ac:dyDescent="0.25">
      <c r="A219">
        <v>44</v>
      </c>
      <c r="B219" t="s">
        <v>169</v>
      </c>
      <c r="C219">
        <v>7.5</v>
      </c>
    </row>
    <row r="220" spans="1:3" x14ac:dyDescent="0.25">
      <c r="A220">
        <v>44</v>
      </c>
      <c r="B220" t="s">
        <v>170</v>
      </c>
      <c r="C220">
        <v>7.5</v>
      </c>
    </row>
    <row r="221" spans="1:3" x14ac:dyDescent="0.25">
      <c r="A221">
        <v>44</v>
      </c>
      <c r="B221" t="s">
        <v>171</v>
      </c>
      <c r="C221">
        <v>25</v>
      </c>
    </row>
    <row r="222" spans="1:3" x14ac:dyDescent="0.25">
      <c r="A222">
        <v>45</v>
      </c>
      <c r="B222" t="s">
        <v>167</v>
      </c>
      <c r="C222">
        <v>60</v>
      </c>
    </row>
    <row r="223" spans="1:3" x14ac:dyDescent="0.25">
      <c r="A223">
        <v>45</v>
      </c>
      <c r="B223" t="s">
        <v>168</v>
      </c>
      <c r="C223">
        <v>20</v>
      </c>
    </row>
    <row r="224" spans="1:3" x14ac:dyDescent="0.25">
      <c r="A224">
        <v>45</v>
      </c>
      <c r="B224" t="s">
        <v>169</v>
      </c>
      <c r="C224">
        <v>7.5</v>
      </c>
    </row>
    <row r="225" spans="1:3" x14ac:dyDescent="0.25">
      <c r="A225">
        <v>45</v>
      </c>
      <c r="B225" t="s">
        <v>170</v>
      </c>
      <c r="C225">
        <v>10</v>
      </c>
    </row>
    <row r="226" spans="1:3" x14ac:dyDescent="0.25">
      <c r="A226">
        <v>45</v>
      </c>
      <c r="B226" t="s">
        <v>171</v>
      </c>
      <c r="C226">
        <v>2.5</v>
      </c>
    </row>
    <row r="227" spans="1:3" x14ac:dyDescent="0.25">
      <c r="A227">
        <v>46</v>
      </c>
      <c r="B227" t="s">
        <v>167</v>
      </c>
      <c r="C227">
        <v>60</v>
      </c>
    </row>
    <row r="228" spans="1:3" x14ac:dyDescent="0.25">
      <c r="A228">
        <v>46</v>
      </c>
      <c r="B228" t="s">
        <v>168</v>
      </c>
      <c r="C228">
        <v>20</v>
      </c>
    </row>
    <row r="229" spans="1:3" x14ac:dyDescent="0.25">
      <c r="A229">
        <v>46</v>
      </c>
      <c r="B229" t="s">
        <v>169</v>
      </c>
      <c r="C229">
        <v>10</v>
      </c>
    </row>
    <row r="230" spans="1:3" x14ac:dyDescent="0.25">
      <c r="A230">
        <v>46</v>
      </c>
      <c r="B230" t="s">
        <v>170</v>
      </c>
      <c r="C230">
        <v>10</v>
      </c>
    </row>
    <row r="231" spans="1:3" x14ac:dyDescent="0.25">
      <c r="A231">
        <v>46</v>
      </c>
      <c r="B231" t="s">
        <v>171</v>
      </c>
      <c r="C231">
        <v>0</v>
      </c>
    </row>
    <row r="232" spans="1:3" x14ac:dyDescent="0.25">
      <c r="A232">
        <v>47</v>
      </c>
      <c r="B232" t="s">
        <v>167</v>
      </c>
      <c r="C232">
        <v>60</v>
      </c>
    </row>
    <row r="233" spans="1:3" x14ac:dyDescent="0.25">
      <c r="A233">
        <v>47</v>
      </c>
      <c r="B233" t="s">
        <v>168</v>
      </c>
      <c r="C233">
        <v>20</v>
      </c>
    </row>
    <row r="234" spans="1:3" x14ac:dyDescent="0.25">
      <c r="A234">
        <v>47</v>
      </c>
      <c r="B234" t="s">
        <v>169</v>
      </c>
      <c r="C234">
        <v>10</v>
      </c>
    </row>
    <row r="235" spans="1:3" x14ac:dyDescent="0.25">
      <c r="A235">
        <v>47</v>
      </c>
      <c r="B235" t="s">
        <v>170</v>
      </c>
      <c r="C235">
        <v>10</v>
      </c>
    </row>
    <row r="236" spans="1:3" x14ac:dyDescent="0.25">
      <c r="A236">
        <v>47</v>
      </c>
      <c r="B236" t="s">
        <v>171</v>
      </c>
      <c r="C236">
        <v>0</v>
      </c>
    </row>
  </sheetData>
  <sortState ref="A2:C23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7098-9FA7-47D6-B321-59286CC018FB}">
  <dimension ref="A1:M164"/>
  <sheetViews>
    <sheetView workbookViewId="0">
      <selection activeCell="I2" sqref="I2"/>
    </sheetView>
  </sheetViews>
  <sheetFormatPr defaultRowHeight="15" x14ac:dyDescent="0.25"/>
  <cols>
    <col min="1" max="1" width="18.28515625" bestFit="1" customWidth="1"/>
    <col min="8" max="8" width="18.28515625" bestFit="1" customWidth="1"/>
  </cols>
  <sheetData>
    <row r="1" spans="1:13" x14ac:dyDescent="0.25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H1" s="1" t="s">
        <v>0</v>
      </c>
      <c r="I1" s="1" t="s">
        <v>172</v>
      </c>
      <c r="J1" s="1" t="s">
        <v>173</v>
      </c>
      <c r="K1" s="1" t="s">
        <v>174</v>
      </c>
      <c r="L1" s="1" t="s">
        <v>175</v>
      </c>
      <c r="M1" s="1" t="s">
        <v>176</v>
      </c>
    </row>
    <row r="2" spans="1:13" x14ac:dyDescent="0.25">
      <c r="A2" t="s">
        <v>1</v>
      </c>
      <c r="B2" t="s">
        <v>177</v>
      </c>
      <c r="C2" t="s">
        <v>178</v>
      </c>
      <c r="D2" t="s">
        <v>179</v>
      </c>
      <c r="E2" t="s">
        <v>179</v>
      </c>
      <c r="F2" t="s">
        <v>180</v>
      </c>
      <c r="H2" t="s">
        <v>1</v>
      </c>
      <c r="I2" t="s">
        <v>177</v>
      </c>
      <c r="J2" t="s">
        <v>178</v>
      </c>
      <c r="K2" t="s">
        <v>179</v>
      </c>
      <c r="L2" t="s">
        <v>179</v>
      </c>
      <c r="M2" t="s">
        <v>180</v>
      </c>
    </row>
    <row r="3" spans="1:13" x14ac:dyDescent="0.25">
      <c r="A3" t="s">
        <v>2</v>
      </c>
      <c r="B3" t="s">
        <v>181</v>
      </c>
      <c r="C3" t="s">
        <v>178</v>
      </c>
      <c r="D3" t="s">
        <v>179</v>
      </c>
      <c r="E3" t="s">
        <v>179</v>
      </c>
      <c r="F3" t="s">
        <v>183</v>
      </c>
      <c r="H3" t="s">
        <v>2</v>
      </c>
      <c r="I3" t="s">
        <v>181</v>
      </c>
      <c r="J3" t="s">
        <v>178</v>
      </c>
      <c r="K3" t="s">
        <v>179</v>
      </c>
      <c r="L3" t="s">
        <v>179</v>
      </c>
      <c r="M3" t="s">
        <v>183</v>
      </c>
    </row>
    <row r="4" spans="1:13" x14ac:dyDescent="0.25">
      <c r="A4" t="s">
        <v>3</v>
      </c>
      <c r="B4" t="s">
        <v>181</v>
      </c>
      <c r="C4" t="s">
        <v>178</v>
      </c>
      <c r="D4" t="s">
        <v>179</v>
      </c>
      <c r="E4" t="s">
        <v>179</v>
      </c>
      <c r="F4" t="s">
        <v>183</v>
      </c>
      <c r="H4" t="s">
        <v>4</v>
      </c>
      <c r="I4" t="s">
        <v>184</v>
      </c>
      <c r="J4" t="s">
        <v>178</v>
      </c>
      <c r="K4" t="s">
        <v>179</v>
      </c>
      <c r="L4" t="s">
        <v>179</v>
      </c>
      <c r="M4" t="s">
        <v>184</v>
      </c>
    </row>
    <row r="5" spans="1:13" x14ac:dyDescent="0.25">
      <c r="A5" t="s">
        <v>4</v>
      </c>
      <c r="B5" t="s">
        <v>184</v>
      </c>
      <c r="C5" t="s">
        <v>178</v>
      </c>
      <c r="D5" t="s">
        <v>179</v>
      </c>
      <c r="E5" t="s">
        <v>179</v>
      </c>
      <c r="F5" t="s">
        <v>184</v>
      </c>
      <c r="H5" t="s">
        <v>5</v>
      </c>
      <c r="I5" t="s">
        <v>184</v>
      </c>
      <c r="J5" t="s">
        <v>185</v>
      </c>
      <c r="K5" t="s">
        <v>186</v>
      </c>
      <c r="L5" t="s">
        <v>186</v>
      </c>
      <c r="M5" t="s">
        <v>187</v>
      </c>
    </row>
    <row r="6" spans="1:13" x14ac:dyDescent="0.25">
      <c r="A6" t="s">
        <v>5</v>
      </c>
      <c r="B6" t="s">
        <v>184</v>
      </c>
      <c r="C6" t="s">
        <v>185</v>
      </c>
      <c r="D6" t="s">
        <v>186</v>
      </c>
      <c r="E6" t="s">
        <v>186</v>
      </c>
      <c r="F6" t="s">
        <v>187</v>
      </c>
      <c r="H6" t="s">
        <v>6</v>
      </c>
      <c r="I6" t="s">
        <v>181</v>
      </c>
      <c r="J6" t="s">
        <v>178</v>
      </c>
      <c r="K6" t="s">
        <v>179</v>
      </c>
      <c r="L6" t="s">
        <v>179</v>
      </c>
      <c r="M6" t="s">
        <v>183</v>
      </c>
    </row>
    <row r="7" spans="1:13" x14ac:dyDescent="0.25">
      <c r="A7" t="s">
        <v>6</v>
      </c>
      <c r="B7" t="s">
        <v>181</v>
      </c>
      <c r="C7" t="s">
        <v>178</v>
      </c>
      <c r="D7" t="s">
        <v>179</v>
      </c>
      <c r="E7" t="s">
        <v>179</v>
      </c>
      <c r="F7" t="s">
        <v>183</v>
      </c>
      <c r="H7" t="s">
        <v>7</v>
      </c>
      <c r="I7" t="s">
        <v>184</v>
      </c>
      <c r="J7" t="s">
        <v>178</v>
      </c>
      <c r="K7" t="s">
        <v>179</v>
      </c>
      <c r="L7" t="s">
        <v>179</v>
      </c>
      <c r="M7" t="s">
        <v>184</v>
      </c>
    </row>
    <row r="8" spans="1:13" x14ac:dyDescent="0.25">
      <c r="A8" t="s">
        <v>7</v>
      </c>
      <c r="B8" t="s">
        <v>184</v>
      </c>
      <c r="C8" t="s">
        <v>178</v>
      </c>
      <c r="D8" t="s">
        <v>179</v>
      </c>
      <c r="E8" t="s">
        <v>179</v>
      </c>
      <c r="F8" t="s">
        <v>184</v>
      </c>
      <c r="H8" t="s">
        <v>8</v>
      </c>
      <c r="I8" t="s">
        <v>181</v>
      </c>
      <c r="J8" t="s">
        <v>178</v>
      </c>
      <c r="K8" t="s">
        <v>179</v>
      </c>
      <c r="L8" t="s">
        <v>179</v>
      </c>
      <c r="M8" t="s">
        <v>183</v>
      </c>
    </row>
    <row r="9" spans="1:13" x14ac:dyDescent="0.25">
      <c r="A9" t="s">
        <v>8</v>
      </c>
      <c r="B9" t="s">
        <v>181</v>
      </c>
      <c r="C9" t="s">
        <v>178</v>
      </c>
      <c r="D9" t="s">
        <v>179</v>
      </c>
      <c r="E9" t="s">
        <v>179</v>
      </c>
      <c r="F9" t="s">
        <v>183</v>
      </c>
      <c r="H9" t="s">
        <v>9</v>
      </c>
      <c r="I9" t="s">
        <v>177</v>
      </c>
      <c r="J9" t="s">
        <v>178</v>
      </c>
      <c r="K9" t="s">
        <v>179</v>
      </c>
      <c r="L9" t="s">
        <v>179</v>
      </c>
      <c r="M9" t="s">
        <v>180</v>
      </c>
    </row>
    <row r="10" spans="1:13" x14ac:dyDescent="0.25">
      <c r="A10" t="s">
        <v>9</v>
      </c>
      <c r="B10" t="s">
        <v>177</v>
      </c>
      <c r="C10" t="s">
        <v>178</v>
      </c>
      <c r="D10" t="s">
        <v>179</v>
      </c>
      <c r="E10" t="s">
        <v>179</v>
      </c>
      <c r="F10" t="s">
        <v>180</v>
      </c>
      <c r="H10" t="s">
        <v>18</v>
      </c>
      <c r="I10" t="s">
        <v>181</v>
      </c>
      <c r="J10" t="s">
        <v>178</v>
      </c>
      <c r="K10" t="s">
        <v>179</v>
      </c>
      <c r="L10" t="s">
        <v>186</v>
      </c>
      <c r="M10" t="s">
        <v>195</v>
      </c>
    </row>
    <row r="11" spans="1:13" x14ac:dyDescent="0.25">
      <c r="A11" t="s">
        <v>10</v>
      </c>
      <c r="B11" t="s">
        <v>177</v>
      </c>
      <c r="C11" t="s">
        <v>178</v>
      </c>
      <c r="D11" t="s">
        <v>179</v>
      </c>
      <c r="E11" t="s">
        <v>179</v>
      </c>
      <c r="F11" t="s">
        <v>180</v>
      </c>
      <c r="H11" t="s">
        <v>19</v>
      </c>
      <c r="I11" t="s">
        <v>184</v>
      </c>
      <c r="J11" t="s">
        <v>178</v>
      </c>
      <c r="K11" t="s">
        <v>179</v>
      </c>
      <c r="L11" t="s">
        <v>188</v>
      </c>
      <c r="M11" t="s">
        <v>189</v>
      </c>
    </row>
    <row r="12" spans="1:13" x14ac:dyDescent="0.25">
      <c r="A12" t="s">
        <v>11</v>
      </c>
      <c r="B12" t="s">
        <v>177</v>
      </c>
      <c r="C12" t="s">
        <v>178</v>
      </c>
      <c r="D12" t="s">
        <v>179</v>
      </c>
      <c r="E12" t="s">
        <v>179</v>
      </c>
      <c r="F12" t="s">
        <v>180</v>
      </c>
      <c r="H12" t="s">
        <v>20</v>
      </c>
      <c r="I12" t="s">
        <v>181</v>
      </c>
      <c r="J12" t="s">
        <v>178</v>
      </c>
      <c r="K12" t="s">
        <v>186</v>
      </c>
      <c r="L12" t="s">
        <v>186</v>
      </c>
      <c r="M12" t="s">
        <v>196</v>
      </c>
    </row>
    <row r="13" spans="1:13" x14ac:dyDescent="0.25">
      <c r="A13" t="s">
        <v>12</v>
      </c>
      <c r="B13" t="s">
        <v>177</v>
      </c>
      <c r="C13" t="s">
        <v>178</v>
      </c>
      <c r="D13" t="s">
        <v>179</v>
      </c>
      <c r="E13" t="s">
        <v>179</v>
      </c>
      <c r="F13" t="s">
        <v>180</v>
      </c>
      <c r="H13" t="s">
        <v>21</v>
      </c>
      <c r="I13" t="s">
        <v>184</v>
      </c>
      <c r="J13" t="s">
        <v>178</v>
      </c>
      <c r="K13" t="s">
        <v>188</v>
      </c>
      <c r="L13" t="s">
        <v>188</v>
      </c>
      <c r="M13" t="s">
        <v>190</v>
      </c>
    </row>
    <row r="14" spans="1:13" x14ac:dyDescent="0.25">
      <c r="A14" t="s">
        <v>13</v>
      </c>
      <c r="B14" t="s">
        <v>177</v>
      </c>
      <c r="C14" t="s">
        <v>178</v>
      </c>
      <c r="D14" t="s">
        <v>179</v>
      </c>
      <c r="E14" t="s">
        <v>179</v>
      </c>
      <c r="F14" t="s">
        <v>180</v>
      </c>
      <c r="H14" t="s">
        <v>22</v>
      </c>
      <c r="I14" t="s">
        <v>177</v>
      </c>
      <c r="J14" t="s">
        <v>178</v>
      </c>
      <c r="K14" t="s">
        <v>188</v>
      </c>
      <c r="L14" t="s">
        <v>179</v>
      </c>
      <c r="M14" t="s">
        <v>191</v>
      </c>
    </row>
    <row r="15" spans="1:13" x14ac:dyDescent="0.25">
      <c r="A15" t="s">
        <v>14</v>
      </c>
      <c r="B15" t="s">
        <v>177</v>
      </c>
      <c r="C15" t="s">
        <v>178</v>
      </c>
      <c r="D15" t="s">
        <v>179</v>
      </c>
      <c r="E15" t="s">
        <v>179</v>
      </c>
      <c r="F15" t="s">
        <v>180</v>
      </c>
      <c r="H15" t="s">
        <v>23</v>
      </c>
      <c r="I15" t="s">
        <v>177</v>
      </c>
      <c r="J15" t="s">
        <v>178</v>
      </c>
      <c r="K15" t="s">
        <v>179</v>
      </c>
      <c r="L15" t="s">
        <v>179</v>
      </c>
      <c r="M15" t="s">
        <v>180</v>
      </c>
    </row>
    <row r="16" spans="1:13" x14ac:dyDescent="0.25">
      <c r="A16" t="s">
        <v>15</v>
      </c>
      <c r="B16" t="s">
        <v>177</v>
      </c>
      <c r="C16" t="s">
        <v>178</v>
      </c>
      <c r="D16" t="s">
        <v>179</v>
      </c>
      <c r="E16" t="s">
        <v>179</v>
      </c>
      <c r="F16" t="s">
        <v>180</v>
      </c>
      <c r="H16" t="s">
        <v>36</v>
      </c>
      <c r="I16" t="s">
        <v>177</v>
      </c>
      <c r="J16" t="s">
        <v>178</v>
      </c>
      <c r="K16" t="s">
        <v>186</v>
      </c>
      <c r="L16" t="s">
        <v>179</v>
      </c>
      <c r="M16" t="s">
        <v>197</v>
      </c>
    </row>
    <row r="17" spans="1:13" x14ac:dyDescent="0.25">
      <c r="A17" t="s">
        <v>16</v>
      </c>
      <c r="B17" t="s">
        <v>177</v>
      </c>
      <c r="C17" t="s">
        <v>178</v>
      </c>
      <c r="D17" t="s">
        <v>179</v>
      </c>
      <c r="E17" t="s">
        <v>179</v>
      </c>
      <c r="F17" t="s">
        <v>180</v>
      </c>
      <c r="H17" t="s">
        <v>37</v>
      </c>
      <c r="I17" t="s">
        <v>177</v>
      </c>
      <c r="J17" t="s">
        <v>185</v>
      </c>
      <c r="K17" t="s">
        <v>186</v>
      </c>
      <c r="L17" t="s">
        <v>179</v>
      </c>
      <c r="M17" t="s">
        <v>186</v>
      </c>
    </row>
    <row r="18" spans="1:13" x14ac:dyDescent="0.25">
      <c r="A18" t="s">
        <v>17</v>
      </c>
      <c r="B18" t="s">
        <v>177</v>
      </c>
      <c r="C18" t="s">
        <v>178</v>
      </c>
      <c r="D18" t="s">
        <v>179</v>
      </c>
      <c r="E18" t="s">
        <v>179</v>
      </c>
      <c r="F18" t="s">
        <v>180</v>
      </c>
      <c r="H18" t="s">
        <v>38</v>
      </c>
      <c r="I18" t="s">
        <v>181</v>
      </c>
      <c r="J18" t="s">
        <v>185</v>
      </c>
      <c r="K18" t="s">
        <v>186</v>
      </c>
      <c r="L18" t="s">
        <v>186</v>
      </c>
      <c r="M18" t="s">
        <v>182</v>
      </c>
    </row>
    <row r="19" spans="1:13" x14ac:dyDescent="0.25">
      <c r="A19" t="s">
        <v>18</v>
      </c>
      <c r="B19" t="s">
        <v>181</v>
      </c>
      <c r="C19" t="s">
        <v>178</v>
      </c>
      <c r="D19" t="s">
        <v>179</v>
      </c>
      <c r="E19" t="s">
        <v>186</v>
      </c>
      <c r="F19" t="s">
        <v>195</v>
      </c>
      <c r="H19" t="s">
        <v>42</v>
      </c>
      <c r="I19" t="s">
        <v>177</v>
      </c>
      <c r="J19" t="s">
        <v>185</v>
      </c>
      <c r="K19" t="s">
        <v>179</v>
      </c>
      <c r="L19" t="s">
        <v>179</v>
      </c>
      <c r="M19" t="s">
        <v>188</v>
      </c>
    </row>
    <row r="20" spans="1:13" x14ac:dyDescent="0.25">
      <c r="A20" t="s">
        <v>19</v>
      </c>
      <c r="B20" t="s">
        <v>184</v>
      </c>
      <c r="C20" t="s">
        <v>178</v>
      </c>
      <c r="D20" t="s">
        <v>179</v>
      </c>
      <c r="E20" t="s">
        <v>188</v>
      </c>
      <c r="F20" t="s">
        <v>189</v>
      </c>
      <c r="H20" t="s">
        <v>43</v>
      </c>
      <c r="I20" t="s">
        <v>181</v>
      </c>
      <c r="J20" t="s">
        <v>185</v>
      </c>
      <c r="K20" t="s">
        <v>186</v>
      </c>
      <c r="L20" t="s">
        <v>186</v>
      </c>
      <c r="M20" t="s">
        <v>182</v>
      </c>
    </row>
    <row r="21" spans="1:13" x14ac:dyDescent="0.25">
      <c r="A21" t="s">
        <v>20</v>
      </c>
      <c r="B21" t="s">
        <v>181</v>
      </c>
      <c r="C21" t="s">
        <v>178</v>
      </c>
      <c r="D21" t="s">
        <v>186</v>
      </c>
      <c r="E21" t="s">
        <v>186</v>
      </c>
      <c r="F21" t="s">
        <v>196</v>
      </c>
      <c r="H21" t="s">
        <v>45</v>
      </c>
      <c r="I21" t="s">
        <v>181</v>
      </c>
      <c r="J21" t="s">
        <v>179</v>
      </c>
      <c r="K21" t="s">
        <v>179</v>
      </c>
      <c r="L21" t="s">
        <v>186</v>
      </c>
      <c r="M21" t="s">
        <v>198</v>
      </c>
    </row>
    <row r="22" spans="1:13" x14ac:dyDescent="0.25">
      <c r="A22" t="s">
        <v>21</v>
      </c>
      <c r="B22" t="s">
        <v>184</v>
      </c>
      <c r="C22" t="s">
        <v>178</v>
      </c>
      <c r="D22" t="s">
        <v>188</v>
      </c>
      <c r="E22" t="s">
        <v>188</v>
      </c>
      <c r="F22" t="s">
        <v>190</v>
      </c>
      <c r="H22" t="s">
        <v>46</v>
      </c>
      <c r="I22" t="s">
        <v>184</v>
      </c>
      <c r="J22" t="s">
        <v>179</v>
      </c>
      <c r="K22" t="s">
        <v>186</v>
      </c>
      <c r="L22" t="s">
        <v>188</v>
      </c>
      <c r="M22" t="s">
        <v>192</v>
      </c>
    </row>
    <row r="23" spans="1:13" x14ac:dyDescent="0.25">
      <c r="A23" t="s">
        <v>22</v>
      </c>
      <c r="B23" t="s">
        <v>177</v>
      </c>
      <c r="C23" t="s">
        <v>178</v>
      </c>
      <c r="D23" t="s">
        <v>188</v>
      </c>
      <c r="E23" t="s">
        <v>179</v>
      </c>
      <c r="F23" t="s">
        <v>191</v>
      </c>
      <c r="H23" t="s">
        <v>47</v>
      </c>
      <c r="I23" t="s">
        <v>184</v>
      </c>
      <c r="J23" t="s">
        <v>179</v>
      </c>
      <c r="K23" t="s">
        <v>188</v>
      </c>
      <c r="L23" t="s">
        <v>188</v>
      </c>
      <c r="M23" t="s">
        <v>193</v>
      </c>
    </row>
    <row r="24" spans="1:13" x14ac:dyDescent="0.25">
      <c r="A24" t="s">
        <v>23</v>
      </c>
      <c r="B24" t="s">
        <v>177</v>
      </c>
      <c r="C24" t="s">
        <v>178</v>
      </c>
      <c r="D24" t="s">
        <v>179</v>
      </c>
      <c r="E24" t="s">
        <v>179</v>
      </c>
      <c r="F24" t="s">
        <v>180</v>
      </c>
      <c r="H24" t="s">
        <v>54</v>
      </c>
      <c r="I24" t="s">
        <v>181</v>
      </c>
      <c r="J24" t="s">
        <v>179</v>
      </c>
      <c r="K24" t="s">
        <v>186</v>
      </c>
      <c r="L24" t="s">
        <v>186</v>
      </c>
      <c r="M24" t="s">
        <v>194</v>
      </c>
    </row>
    <row r="25" spans="1:13" x14ac:dyDescent="0.25">
      <c r="A25" t="s">
        <v>24</v>
      </c>
      <c r="B25" t="s">
        <v>177</v>
      </c>
      <c r="C25" t="s">
        <v>178</v>
      </c>
      <c r="D25" t="s">
        <v>179</v>
      </c>
      <c r="E25" t="s">
        <v>179</v>
      </c>
      <c r="F25" t="s">
        <v>180</v>
      </c>
      <c r="H25" t="s">
        <v>55</v>
      </c>
      <c r="I25" t="s">
        <v>181</v>
      </c>
      <c r="J25" t="s">
        <v>185</v>
      </c>
      <c r="K25" t="s">
        <v>186</v>
      </c>
      <c r="L25" t="s">
        <v>186</v>
      </c>
      <c r="M25" t="s">
        <v>182</v>
      </c>
    </row>
    <row r="26" spans="1:13" x14ac:dyDescent="0.25">
      <c r="A26" t="s">
        <v>25</v>
      </c>
      <c r="B26" t="s">
        <v>177</v>
      </c>
      <c r="C26" t="s">
        <v>178</v>
      </c>
      <c r="D26" t="s">
        <v>179</v>
      </c>
      <c r="E26" t="s">
        <v>179</v>
      </c>
      <c r="F26" t="s">
        <v>180</v>
      </c>
      <c r="H26" t="s">
        <v>65</v>
      </c>
      <c r="I26" t="s">
        <v>177</v>
      </c>
      <c r="J26" t="s">
        <v>185</v>
      </c>
      <c r="K26" t="s">
        <v>179</v>
      </c>
      <c r="L26" t="s">
        <v>179</v>
      </c>
      <c r="M26" t="s">
        <v>188</v>
      </c>
    </row>
    <row r="27" spans="1:13" x14ac:dyDescent="0.25">
      <c r="A27" t="s">
        <v>26</v>
      </c>
      <c r="B27" t="s">
        <v>177</v>
      </c>
      <c r="C27" t="s">
        <v>178</v>
      </c>
      <c r="D27" t="s">
        <v>179</v>
      </c>
      <c r="E27" t="s">
        <v>179</v>
      </c>
      <c r="F27" t="s">
        <v>180</v>
      </c>
      <c r="H27" t="s">
        <v>66</v>
      </c>
      <c r="I27" t="s">
        <v>181</v>
      </c>
      <c r="J27" t="s">
        <v>179</v>
      </c>
      <c r="K27" t="s">
        <v>179</v>
      </c>
      <c r="L27" t="s">
        <v>186</v>
      </c>
      <c r="M27" t="s">
        <v>198</v>
      </c>
    </row>
    <row r="28" spans="1:13" x14ac:dyDescent="0.25">
      <c r="A28" t="s">
        <v>27</v>
      </c>
      <c r="B28" t="s">
        <v>177</v>
      </c>
      <c r="C28" t="s">
        <v>178</v>
      </c>
      <c r="D28" t="s">
        <v>179</v>
      </c>
      <c r="E28" t="s">
        <v>179</v>
      </c>
      <c r="F28" t="s">
        <v>180</v>
      </c>
      <c r="H28" t="s">
        <v>67</v>
      </c>
      <c r="I28" t="s">
        <v>181</v>
      </c>
      <c r="J28" t="s">
        <v>179</v>
      </c>
      <c r="K28" t="s">
        <v>186</v>
      </c>
      <c r="L28" t="s">
        <v>186</v>
      </c>
      <c r="M28" t="s">
        <v>194</v>
      </c>
    </row>
    <row r="29" spans="1:13" x14ac:dyDescent="0.25">
      <c r="A29" t="s">
        <v>28</v>
      </c>
      <c r="B29" t="s">
        <v>177</v>
      </c>
      <c r="C29" t="s">
        <v>178</v>
      </c>
      <c r="D29" t="s">
        <v>179</v>
      </c>
      <c r="E29" t="s">
        <v>179</v>
      </c>
      <c r="F29" t="s">
        <v>180</v>
      </c>
      <c r="H29" t="s">
        <v>68</v>
      </c>
      <c r="I29" t="s">
        <v>181</v>
      </c>
      <c r="J29" t="s">
        <v>179</v>
      </c>
      <c r="K29" t="s">
        <v>179</v>
      </c>
      <c r="L29" t="s">
        <v>186</v>
      </c>
      <c r="M29" t="s">
        <v>198</v>
      </c>
    </row>
    <row r="30" spans="1:13" x14ac:dyDescent="0.25">
      <c r="A30" t="s">
        <v>29</v>
      </c>
      <c r="B30" t="s">
        <v>177</v>
      </c>
      <c r="C30" t="s">
        <v>178</v>
      </c>
      <c r="D30" t="s">
        <v>179</v>
      </c>
      <c r="E30" t="s">
        <v>179</v>
      </c>
      <c r="F30" t="s">
        <v>180</v>
      </c>
      <c r="H30" t="s">
        <v>69</v>
      </c>
      <c r="I30" t="s">
        <v>181</v>
      </c>
      <c r="J30" t="s">
        <v>179</v>
      </c>
      <c r="K30" t="s">
        <v>186</v>
      </c>
      <c r="L30" t="s">
        <v>186</v>
      </c>
      <c r="M30" t="s">
        <v>194</v>
      </c>
    </row>
    <row r="31" spans="1:13" x14ac:dyDescent="0.25">
      <c r="A31" t="s">
        <v>30</v>
      </c>
      <c r="B31" t="s">
        <v>177</v>
      </c>
      <c r="C31" t="s">
        <v>178</v>
      </c>
      <c r="D31" t="s">
        <v>179</v>
      </c>
      <c r="E31" t="s">
        <v>179</v>
      </c>
      <c r="F31" t="s">
        <v>180</v>
      </c>
      <c r="H31" t="s">
        <v>70</v>
      </c>
      <c r="I31" t="s">
        <v>177</v>
      </c>
      <c r="J31" t="s">
        <v>185</v>
      </c>
      <c r="K31" t="s">
        <v>179</v>
      </c>
      <c r="L31" t="s">
        <v>179</v>
      </c>
      <c r="M31" t="s">
        <v>188</v>
      </c>
    </row>
    <row r="32" spans="1:13" x14ac:dyDescent="0.25">
      <c r="A32" t="s">
        <v>31</v>
      </c>
      <c r="B32" t="s">
        <v>177</v>
      </c>
      <c r="C32" t="s">
        <v>178</v>
      </c>
      <c r="D32" t="s">
        <v>179</v>
      </c>
      <c r="E32" t="s">
        <v>179</v>
      </c>
      <c r="F32" t="s">
        <v>180</v>
      </c>
      <c r="H32" t="s">
        <v>72</v>
      </c>
      <c r="I32" t="s">
        <v>177</v>
      </c>
      <c r="J32" t="s">
        <v>178</v>
      </c>
      <c r="K32" t="s">
        <v>179</v>
      </c>
      <c r="L32" t="s">
        <v>179</v>
      </c>
      <c r="M32" t="s">
        <v>180</v>
      </c>
    </row>
    <row r="33" spans="1:13" x14ac:dyDescent="0.25">
      <c r="A33" t="s">
        <v>32</v>
      </c>
      <c r="B33" t="s">
        <v>177</v>
      </c>
      <c r="C33" t="s">
        <v>178</v>
      </c>
      <c r="D33" t="s">
        <v>179</v>
      </c>
      <c r="E33" t="s">
        <v>179</v>
      </c>
      <c r="F33" t="s">
        <v>180</v>
      </c>
      <c r="H33" t="s">
        <v>81</v>
      </c>
      <c r="I33" t="s">
        <v>181</v>
      </c>
      <c r="J33" t="s">
        <v>185</v>
      </c>
      <c r="K33" t="s">
        <v>186</v>
      </c>
      <c r="L33" t="s">
        <v>186</v>
      </c>
      <c r="M33" t="s">
        <v>182</v>
      </c>
    </row>
    <row r="34" spans="1:13" x14ac:dyDescent="0.25">
      <c r="A34" t="s">
        <v>33</v>
      </c>
      <c r="B34" t="s">
        <v>177</v>
      </c>
      <c r="C34" t="s">
        <v>178</v>
      </c>
      <c r="D34" t="s">
        <v>179</v>
      </c>
      <c r="E34" t="s">
        <v>179</v>
      </c>
      <c r="F34" t="s">
        <v>180</v>
      </c>
      <c r="H34" t="s">
        <v>83</v>
      </c>
      <c r="I34" t="s">
        <v>177</v>
      </c>
      <c r="J34" t="s">
        <v>185</v>
      </c>
      <c r="K34" t="s">
        <v>186</v>
      </c>
      <c r="L34" t="s">
        <v>186</v>
      </c>
      <c r="M34" t="s">
        <v>179</v>
      </c>
    </row>
    <row r="35" spans="1:13" x14ac:dyDescent="0.25">
      <c r="A35" t="s">
        <v>34</v>
      </c>
      <c r="B35" t="s">
        <v>177</v>
      </c>
      <c r="C35" t="s">
        <v>178</v>
      </c>
      <c r="D35" t="s">
        <v>179</v>
      </c>
      <c r="E35" t="s">
        <v>179</v>
      </c>
      <c r="F35" t="s">
        <v>180</v>
      </c>
      <c r="H35" t="s">
        <v>86</v>
      </c>
      <c r="I35" t="s">
        <v>177</v>
      </c>
      <c r="J35" t="s">
        <v>178</v>
      </c>
      <c r="K35" t="s">
        <v>179</v>
      </c>
      <c r="L35" t="s">
        <v>179</v>
      </c>
      <c r="M35" t="s">
        <v>180</v>
      </c>
    </row>
    <row r="36" spans="1:13" x14ac:dyDescent="0.25">
      <c r="A36" t="s">
        <v>35</v>
      </c>
      <c r="B36" t="s">
        <v>177</v>
      </c>
      <c r="C36" t="s">
        <v>178</v>
      </c>
      <c r="D36" t="s">
        <v>179</v>
      </c>
      <c r="E36" t="s">
        <v>179</v>
      </c>
      <c r="F36" t="s">
        <v>180</v>
      </c>
      <c r="H36" t="s">
        <v>113</v>
      </c>
      <c r="I36" t="s">
        <v>177</v>
      </c>
      <c r="J36" t="s">
        <v>178</v>
      </c>
      <c r="K36" t="s">
        <v>186</v>
      </c>
      <c r="L36" t="s">
        <v>179</v>
      </c>
      <c r="M36" t="s">
        <v>197</v>
      </c>
    </row>
    <row r="37" spans="1:13" x14ac:dyDescent="0.25">
      <c r="A37" t="s">
        <v>36</v>
      </c>
      <c r="B37" t="s">
        <v>177</v>
      </c>
      <c r="C37" t="s">
        <v>178</v>
      </c>
      <c r="D37" t="s">
        <v>186</v>
      </c>
      <c r="E37" t="s">
        <v>179</v>
      </c>
      <c r="F37" t="s">
        <v>197</v>
      </c>
      <c r="H37" t="s">
        <v>115</v>
      </c>
      <c r="I37" t="s">
        <v>177</v>
      </c>
      <c r="J37" t="s">
        <v>178</v>
      </c>
      <c r="K37" t="s">
        <v>179</v>
      </c>
      <c r="L37" t="s">
        <v>179</v>
      </c>
      <c r="M37" t="s">
        <v>180</v>
      </c>
    </row>
    <row r="38" spans="1:13" x14ac:dyDescent="0.25">
      <c r="A38" t="s">
        <v>37</v>
      </c>
      <c r="B38" t="s">
        <v>177</v>
      </c>
      <c r="C38" t="s">
        <v>185</v>
      </c>
      <c r="D38" t="s">
        <v>186</v>
      </c>
      <c r="E38" t="s">
        <v>179</v>
      </c>
      <c r="F38" t="s">
        <v>186</v>
      </c>
      <c r="H38" t="s">
        <v>116</v>
      </c>
      <c r="I38" t="s">
        <v>177</v>
      </c>
      <c r="J38" t="s">
        <v>178</v>
      </c>
      <c r="K38" t="s">
        <v>186</v>
      </c>
      <c r="L38" t="s">
        <v>179</v>
      </c>
      <c r="M38" t="s">
        <v>197</v>
      </c>
    </row>
    <row r="39" spans="1:13" x14ac:dyDescent="0.25">
      <c r="A39" t="s">
        <v>38</v>
      </c>
      <c r="B39" t="s">
        <v>181</v>
      </c>
      <c r="C39" t="s">
        <v>185</v>
      </c>
      <c r="D39" t="s">
        <v>186</v>
      </c>
      <c r="E39" t="s">
        <v>186</v>
      </c>
      <c r="F39" t="s">
        <v>182</v>
      </c>
      <c r="H39" t="s">
        <v>117</v>
      </c>
      <c r="I39" t="s">
        <v>177</v>
      </c>
      <c r="J39" t="s">
        <v>178</v>
      </c>
      <c r="K39" t="s">
        <v>179</v>
      </c>
      <c r="L39" t="s">
        <v>179</v>
      </c>
      <c r="M39" t="s">
        <v>180</v>
      </c>
    </row>
    <row r="40" spans="1:13" x14ac:dyDescent="0.25">
      <c r="A40" t="s">
        <v>39</v>
      </c>
      <c r="B40" t="s">
        <v>181</v>
      </c>
      <c r="C40" t="s">
        <v>185</v>
      </c>
      <c r="D40" t="s">
        <v>186</v>
      </c>
      <c r="E40" t="s">
        <v>186</v>
      </c>
      <c r="F40" t="s">
        <v>182</v>
      </c>
      <c r="H40" t="s">
        <v>118</v>
      </c>
      <c r="I40" t="s">
        <v>177</v>
      </c>
      <c r="J40" t="s">
        <v>178</v>
      </c>
      <c r="K40" t="s">
        <v>186</v>
      </c>
      <c r="L40" t="s">
        <v>179</v>
      </c>
      <c r="M40" t="s">
        <v>197</v>
      </c>
    </row>
    <row r="41" spans="1:13" x14ac:dyDescent="0.25">
      <c r="A41" t="s">
        <v>40</v>
      </c>
      <c r="B41" t="s">
        <v>181</v>
      </c>
      <c r="C41" t="s">
        <v>185</v>
      </c>
      <c r="D41" t="s">
        <v>186</v>
      </c>
      <c r="E41" t="s">
        <v>186</v>
      </c>
      <c r="F41" t="s">
        <v>182</v>
      </c>
      <c r="H41" t="s">
        <v>119</v>
      </c>
      <c r="I41" t="s">
        <v>177</v>
      </c>
      <c r="J41" t="s">
        <v>178</v>
      </c>
      <c r="K41" t="s">
        <v>179</v>
      </c>
      <c r="L41" t="s">
        <v>179</v>
      </c>
      <c r="M41" t="s">
        <v>180</v>
      </c>
    </row>
    <row r="42" spans="1:13" x14ac:dyDescent="0.25">
      <c r="A42" t="s">
        <v>41</v>
      </c>
      <c r="B42" t="s">
        <v>181</v>
      </c>
      <c r="C42" t="s">
        <v>185</v>
      </c>
      <c r="D42" t="s">
        <v>186</v>
      </c>
      <c r="E42" t="s">
        <v>186</v>
      </c>
      <c r="F42" t="s">
        <v>182</v>
      </c>
      <c r="H42" t="s">
        <v>129</v>
      </c>
      <c r="I42" t="s">
        <v>181</v>
      </c>
      <c r="J42" t="s">
        <v>185</v>
      </c>
      <c r="K42" t="s">
        <v>186</v>
      </c>
      <c r="L42" t="s">
        <v>186</v>
      </c>
      <c r="M42" t="s">
        <v>182</v>
      </c>
    </row>
    <row r="43" spans="1:13" x14ac:dyDescent="0.25">
      <c r="A43" t="s">
        <v>42</v>
      </c>
      <c r="B43" t="s">
        <v>177</v>
      </c>
      <c r="C43" t="s">
        <v>185</v>
      </c>
      <c r="D43" t="s">
        <v>179</v>
      </c>
      <c r="E43" t="s">
        <v>179</v>
      </c>
      <c r="F43" t="s">
        <v>188</v>
      </c>
      <c r="H43" t="s">
        <v>131</v>
      </c>
      <c r="I43" t="s">
        <v>177</v>
      </c>
      <c r="J43" t="s">
        <v>178</v>
      </c>
      <c r="K43" t="s">
        <v>186</v>
      </c>
      <c r="L43" t="s">
        <v>179</v>
      </c>
      <c r="M43" t="s">
        <v>197</v>
      </c>
    </row>
    <row r="44" spans="1:13" x14ac:dyDescent="0.25">
      <c r="A44" t="s">
        <v>43</v>
      </c>
      <c r="B44" t="s">
        <v>181</v>
      </c>
      <c r="C44" t="s">
        <v>185</v>
      </c>
      <c r="D44" t="s">
        <v>186</v>
      </c>
      <c r="E44" t="s">
        <v>186</v>
      </c>
      <c r="F44" t="s">
        <v>182</v>
      </c>
      <c r="H44" t="s">
        <v>133</v>
      </c>
      <c r="I44" t="s">
        <v>177</v>
      </c>
      <c r="J44" t="s">
        <v>185</v>
      </c>
      <c r="K44" t="s">
        <v>186</v>
      </c>
      <c r="L44" t="s">
        <v>186</v>
      </c>
      <c r="M44" t="s">
        <v>179</v>
      </c>
    </row>
    <row r="45" spans="1:13" x14ac:dyDescent="0.25">
      <c r="A45" t="s">
        <v>44</v>
      </c>
      <c r="B45" t="s">
        <v>181</v>
      </c>
      <c r="C45" t="s">
        <v>185</v>
      </c>
      <c r="D45" t="s">
        <v>186</v>
      </c>
      <c r="E45" t="s">
        <v>186</v>
      </c>
      <c r="F45" t="s">
        <v>182</v>
      </c>
      <c r="H45" t="s">
        <v>134</v>
      </c>
      <c r="I45" t="s">
        <v>181</v>
      </c>
      <c r="J45" t="s">
        <v>185</v>
      </c>
      <c r="K45" t="s">
        <v>186</v>
      </c>
      <c r="L45" t="s">
        <v>186</v>
      </c>
      <c r="M45" t="s">
        <v>182</v>
      </c>
    </row>
    <row r="46" spans="1:13" x14ac:dyDescent="0.25">
      <c r="A46" t="s">
        <v>45</v>
      </c>
      <c r="B46" t="s">
        <v>181</v>
      </c>
      <c r="C46" t="s">
        <v>179</v>
      </c>
      <c r="D46" t="s">
        <v>179</v>
      </c>
      <c r="E46" t="s">
        <v>186</v>
      </c>
      <c r="F46" t="s">
        <v>198</v>
      </c>
      <c r="H46" t="s">
        <v>136</v>
      </c>
      <c r="I46" t="s">
        <v>177</v>
      </c>
      <c r="J46" t="s">
        <v>178</v>
      </c>
      <c r="K46" t="s">
        <v>186</v>
      </c>
      <c r="L46" t="s">
        <v>179</v>
      </c>
      <c r="M46" t="s">
        <v>197</v>
      </c>
    </row>
    <row r="47" spans="1:13" x14ac:dyDescent="0.25">
      <c r="A47" t="s">
        <v>46</v>
      </c>
      <c r="B47" t="s">
        <v>184</v>
      </c>
      <c r="C47" t="s">
        <v>179</v>
      </c>
      <c r="D47" t="s">
        <v>186</v>
      </c>
      <c r="E47" t="s">
        <v>188</v>
      </c>
      <c r="F47" t="s">
        <v>192</v>
      </c>
      <c r="H47" t="s">
        <v>138</v>
      </c>
      <c r="I47" t="s">
        <v>177</v>
      </c>
      <c r="J47" t="s">
        <v>178</v>
      </c>
      <c r="K47" t="s">
        <v>179</v>
      </c>
      <c r="L47" t="s">
        <v>179</v>
      </c>
      <c r="M47" t="s">
        <v>180</v>
      </c>
    </row>
    <row r="48" spans="1:13" x14ac:dyDescent="0.25">
      <c r="A48" t="s">
        <v>47</v>
      </c>
      <c r="B48" t="s">
        <v>184</v>
      </c>
      <c r="C48" t="s">
        <v>179</v>
      </c>
      <c r="D48" t="s">
        <v>188</v>
      </c>
      <c r="E48" t="s">
        <v>188</v>
      </c>
      <c r="F48" t="s">
        <v>193</v>
      </c>
      <c r="H48" t="s">
        <v>163</v>
      </c>
      <c r="I48" t="s">
        <v>177</v>
      </c>
      <c r="J48" t="s">
        <v>178</v>
      </c>
      <c r="K48" t="s">
        <v>179</v>
      </c>
      <c r="L48" t="s">
        <v>179</v>
      </c>
      <c r="M48" t="s">
        <v>180</v>
      </c>
    </row>
    <row r="49" spans="1:6" x14ac:dyDescent="0.25">
      <c r="A49" t="s">
        <v>48</v>
      </c>
      <c r="B49" t="s">
        <v>184</v>
      </c>
      <c r="C49" t="s">
        <v>179</v>
      </c>
      <c r="D49" t="s">
        <v>188</v>
      </c>
      <c r="E49" t="s">
        <v>188</v>
      </c>
      <c r="F49" t="s">
        <v>193</v>
      </c>
    </row>
    <row r="50" spans="1:6" x14ac:dyDescent="0.25">
      <c r="A50" t="s">
        <v>49</v>
      </c>
      <c r="B50" t="s">
        <v>184</v>
      </c>
      <c r="C50" t="s">
        <v>179</v>
      </c>
      <c r="D50" t="s">
        <v>188</v>
      </c>
      <c r="E50" t="s">
        <v>188</v>
      </c>
      <c r="F50" t="s">
        <v>193</v>
      </c>
    </row>
    <row r="51" spans="1:6" x14ac:dyDescent="0.25">
      <c r="A51" t="s">
        <v>50</v>
      </c>
      <c r="B51" t="s">
        <v>184</v>
      </c>
      <c r="C51" t="s">
        <v>179</v>
      </c>
      <c r="D51" t="s">
        <v>188</v>
      </c>
      <c r="E51" t="s">
        <v>188</v>
      </c>
      <c r="F51" t="s">
        <v>193</v>
      </c>
    </row>
    <row r="52" spans="1:6" x14ac:dyDescent="0.25">
      <c r="A52" t="s">
        <v>51</v>
      </c>
      <c r="B52" t="s">
        <v>184</v>
      </c>
      <c r="C52" t="s">
        <v>179</v>
      </c>
      <c r="D52" t="s">
        <v>188</v>
      </c>
      <c r="E52" t="s">
        <v>188</v>
      </c>
      <c r="F52" t="s">
        <v>193</v>
      </c>
    </row>
    <row r="53" spans="1:6" x14ac:dyDescent="0.25">
      <c r="A53" t="s">
        <v>52</v>
      </c>
      <c r="B53" t="s">
        <v>184</v>
      </c>
      <c r="C53" t="s">
        <v>179</v>
      </c>
      <c r="D53" t="s">
        <v>188</v>
      </c>
      <c r="E53" t="s">
        <v>188</v>
      </c>
      <c r="F53" t="s">
        <v>193</v>
      </c>
    </row>
    <row r="54" spans="1:6" x14ac:dyDescent="0.25">
      <c r="A54" t="s">
        <v>53</v>
      </c>
      <c r="B54" t="s">
        <v>184</v>
      </c>
      <c r="C54" t="s">
        <v>179</v>
      </c>
      <c r="D54" t="s">
        <v>188</v>
      </c>
      <c r="E54" t="s">
        <v>188</v>
      </c>
      <c r="F54" t="s">
        <v>193</v>
      </c>
    </row>
    <row r="55" spans="1:6" x14ac:dyDescent="0.25">
      <c r="A55" t="s">
        <v>54</v>
      </c>
      <c r="B55" t="s">
        <v>181</v>
      </c>
      <c r="C55" t="s">
        <v>179</v>
      </c>
      <c r="D55" t="s">
        <v>186</v>
      </c>
      <c r="E55" t="s">
        <v>186</v>
      </c>
      <c r="F55" t="s">
        <v>194</v>
      </c>
    </row>
    <row r="56" spans="1:6" x14ac:dyDescent="0.25">
      <c r="A56" t="s">
        <v>55</v>
      </c>
      <c r="B56" t="s">
        <v>181</v>
      </c>
      <c r="C56" t="s">
        <v>185</v>
      </c>
      <c r="D56" t="s">
        <v>186</v>
      </c>
      <c r="E56" t="s">
        <v>186</v>
      </c>
      <c r="F56" t="s">
        <v>182</v>
      </c>
    </row>
    <row r="57" spans="1:6" x14ac:dyDescent="0.25">
      <c r="A57" t="s">
        <v>56</v>
      </c>
      <c r="B57" t="s">
        <v>181</v>
      </c>
      <c r="C57" t="s">
        <v>185</v>
      </c>
      <c r="D57" t="s">
        <v>186</v>
      </c>
      <c r="E57" t="s">
        <v>186</v>
      </c>
      <c r="F57" t="s">
        <v>182</v>
      </c>
    </row>
    <row r="58" spans="1:6" x14ac:dyDescent="0.25">
      <c r="A58" t="s">
        <v>57</v>
      </c>
      <c r="B58" t="s">
        <v>181</v>
      </c>
      <c r="C58" t="s">
        <v>185</v>
      </c>
      <c r="D58" t="s">
        <v>186</v>
      </c>
      <c r="E58" t="s">
        <v>186</v>
      </c>
      <c r="F58" t="s">
        <v>182</v>
      </c>
    </row>
    <row r="59" spans="1:6" x14ac:dyDescent="0.25">
      <c r="A59" t="s">
        <v>58</v>
      </c>
      <c r="B59" t="s">
        <v>181</v>
      </c>
      <c r="C59" t="s">
        <v>185</v>
      </c>
      <c r="D59" t="s">
        <v>186</v>
      </c>
      <c r="E59" t="s">
        <v>186</v>
      </c>
      <c r="F59" t="s">
        <v>182</v>
      </c>
    </row>
    <row r="60" spans="1:6" x14ac:dyDescent="0.25">
      <c r="A60" t="s">
        <v>59</v>
      </c>
      <c r="B60" t="s">
        <v>181</v>
      </c>
      <c r="C60" t="s">
        <v>185</v>
      </c>
      <c r="D60" t="s">
        <v>186</v>
      </c>
      <c r="E60" t="s">
        <v>186</v>
      </c>
      <c r="F60" t="s">
        <v>182</v>
      </c>
    </row>
    <row r="61" spans="1:6" x14ac:dyDescent="0.25">
      <c r="A61" t="s">
        <v>60</v>
      </c>
      <c r="B61" t="s">
        <v>181</v>
      </c>
      <c r="C61" t="s">
        <v>185</v>
      </c>
      <c r="D61" t="s">
        <v>186</v>
      </c>
      <c r="E61" t="s">
        <v>186</v>
      </c>
      <c r="F61" t="s">
        <v>182</v>
      </c>
    </row>
    <row r="62" spans="1:6" x14ac:dyDescent="0.25">
      <c r="A62" t="s">
        <v>61</v>
      </c>
      <c r="B62" t="s">
        <v>181</v>
      </c>
      <c r="C62" t="s">
        <v>185</v>
      </c>
      <c r="D62" t="s">
        <v>186</v>
      </c>
      <c r="E62" t="s">
        <v>186</v>
      </c>
      <c r="F62" t="s">
        <v>182</v>
      </c>
    </row>
    <row r="63" spans="1:6" x14ac:dyDescent="0.25">
      <c r="A63" t="s">
        <v>62</v>
      </c>
      <c r="B63" t="s">
        <v>181</v>
      </c>
      <c r="C63" t="s">
        <v>185</v>
      </c>
      <c r="D63" t="s">
        <v>186</v>
      </c>
      <c r="E63" t="s">
        <v>186</v>
      </c>
      <c r="F63" t="s">
        <v>182</v>
      </c>
    </row>
    <row r="64" spans="1:6" x14ac:dyDescent="0.25">
      <c r="A64" t="s">
        <v>63</v>
      </c>
      <c r="B64" t="s">
        <v>181</v>
      </c>
      <c r="C64" t="s">
        <v>185</v>
      </c>
      <c r="D64" t="s">
        <v>186</v>
      </c>
      <c r="E64" t="s">
        <v>186</v>
      </c>
      <c r="F64" t="s">
        <v>182</v>
      </c>
    </row>
    <row r="65" spans="1:6" x14ac:dyDescent="0.25">
      <c r="A65" t="s">
        <v>64</v>
      </c>
      <c r="B65" t="s">
        <v>181</v>
      </c>
      <c r="C65" t="s">
        <v>185</v>
      </c>
      <c r="D65" t="s">
        <v>186</v>
      </c>
      <c r="E65" t="s">
        <v>186</v>
      </c>
      <c r="F65" t="s">
        <v>182</v>
      </c>
    </row>
    <row r="66" spans="1:6" x14ac:dyDescent="0.25">
      <c r="A66" t="s">
        <v>65</v>
      </c>
      <c r="B66" t="s">
        <v>177</v>
      </c>
      <c r="C66" t="s">
        <v>185</v>
      </c>
      <c r="D66" t="s">
        <v>179</v>
      </c>
      <c r="E66" t="s">
        <v>179</v>
      </c>
      <c r="F66" t="s">
        <v>188</v>
      </c>
    </row>
    <row r="67" spans="1:6" x14ac:dyDescent="0.25">
      <c r="A67" t="s">
        <v>66</v>
      </c>
      <c r="B67" t="s">
        <v>181</v>
      </c>
      <c r="C67" t="s">
        <v>179</v>
      </c>
      <c r="D67" t="s">
        <v>179</v>
      </c>
      <c r="E67" t="s">
        <v>186</v>
      </c>
      <c r="F67" t="s">
        <v>198</v>
      </c>
    </row>
    <row r="68" spans="1:6" x14ac:dyDescent="0.25">
      <c r="A68" t="s">
        <v>67</v>
      </c>
      <c r="B68" t="s">
        <v>181</v>
      </c>
      <c r="C68" t="s">
        <v>179</v>
      </c>
      <c r="D68" t="s">
        <v>186</v>
      </c>
      <c r="E68" t="s">
        <v>186</v>
      </c>
      <c r="F68" t="s">
        <v>194</v>
      </c>
    </row>
    <row r="69" spans="1:6" x14ac:dyDescent="0.25">
      <c r="A69" t="s">
        <v>68</v>
      </c>
      <c r="B69" t="s">
        <v>181</v>
      </c>
      <c r="C69" t="s">
        <v>179</v>
      </c>
      <c r="D69" t="s">
        <v>179</v>
      </c>
      <c r="E69" t="s">
        <v>186</v>
      </c>
      <c r="F69" t="s">
        <v>198</v>
      </c>
    </row>
    <row r="70" spans="1:6" x14ac:dyDescent="0.25">
      <c r="A70" t="s">
        <v>69</v>
      </c>
      <c r="B70" t="s">
        <v>181</v>
      </c>
      <c r="C70" t="s">
        <v>179</v>
      </c>
      <c r="D70" t="s">
        <v>186</v>
      </c>
      <c r="E70" t="s">
        <v>186</v>
      </c>
      <c r="F70" t="s">
        <v>194</v>
      </c>
    </row>
    <row r="71" spans="1:6" x14ac:dyDescent="0.25">
      <c r="A71" t="s">
        <v>70</v>
      </c>
      <c r="B71" t="s">
        <v>177</v>
      </c>
      <c r="C71" t="s">
        <v>185</v>
      </c>
      <c r="D71" t="s">
        <v>179</v>
      </c>
      <c r="E71" t="s">
        <v>179</v>
      </c>
      <c r="F71" t="s">
        <v>188</v>
      </c>
    </row>
    <row r="72" spans="1:6" x14ac:dyDescent="0.25">
      <c r="A72" t="s">
        <v>71</v>
      </c>
      <c r="B72" t="s">
        <v>177</v>
      </c>
      <c r="C72" t="s">
        <v>185</v>
      </c>
      <c r="D72" t="s">
        <v>179</v>
      </c>
      <c r="E72" t="s">
        <v>179</v>
      </c>
      <c r="F72" t="s">
        <v>188</v>
      </c>
    </row>
    <row r="73" spans="1:6" x14ac:dyDescent="0.25">
      <c r="A73" t="s">
        <v>72</v>
      </c>
      <c r="B73" t="s">
        <v>177</v>
      </c>
      <c r="C73" t="s">
        <v>178</v>
      </c>
      <c r="D73" t="s">
        <v>179</v>
      </c>
      <c r="E73" t="s">
        <v>179</v>
      </c>
      <c r="F73" t="s">
        <v>180</v>
      </c>
    </row>
    <row r="74" spans="1:6" x14ac:dyDescent="0.25">
      <c r="A74" t="s">
        <v>73</v>
      </c>
      <c r="B74" t="s">
        <v>177</v>
      </c>
      <c r="C74" t="s">
        <v>178</v>
      </c>
      <c r="D74" t="s">
        <v>179</v>
      </c>
      <c r="E74" t="s">
        <v>179</v>
      </c>
      <c r="F74" t="s">
        <v>180</v>
      </c>
    </row>
    <row r="75" spans="1:6" x14ac:dyDescent="0.25">
      <c r="A75" t="s">
        <v>74</v>
      </c>
      <c r="B75" t="s">
        <v>177</v>
      </c>
      <c r="C75" t="s">
        <v>178</v>
      </c>
      <c r="D75" t="s">
        <v>179</v>
      </c>
      <c r="E75" t="s">
        <v>179</v>
      </c>
      <c r="F75" t="s">
        <v>180</v>
      </c>
    </row>
    <row r="76" spans="1:6" x14ac:dyDescent="0.25">
      <c r="A76" t="s">
        <v>75</v>
      </c>
      <c r="B76" t="s">
        <v>177</v>
      </c>
      <c r="C76" t="s">
        <v>178</v>
      </c>
      <c r="D76" t="s">
        <v>179</v>
      </c>
      <c r="E76" t="s">
        <v>179</v>
      </c>
      <c r="F76" t="s">
        <v>180</v>
      </c>
    </row>
    <row r="77" spans="1:6" x14ac:dyDescent="0.25">
      <c r="A77" t="s">
        <v>76</v>
      </c>
      <c r="B77" t="s">
        <v>177</v>
      </c>
      <c r="C77" t="s">
        <v>178</v>
      </c>
      <c r="D77" t="s">
        <v>179</v>
      </c>
      <c r="E77" t="s">
        <v>179</v>
      </c>
      <c r="F77" t="s">
        <v>180</v>
      </c>
    </row>
    <row r="78" spans="1:6" x14ac:dyDescent="0.25">
      <c r="A78" t="s">
        <v>77</v>
      </c>
      <c r="B78" t="s">
        <v>177</v>
      </c>
      <c r="C78" t="s">
        <v>178</v>
      </c>
      <c r="D78" t="s">
        <v>179</v>
      </c>
      <c r="E78" t="s">
        <v>179</v>
      </c>
      <c r="F78" t="s">
        <v>180</v>
      </c>
    </row>
    <row r="79" spans="1:6" x14ac:dyDescent="0.25">
      <c r="A79" t="s">
        <v>78</v>
      </c>
      <c r="B79" t="s">
        <v>177</v>
      </c>
      <c r="C79" t="s">
        <v>178</v>
      </c>
      <c r="D79" t="s">
        <v>179</v>
      </c>
      <c r="E79" t="s">
        <v>179</v>
      </c>
      <c r="F79" t="s">
        <v>180</v>
      </c>
    </row>
    <row r="80" spans="1:6" x14ac:dyDescent="0.25">
      <c r="A80" t="s">
        <v>79</v>
      </c>
      <c r="B80" t="s">
        <v>177</v>
      </c>
      <c r="C80" t="s">
        <v>178</v>
      </c>
      <c r="D80" t="s">
        <v>179</v>
      </c>
      <c r="E80" t="s">
        <v>179</v>
      </c>
      <c r="F80" t="s">
        <v>180</v>
      </c>
    </row>
    <row r="81" spans="1:6" x14ac:dyDescent="0.25">
      <c r="A81" t="s">
        <v>80</v>
      </c>
      <c r="B81" t="s">
        <v>177</v>
      </c>
      <c r="C81" t="s">
        <v>178</v>
      </c>
      <c r="D81" t="s">
        <v>179</v>
      </c>
      <c r="E81" t="s">
        <v>179</v>
      </c>
      <c r="F81" t="s">
        <v>180</v>
      </c>
    </row>
    <row r="82" spans="1:6" x14ac:dyDescent="0.25">
      <c r="A82" t="s">
        <v>81</v>
      </c>
      <c r="B82" t="s">
        <v>181</v>
      </c>
      <c r="C82" t="s">
        <v>185</v>
      </c>
      <c r="D82" t="s">
        <v>186</v>
      </c>
      <c r="E82" t="s">
        <v>186</v>
      </c>
      <c r="F82" t="s">
        <v>182</v>
      </c>
    </row>
    <row r="83" spans="1:6" x14ac:dyDescent="0.25">
      <c r="A83" t="s">
        <v>82</v>
      </c>
      <c r="B83" t="s">
        <v>181</v>
      </c>
      <c r="C83" t="s">
        <v>185</v>
      </c>
      <c r="D83" t="s">
        <v>186</v>
      </c>
      <c r="E83" t="s">
        <v>186</v>
      </c>
      <c r="F83" t="s">
        <v>182</v>
      </c>
    </row>
    <row r="84" spans="1:6" x14ac:dyDescent="0.25">
      <c r="A84" t="s">
        <v>83</v>
      </c>
      <c r="B84" t="s">
        <v>177</v>
      </c>
      <c r="C84" t="s">
        <v>185</v>
      </c>
      <c r="D84" t="s">
        <v>186</v>
      </c>
      <c r="E84" t="s">
        <v>186</v>
      </c>
      <c r="F84" t="s">
        <v>179</v>
      </c>
    </row>
    <row r="85" spans="1:6" x14ac:dyDescent="0.25">
      <c r="A85" t="s">
        <v>84</v>
      </c>
      <c r="B85" t="s">
        <v>177</v>
      </c>
      <c r="C85" t="s">
        <v>185</v>
      </c>
      <c r="D85" t="s">
        <v>186</v>
      </c>
      <c r="E85" t="s">
        <v>186</v>
      </c>
      <c r="F85" t="s">
        <v>179</v>
      </c>
    </row>
    <row r="86" spans="1:6" x14ac:dyDescent="0.25">
      <c r="A86" t="s">
        <v>85</v>
      </c>
      <c r="B86" t="s">
        <v>177</v>
      </c>
      <c r="C86" t="s">
        <v>185</v>
      </c>
      <c r="D86" t="s">
        <v>186</v>
      </c>
      <c r="E86" t="s">
        <v>186</v>
      </c>
      <c r="F86" t="s">
        <v>179</v>
      </c>
    </row>
    <row r="87" spans="1:6" x14ac:dyDescent="0.25">
      <c r="A87" t="s">
        <v>86</v>
      </c>
      <c r="B87" t="s">
        <v>177</v>
      </c>
      <c r="C87" t="s">
        <v>178</v>
      </c>
      <c r="D87" t="s">
        <v>179</v>
      </c>
      <c r="E87" t="s">
        <v>179</v>
      </c>
      <c r="F87" t="s">
        <v>180</v>
      </c>
    </row>
    <row r="88" spans="1:6" x14ac:dyDescent="0.25">
      <c r="A88" t="s">
        <v>87</v>
      </c>
      <c r="B88" t="s">
        <v>177</v>
      </c>
      <c r="C88" t="s">
        <v>178</v>
      </c>
      <c r="D88" t="s">
        <v>179</v>
      </c>
      <c r="E88" t="s">
        <v>179</v>
      </c>
      <c r="F88" t="s">
        <v>180</v>
      </c>
    </row>
    <row r="89" spans="1:6" x14ac:dyDescent="0.25">
      <c r="A89" t="s">
        <v>88</v>
      </c>
      <c r="B89" t="s">
        <v>177</v>
      </c>
      <c r="C89" t="s">
        <v>178</v>
      </c>
      <c r="D89" t="s">
        <v>179</v>
      </c>
      <c r="E89" t="s">
        <v>179</v>
      </c>
      <c r="F89" t="s">
        <v>180</v>
      </c>
    </row>
    <row r="90" spans="1:6" x14ac:dyDescent="0.25">
      <c r="A90" t="s">
        <v>89</v>
      </c>
      <c r="B90" t="s">
        <v>177</v>
      </c>
      <c r="C90" t="s">
        <v>178</v>
      </c>
      <c r="D90" t="s">
        <v>179</v>
      </c>
      <c r="E90" t="s">
        <v>179</v>
      </c>
      <c r="F90" t="s">
        <v>180</v>
      </c>
    </row>
    <row r="91" spans="1:6" x14ac:dyDescent="0.25">
      <c r="A91" t="s">
        <v>90</v>
      </c>
      <c r="B91" t="s">
        <v>177</v>
      </c>
      <c r="C91" t="s">
        <v>178</v>
      </c>
      <c r="D91" t="s">
        <v>179</v>
      </c>
      <c r="E91" t="s">
        <v>179</v>
      </c>
      <c r="F91" t="s">
        <v>180</v>
      </c>
    </row>
    <row r="92" spans="1:6" x14ac:dyDescent="0.25">
      <c r="A92" t="s">
        <v>91</v>
      </c>
      <c r="B92" t="s">
        <v>177</v>
      </c>
      <c r="C92" t="s">
        <v>178</v>
      </c>
      <c r="D92" t="s">
        <v>179</v>
      </c>
      <c r="E92" t="s">
        <v>179</v>
      </c>
      <c r="F92" t="s">
        <v>180</v>
      </c>
    </row>
    <row r="93" spans="1:6" x14ac:dyDescent="0.25">
      <c r="A93" t="s">
        <v>92</v>
      </c>
      <c r="B93" t="s">
        <v>177</v>
      </c>
      <c r="C93" t="s">
        <v>178</v>
      </c>
      <c r="D93" t="s">
        <v>179</v>
      </c>
      <c r="E93" t="s">
        <v>179</v>
      </c>
      <c r="F93" t="s">
        <v>180</v>
      </c>
    </row>
    <row r="94" spans="1:6" x14ac:dyDescent="0.25">
      <c r="A94" t="s">
        <v>93</v>
      </c>
      <c r="B94" t="s">
        <v>177</v>
      </c>
      <c r="C94" t="s">
        <v>178</v>
      </c>
      <c r="D94" t="s">
        <v>179</v>
      </c>
      <c r="E94" t="s">
        <v>179</v>
      </c>
      <c r="F94" t="s">
        <v>180</v>
      </c>
    </row>
    <row r="95" spans="1:6" x14ac:dyDescent="0.25">
      <c r="A95" t="s">
        <v>94</v>
      </c>
      <c r="B95" t="s">
        <v>177</v>
      </c>
      <c r="C95" t="s">
        <v>178</v>
      </c>
      <c r="D95" t="s">
        <v>179</v>
      </c>
      <c r="E95" t="s">
        <v>179</v>
      </c>
      <c r="F95" t="s">
        <v>180</v>
      </c>
    </row>
    <row r="96" spans="1:6" x14ac:dyDescent="0.25">
      <c r="A96" t="s">
        <v>95</v>
      </c>
      <c r="B96" t="s">
        <v>177</v>
      </c>
      <c r="C96" t="s">
        <v>178</v>
      </c>
      <c r="D96" t="s">
        <v>179</v>
      </c>
      <c r="E96" t="s">
        <v>179</v>
      </c>
      <c r="F96" t="s">
        <v>180</v>
      </c>
    </row>
    <row r="97" spans="1:6" x14ac:dyDescent="0.25">
      <c r="A97" t="s">
        <v>96</v>
      </c>
      <c r="B97" t="s">
        <v>177</v>
      </c>
      <c r="C97" t="s">
        <v>178</v>
      </c>
      <c r="D97" t="s">
        <v>179</v>
      </c>
      <c r="E97" t="s">
        <v>179</v>
      </c>
      <c r="F97" t="s">
        <v>180</v>
      </c>
    </row>
    <row r="98" spans="1:6" x14ac:dyDescent="0.25">
      <c r="A98" t="s">
        <v>97</v>
      </c>
      <c r="B98" t="s">
        <v>177</v>
      </c>
      <c r="C98" t="s">
        <v>178</v>
      </c>
      <c r="D98" t="s">
        <v>179</v>
      </c>
      <c r="E98" t="s">
        <v>179</v>
      </c>
      <c r="F98" t="s">
        <v>180</v>
      </c>
    </row>
    <row r="99" spans="1:6" x14ac:dyDescent="0.25">
      <c r="A99" t="s">
        <v>98</v>
      </c>
      <c r="B99" t="s">
        <v>177</v>
      </c>
      <c r="C99" t="s">
        <v>178</v>
      </c>
      <c r="D99" t="s">
        <v>179</v>
      </c>
      <c r="E99" t="s">
        <v>179</v>
      </c>
      <c r="F99" t="s">
        <v>180</v>
      </c>
    </row>
    <row r="100" spans="1:6" x14ac:dyDescent="0.25">
      <c r="A100" t="s">
        <v>99</v>
      </c>
      <c r="B100" t="s">
        <v>177</v>
      </c>
      <c r="C100" t="s">
        <v>178</v>
      </c>
      <c r="D100" t="s">
        <v>179</v>
      </c>
      <c r="E100" t="s">
        <v>179</v>
      </c>
      <c r="F100" t="s">
        <v>180</v>
      </c>
    </row>
    <row r="101" spans="1:6" x14ac:dyDescent="0.25">
      <c r="A101" t="s">
        <v>100</v>
      </c>
      <c r="B101" t="s">
        <v>177</v>
      </c>
      <c r="C101" t="s">
        <v>178</v>
      </c>
      <c r="D101" t="s">
        <v>179</v>
      </c>
      <c r="E101" t="s">
        <v>179</v>
      </c>
      <c r="F101" t="s">
        <v>180</v>
      </c>
    </row>
    <row r="102" spans="1:6" x14ac:dyDescent="0.25">
      <c r="A102" t="s">
        <v>101</v>
      </c>
      <c r="B102" t="s">
        <v>177</v>
      </c>
      <c r="C102" t="s">
        <v>178</v>
      </c>
      <c r="D102" t="s">
        <v>179</v>
      </c>
      <c r="E102" t="s">
        <v>179</v>
      </c>
      <c r="F102" t="s">
        <v>180</v>
      </c>
    </row>
    <row r="103" spans="1:6" x14ac:dyDescent="0.25">
      <c r="A103" t="s">
        <v>102</v>
      </c>
      <c r="B103" t="s">
        <v>177</v>
      </c>
      <c r="C103" t="s">
        <v>178</v>
      </c>
      <c r="D103" t="s">
        <v>179</v>
      </c>
      <c r="E103" t="s">
        <v>179</v>
      </c>
      <c r="F103" t="s">
        <v>180</v>
      </c>
    </row>
    <row r="104" spans="1:6" x14ac:dyDescent="0.25">
      <c r="A104" t="s">
        <v>103</v>
      </c>
      <c r="B104" t="s">
        <v>177</v>
      </c>
      <c r="C104" t="s">
        <v>178</v>
      </c>
      <c r="D104" t="s">
        <v>179</v>
      </c>
      <c r="E104" t="s">
        <v>179</v>
      </c>
      <c r="F104" t="s">
        <v>180</v>
      </c>
    </row>
    <row r="105" spans="1:6" x14ac:dyDescent="0.25">
      <c r="A105" t="s">
        <v>104</v>
      </c>
      <c r="B105" t="s">
        <v>177</v>
      </c>
      <c r="C105" t="s">
        <v>178</v>
      </c>
      <c r="D105" t="s">
        <v>179</v>
      </c>
      <c r="E105" t="s">
        <v>179</v>
      </c>
      <c r="F105" t="s">
        <v>180</v>
      </c>
    </row>
    <row r="106" spans="1:6" x14ac:dyDescent="0.25">
      <c r="A106" t="s">
        <v>105</v>
      </c>
      <c r="B106" t="s">
        <v>177</v>
      </c>
      <c r="C106" t="s">
        <v>178</v>
      </c>
      <c r="D106" t="s">
        <v>179</v>
      </c>
      <c r="E106" t="s">
        <v>179</v>
      </c>
      <c r="F106" t="s">
        <v>180</v>
      </c>
    </row>
    <row r="107" spans="1:6" x14ac:dyDescent="0.25">
      <c r="A107" t="s">
        <v>106</v>
      </c>
      <c r="B107" t="s">
        <v>177</v>
      </c>
      <c r="C107" t="s">
        <v>178</v>
      </c>
      <c r="D107" t="s">
        <v>179</v>
      </c>
      <c r="E107" t="s">
        <v>179</v>
      </c>
      <c r="F107" t="s">
        <v>180</v>
      </c>
    </row>
    <row r="108" spans="1:6" x14ac:dyDescent="0.25">
      <c r="A108" t="s">
        <v>107</v>
      </c>
      <c r="B108" t="s">
        <v>177</v>
      </c>
      <c r="C108" t="s">
        <v>178</v>
      </c>
      <c r="D108" t="s">
        <v>179</v>
      </c>
      <c r="E108" t="s">
        <v>179</v>
      </c>
      <c r="F108" t="s">
        <v>180</v>
      </c>
    </row>
    <row r="109" spans="1:6" x14ac:dyDescent="0.25">
      <c r="A109" t="s">
        <v>108</v>
      </c>
      <c r="B109" t="s">
        <v>177</v>
      </c>
      <c r="C109" t="s">
        <v>178</v>
      </c>
      <c r="D109" t="s">
        <v>179</v>
      </c>
      <c r="E109" t="s">
        <v>179</v>
      </c>
      <c r="F109" t="s">
        <v>180</v>
      </c>
    </row>
    <row r="110" spans="1:6" x14ac:dyDescent="0.25">
      <c r="A110" t="s">
        <v>109</v>
      </c>
      <c r="B110" t="s">
        <v>177</v>
      </c>
      <c r="C110" t="s">
        <v>178</v>
      </c>
      <c r="D110" t="s">
        <v>179</v>
      </c>
      <c r="E110" t="s">
        <v>179</v>
      </c>
      <c r="F110" t="s">
        <v>180</v>
      </c>
    </row>
    <row r="111" spans="1:6" x14ac:dyDescent="0.25">
      <c r="A111" t="s">
        <v>110</v>
      </c>
      <c r="B111" t="s">
        <v>177</v>
      </c>
      <c r="C111" t="s">
        <v>178</v>
      </c>
      <c r="D111" t="s">
        <v>179</v>
      </c>
      <c r="E111" t="s">
        <v>179</v>
      </c>
      <c r="F111" t="s">
        <v>180</v>
      </c>
    </row>
    <row r="112" spans="1:6" x14ac:dyDescent="0.25">
      <c r="A112" t="s">
        <v>111</v>
      </c>
      <c r="B112" t="s">
        <v>177</v>
      </c>
      <c r="C112" t="s">
        <v>178</v>
      </c>
      <c r="D112" t="s">
        <v>179</v>
      </c>
      <c r="E112" t="s">
        <v>179</v>
      </c>
      <c r="F112" t="s">
        <v>180</v>
      </c>
    </row>
    <row r="113" spans="1:6" x14ac:dyDescent="0.25">
      <c r="A113" t="s">
        <v>112</v>
      </c>
      <c r="B113" t="s">
        <v>177</v>
      </c>
      <c r="C113" t="s">
        <v>178</v>
      </c>
      <c r="D113" t="s">
        <v>179</v>
      </c>
      <c r="E113" t="s">
        <v>179</v>
      </c>
      <c r="F113" t="s">
        <v>180</v>
      </c>
    </row>
    <row r="114" spans="1:6" x14ac:dyDescent="0.25">
      <c r="A114" t="s">
        <v>113</v>
      </c>
      <c r="B114" t="s">
        <v>177</v>
      </c>
      <c r="C114" t="s">
        <v>178</v>
      </c>
      <c r="D114" t="s">
        <v>186</v>
      </c>
      <c r="E114" t="s">
        <v>179</v>
      </c>
      <c r="F114" t="s">
        <v>197</v>
      </c>
    </row>
    <row r="115" spans="1:6" x14ac:dyDescent="0.25">
      <c r="A115" t="s">
        <v>114</v>
      </c>
      <c r="B115" t="s">
        <v>177</v>
      </c>
      <c r="C115" t="s">
        <v>178</v>
      </c>
      <c r="D115" t="s">
        <v>186</v>
      </c>
      <c r="E115" t="s">
        <v>179</v>
      </c>
      <c r="F115" t="s">
        <v>197</v>
      </c>
    </row>
    <row r="116" spans="1:6" x14ac:dyDescent="0.25">
      <c r="A116" t="s">
        <v>115</v>
      </c>
      <c r="B116" t="s">
        <v>177</v>
      </c>
      <c r="C116" t="s">
        <v>178</v>
      </c>
      <c r="D116" t="s">
        <v>179</v>
      </c>
      <c r="E116" t="s">
        <v>179</v>
      </c>
      <c r="F116" t="s">
        <v>180</v>
      </c>
    </row>
    <row r="117" spans="1:6" x14ac:dyDescent="0.25">
      <c r="A117" t="s">
        <v>116</v>
      </c>
      <c r="B117" t="s">
        <v>177</v>
      </c>
      <c r="C117" t="s">
        <v>178</v>
      </c>
      <c r="D117" t="s">
        <v>186</v>
      </c>
      <c r="E117" t="s">
        <v>179</v>
      </c>
      <c r="F117" t="s">
        <v>197</v>
      </c>
    </row>
    <row r="118" spans="1:6" x14ac:dyDescent="0.25">
      <c r="A118" t="s">
        <v>117</v>
      </c>
      <c r="B118" t="s">
        <v>177</v>
      </c>
      <c r="C118" t="s">
        <v>178</v>
      </c>
      <c r="D118" t="s">
        <v>179</v>
      </c>
      <c r="E118" t="s">
        <v>179</v>
      </c>
      <c r="F118" t="s">
        <v>180</v>
      </c>
    </row>
    <row r="119" spans="1:6" x14ac:dyDescent="0.25">
      <c r="A119" t="s">
        <v>118</v>
      </c>
      <c r="B119" t="s">
        <v>177</v>
      </c>
      <c r="C119" t="s">
        <v>178</v>
      </c>
      <c r="D119" t="s">
        <v>186</v>
      </c>
      <c r="E119" t="s">
        <v>179</v>
      </c>
      <c r="F119" t="s">
        <v>197</v>
      </c>
    </row>
    <row r="120" spans="1:6" x14ac:dyDescent="0.25">
      <c r="A120" t="s">
        <v>119</v>
      </c>
      <c r="B120" t="s">
        <v>177</v>
      </c>
      <c r="C120" t="s">
        <v>178</v>
      </c>
      <c r="D120" t="s">
        <v>179</v>
      </c>
      <c r="E120" t="s">
        <v>179</v>
      </c>
      <c r="F120" t="s">
        <v>180</v>
      </c>
    </row>
    <row r="121" spans="1:6" x14ac:dyDescent="0.25">
      <c r="A121" t="s">
        <v>120</v>
      </c>
      <c r="B121" t="s">
        <v>177</v>
      </c>
      <c r="C121" t="s">
        <v>178</v>
      </c>
      <c r="D121" t="s">
        <v>179</v>
      </c>
      <c r="E121" t="s">
        <v>179</v>
      </c>
      <c r="F121" t="s">
        <v>180</v>
      </c>
    </row>
    <row r="122" spans="1:6" x14ac:dyDescent="0.25">
      <c r="A122" t="s">
        <v>121</v>
      </c>
      <c r="B122" t="s">
        <v>177</v>
      </c>
      <c r="C122" t="s">
        <v>178</v>
      </c>
      <c r="D122" t="s">
        <v>179</v>
      </c>
      <c r="E122" t="s">
        <v>179</v>
      </c>
      <c r="F122" t="s">
        <v>180</v>
      </c>
    </row>
    <row r="123" spans="1:6" x14ac:dyDescent="0.25">
      <c r="A123" t="s">
        <v>122</v>
      </c>
      <c r="B123" t="s">
        <v>177</v>
      </c>
      <c r="C123" t="s">
        <v>178</v>
      </c>
      <c r="D123" t="s">
        <v>179</v>
      </c>
      <c r="E123" t="s">
        <v>179</v>
      </c>
      <c r="F123" t="s">
        <v>180</v>
      </c>
    </row>
    <row r="124" spans="1:6" x14ac:dyDescent="0.25">
      <c r="A124" t="s">
        <v>123</v>
      </c>
      <c r="B124" t="s">
        <v>177</v>
      </c>
      <c r="C124" t="s">
        <v>178</v>
      </c>
      <c r="D124" t="s">
        <v>179</v>
      </c>
      <c r="E124" t="s">
        <v>179</v>
      </c>
      <c r="F124" t="s">
        <v>180</v>
      </c>
    </row>
    <row r="125" spans="1:6" x14ac:dyDescent="0.25">
      <c r="A125" t="s">
        <v>124</v>
      </c>
      <c r="B125" t="s">
        <v>177</v>
      </c>
      <c r="C125" t="s">
        <v>178</v>
      </c>
      <c r="D125" t="s">
        <v>179</v>
      </c>
      <c r="E125" t="s">
        <v>179</v>
      </c>
      <c r="F125" t="s">
        <v>180</v>
      </c>
    </row>
    <row r="126" spans="1:6" x14ac:dyDescent="0.25">
      <c r="A126" t="s">
        <v>125</v>
      </c>
      <c r="B126" t="s">
        <v>177</v>
      </c>
      <c r="C126" t="s">
        <v>178</v>
      </c>
      <c r="D126" t="s">
        <v>179</v>
      </c>
      <c r="E126" t="s">
        <v>179</v>
      </c>
      <c r="F126" t="s">
        <v>180</v>
      </c>
    </row>
    <row r="127" spans="1:6" x14ac:dyDescent="0.25">
      <c r="A127" t="s">
        <v>126</v>
      </c>
      <c r="B127" t="s">
        <v>177</v>
      </c>
      <c r="C127" t="s">
        <v>178</v>
      </c>
      <c r="D127" t="s">
        <v>179</v>
      </c>
      <c r="E127" t="s">
        <v>179</v>
      </c>
      <c r="F127" t="s">
        <v>180</v>
      </c>
    </row>
    <row r="128" spans="1:6" x14ac:dyDescent="0.25">
      <c r="A128" t="s">
        <v>127</v>
      </c>
      <c r="B128" t="s">
        <v>177</v>
      </c>
      <c r="C128" t="s">
        <v>178</v>
      </c>
      <c r="D128" t="s">
        <v>179</v>
      </c>
      <c r="E128" t="s">
        <v>179</v>
      </c>
      <c r="F128" t="s">
        <v>180</v>
      </c>
    </row>
    <row r="129" spans="1:6" x14ac:dyDescent="0.25">
      <c r="A129" t="s">
        <v>128</v>
      </c>
      <c r="B129" t="s">
        <v>177</v>
      </c>
      <c r="C129" t="s">
        <v>178</v>
      </c>
      <c r="D129" t="s">
        <v>179</v>
      </c>
      <c r="E129" t="s">
        <v>179</v>
      </c>
      <c r="F129" t="s">
        <v>180</v>
      </c>
    </row>
    <row r="130" spans="1:6" x14ac:dyDescent="0.25">
      <c r="A130" t="s">
        <v>129</v>
      </c>
      <c r="B130" t="s">
        <v>181</v>
      </c>
      <c r="C130" t="s">
        <v>185</v>
      </c>
      <c r="D130" t="s">
        <v>186</v>
      </c>
      <c r="E130" t="s">
        <v>186</v>
      </c>
      <c r="F130" t="s">
        <v>182</v>
      </c>
    </row>
    <row r="131" spans="1:6" x14ac:dyDescent="0.25">
      <c r="A131" t="s">
        <v>130</v>
      </c>
      <c r="B131" t="s">
        <v>181</v>
      </c>
      <c r="C131" t="s">
        <v>185</v>
      </c>
      <c r="D131" t="s">
        <v>186</v>
      </c>
      <c r="E131" t="s">
        <v>186</v>
      </c>
      <c r="F131" t="s">
        <v>182</v>
      </c>
    </row>
    <row r="132" spans="1:6" x14ac:dyDescent="0.25">
      <c r="A132" t="s">
        <v>131</v>
      </c>
      <c r="B132" t="s">
        <v>177</v>
      </c>
      <c r="C132" t="s">
        <v>178</v>
      </c>
      <c r="D132" t="s">
        <v>186</v>
      </c>
      <c r="E132" t="s">
        <v>179</v>
      </c>
      <c r="F132" t="s">
        <v>197</v>
      </c>
    </row>
    <row r="133" spans="1:6" x14ac:dyDescent="0.25">
      <c r="A133" t="s">
        <v>132</v>
      </c>
      <c r="B133" t="s">
        <v>177</v>
      </c>
      <c r="C133" t="s">
        <v>178</v>
      </c>
      <c r="D133" t="s">
        <v>186</v>
      </c>
      <c r="E133" t="s">
        <v>179</v>
      </c>
      <c r="F133" t="s">
        <v>197</v>
      </c>
    </row>
    <row r="134" spans="1:6" x14ac:dyDescent="0.25">
      <c r="A134" t="s">
        <v>133</v>
      </c>
      <c r="B134" t="s">
        <v>177</v>
      </c>
      <c r="C134" t="s">
        <v>185</v>
      </c>
      <c r="D134" t="s">
        <v>186</v>
      </c>
      <c r="E134" t="s">
        <v>186</v>
      </c>
      <c r="F134" t="s">
        <v>179</v>
      </c>
    </row>
    <row r="135" spans="1:6" x14ac:dyDescent="0.25">
      <c r="A135" t="s">
        <v>134</v>
      </c>
      <c r="B135" t="s">
        <v>181</v>
      </c>
      <c r="C135" t="s">
        <v>185</v>
      </c>
      <c r="D135" t="s">
        <v>186</v>
      </c>
      <c r="E135" t="s">
        <v>186</v>
      </c>
      <c r="F135" t="s">
        <v>182</v>
      </c>
    </row>
    <row r="136" spans="1:6" x14ac:dyDescent="0.25">
      <c r="A136" t="s">
        <v>135</v>
      </c>
      <c r="B136" t="s">
        <v>181</v>
      </c>
      <c r="C136" t="s">
        <v>185</v>
      </c>
      <c r="D136" t="s">
        <v>186</v>
      </c>
      <c r="E136" t="s">
        <v>186</v>
      </c>
      <c r="F136" t="s">
        <v>182</v>
      </c>
    </row>
    <row r="137" spans="1:6" x14ac:dyDescent="0.25">
      <c r="A137" t="s">
        <v>136</v>
      </c>
      <c r="B137" t="s">
        <v>177</v>
      </c>
      <c r="C137" t="s">
        <v>178</v>
      </c>
      <c r="D137" t="s">
        <v>186</v>
      </c>
      <c r="E137" t="s">
        <v>179</v>
      </c>
      <c r="F137" t="s">
        <v>197</v>
      </c>
    </row>
    <row r="138" spans="1:6" x14ac:dyDescent="0.25">
      <c r="A138" t="s">
        <v>137</v>
      </c>
      <c r="B138" t="s">
        <v>177</v>
      </c>
      <c r="C138" t="s">
        <v>178</v>
      </c>
      <c r="D138" t="s">
        <v>186</v>
      </c>
      <c r="E138" t="s">
        <v>179</v>
      </c>
      <c r="F138" t="s">
        <v>197</v>
      </c>
    </row>
    <row r="139" spans="1:6" x14ac:dyDescent="0.25">
      <c r="A139" t="s">
        <v>138</v>
      </c>
      <c r="B139" t="s">
        <v>177</v>
      </c>
      <c r="C139" t="s">
        <v>178</v>
      </c>
      <c r="D139" t="s">
        <v>179</v>
      </c>
      <c r="E139" t="s">
        <v>179</v>
      </c>
      <c r="F139" t="s">
        <v>180</v>
      </c>
    </row>
    <row r="140" spans="1:6" x14ac:dyDescent="0.25">
      <c r="A140" t="s">
        <v>139</v>
      </c>
      <c r="B140" t="s">
        <v>177</v>
      </c>
      <c r="C140" t="s">
        <v>178</v>
      </c>
      <c r="D140" t="s">
        <v>179</v>
      </c>
      <c r="E140" t="s">
        <v>179</v>
      </c>
      <c r="F140" t="s">
        <v>180</v>
      </c>
    </row>
    <row r="141" spans="1:6" x14ac:dyDescent="0.25">
      <c r="A141" t="s">
        <v>140</v>
      </c>
      <c r="B141" t="s">
        <v>177</v>
      </c>
      <c r="C141" t="s">
        <v>178</v>
      </c>
      <c r="D141" t="s">
        <v>179</v>
      </c>
      <c r="E141" t="s">
        <v>179</v>
      </c>
      <c r="F141" t="s">
        <v>180</v>
      </c>
    </row>
    <row r="142" spans="1:6" x14ac:dyDescent="0.25">
      <c r="A142" t="s">
        <v>141</v>
      </c>
      <c r="B142" t="s">
        <v>177</v>
      </c>
      <c r="C142" t="s">
        <v>178</v>
      </c>
      <c r="D142" t="s">
        <v>179</v>
      </c>
      <c r="E142" t="s">
        <v>179</v>
      </c>
      <c r="F142" t="s">
        <v>180</v>
      </c>
    </row>
    <row r="143" spans="1:6" x14ac:dyDescent="0.25">
      <c r="A143" t="s">
        <v>142</v>
      </c>
      <c r="B143" t="s">
        <v>177</v>
      </c>
      <c r="C143" t="s">
        <v>178</v>
      </c>
      <c r="D143" t="s">
        <v>179</v>
      </c>
      <c r="E143" t="s">
        <v>179</v>
      </c>
      <c r="F143" t="s">
        <v>180</v>
      </c>
    </row>
    <row r="144" spans="1:6" x14ac:dyDescent="0.25">
      <c r="A144" t="s">
        <v>143</v>
      </c>
      <c r="B144" t="s">
        <v>177</v>
      </c>
      <c r="C144" t="s">
        <v>178</v>
      </c>
      <c r="D144" t="s">
        <v>179</v>
      </c>
      <c r="E144" t="s">
        <v>179</v>
      </c>
      <c r="F144" t="s">
        <v>180</v>
      </c>
    </row>
    <row r="145" spans="1:6" x14ac:dyDescent="0.25">
      <c r="A145" t="s">
        <v>144</v>
      </c>
      <c r="B145" t="s">
        <v>177</v>
      </c>
      <c r="C145" t="s">
        <v>178</v>
      </c>
      <c r="D145" t="s">
        <v>179</v>
      </c>
      <c r="E145" t="s">
        <v>179</v>
      </c>
      <c r="F145" t="s">
        <v>180</v>
      </c>
    </row>
    <row r="146" spans="1:6" x14ac:dyDescent="0.25">
      <c r="A146" t="s">
        <v>145</v>
      </c>
      <c r="B146" t="s">
        <v>177</v>
      </c>
      <c r="C146" t="s">
        <v>178</v>
      </c>
      <c r="D146" t="s">
        <v>179</v>
      </c>
      <c r="E146" t="s">
        <v>179</v>
      </c>
      <c r="F146" t="s">
        <v>180</v>
      </c>
    </row>
    <row r="147" spans="1:6" x14ac:dyDescent="0.25">
      <c r="A147" t="s">
        <v>146</v>
      </c>
      <c r="B147" t="s">
        <v>177</v>
      </c>
      <c r="C147" t="s">
        <v>178</v>
      </c>
      <c r="D147" t="s">
        <v>179</v>
      </c>
      <c r="E147" t="s">
        <v>179</v>
      </c>
      <c r="F147" t="s">
        <v>180</v>
      </c>
    </row>
    <row r="148" spans="1:6" x14ac:dyDescent="0.25">
      <c r="A148" t="s">
        <v>147</v>
      </c>
      <c r="B148" t="s">
        <v>177</v>
      </c>
      <c r="C148" t="s">
        <v>178</v>
      </c>
      <c r="D148" t="s">
        <v>179</v>
      </c>
      <c r="E148" t="s">
        <v>179</v>
      </c>
      <c r="F148" t="s">
        <v>180</v>
      </c>
    </row>
    <row r="149" spans="1:6" x14ac:dyDescent="0.25">
      <c r="A149" t="s">
        <v>148</v>
      </c>
      <c r="B149" t="s">
        <v>177</v>
      </c>
      <c r="C149" t="s">
        <v>178</v>
      </c>
      <c r="D149" t="s">
        <v>179</v>
      </c>
      <c r="E149" t="s">
        <v>179</v>
      </c>
      <c r="F149" t="s">
        <v>180</v>
      </c>
    </row>
    <row r="150" spans="1:6" x14ac:dyDescent="0.25">
      <c r="A150" t="s">
        <v>149</v>
      </c>
      <c r="B150" t="s">
        <v>177</v>
      </c>
      <c r="C150" t="s">
        <v>178</v>
      </c>
      <c r="D150" t="s">
        <v>179</v>
      </c>
      <c r="E150" t="s">
        <v>179</v>
      </c>
      <c r="F150" t="s">
        <v>180</v>
      </c>
    </row>
    <row r="151" spans="1:6" x14ac:dyDescent="0.25">
      <c r="A151" t="s">
        <v>150</v>
      </c>
      <c r="B151" t="s">
        <v>177</v>
      </c>
      <c r="C151" t="s">
        <v>178</v>
      </c>
      <c r="D151" t="s">
        <v>179</v>
      </c>
      <c r="E151" t="s">
        <v>179</v>
      </c>
      <c r="F151" t="s">
        <v>180</v>
      </c>
    </row>
    <row r="152" spans="1:6" x14ac:dyDescent="0.25">
      <c r="A152" t="s">
        <v>151</v>
      </c>
      <c r="B152" t="s">
        <v>177</v>
      </c>
      <c r="C152" t="s">
        <v>178</v>
      </c>
      <c r="D152" t="s">
        <v>179</v>
      </c>
      <c r="E152" t="s">
        <v>179</v>
      </c>
      <c r="F152" t="s">
        <v>180</v>
      </c>
    </row>
    <row r="153" spans="1:6" x14ac:dyDescent="0.25">
      <c r="A153" t="s">
        <v>152</v>
      </c>
      <c r="B153" t="s">
        <v>177</v>
      </c>
      <c r="C153" t="s">
        <v>178</v>
      </c>
      <c r="D153" t="s">
        <v>179</v>
      </c>
      <c r="E153" t="s">
        <v>179</v>
      </c>
      <c r="F153" t="s">
        <v>180</v>
      </c>
    </row>
    <row r="154" spans="1:6" x14ac:dyDescent="0.25">
      <c r="A154" t="s">
        <v>153</v>
      </c>
      <c r="B154" t="s">
        <v>177</v>
      </c>
      <c r="C154" t="s">
        <v>178</v>
      </c>
      <c r="D154" t="s">
        <v>179</v>
      </c>
      <c r="E154" t="s">
        <v>179</v>
      </c>
      <c r="F154" t="s">
        <v>180</v>
      </c>
    </row>
    <row r="155" spans="1:6" x14ac:dyDescent="0.25">
      <c r="A155" t="s">
        <v>154</v>
      </c>
      <c r="B155" t="s">
        <v>177</v>
      </c>
      <c r="C155" t="s">
        <v>178</v>
      </c>
      <c r="D155" t="s">
        <v>179</v>
      </c>
      <c r="E155" t="s">
        <v>179</v>
      </c>
      <c r="F155" t="s">
        <v>180</v>
      </c>
    </row>
    <row r="156" spans="1:6" x14ac:dyDescent="0.25">
      <c r="A156" t="s">
        <v>155</v>
      </c>
      <c r="B156" t="s">
        <v>177</v>
      </c>
      <c r="C156" t="s">
        <v>178</v>
      </c>
      <c r="D156" t="s">
        <v>179</v>
      </c>
      <c r="E156" t="s">
        <v>179</v>
      </c>
      <c r="F156" t="s">
        <v>180</v>
      </c>
    </row>
    <row r="157" spans="1:6" x14ac:dyDescent="0.25">
      <c r="A157" t="s">
        <v>156</v>
      </c>
      <c r="B157" t="s">
        <v>177</v>
      </c>
      <c r="C157" t="s">
        <v>178</v>
      </c>
      <c r="D157" t="s">
        <v>179</v>
      </c>
      <c r="E157" t="s">
        <v>179</v>
      </c>
      <c r="F157" t="s">
        <v>180</v>
      </c>
    </row>
    <row r="158" spans="1:6" x14ac:dyDescent="0.25">
      <c r="A158" t="s">
        <v>157</v>
      </c>
      <c r="B158" t="s">
        <v>177</v>
      </c>
      <c r="C158" t="s">
        <v>178</v>
      </c>
      <c r="D158" t="s">
        <v>179</v>
      </c>
      <c r="E158" t="s">
        <v>179</v>
      </c>
      <c r="F158" t="s">
        <v>180</v>
      </c>
    </row>
    <row r="159" spans="1:6" x14ac:dyDescent="0.25">
      <c r="A159" t="s">
        <v>158</v>
      </c>
      <c r="B159" t="s">
        <v>177</v>
      </c>
      <c r="C159" t="s">
        <v>178</v>
      </c>
      <c r="D159" t="s">
        <v>179</v>
      </c>
      <c r="E159" t="s">
        <v>179</v>
      </c>
      <c r="F159" t="s">
        <v>180</v>
      </c>
    </row>
    <row r="160" spans="1:6" x14ac:dyDescent="0.25">
      <c r="A160" t="s">
        <v>159</v>
      </c>
      <c r="B160" t="s">
        <v>177</v>
      </c>
      <c r="C160" t="s">
        <v>178</v>
      </c>
      <c r="D160" t="s">
        <v>179</v>
      </c>
      <c r="E160" t="s">
        <v>179</v>
      </c>
      <c r="F160" t="s">
        <v>180</v>
      </c>
    </row>
    <row r="161" spans="1:6" x14ac:dyDescent="0.25">
      <c r="A161" t="s">
        <v>160</v>
      </c>
      <c r="B161" t="s">
        <v>177</v>
      </c>
      <c r="C161" t="s">
        <v>178</v>
      </c>
      <c r="D161" t="s">
        <v>179</v>
      </c>
      <c r="E161" t="s">
        <v>179</v>
      </c>
      <c r="F161" t="s">
        <v>180</v>
      </c>
    </row>
    <row r="162" spans="1:6" x14ac:dyDescent="0.25">
      <c r="A162" t="s">
        <v>161</v>
      </c>
      <c r="B162" t="s">
        <v>177</v>
      </c>
      <c r="C162" t="s">
        <v>178</v>
      </c>
      <c r="D162" t="s">
        <v>179</v>
      </c>
      <c r="E162" t="s">
        <v>179</v>
      </c>
      <c r="F162" t="s">
        <v>180</v>
      </c>
    </row>
    <row r="163" spans="1:6" x14ac:dyDescent="0.25">
      <c r="A163" t="s">
        <v>162</v>
      </c>
      <c r="B163" t="s">
        <v>177</v>
      </c>
      <c r="C163" t="s">
        <v>178</v>
      </c>
      <c r="D163" t="s">
        <v>179</v>
      </c>
      <c r="E163" t="s">
        <v>179</v>
      </c>
      <c r="F163" t="s">
        <v>180</v>
      </c>
    </row>
    <row r="164" spans="1:6" x14ac:dyDescent="0.25">
      <c r="A164" t="s">
        <v>163</v>
      </c>
      <c r="B164" t="s">
        <v>177</v>
      </c>
      <c r="C164" t="s">
        <v>178</v>
      </c>
      <c r="D164" t="s">
        <v>179</v>
      </c>
      <c r="E164" t="s">
        <v>179</v>
      </c>
      <c r="F164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F81B-83E6-4443-9708-AC60BA14A6CB}">
  <dimension ref="A1:U48"/>
  <sheetViews>
    <sheetView tabSelected="1" topLeftCell="D27" workbookViewId="0">
      <selection activeCell="N42" sqref="N42"/>
    </sheetView>
  </sheetViews>
  <sheetFormatPr defaultRowHeight="15" x14ac:dyDescent="0.25"/>
  <cols>
    <col min="8" max="8" width="13.7109375" bestFit="1" customWidth="1"/>
    <col min="11" max="11" width="13.42578125" bestFit="1" customWidth="1"/>
    <col min="14" max="14" width="13.42578125" bestFit="1" customWidth="1"/>
    <col min="17" max="17" width="13.42578125" bestFit="1" customWidth="1"/>
    <col min="20" max="20" width="13.42578125" bestFit="1" customWidth="1"/>
  </cols>
  <sheetData>
    <row r="1" spans="1:21" x14ac:dyDescent="0.25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</row>
    <row r="2" spans="1:21" x14ac:dyDescent="0.25">
      <c r="A2" t="s">
        <v>1</v>
      </c>
      <c r="B2" t="s">
        <v>177</v>
      </c>
      <c r="C2" t="s">
        <v>178</v>
      </c>
      <c r="D2" t="s">
        <v>179</v>
      </c>
      <c r="E2" t="s">
        <v>179</v>
      </c>
      <c r="F2" t="s">
        <v>180</v>
      </c>
      <c r="G2">
        <v>1</v>
      </c>
      <c r="H2" t="s">
        <v>167</v>
      </c>
      <c r="I2">
        <f>B2*100</f>
        <v>60</v>
      </c>
      <c r="J2">
        <f>G2</f>
        <v>1</v>
      </c>
      <c r="K2" t="s">
        <v>168</v>
      </c>
      <c r="L2">
        <f>C2*100</f>
        <v>20</v>
      </c>
      <c r="M2">
        <f>J2</f>
        <v>1</v>
      </c>
      <c r="N2" t="s">
        <v>169</v>
      </c>
      <c r="O2">
        <f>D2*100</f>
        <v>10</v>
      </c>
      <c r="P2">
        <f>J2</f>
        <v>1</v>
      </c>
      <c r="Q2" t="s">
        <v>170</v>
      </c>
      <c r="R2">
        <f>E2*100</f>
        <v>10</v>
      </c>
      <c r="S2">
        <f>M2</f>
        <v>1</v>
      </c>
      <c r="T2" t="s">
        <v>171</v>
      </c>
      <c r="U2">
        <f>F2*100</f>
        <v>0</v>
      </c>
    </row>
    <row r="3" spans="1:21" x14ac:dyDescent="0.25">
      <c r="A3" t="s">
        <v>2</v>
      </c>
      <c r="B3" t="s">
        <v>181</v>
      </c>
      <c r="C3" t="s">
        <v>178</v>
      </c>
      <c r="D3" t="s">
        <v>179</v>
      </c>
      <c r="E3" t="s">
        <v>179</v>
      </c>
      <c r="F3" t="s">
        <v>183</v>
      </c>
      <c r="G3">
        <v>2</v>
      </c>
      <c r="H3" t="s">
        <v>167</v>
      </c>
      <c r="I3">
        <f t="shared" ref="I3:I48" si="0">B3*100</f>
        <v>44.999999999999901</v>
      </c>
      <c r="J3">
        <f t="shared" ref="J3:J48" si="1">G3</f>
        <v>2</v>
      </c>
      <c r="K3" t="s">
        <v>168</v>
      </c>
      <c r="L3">
        <f t="shared" ref="L3:L48" si="2">C3*100</f>
        <v>20</v>
      </c>
      <c r="M3">
        <f t="shared" ref="M3:M48" si="3">J3</f>
        <v>2</v>
      </c>
      <c r="N3" t="s">
        <v>169</v>
      </c>
      <c r="O3">
        <f t="shared" ref="O3:O48" si="4">D3*100</f>
        <v>10</v>
      </c>
      <c r="P3">
        <f t="shared" ref="P3:P48" si="5">J3</f>
        <v>2</v>
      </c>
      <c r="Q3" t="s">
        <v>170</v>
      </c>
      <c r="R3">
        <f t="shared" ref="R3:R48" si="6">E3*100</f>
        <v>10</v>
      </c>
      <c r="S3">
        <f t="shared" ref="S3:S48" si="7">M3</f>
        <v>2</v>
      </c>
      <c r="T3" t="s">
        <v>171</v>
      </c>
      <c r="U3">
        <f t="shared" ref="U3:U48" si="8">F3*100</f>
        <v>15</v>
      </c>
    </row>
    <row r="4" spans="1:21" x14ac:dyDescent="0.25">
      <c r="A4" t="s">
        <v>4</v>
      </c>
      <c r="B4" t="s">
        <v>184</v>
      </c>
      <c r="C4" t="s">
        <v>178</v>
      </c>
      <c r="D4" t="s">
        <v>179</v>
      </c>
      <c r="E4" t="s">
        <v>179</v>
      </c>
      <c r="F4" t="s">
        <v>184</v>
      </c>
      <c r="G4">
        <v>3</v>
      </c>
      <c r="H4" t="s">
        <v>167</v>
      </c>
      <c r="I4">
        <f t="shared" si="0"/>
        <v>30</v>
      </c>
      <c r="J4">
        <f t="shared" si="1"/>
        <v>3</v>
      </c>
      <c r="K4" t="s">
        <v>168</v>
      </c>
      <c r="L4">
        <f t="shared" si="2"/>
        <v>20</v>
      </c>
      <c r="M4">
        <f t="shared" si="3"/>
        <v>3</v>
      </c>
      <c r="N4" t="s">
        <v>169</v>
      </c>
      <c r="O4">
        <f t="shared" si="4"/>
        <v>10</v>
      </c>
      <c r="P4">
        <f t="shared" si="5"/>
        <v>3</v>
      </c>
      <c r="Q4" t="s">
        <v>170</v>
      </c>
      <c r="R4">
        <f t="shared" si="6"/>
        <v>10</v>
      </c>
      <c r="S4">
        <f t="shared" si="7"/>
        <v>3</v>
      </c>
      <c r="T4" t="s">
        <v>171</v>
      </c>
      <c r="U4">
        <f t="shared" si="8"/>
        <v>30</v>
      </c>
    </row>
    <row r="5" spans="1:21" x14ac:dyDescent="0.25">
      <c r="A5" t="s">
        <v>5</v>
      </c>
      <c r="B5" t="s">
        <v>184</v>
      </c>
      <c r="C5" t="s">
        <v>185</v>
      </c>
      <c r="D5" t="s">
        <v>186</v>
      </c>
      <c r="E5" t="s">
        <v>186</v>
      </c>
      <c r="F5" t="s">
        <v>187</v>
      </c>
      <c r="G5">
        <v>4</v>
      </c>
      <c r="H5" t="s">
        <v>167</v>
      </c>
      <c r="I5">
        <f t="shared" si="0"/>
        <v>30</v>
      </c>
      <c r="J5">
        <f t="shared" si="1"/>
        <v>4</v>
      </c>
      <c r="K5" t="s">
        <v>168</v>
      </c>
      <c r="L5">
        <f t="shared" si="2"/>
        <v>15</v>
      </c>
      <c r="M5">
        <f t="shared" si="3"/>
        <v>4</v>
      </c>
      <c r="N5" t="s">
        <v>169</v>
      </c>
      <c r="O5">
        <f t="shared" si="4"/>
        <v>7.5</v>
      </c>
      <c r="P5">
        <f t="shared" si="5"/>
        <v>4</v>
      </c>
      <c r="Q5" t="s">
        <v>170</v>
      </c>
      <c r="R5">
        <f t="shared" si="6"/>
        <v>7.5</v>
      </c>
      <c r="S5">
        <f t="shared" si="7"/>
        <v>4</v>
      </c>
      <c r="T5" t="s">
        <v>171</v>
      </c>
      <c r="U5">
        <f t="shared" si="8"/>
        <v>40</v>
      </c>
    </row>
    <row r="6" spans="1:21" x14ac:dyDescent="0.25">
      <c r="A6" t="s">
        <v>6</v>
      </c>
      <c r="B6" t="s">
        <v>181</v>
      </c>
      <c r="C6" t="s">
        <v>178</v>
      </c>
      <c r="D6" t="s">
        <v>179</v>
      </c>
      <c r="E6" t="s">
        <v>179</v>
      </c>
      <c r="F6" t="s">
        <v>183</v>
      </c>
      <c r="G6">
        <v>5</v>
      </c>
      <c r="H6" t="s">
        <v>167</v>
      </c>
      <c r="I6">
        <f t="shared" si="0"/>
        <v>44.999999999999901</v>
      </c>
      <c r="J6">
        <f t="shared" si="1"/>
        <v>5</v>
      </c>
      <c r="K6" t="s">
        <v>168</v>
      </c>
      <c r="L6">
        <f t="shared" si="2"/>
        <v>20</v>
      </c>
      <c r="M6">
        <f t="shared" si="3"/>
        <v>5</v>
      </c>
      <c r="N6" t="s">
        <v>169</v>
      </c>
      <c r="O6">
        <f t="shared" si="4"/>
        <v>10</v>
      </c>
      <c r="P6">
        <f t="shared" si="5"/>
        <v>5</v>
      </c>
      <c r="Q6" t="s">
        <v>170</v>
      </c>
      <c r="R6">
        <f t="shared" si="6"/>
        <v>10</v>
      </c>
      <c r="S6">
        <f t="shared" si="7"/>
        <v>5</v>
      </c>
      <c r="T6" t="s">
        <v>171</v>
      </c>
      <c r="U6">
        <f t="shared" si="8"/>
        <v>15</v>
      </c>
    </row>
    <row r="7" spans="1:21" x14ac:dyDescent="0.25">
      <c r="A7" t="s">
        <v>7</v>
      </c>
      <c r="B7" t="s">
        <v>184</v>
      </c>
      <c r="C7" t="s">
        <v>178</v>
      </c>
      <c r="D7" t="s">
        <v>179</v>
      </c>
      <c r="E7" t="s">
        <v>179</v>
      </c>
      <c r="F7" t="s">
        <v>184</v>
      </c>
      <c r="G7">
        <v>6</v>
      </c>
      <c r="H7" t="s">
        <v>167</v>
      </c>
      <c r="I7">
        <f t="shared" si="0"/>
        <v>30</v>
      </c>
      <c r="J7">
        <f t="shared" si="1"/>
        <v>6</v>
      </c>
      <c r="K7" t="s">
        <v>168</v>
      </c>
      <c r="L7">
        <f t="shared" si="2"/>
        <v>20</v>
      </c>
      <c r="M7">
        <f t="shared" si="3"/>
        <v>6</v>
      </c>
      <c r="N7" t="s">
        <v>169</v>
      </c>
      <c r="O7">
        <f t="shared" si="4"/>
        <v>10</v>
      </c>
      <c r="P7">
        <f t="shared" si="5"/>
        <v>6</v>
      </c>
      <c r="Q7" t="s">
        <v>170</v>
      </c>
      <c r="R7">
        <f t="shared" si="6"/>
        <v>10</v>
      </c>
      <c r="S7">
        <f t="shared" si="7"/>
        <v>6</v>
      </c>
      <c r="T7" t="s">
        <v>171</v>
      </c>
      <c r="U7">
        <f t="shared" si="8"/>
        <v>30</v>
      </c>
    </row>
    <row r="8" spans="1:21" x14ac:dyDescent="0.25">
      <c r="A8" t="s">
        <v>8</v>
      </c>
      <c r="B8" t="s">
        <v>181</v>
      </c>
      <c r="C8" t="s">
        <v>178</v>
      </c>
      <c r="D8" t="s">
        <v>179</v>
      </c>
      <c r="E8" t="s">
        <v>179</v>
      </c>
      <c r="F8" t="s">
        <v>183</v>
      </c>
      <c r="G8">
        <v>7</v>
      </c>
      <c r="H8" t="s">
        <v>167</v>
      </c>
      <c r="I8">
        <f t="shared" si="0"/>
        <v>44.999999999999901</v>
      </c>
      <c r="J8">
        <f t="shared" si="1"/>
        <v>7</v>
      </c>
      <c r="K8" t="s">
        <v>168</v>
      </c>
      <c r="L8">
        <f t="shared" si="2"/>
        <v>20</v>
      </c>
      <c r="M8">
        <f t="shared" si="3"/>
        <v>7</v>
      </c>
      <c r="N8" t="s">
        <v>169</v>
      </c>
      <c r="O8">
        <f t="shared" si="4"/>
        <v>10</v>
      </c>
      <c r="P8">
        <f t="shared" si="5"/>
        <v>7</v>
      </c>
      <c r="Q8" t="s">
        <v>170</v>
      </c>
      <c r="R8">
        <f t="shared" si="6"/>
        <v>10</v>
      </c>
      <c r="S8">
        <f t="shared" si="7"/>
        <v>7</v>
      </c>
      <c r="T8" t="s">
        <v>171</v>
      </c>
      <c r="U8">
        <f t="shared" si="8"/>
        <v>15</v>
      </c>
    </row>
    <row r="9" spans="1:21" x14ac:dyDescent="0.25">
      <c r="A9" t="s">
        <v>9</v>
      </c>
      <c r="B9" t="s">
        <v>177</v>
      </c>
      <c r="C9" t="s">
        <v>178</v>
      </c>
      <c r="D9" t="s">
        <v>179</v>
      </c>
      <c r="E9" t="s">
        <v>179</v>
      </c>
      <c r="F9" t="s">
        <v>180</v>
      </c>
      <c r="G9">
        <v>8</v>
      </c>
      <c r="H9" t="s">
        <v>167</v>
      </c>
      <c r="I9">
        <f t="shared" si="0"/>
        <v>60</v>
      </c>
      <c r="J9">
        <f t="shared" si="1"/>
        <v>8</v>
      </c>
      <c r="K9" t="s">
        <v>168</v>
      </c>
      <c r="L9">
        <f t="shared" si="2"/>
        <v>20</v>
      </c>
      <c r="M9">
        <f t="shared" si="3"/>
        <v>8</v>
      </c>
      <c r="N9" t="s">
        <v>169</v>
      </c>
      <c r="O9">
        <f t="shared" si="4"/>
        <v>10</v>
      </c>
      <c r="P9">
        <f t="shared" si="5"/>
        <v>8</v>
      </c>
      <c r="Q9" t="s">
        <v>170</v>
      </c>
      <c r="R9">
        <f t="shared" si="6"/>
        <v>10</v>
      </c>
      <c r="S9">
        <f t="shared" si="7"/>
        <v>8</v>
      </c>
      <c r="T9" t="s">
        <v>171</v>
      </c>
      <c r="U9">
        <f t="shared" si="8"/>
        <v>0</v>
      </c>
    </row>
    <row r="10" spans="1:21" x14ac:dyDescent="0.25">
      <c r="A10" t="s">
        <v>18</v>
      </c>
      <c r="B10" t="s">
        <v>181</v>
      </c>
      <c r="C10" t="s">
        <v>178</v>
      </c>
      <c r="D10" t="s">
        <v>179</v>
      </c>
      <c r="E10" t="s">
        <v>186</v>
      </c>
      <c r="F10" t="s">
        <v>195</v>
      </c>
      <c r="G10">
        <v>9</v>
      </c>
      <c r="H10" t="s">
        <v>167</v>
      </c>
      <c r="I10">
        <f t="shared" si="0"/>
        <v>44.999999999999901</v>
      </c>
      <c r="J10">
        <f t="shared" si="1"/>
        <v>9</v>
      </c>
      <c r="K10" t="s">
        <v>168</v>
      </c>
      <c r="L10">
        <f t="shared" si="2"/>
        <v>20</v>
      </c>
      <c r="M10">
        <f t="shared" si="3"/>
        <v>9</v>
      </c>
      <c r="N10" t="s">
        <v>169</v>
      </c>
      <c r="O10">
        <f t="shared" si="4"/>
        <v>10</v>
      </c>
      <c r="P10">
        <f t="shared" si="5"/>
        <v>9</v>
      </c>
      <c r="Q10" t="s">
        <v>170</v>
      </c>
      <c r="R10">
        <f t="shared" si="6"/>
        <v>7.5</v>
      </c>
      <c r="S10">
        <f t="shared" si="7"/>
        <v>9</v>
      </c>
      <c r="T10" t="s">
        <v>171</v>
      </c>
      <c r="U10">
        <f t="shared" si="8"/>
        <v>17.5</v>
      </c>
    </row>
    <row r="11" spans="1:21" x14ac:dyDescent="0.25">
      <c r="A11" t="s">
        <v>19</v>
      </c>
      <c r="B11" t="s">
        <v>184</v>
      </c>
      <c r="C11" t="s">
        <v>178</v>
      </c>
      <c r="D11" t="s">
        <v>179</v>
      </c>
      <c r="E11" t="s">
        <v>188</v>
      </c>
      <c r="F11" t="s">
        <v>189</v>
      </c>
      <c r="G11">
        <v>10</v>
      </c>
      <c r="H11" t="s">
        <v>167</v>
      </c>
      <c r="I11">
        <f t="shared" si="0"/>
        <v>30</v>
      </c>
      <c r="J11">
        <f t="shared" si="1"/>
        <v>10</v>
      </c>
      <c r="K11" t="s">
        <v>168</v>
      </c>
      <c r="L11">
        <f t="shared" si="2"/>
        <v>20</v>
      </c>
      <c r="M11">
        <f t="shared" si="3"/>
        <v>10</v>
      </c>
      <c r="N11" t="s">
        <v>169</v>
      </c>
      <c r="O11">
        <f t="shared" si="4"/>
        <v>10</v>
      </c>
      <c r="P11">
        <f t="shared" si="5"/>
        <v>10</v>
      </c>
      <c r="Q11" t="s">
        <v>170</v>
      </c>
      <c r="R11">
        <f t="shared" si="6"/>
        <v>5</v>
      </c>
      <c r="S11">
        <f t="shared" si="7"/>
        <v>10</v>
      </c>
      <c r="T11" t="s">
        <v>171</v>
      </c>
      <c r="U11">
        <f t="shared" si="8"/>
        <v>35</v>
      </c>
    </row>
    <row r="12" spans="1:21" x14ac:dyDescent="0.25">
      <c r="A12" t="s">
        <v>20</v>
      </c>
      <c r="B12" t="s">
        <v>181</v>
      </c>
      <c r="C12" t="s">
        <v>178</v>
      </c>
      <c r="D12" t="s">
        <v>186</v>
      </c>
      <c r="E12" t="s">
        <v>186</v>
      </c>
      <c r="F12" t="s">
        <v>196</v>
      </c>
      <c r="G12">
        <v>11</v>
      </c>
      <c r="H12" t="s">
        <v>167</v>
      </c>
      <c r="I12">
        <f t="shared" si="0"/>
        <v>44.999999999999901</v>
      </c>
      <c r="J12">
        <f t="shared" si="1"/>
        <v>11</v>
      </c>
      <c r="K12" t="s">
        <v>168</v>
      </c>
      <c r="L12">
        <f t="shared" si="2"/>
        <v>20</v>
      </c>
      <c r="M12">
        <f t="shared" si="3"/>
        <v>11</v>
      </c>
      <c r="N12" t="s">
        <v>169</v>
      </c>
      <c r="O12">
        <f t="shared" si="4"/>
        <v>7.5</v>
      </c>
      <c r="P12">
        <f t="shared" si="5"/>
        <v>11</v>
      </c>
      <c r="Q12" t="s">
        <v>170</v>
      </c>
      <c r="R12">
        <f t="shared" si="6"/>
        <v>7.5</v>
      </c>
      <c r="S12">
        <f t="shared" si="7"/>
        <v>11</v>
      </c>
      <c r="T12" t="s">
        <v>171</v>
      </c>
      <c r="U12">
        <f t="shared" si="8"/>
        <v>19.999999999999901</v>
      </c>
    </row>
    <row r="13" spans="1:21" x14ac:dyDescent="0.25">
      <c r="A13" t="s">
        <v>21</v>
      </c>
      <c r="B13" t="s">
        <v>184</v>
      </c>
      <c r="C13" t="s">
        <v>178</v>
      </c>
      <c r="D13" t="s">
        <v>188</v>
      </c>
      <c r="E13" t="s">
        <v>188</v>
      </c>
      <c r="F13" t="s">
        <v>190</v>
      </c>
      <c r="G13">
        <v>12</v>
      </c>
      <c r="H13" t="s">
        <v>167</v>
      </c>
      <c r="I13">
        <f t="shared" si="0"/>
        <v>30</v>
      </c>
      <c r="J13">
        <f t="shared" si="1"/>
        <v>12</v>
      </c>
      <c r="K13" t="s">
        <v>168</v>
      </c>
      <c r="L13">
        <f t="shared" si="2"/>
        <v>20</v>
      </c>
      <c r="M13">
        <f t="shared" si="3"/>
        <v>12</v>
      </c>
      <c r="N13" t="s">
        <v>169</v>
      </c>
      <c r="O13">
        <f t="shared" si="4"/>
        <v>5</v>
      </c>
      <c r="P13">
        <f t="shared" si="5"/>
        <v>12</v>
      </c>
      <c r="Q13" t="s">
        <v>170</v>
      </c>
      <c r="R13">
        <f t="shared" si="6"/>
        <v>5</v>
      </c>
      <c r="S13">
        <f t="shared" si="7"/>
        <v>12</v>
      </c>
      <c r="T13" t="s">
        <v>171</v>
      </c>
      <c r="U13">
        <f t="shared" si="8"/>
        <v>39.999999999999901</v>
      </c>
    </row>
    <row r="14" spans="1:21" x14ac:dyDescent="0.25">
      <c r="A14" t="s">
        <v>22</v>
      </c>
      <c r="B14" t="s">
        <v>177</v>
      </c>
      <c r="C14" t="s">
        <v>178</v>
      </c>
      <c r="D14" t="s">
        <v>188</v>
      </c>
      <c r="E14" t="s">
        <v>179</v>
      </c>
      <c r="F14" t="s">
        <v>191</v>
      </c>
      <c r="G14">
        <v>13</v>
      </c>
      <c r="H14" t="s">
        <v>167</v>
      </c>
      <c r="I14">
        <f t="shared" si="0"/>
        <v>60</v>
      </c>
      <c r="J14">
        <f t="shared" si="1"/>
        <v>13</v>
      </c>
      <c r="K14" t="s">
        <v>168</v>
      </c>
      <c r="L14">
        <f t="shared" si="2"/>
        <v>20</v>
      </c>
      <c r="M14">
        <f t="shared" si="3"/>
        <v>13</v>
      </c>
      <c r="N14" t="s">
        <v>169</v>
      </c>
      <c r="O14">
        <f t="shared" si="4"/>
        <v>5</v>
      </c>
      <c r="P14">
        <f t="shared" si="5"/>
        <v>13</v>
      </c>
      <c r="Q14" t="s">
        <v>170</v>
      </c>
      <c r="R14">
        <f t="shared" si="6"/>
        <v>10</v>
      </c>
      <c r="S14">
        <f t="shared" si="7"/>
        <v>13</v>
      </c>
      <c r="T14" t="s">
        <v>171</v>
      </c>
      <c r="U14">
        <f t="shared" si="8"/>
        <v>4.9999999999999902</v>
      </c>
    </row>
    <row r="15" spans="1:21" x14ac:dyDescent="0.25">
      <c r="A15" t="s">
        <v>23</v>
      </c>
      <c r="B15" t="s">
        <v>177</v>
      </c>
      <c r="C15" t="s">
        <v>178</v>
      </c>
      <c r="D15" t="s">
        <v>179</v>
      </c>
      <c r="E15" t="s">
        <v>179</v>
      </c>
      <c r="F15" t="s">
        <v>180</v>
      </c>
      <c r="G15">
        <v>14</v>
      </c>
      <c r="H15" t="s">
        <v>167</v>
      </c>
      <c r="I15">
        <f t="shared" si="0"/>
        <v>60</v>
      </c>
      <c r="J15">
        <f t="shared" si="1"/>
        <v>14</v>
      </c>
      <c r="K15" t="s">
        <v>168</v>
      </c>
      <c r="L15">
        <f t="shared" si="2"/>
        <v>20</v>
      </c>
      <c r="M15">
        <f t="shared" si="3"/>
        <v>14</v>
      </c>
      <c r="N15" t="s">
        <v>169</v>
      </c>
      <c r="O15">
        <f t="shared" si="4"/>
        <v>10</v>
      </c>
      <c r="P15">
        <f t="shared" si="5"/>
        <v>14</v>
      </c>
      <c r="Q15" t="s">
        <v>170</v>
      </c>
      <c r="R15">
        <f t="shared" si="6"/>
        <v>10</v>
      </c>
      <c r="S15">
        <f t="shared" si="7"/>
        <v>14</v>
      </c>
      <c r="T15" t="s">
        <v>171</v>
      </c>
      <c r="U15">
        <f t="shared" si="8"/>
        <v>0</v>
      </c>
    </row>
    <row r="16" spans="1:21" x14ac:dyDescent="0.25">
      <c r="A16" t="s">
        <v>36</v>
      </c>
      <c r="B16" t="s">
        <v>177</v>
      </c>
      <c r="C16" t="s">
        <v>178</v>
      </c>
      <c r="D16" t="s">
        <v>186</v>
      </c>
      <c r="E16" t="s">
        <v>179</v>
      </c>
      <c r="F16" t="s">
        <v>197</v>
      </c>
      <c r="G16">
        <v>15</v>
      </c>
      <c r="H16" t="s">
        <v>167</v>
      </c>
      <c r="I16">
        <f t="shared" si="0"/>
        <v>60</v>
      </c>
      <c r="J16">
        <f t="shared" si="1"/>
        <v>15</v>
      </c>
      <c r="K16" t="s">
        <v>168</v>
      </c>
      <c r="L16">
        <f t="shared" si="2"/>
        <v>20</v>
      </c>
      <c r="M16">
        <f t="shared" si="3"/>
        <v>15</v>
      </c>
      <c r="N16" t="s">
        <v>169</v>
      </c>
      <c r="O16">
        <f t="shared" si="4"/>
        <v>7.5</v>
      </c>
      <c r="P16">
        <f t="shared" si="5"/>
        <v>15</v>
      </c>
      <c r="Q16" t="s">
        <v>170</v>
      </c>
      <c r="R16">
        <f t="shared" si="6"/>
        <v>10</v>
      </c>
      <c r="S16">
        <f t="shared" si="7"/>
        <v>15</v>
      </c>
      <c r="T16" t="s">
        <v>171</v>
      </c>
      <c r="U16">
        <f t="shared" si="8"/>
        <v>2.5</v>
      </c>
    </row>
    <row r="17" spans="1:21" x14ac:dyDescent="0.25">
      <c r="A17" t="s">
        <v>37</v>
      </c>
      <c r="B17" t="s">
        <v>177</v>
      </c>
      <c r="C17" t="s">
        <v>185</v>
      </c>
      <c r="D17" t="s">
        <v>186</v>
      </c>
      <c r="E17" t="s">
        <v>179</v>
      </c>
      <c r="F17" t="s">
        <v>186</v>
      </c>
      <c r="G17">
        <v>16</v>
      </c>
      <c r="H17" t="s">
        <v>167</v>
      </c>
      <c r="I17">
        <f t="shared" si="0"/>
        <v>60</v>
      </c>
      <c r="J17">
        <f t="shared" si="1"/>
        <v>16</v>
      </c>
      <c r="K17" t="s">
        <v>168</v>
      </c>
      <c r="L17">
        <f t="shared" si="2"/>
        <v>15</v>
      </c>
      <c r="M17">
        <f t="shared" si="3"/>
        <v>16</v>
      </c>
      <c r="N17" t="s">
        <v>169</v>
      </c>
      <c r="O17">
        <f t="shared" si="4"/>
        <v>7.5</v>
      </c>
      <c r="P17">
        <f t="shared" si="5"/>
        <v>16</v>
      </c>
      <c r="Q17" t="s">
        <v>170</v>
      </c>
      <c r="R17">
        <f t="shared" si="6"/>
        <v>10</v>
      </c>
      <c r="S17">
        <f t="shared" si="7"/>
        <v>16</v>
      </c>
      <c r="T17" t="s">
        <v>171</v>
      </c>
      <c r="U17">
        <f t="shared" si="8"/>
        <v>7.5</v>
      </c>
    </row>
    <row r="18" spans="1:21" x14ac:dyDescent="0.25">
      <c r="A18" t="s">
        <v>38</v>
      </c>
      <c r="B18" t="s">
        <v>181</v>
      </c>
      <c r="C18" t="s">
        <v>185</v>
      </c>
      <c r="D18" t="s">
        <v>186</v>
      </c>
      <c r="E18" t="s">
        <v>186</v>
      </c>
      <c r="F18" t="s">
        <v>182</v>
      </c>
      <c r="G18">
        <v>17</v>
      </c>
      <c r="H18" t="s">
        <v>167</v>
      </c>
      <c r="I18">
        <f t="shared" si="0"/>
        <v>44.999999999999901</v>
      </c>
      <c r="J18">
        <f t="shared" si="1"/>
        <v>17</v>
      </c>
      <c r="K18" t="s">
        <v>168</v>
      </c>
      <c r="L18">
        <f t="shared" si="2"/>
        <v>15</v>
      </c>
      <c r="M18">
        <f t="shared" si="3"/>
        <v>17</v>
      </c>
      <c r="N18" t="s">
        <v>169</v>
      </c>
      <c r="O18">
        <f t="shared" si="4"/>
        <v>7.5</v>
      </c>
      <c r="P18">
        <f t="shared" si="5"/>
        <v>17</v>
      </c>
      <c r="Q18" t="s">
        <v>170</v>
      </c>
      <c r="R18">
        <f t="shared" si="6"/>
        <v>7.5</v>
      </c>
      <c r="S18">
        <f t="shared" si="7"/>
        <v>17</v>
      </c>
      <c r="T18" t="s">
        <v>171</v>
      </c>
      <c r="U18">
        <f t="shared" si="8"/>
        <v>25</v>
      </c>
    </row>
    <row r="19" spans="1:21" x14ac:dyDescent="0.25">
      <c r="A19" t="s">
        <v>42</v>
      </c>
      <c r="B19" t="s">
        <v>177</v>
      </c>
      <c r="C19" t="s">
        <v>185</v>
      </c>
      <c r="D19" t="s">
        <v>179</v>
      </c>
      <c r="E19" t="s">
        <v>179</v>
      </c>
      <c r="F19" t="s">
        <v>188</v>
      </c>
      <c r="G19">
        <v>18</v>
      </c>
      <c r="H19" t="s">
        <v>167</v>
      </c>
      <c r="I19">
        <f t="shared" si="0"/>
        <v>60</v>
      </c>
      <c r="J19">
        <f t="shared" si="1"/>
        <v>18</v>
      </c>
      <c r="K19" t="s">
        <v>168</v>
      </c>
      <c r="L19">
        <f t="shared" si="2"/>
        <v>15</v>
      </c>
      <c r="M19">
        <f t="shared" si="3"/>
        <v>18</v>
      </c>
      <c r="N19" t="s">
        <v>169</v>
      </c>
      <c r="O19">
        <f t="shared" si="4"/>
        <v>10</v>
      </c>
      <c r="P19">
        <f t="shared" si="5"/>
        <v>18</v>
      </c>
      <c r="Q19" t="s">
        <v>170</v>
      </c>
      <c r="R19">
        <f t="shared" si="6"/>
        <v>10</v>
      </c>
      <c r="S19">
        <f t="shared" si="7"/>
        <v>18</v>
      </c>
      <c r="T19" t="s">
        <v>171</v>
      </c>
      <c r="U19">
        <f t="shared" si="8"/>
        <v>5</v>
      </c>
    </row>
    <row r="20" spans="1:21" x14ac:dyDescent="0.25">
      <c r="A20" t="s">
        <v>43</v>
      </c>
      <c r="B20" t="s">
        <v>181</v>
      </c>
      <c r="C20" t="s">
        <v>185</v>
      </c>
      <c r="D20" t="s">
        <v>186</v>
      </c>
      <c r="E20" t="s">
        <v>186</v>
      </c>
      <c r="F20" t="s">
        <v>182</v>
      </c>
      <c r="G20">
        <v>19</v>
      </c>
      <c r="H20" t="s">
        <v>167</v>
      </c>
      <c r="I20">
        <f t="shared" si="0"/>
        <v>44.999999999999901</v>
      </c>
      <c r="J20">
        <f t="shared" si="1"/>
        <v>19</v>
      </c>
      <c r="K20" t="s">
        <v>168</v>
      </c>
      <c r="L20">
        <f t="shared" si="2"/>
        <v>15</v>
      </c>
      <c r="M20">
        <f t="shared" si="3"/>
        <v>19</v>
      </c>
      <c r="N20" t="s">
        <v>169</v>
      </c>
      <c r="O20">
        <f t="shared" si="4"/>
        <v>7.5</v>
      </c>
      <c r="P20">
        <f t="shared" si="5"/>
        <v>19</v>
      </c>
      <c r="Q20" t="s">
        <v>170</v>
      </c>
      <c r="R20">
        <f t="shared" si="6"/>
        <v>7.5</v>
      </c>
      <c r="S20">
        <f t="shared" si="7"/>
        <v>19</v>
      </c>
      <c r="T20" t="s">
        <v>171</v>
      </c>
      <c r="U20">
        <f t="shared" si="8"/>
        <v>25</v>
      </c>
    </row>
    <row r="21" spans="1:21" x14ac:dyDescent="0.25">
      <c r="A21" t="s">
        <v>45</v>
      </c>
      <c r="B21" t="s">
        <v>181</v>
      </c>
      <c r="C21" t="s">
        <v>179</v>
      </c>
      <c r="D21" t="s">
        <v>179</v>
      </c>
      <c r="E21" t="s">
        <v>186</v>
      </c>
      <c r="F21" t="s">
        <v>198</v>
      </c>
      <c r="G21">
        <v>20</v>
      </c>
      <c r="H21" t="s">
        <v>167</v>
      </c>
      <c r="I21">
        <f t="shared" si="0"/>
        <v>44.999999999999901</v>
      </c>
      <c r="J21">
        <f t="shared" si="1"/>
        <v>20</v>
      </c>
      <c r="K21" t="s">
        <v>168</v>
      </c>
      <c r="L21">
        <f t="shared" si="2"/>
        <v>10</v>
      </c>
      <c r="M21">
        <f t="shared" si="3"/>
        <v>20</v>
      </c>
      <c r="N21" t="s">
        <v>169</v>
      </c>
      <c r="O21">
        <f t="shared" si="4"/>
        <v>10</v>
      </c>
      <c r="P21">
        <f t="shared" si="5"/>
        <v>20</v>
      </c>
      <c r="Q21" t="s">
        <v>170</v>
      </c>
      <c r="R21">
        <f t="shared" si="6"/>
        <v>7.5</v>
      </c>
      <c r="S21">
        <f t="shared" si="7"/>
        <v>20</v>
      </c>
      <c r="T21" t="s">
        <v>171</v>
      </c>
      <c r="U21">
        <f t="shared" si="8"/>
        <v>27.500000000000004</v>
      </c>
    </row>
    <row r="22" spans="1:21" x14ac:dyDescent="0.25">
      <c r="A22" t="s">
        <v>46</v>
      </c>
      <c r="B22" t="s">
        <v>184</v>
      </c>
      <c r="C22" t="s">
        <v>179</v>
      </c>
      <c r="D22" t="s">
        <v>186</v>
      </c>
      <c r="E22" t="s">
        <v>188</v>
      </c>
      <c r="F22" t="s">
        <v>192</v>
      </c>
      <c r="G22">
        <v>21</v>
      </c>
      <c r="H22" t="s">
        <v>167</v>
      </c>
      <c r="I22">
        <f t="shared" si="0"/>
        <v>30</v>
      </c>
      <c r="J22">
        <f t="shared" si="1"/>
        <v>21</v>
      </c>
      <c r="K22" t="s">
        <v>168</v>
      </c>
      <c r="L22">
        <f t="shared" si="2"/>
        <v>10</v>
      </c>
      <c r="M22">
        <f t="shared" si="3"/>
        <v>21</v>
      </c>
      <c r="N22" t="s">
        <v>169</v>
      </c>
      <c r="O22">
        <f t="shared" si="4"/>
        <v>7.5</v>
      </c>
      <c r="P22">
        <f t="shared" si="5"/>
        <v>21</v>
      </c>
      <c r="Q22" t="s">
        <v>170</v>
      </c>
      <c r="R22">
        <f t="shared" si="6"/>
        <v>5</v>
      </c>
      <c r="S22">
        <f t="shared" si="7"/>
        <v>21</v>
      </c>
      <c r="T22" t="s">
        <v>171</v>
      </c>
      <c r="U22">
        <f t="shared" si="8"/>
        <v>47.5</v>
      </c>
    </row>
    <row r="23" spans="1:21" x14ac:dyDescent="0.25">
      <c r="A23" t="s">
        <v>47</v>
      </c>
      <c r="B23" t="s">
        <v>184</v>
      </c>
      <c r="C23" t="s">
        <v>179</v>
      </c>
      <c r="D23" t="s">
        <v>188</v>
      </c>
      <c r="E23" t="s">
        <v>188</v>
      </c>
      <c r="F23" t="s">
        <v>193</v>
      </c>
      <c r="G23">
        <v>22</v>
      </c>
      <c r="H23" t="s">
        <v>167</v>
      </c>
      <c r="I23">
        <f t="shared" si="0"/>
        <v>30</v>
      </c>
      <c r="J23">
        <f t="shared" si="1"/>
        <v>22</v>
      </c>
      <c r="K23" t="s">
        <v>168</v>
      </c>
      <c r="L23">
        <f t="shared" si="2"/>
        <v>10</v>
      </c>
      <c r="M23">
        <f t="shared" si="3"/>
        <v>22</v>
      </c>
      <c r="N23" t="s">
        <v>169</v>
      </c>
      <c r="O23">
        <f t="shared" si="4"/>
        <v>5</v>
      </c>
      <c r="P23">
        <f t="shared" si="5"/>
        <v>22</v>
      </c>
      <c r="Q23" t="s">
        <v>170</v>
      </c>
      <c r="R23">
        <f t="shared" si="6"/>
        <v>5</v>
      </c>
      <c r="S23">
        <f t="shared" si="7"/>
        <v>22</v>
      </c>
      <c r="T23" t="s">
        <v>171</v>
      </c>
      <c r="U23">
        <f t="shared" si="8"/>
        <v>50</v>
      </c>
    </row>
    <row r="24" spans="1:21" x14ac:dyDescent="0.25">
      <c r="A24" t="s">
        <v>54</v>
      </c>
      <c r="B24" t="s">
        <v>181</v>
      </c>
      <c r="C24" t="s">
        <v>179</v>
      </c>
      <c r="D24" t="s">
        <v>186</v>
      </c>
      <c r="E24" t="s">
        <v>186</v>
      </c>
      <c r="F24" t="s">
        <v>194</v>
      </c>
      <c r="G24">
        <v>23</v>
      </c>
      <c r="H24" t="s">
        <v>167</v>
      </c>
      <c r="I24">
        <f t="shared" si="0"/>
        <v>44.999999999999901</v>
      </c>
      <c r="J24">
        <f t="shared" si="1"/>
        <v>23</v>
      </c>
      <c r="K24" t="s">
        <v>168</v>
      </c>
      <c r="L24">
        <f t="shared" si="2"/>
        <v>10</v>
      </c>
      <c r="M24">
        <f t="shared" si="3"/>
        <v>23</v>
      </c>
      <c r="N24" t="s">
        <v>169</v>
      </c>
      <c r="O24">
        <f t="shared" si="4"/>
        <v>7.5</v>
      </c>
      <c r="P24">
        <f t="shared" si="5"/>
        <v>23</v>
      </c>
      <c r="Q24" t="s">
        <v>170</v>
      </c>
      <c r="R24">
        <f t="shared" si="6"/>
        <v>7.5</v>
      </c>
      <c r="S24">
        <f t="shared" si="7"/>
        <v>23</v>
      </c>
      <c r="T24" t="s">
        <v>171</v>
      </c>
      <c r="U24">
        <f t="shared" si="8"/>
        <v>30</v>
      </c>
    </row>
    <row r="25" spans="1:21" x14ac:dyDescent="0.25">
      <c r="A25" t="s">
        <v>55</v>
      </c>
      <c r="B25" t="s">
        <v>181</v>
      </c>
      <c r="C25" t="s">
        <v>185</v>
      </c>
      <c r="D25" t="s">
        <v>186</v>
      </c>
      <c r="E25" t="s">
        <v>186</v>
      </c>
      <c r="F25" t="s">
        <v>182</v>
      </c>
      <c r="G25">
        <v>24</v>
      </c>
      <c r="H25" t="s">
        <v>167</v>
      </c>
      <c r="I25">
        <f t="shared" si="0"/>
        <v>44.999999999999901</v>
      </c>
      <c r="J25">
        <f t="shared" si="1"/>
        <v>24</v>
      </c>
      <c r="K25" t="s">
        <v>168</v>
      </c>
      <c r="L25">
        <f t="shared" si="2"/>
        <v>15</v>
      </c>
      <c r="M25">
        <f t="shared" si="3"/>
        <v>24</v>
      </c>
      <c r="N25" t="s">
        <v>169</v>
      </c>
      <c r="O25">
        <f t="shared" si="4"/>
        <v>7.5</v>
      </c>
      <c r="P25">
        <f t="shared" si="5"/>
        <v>24</v>
      </c>
      <c r="Q25" t="s">
        <v>170</v>
      </c>
      <c r="R25">
        <f t="shared" si="6"/>
        <v>7.5</v>
      </c>
      <c r="S25">
        <f t="shared" si="7"/>
        <v>24</v>
      </c>
      <c r="T25" t="s">
        <v>171</v>
      </c>
      <c r="U25">
        <f t="shared" si="8"/>
        <v>25</v>
      </c>
    </row>
    <row r="26" spans="1:21" x14ac:dyDescent="0.25">
      <c r="A26" t="s">
        <v>65</v>
      </c>
      <c r="B26" t="s">
        <v>177</v>
      </c>
      <c r="C26" t="s">
        <v>185</v>
      </c>
      <c r="D26" t="s">
        <v>179</v>
      </c>
      <c r="E26" t="s">
        <v>179</v>
      </c>
      <c r="F26" t="s">
        <v>188</v>
      </c>
      <c r="G26">
        <v>25</v>
      </c>
      <c r="H26" t="s">
        <v>167</v>
      </c>
      <c r="I26">
        <f t="shared" si="0"/>
        <v>60</v>
      </c>
      <c r="J26">
        <f t="shared" si="1"/>
        <v>25</v>
      </c>
      <c r="K26" t="s">
        <v>168</v>
      </c>
      <c r="L26">
        <f t="shared" si="2"/>
        <v>15</v>
      </c>
      <c r="M26">
        <f t="shared" si="3"/>
        <v>25</v>
      </c>
      <c r="N26" t="s">
        <v>169</v>
      </c>
      <c r="O26">
        <f t="shared" si="4"/>
        <v>10</v>
      </c>
      <c r="P26">
        <f t="shared" si="5"/>
        <v>25</v>
      </c>
      <c r="Q26" t="s">
        <v>170</v>
      </c>
      <c r="R26">
        <f t="shared" si="6"/>
        <v>10</v>
      </c>
      <c r="S26">
        <f t="shared" si="7"/>
        <v>25</v>
      </c>
      <c r="T26" t="s">
        <v>171</v>
      </c>
      <c r="U26">
        <f t="shared" si="8"/>
        <v>5</v>
      </c>
    </row>
    <row r="27" spans="1:21" x14ac:dyDescent="0.25">
      <c r="A27" t="s">
        <v>66</v>
      </c>
      <c r="B27" t="s">
        <v>181</v>
      </c>
      <c r="C27" t="s">
        <v>179</v>
      </c>
      <c r="D27" t="s">
        <v>179</v>
      </c>
      <c r="E27" t="s">
        <v>186</v>
      </c>
      <c r="F27" t="s">
        <v>198</v>
      </c>
      <c r="G27">
        <v>26</v>
      </c>
      <c r="H27" t="s">
        <v>167</v>
      </c>
      <c r="I27">
        <f t="shared" si="0"/>
        <v>44.999999999999901</v>
      </c>
      <c r="J27">
        <f t="shared" si="1"/>
        <v>26</v>
      </c>
      <c r="K27" t="s">
        <v>168</v>
      </c>
      <c r="L27">
        <f t="shared" si="2"/>
        <v>10</v>
      </c>
      <c r="M27">
        <f t="shared" si="3"/>
        <v>26</v>
      </c>
      <c r="N27" t="s">
        <v>169</v>
      </c>
      <c r="O27">
        <f t="shared" si="4"/>
        <v>10</v>
      </c>
      <c r="P27">
        <f t="shared" si="5"/>
        <v>26</v>
      </c>
      <c r="Q27" t="s">
        <v>170</v>
      </c>
      <c r="R27">
        <f t="shared" si="6"/>
        <v>7.5</v>
      </c>
      <c r="S27">
        <f t="shared" si="7"/>
        <v>26</v>
      </c>
      <c r="T27" t="s">
        <v>171</v>
      </c>
      <c r="U27">
        <f t="shared" si="8"/>
        <v>27.500000000000004</v>
      </c>
    </row>
    <row r="28" spans="1:21" x14ac:dyDescent="0.25">
      <c r="A28" t="s">
        <v>67</v>
      </c>
      <c r="B28" t="s">
        <v>181</v>
      </c>
      <c r="C28" t="s">
        <v>179</v>
      </c>
      <c r="D28" t="s">
        <v>186</v>
      </c>
      <c r="E28" t="s">
        <v>186</v>
      </c>
      <c r="F28" t="s">
        <v>194</v>
      </c>
      <c r="G28">
        <v>27</v>
      </c>
      <c r="H28" t="s">
        <v>167</v>
      </c>
      <c r="I28">
        <f t="shared" si="0"/>
        <v>44.999999999999901</v>
      </c>
      <c r="J28">
        <f t="shared" si="1"/>
        <v>27</v>
      </c>
      <c r="K28" t="s">
        <v>168</v>
      </c>
      <c r="L28">
        <f t="shared" si="2"/>
        <v>10</v>
      </c>
      <c r="M28">
        <f t="shared" si="3"/>
        <v>27</v>
      </c>
      <c r="N28" t="s">
        <v>169</v>
      </c>
      <c r="O28">
        <f t="shared" si="4"/>
        <v>7.5</v>
      </c>
      <c r="P28">
        <f t="shared" si="5"/>
        <v>27</v>
      </c>
      <c r="Q28" t="s">
        <v>170</v>
      </c>
      <c r="R28">
        <f t="shared" si="6"/>
        <v>7.5</v>
      </c>
      <c r="S28">
        <f t="shared" si="7"/>
        <v>27</v>
      </c>
      <c r="T28" t="s">
        <v>171</v>
      </c>
      <c r="U28">
        <f t="shared" si="8"/>
        <v>30</v>
      </c>
    </row>
    <row r="29" spans="1:21" x14ac:dyDescent="0.25">
      <c r="A29" t="s">
        <v>68</v>
      </c>
      <c r="B29" t="s">
        <v>181</v>
      </c>
      <c r="C29" t="s">
        <v>179</v>
      </c>
      <c r="D29" t="s">
        <v>179</v>
      </c>
      <c r="E29" t="s">
        <v>186</v>
      </c>
      <c r="F29" t="s">
        <v>198</v>
      </c>
      <c r="G29">
        <v>28</v>
      </c>
      <c r="H29" t="s">
        <v>167</v>
      </c>
      <c r="I29">
        <f t="shared" si="0"/>
        <v>44.999999999999901</v>
      </c>
      <c r="J29">
        <f t="shared" si="1"/>
        <v>28</v>
      </c>
      <c r="K29" t="s">
        <v>168</v>
      </c>
      <c r="L29">
        <f t="shared" si="2"/>
        <v>10</v>
      </c>
      <c r="M29">
        <f t="shared" si="3"/>
        <v>28</v>
      </c>
      <c r="N29" t="s">
        <v>169</v>
      </c>
      <c r="O29">
        <f t="shared" si="4"/>
        <v>10</v>
      </c>
      <c r="P29">
        <f t="shared" si="5"/>
        <v>28</v>
      </c>
      <c r="Q29" t="s">
        <v>170</v>
      </c>
      <c r="R29">
        <f t="shared" si="6"/>
        <v>7.5</v>
      </c>
      <c r="S29">
        <f t="shared" si="7"/>
        <v>28</v>
      </c>
      <c r="T29" t="s">
        <v>171</v>
      </c>
      <c r="U29">
        <f t="shared" si="8"/>
        <v>27.500000000000004</v>
      </c>
    </row>
    <row r="30" spans="1:21" x14ac:dyDescent="0.25">
      <c r="A30" t="s">
        <v>69</v>
      </c>
      <c r="B30" t="s">
        <v>181</v>
      </c>
      <c r="C30" t="s">
        <v>179</v>
      </c>
      <c r="D30" t="s">
        <v>186</v>
      </c>
      <c r="E30" t="s">
        <v>186</v>
      </c>
      <c r="F30" t="s">
        <v>194</v>
      </c>
      <c r="G30">
        <v>29</v>
      </c>
      <c r="H30" t="s">
        <v>167</v>
      </c>
      <c r="I30">
        <f t="shared" si="0"/>
        <v>44.999999999999901</v>
      </c>
      <c r="J30">
        <f t="shared" si="1"/>
        <v>29</v>
      </c>
      <c r="K30" t="s">
        <v>168</v>
      </c>
      <c r="L30">
        <f t="shared" si="2"/>
        <v>10</v>
      </c>
      <c r="M30">
        <f t="shared" si="3"/>
        <v>29</v>
      </c>
      <c r="N30" t="s">
        <v>169</v>
      </c>
      <c r="O30">
        <f t="shared" si="4"/>
        <v>7.5</v>
      </c>
      <c r="P30">
        <f t="shared" si="5"/>
        <v>29</v>
      </c>
      <c r="Q30" t="s">
        <v>170</v>
      </c>
      <c r="R30">
        <f t="shared" si="6"/>
        <v>7.5</v>
      </c>
      <c r="S30">
        <f t="shared" si="7"/>
        <v>29</v>
      </c>
      <c r="T30" t="s">
        <v>171</v>
      </c>
      <c r="U30">
        <f t="shared" si="8"/>
        <v>30</v>
      </c>
    </row>
    <row r="31" spans="1:21" x14ac:dyDescent="0.25">
      <c r="A31" t="s">
        <v>70</v>
      </c>
      <c r="B31" t="s">
        <v>177</v>
      </c>
      <c r="C31" t="s">
        <v>185</v>
      </c>
      <c r="D31" t="s">
        <v>179</v>
      </c>
      <c r="E31" t="s">
        <v>179</v>
      </c>
      <c r="F31" t="s">
        <v>188</v>
      </c>
      <c r="G31">
        <v>30</v>
      </c>
      <c r="H31" t="s">
        <v>167</v>
      </c>
      <c r="I31">
        <f t="shared" si="0"/>
        <v>60</v>
      </c>
      <c r="J31">
        <f t="shared" si="1"/>
        <v>30</v>
      </c>
      <c r="K31" t="s">
        <v>168</v>
      </c>
      <c r="L31">
        <f t="shared" si="2"/>
        <v>15</v>
      </c>
      <c r="M31">
        <f t="shared" si="3"/>
        <v>30</v>
      </c>
      <c r="N31" t="s">
        <v>169</v>
      </c>
      <c r="O31">
        <f t="shared" si="4"/>
        <v>10</v>
      </c>
      <c r="P31">
        <f t="shared" si="5"/>
        <v>30</v>
      </c>
      <c r="Q31" t="s">
        <v>170</v>
      </c>
      <c r="R31">
        <f t="shared" si="6"/>
        <v>10</v>
      </c>
      <c r="S31">
        <f t="shared" si="7"/>
        <v>30</v>
      </c>
      <c r="T31" t="s">
        <v>171</v>
      </c>
      <c r="U31">
        <f t="shared" si="8"/>
        <v>5</v>
      </c>
    </row>
    <row r="32" spans="1:21" x14ac:dyDescent="0.25">
      <c r="A32" t="s">
        <v>72</v>
      </c>
      <c r="B32" t="s">
        <v>177</v>
      </c>
      <c r="C32" t="s">
        <v>178</v>
      </c>
      <c r="D32" t="s">
        <v>179</v>
      </c>
      <c r="E32" t="s">
        <v>179</v>
      </c>
      <c r="F32" t="s">
        <v>180</v>
      </c>
      <c r="G32">
        <v>31</v>
      </c>
      <c r="H32" t="s">
        <v>167</v>
      </c>
      <c r="I32">
        <f t="shared" si="0"/>
        <v>60</v>
      </c>
      <c r="J32">
        <f t="shared" si="1"/>
        <v>31</v>
      </c>
      <c r="K32" t="s">
        <v>168</v>
      </c>
      <c r="L32">
        <f t="shared" si="2"/>
        <v>20</v>
      </c>
      <c r="M32">
        <f t="shared" si="3"/>
        <v>31</v>
      </c>
      <c r="N32" t="s">
        <v>169</v>
      </c>
      <c r="O32">
        <f t="shared" si="4"/>
        <v>10</v>
      </c>
      <c r="P32">
        <f t="shared" si="5"/>
        <v>31</v>
      </c>
      <c r="Q32" t="s">
        <v>170</v>
      </c>
      <c r="R32">
        <f t="shared" si="6"/>
        <v>10</v>
      </c>
      <c r="S32">
        <f t="shared" si="7"/>
        <v>31</v>
      </c>
      <c r="T32" t="s">
        <v>171</v>
      </c>
      <c r="U32">
        <f t="shared" si="8"/>
        <v>0</v>
      </c>
    </row>
    <row r="33" spans="1:21" x14ac:dyDescent="0.25">
      <c r="A33" t="s">
        <v>81</v>
      </c>
      <c r="B33" t="s">
        <v>181</v>
      </c>
      <c r="C33" t="s">
        <v>185</v>
      </c>
      <c r="D33" t="s">
        <v>186</v>
      </c>
      <c r="E33" t="s">
        <v>186</v>
      </c>
      <c r="F33" t="s">
        <v>182</v>
      </c>
      <c r="G33">
        <v>32</v>
      </c>
      <c r="H33" t="s">
        <v>167</v>
      </c>
      <c r="I33">
        <f t="shared" si="0"/>
        <v>44.999999999999901</v>
      </c>
      <c r="J33">
        <f t="shared" si="1"/>
        <v>32</v>
      </c>
      <c r="K33" t="s">
        <v>168</v>
      </c>
      <c r="L33">
        <f t="shared" si="2"/>
        <v>15</v>
      </c>
      <c r="M33">
        <f t="shared" si="3"/>
        <v>32</v>
      </c>
      <c r="N33" t="s">
        <v>169</v>
      </c>
      <c r="O33">
        <f t="shared" si="4"/>
        <v>7.5</v>
      </c>
      <c r="P33">
        <f t="shared" si="5"/>
        <v>32</v>
      </c>
      <c r="Q33" t="s">
        <v>170</v>
      </c>
      <c r="R33">
        <f t="shared" si="6"/>
        <v>7.5</v>
      </c>
      <c r="S33">
        <f t="shared" si="7"/>
        <v>32</v>
      </c>
      <c r="T33" t="s">
        <v>171</v>
      </c>
      <c r="U33">
        <f t="shared" si="8"/>
        <v>25</v>
      </c>
    </row>
    <row r="34" spans="1:21" x14ac:dyDescent="0.25">
      <c r="A34" t="s">
        <v>83</v>
      </c>
      <c r="B34" t="s">
        <v>177</v>
      </c>
      <c r="C34" t="s">
        <v>185</v>
      </c>
      <c r="D34" t="s">
        <v>186</v>
      </c>
      <c r="E34" t="s">
        <v>186</v>
      </c>
      <c r="F34" t="s">
        <v>179</v>
      </c>
      <c r="G34">
        <v>33</v>
      </c>
      <c r="H34" t="s">
        <v>167</v>
      </c>
      <c r="I34">
        <f t="shared" si="0"/>
        <v>60</v>
      </c>
      <c r="J34">
        <f t="shared" si="1"/>
        <v>33</v>
      </c>
      <c r="K34" t="s">
        <v>168</v>
      </c>
      <c r="L34">
        <f t="shared" si="2"/>
        <v>15</v>
      </c>
      <c r="M34">
        <f t="shared" si="3"/>
        <v>33</v>
      </c>
      <c r="N34" t="s">
        <v>169</v>
      </c>
      <c r="O34">
        <f t="shared" si="4"/>
        <v>7.5</v>
      </c>
      <c r="P34">
        <f t="shared" si="5"/>
        <v>33</v>
      </c>
      <c r="Q34" t="s">
        <v>170</v>
      </c>
      <c r="R34">
        <f t="shared" si="6"/>
        <v>7.5</v>
      </c>
      <c r="S34">
        <f t="shared" si="7"/>
        <v>33</v>
      </c>
      <c r="T34" t="s">
        <v>171</v>
      </c>
      <c r="U34">
        <f t="shared" si="8"/>
        <v>10</v>
      </c>
    </row>
    <row r="35" spans="1:21" x14ac:dyDescent="0.25">
      <c r="A35" t="s">
        <v>86</v>
      </c>
      <c r="B35" t="s">
        <v>177</v>
      </c>
      <c r="C35" t="s">
        <v>178</v>
      </c>
      <c r="D35" t="s">
        <v>179</v>
      </c>
      <c r="E35" t="s">
        <v>179</v>
      </c>
      <c r="F35" t="s">
        <v>180</v>
      </c>
      <c r="G35">
        <v>34</v>
      </c>
      <c r="H35" t="s">
        <v>167</v>
      </c>
      <c r="I35">
        <f t="shared" si="0"/>
        <v>60</v>
      </c>
      <c r="J35">
        <f t="shared" si="1"/>
        <v>34</v>
      </c>
      <c r="K35" t="s">
        <v>168</v>
      </c>
      <c r="L35">
        <f t="shared" si="2"/>
        <v>20</v>
      </c>
      <c r="M35">
        <f t="shared" si="3"/>
        <v>34</v>
      </c>
      <c r="N35" t="s">
        <v>169</v>
      </c>
      <c r="O35">
        <f t="shared" si="4"/>
        <v>10</v>
      </c>
      <c r="P35">
        <f t="shared" si="5"/>
        <v>34</v>
      </c>
      <c r="Q35" t="s">
        <v>170</v>
      </c>
      <c r="R35">
        <f t="shared" si="6"/>
        <v>10</v>
      </c>
      <c r="S35">
        <f t="shared" si="7"/>
        <v>34</v>
      </c>
      <c r="T35" t="s">
        <v>171</v>
      </c>
      <c r="U35">
        <f t="shared" si="8"/>
        <v>0</v>
      </c>
    </row>
    <row r="36" spans="1:21" x14ac:dyDescent="0.25">
      <c r="A36" t="s">
        <v>113</v>
      </c>
      <c r="B36" t="s">
        <v>177</v>
      </c>
      <c r="C36" t="s">
        <v>178</v>
      </c>
      <c r="D36" t="s">
        <v>186</v>
      </c>
      <c r="E36" t="s">
        <v>179</v>
      </c>
      <c r="F36" t="s">
        <v>197</v>
      </c>
      <c r="G36">
        <v>35</v>
      </c>
      <c r="H36" t="s">
        <v>167</v>
      </c>
      <c r="I36">
        <f t="shared" si="0"/>
        <v>60</v>
      </c>
      <c r="J36">
        <f t="shared" si="1"/>
        <v>35</v>
      </c>
      <c r="K36" t="s">
        <v>168</v>
      </c>
      <c r="L36">
        <f t="shared" si="2"/>
        <v>20</v>
      </c>
      <c r="M36">
        <f t="shared" si="3"/>
        <v>35</v>
      </c>
      <c r="N36" t="s">
        <v>169</v>
      </c>
      <c r="O36">
        <f t="shared" si="4"/>
        <v>7.5</v>
      </c>
      <c r="P36">
        <f t="shared" si="5"/>
        <v>35</v>
      </c>
      <c r="Q36" t="s">
        <v>170</v>
      </c>
      <c r="R36">
        <f t="shared" si="6"/>
        <v>10</v>
      </c>
      <c r="S36">
        <f t="shared" si="7"/>
        <v>35</v>
      </c>
      <c r="T36" t="s">
        <v>171</v>
      </c>
      <c r="U36">
        <f t="shared" si="8"/>
        <v>2.5</v>
      </c>
    </row>
    <row r="37" spans="1:21" x14ac:dyDescent="0.25">
      <c r="A37" t="s">
        <v>115</v>
      </c>
      <c r="B37" t="s">
        <v>177</v>
      </c>
      <c r="C37" t="s">
        <v>178</v>
      </c>
      <c r="D37" t="s">
        <v>179</v>
      </c>
      <c r="E37" t="s">
        <v>179</v>
      </c>
      <c r="F37" t="s">
        <v>180</v>
      </c>
      <c r="G37">
        <v>36</v>
      </c>
      <c r="H37" t="s">
        <v>167</v>
      </c>
      <c r="I37">
        <f t="shared" si="0"/>
        <v>60</v>
      </c>
      <c r="J37">
        <f t="shared" si="1"/>
        <v>36</v>
      </c>
      <c r="K37" t="s">
        <v>168</v>
      </c>
      <c r="L37">
        <f t="shared" si="2"/>
        <v>20</v>
      </c>
      <c r="M37">
        <f t="shared" si="3"/>
        <v>36</v>
      </c>
      <c r="N37" t="s">
        <v>169</v>
      </c>
      <c r="O37">
        <f t="shared" si="4"/>
        <v>10</v>
      </c>
      <c r="P37">
        <f t="shared" si="5"/>
        <v>36</v>
      </c>
      <c r="Q37" t="s">
        <v>170</v>
      </c>
      <c r="R37">
        <f t="shared" si="6"/>
        <v>10</v>
      </c>
      <c r="S37">
        <f t="shared" si="7"/>
        <v>36</v>
      </c>
      <c r="T37" t="s">
        <v>171</v>
      </c>
      <c r="U37">
        <f t="shared" si="8"/>
        <v>0</v>
      </c>
    </row>
    <row r="38" spans="1:21" x14ac:dyDescent="0.25">
      <c r="A38" t="s">
        <v>116</v>
      </c>
      <c r="B38" t="s">
        <v>177</v>
      </c>
      <c r="C38" t="s">
        <v>178</v>
      </c>
      <c r="D38" t="s">
        <v>186</v>
      </c>
      <c r="E38" t="s">
        <v>179</v>
      </c>
      <c r="F38" t="s">
        <v>197</v>
      </c>
      <c r="G38">
        <v>37</v>
      </c>
      <c r="H38" t="s">
        <v>167</v>
      </c>
      <c r="I38">
        <f t="shared" si="0"/>
        <v>60</v>
      </c>
      <c r="J38">
        <f t="shared" si="1"/>
        <v>37</v>
      </c>
      <c r="K38" t="s">
        <v>168</v>
      </c>
      <c r="L38">
        <f t="shared" si="2"/>
        <v>20</v>
      </c>
      <c r="M38">
        <f t="shared" si="3"/>
        <v>37</v>
      </c>
      <c r="N38" t="s">
        <v>169</v>
      </c>
      <c r="O38">
        <f t="shared" si="4"/>
        <v>7.5</v>
      </c>
      <c r="P38">
        <f t="shared" si="5"/>
        <v>37</v>
      </c>
      <c r="Q38" t="s">
        <v>170</v>
      </c>
      <c r="R38">
        <f t="shared" si="6"/>
        <v>10</v>
      </c>
      <c r="S38">
        <f t="shared" si="7"/>
        <v>37</v>
      </c>
      <c r="T38" t="s">
        <v>171</v>
      </c>
      <c r="U38">
        <f t="shared" si="8"/>
        <v>2.5</v>
      </c>
    </row>
    <row r="39" spans="1:21" x14ac:dyDescent="0.25">
      <c r="A39" t="s">
        <v>117</v>
      </c>
      <c r="B39" t="s">
        <v>177</v>
      </c>
      <c r="C39" t="s">
        <v>178</v>
      </c>
      <c r="D39" t="s">
        <v>179</v>
      </c>
      <c r="E39" t="s">
        <v>179</v>
      </c>
      <c r="F39" t="s">
        <v>180</v>
      </c>
      <c r="G39">
        <v>38</v>
      </c>
      <c r="H39" t="s">
        <v>167</v>
      </c>
      <c r="I39">
        <f t="shared" si="0"/>
        <v>60</v>
      </c>
      <c r="J39">
        <f t="shared" si="1"/>
        <v>38</v>
      </c>
      <c r="K39" t="s">
        <v>168</v>
      </c>
      <c r="L39">
        <f t="shared" si="2"/>
        <v>20</v>
      </c>
      <c r="M39">
        <f t="shared" si="3"/>
        <v>38</v>
      </c>
      <c r="N39" t="s">
        <v>169</v>
      </c>
      <c r="O39">
        <f t="shared" si="4"/>
        <v>10</v>
      </c>
      <c r="P39">
        <f t="shared" si="5"/>
        <v>38</v>
      </c>
      <c r="Q39" t="s">
        <v>170</v>
      </c>
      <c r="R39">
        <f t="shared" si="6"/>
        <v>10</v>
      </c>
      <c r="S39">
        <f t="shared" si="7"/>
        <v>38</v>
      </c>
      <c r="T39" t="s">
        <v>171</v>
      </c>
      <c r="U39">
        <f t="shared" si="8"/>
        <v>0</v>
      </c>
    </row>
    <row r="40" spans="1:21" x14ac:dyDescent="0.25">
      <c r="A40" t="s">
        <v>118</v>
      </c>
      <c r="B40" t="s">
        <v>177</v>
      </c>
      <c r="C40" t="s">
        <v>178</v>
      </c>
      <c r="D40" t="s">
        <v>186</v>
      </c>
      <c r="E40" t="s">
        <v>179</v>
      </c>
      <c r="F40" t="s">
        <v>197</v>
      </c>
      <c r="G40">
        <v>39</v>
      </c>
      <c r="H40" t="s">
        <v>167</v>
      </c>
      <c r="I40">
        <f t="shared" si="0"/>
        <v>60</v>
      </c>
      <c r="J40">
        <f t="shared" si="1"/>
        <v>39</v>
      </c>
      <c r="K40" t="s">
        <v>168</v>
      </c>
      <c r="L40">
        <f t="shared" si="2"/>
        <v>20</v>
      </c>
      <c r="M40">
        <f t="shared" si="3"/>
        <v>39</v>
      </c>
      <c r="N40" t="s">
        <v>169</v>
      </c>
      <c r="O40">
        <f t="shared" si="4"/>
        <v>7.5</v>
      </c>
      <c r="P40">
        <f t="shared" si="5"/>
        <v>39</v>
      </c>
      <c r="Q40" t="s">
        <v>170</v>
      </c>
      <c r="R40">
        <f t="shared" si="6"/>
        <v>10</v>
      </c>
      <c r="S40">
        <f t="shared" si="7"/>
        <v>39</v>
      </c>
      <c r="T40" t="s">
        <v>171</v>
      </c>
      <c r="U40">
        <f t="shared" si="8"/>
        <v>2.5</v>
      </c>
    </row>
    <row r="41" spans="1:21" x14ac:dyDescent="0.25">
      <c r="A41" t="s">
        <v>119</v>
      </c>
      <c r="B41" t="s">
        <v>177</v>
      </c>
      <c r="C41" t="s">
        <v>178</v>
      </c>
      <c r="D41" t="s">
        <v>179</v>
      </c>
      <c r="E41" t="s">
        <v>179</v>
      </c>
      <c r="F41" t="s">
        <v>180</v>
      </c>
      <c r="G41">
        <v>40</v>
      </c>
      <c r="H41" t="s">
        <v>167</v>
      </c>
      <c r="I41">
        <f t="shared" si="0"/>
        <v>60</v>
      </c>
      <c r="J41">
        <f t="shared" si="1"/>
        <v>40</v>
      </c>
      <c r="K41" t="s">
        <v>168</v>
      </c>
      <c r="L41">
        <f t="shared" si="2"/>
        <v>20</v>
      </c>
      <c r="M41">
        <f t="shared" si="3"/>
        <v>40</v>
      </c>
      <c r="N41" t="s">
        <v>169</v>
      </c>
      <c r="O41">
        <f t="shared" si="4"/>
        <v>10</v>
      </c>
      <c r="P41">
        <f t="shared" si="5"/>
        <v>40</v>
      </c>
      <c r="Q41" t="s">
        <v>170</v>
      </c>
      <c r="R41">
        <f t="shared" si="6"/>
        <v>10</v>
      </c>
      <c r="S41">
        <f t="shared" si="7"/>
        <v>40</v>
      </c>
      <c r="T41" t="s">
        <v>171</v>
      </c>
      <c r="U41">
        <f t="shared" si="8"/>
        <v>0</v>
      </c>
    </row>
    <row r="42" spans="1:21" x14ac:dyDescent="0.25">
      <c r="A42" t="s">
        <v>129</v>
      </c>
      <c r="B42" t="s">
        <v>181</v>
      </c>
      <c r="C42" t="s">
        <v>185</v>
      </c>
      <c r="D42" t="s">
        <v>186</v>
      </c>
      <c r="E42" t="s">
        <v>186</v>
      </c>
      <c r="F42" t="s">
        <v>182</v>
      </c>
      <c r="G42">
        <v>41</v>
      </c>
      <c r="H42" t="s">
        <v>167</v>
      </c>
      <c r="I42">
        <f t="shared" si="0"/>
        <v>44.999999999999901</v>
      </c>
      <c r="J42">
        <f t="shared" si="1"/>
        <v>41</v>
      </c>
      <c r="K42" t="s">
        <v>168</v>
      </c>
      <c r="L42">
        <f t="shared" si="2"/>
        <v>15</v>
      </c>
      <c r="M42">
        <f t="shared" si="3"/>
        <v>41</v>
      </c>
      <c r="N42" t="s">
        <v>169</v>
      </c>
      <c r="O42">
        <f t="shared" si="4"/>
        <v>7.5</v>
      </c>
      <c r="P42">
        <f t="shared" si="5"/>
        <v>41</v>
      </c>
      <c r="Q42" t="s">
        <v>170</v>
      </c>
      <c r="R42">
        <f t="shared" si="6"/>
        <v>7.5</v>
      </c>
      <c r="S42">
        <f t="shared" si="7"/>
        <v>41</v>
      </c>
      <c r="T42" t="s">
        <v>171</v>
      </c>
      <c r="U42">
        <f t="shared" si="8"/>
        <v>25</v>
      </c>
    </row>
    <row r="43" spans="1:21" x14ac:dyDescent="0.25">
      <c r="A43" t="s">
        <v>131</v>
      </c>
      <c r="B43" t="s">
        <v>177</v>
      </c>
      <c r="C43" t="s">
        <v>178</v>
      </c>
      <c r="D43" t="s">
        <v>186</v>
      </c>
      <c r="E43" t="s">
        <v>179</v>
      </c>
      <c r="F43" t="s">
        <v>197</v>
      </c>
      <c r="G43">
        <v>42</v>
      </c>
      <c r="H43" t="s">
        <v>167</v>
      </c>
      <c r="I43">
        <f t="shared" si="0"/>
        <v>60</v>
      </c>
      <c r="J43">
        <f t="shared" si="1"/>
        <v>42</v>
      </c>
      <c r="K43" t="s">
        <v>168</v>
      </c>
      <c r="L43">
        <f t="shared" si="2"/>
        <v>20</v>
      </c>
      <c r="M43">
        <f t="shared" si="3"/>
        <v>42</v>
      </c>
      <c r="N43" t="s">
        <v>169</v>
      </c>
      <c r="O43">
        <f t="shared" si="4"/>
        <v>7.5</v>
      </c>
      <c r="P43">
        <f t="shared" si="5"/>
        <v>42</v>
      </c>
      <c r="Q43" t="s">
        <v>170</v>
      </c>
      <c r="R43">
        <f t="shared" si="6"/>
        <v>10</v>
      </c>
      <c r="S43">
        <f t="shared" si="7"/>
        <v>42</v>
      </c>
      <c r="T43" t="s">
        <v>171</v>
      </c>
      <c r="U43">
        <f t="shared" si="8"/>
        <v>2.5</v>
      </c>
    </row>
    <row r="44" spans="1:21" x14ac:dyDescent="0.25">
      <c r="A44" t="s">
        <v>133</v>
      </c>
      <c r="B44" t="s">
        <v>177</v>
      </c>
      <c r="C44" t="s">
        <v>185</v>
      </c>
      <c r="D44" t="s">
        <v>186</v>
      </c>
      <c r="E44" t="s">
        <v>186</v>
      </c>
      <c r="F44" t="s">
        <v>179</v>
      </c>
      <c r="G44">
        <v>43</v>
      </c>
      <c r="H44" t="s">
        <v>167</v>
      </c>
      <c r="I44">
        <f t="shared" si="0"/>
        <v>60</v>
      </c>
      <c r="J44">
        <f t="shared" si="1"/>
        <v>43</v>
      </c>
      <c r="K44" t="s">
        <v>168</v>
      </c>
      <c r="L44">
        <f t="shared" si="2"/>
        <v>15</v>
      </c>
      <c r="M44">
        <f t="shared" si="3"/>
        <v>43</v>
      </c>
      <c r="N44" t="s">
        <v>169</v>
      </c>
      <c r="O44">
        <f t="shared" si="4"/>
        <v>7.5</v>
      </c>
      <c r="P44">
        <f t="shared" si="5"/>
        <v>43</v>
      </c>
      <c r="Q44" t="s">
        <v>170</v>
      </c>
      <c r="R44">
        <f t="shared" si="6"/>
        <v>7.5</v>
      </c>
      <c r="S44">
        <f t="shared" si="7"/>
        <v>43</v>
      </c>
      <c r="T44" t="s">
        <v>171</v>
      </c>
      <c r="U44">
        <f t="shared" si="8"/>
        <v>10</v>
      </c>
    </row>
    <row r="45" spans="1:21" x14ac:dyDescent="0.25">
      <c r="A45" t="s">
        <v>134</v>
      </c>
      <c r="B45" t="s">
        <v>181</v>
      </c>
      <c r="C45" t="s">
        <v>185</v>
      </c>
      <c r="D45" t="s">
        <v>186</v>
      </c>
      <c r="E45" t="s">
        <v>186</v>
      </c>
      <c r="F45" t="s">
        <v>182</v>
      </c>
      <c r="G45">
        <v>44</v>
      </c>
      <c r="H45" t="s">
        <v>167</v>
      </c>
      <c r="I45">
        <f t="shared" si="0"/>
        <v>44.999999999999901</v>
      </c>
      <c r="J45">
        <f t="shared" si="1"/>
        <v>44</v>
      </c>
      <c r="K45" t="s">
        <v>168</v>
      </c>
      <c r="L45">
        <f t="shared" si="2"/>
        <v>15</v>
      </c>
      <c r="M45">
        <f t="shared" si="3"/>
        <v>44</v>
      </c>
      <c r="N45" t="s">
        <v>169</v>
      </c>
      <c r="O45">
        <f t="shared" si="4"/>
        <v>7.5</v>
      </c>
      <c r="P45">
        <f t="shared" si="5"/>
        <v>44</v>
      </c>
      <c r="Q45" t="s">
        <v>170</v>
      </c>
      <c r="R45">
        <f t="shared" si="6"/>
        <v>7.5</v>
      </c>
      <c r="S45">
        <f t="shared" si="7"/>
        <v>44</v>
      </c>
      <c r="T45" t="s">
        <v>171</v>
      </c>
      <c r="U45">
        <f t="shared" si="8"/>
        <v>25</v>
      </c>
    </row>
    <row r="46" spans="1:21" x14ac:dyDescent="0.25">
      <c r="A46" t="s">
        <v>136</v>
      </c>
      <c r="B46" t="s">
        <v>177</v>
      </c>
      <c r="C46" t="s">
        <v>178</v>
      </c>
      <c r="D46" t="s">
        <v>186</v>
      </c>
      <c r="E46" t="s">
        <v>179</v>
      </c>
      <c r="F46" t="s">
        <v>197</v>
      </c>
      <c r="G46">
        <v>45</v>
      </c>
      <c r="H46" t="s">
        <v>167</v>
      </c>
      <c r="I46">
        <f t="shared" si="0"/>
        <v>60</v>
      </c>
      <c r="J46">
        <f t="shared" si="1"/>
        <v>45</v>
      </c>
      <c r="K46" t="s">
        <v>168</v>
      </c>
      <c r="L46">
        <f t="shared" si="2"/>
        <v>20</v>
      </c>
      <c r="M46">
        <f t="shared" si="3"/>
        <v>45</v>
      </c>
      <c r="N46" t="s">
        <v>169</v>
      </c>
      <c r="O46">
        <f t="shared" si="4"/>
        <v>7.5</v>
      </c>
      <c r="P46">
        <f t="shared" si="5"/>
        <v>45</v>
      </c>
      <c r="Q46" t="s">
        <v>170</v>
      </c>
      <c r="R46">
        <f t="shared" si="6"/>
        <v>10</v>
      </c>
      <c r="S46">
        <f t="shared" si="7"/>
        <v>45</v>
      </c>
      <c r="T46" t="s">
        <v>171</v>
      </c>
      <c r="U46">
        <f t="shared" si="8"/>
        <v>2.5</v>
      </c>
    </row>
    <row r="47" spans="1:21" x14ac:dyDescent="0.25">
      <c r="A47" t="s">
        <v>138</v>
      </c>
      <c r="B47" t="s">
        <v>177</v>
      </c>
      <c r="C47" t="s">
        <v>178</v>
      </c>
      <c r="D47" t="s">
        <v>179</v>
      </c>
      <c r="E47" t="s">
        <v>179</v>
      </c>
      <c r="F47" t="s">
        <v>180</v>
      </c>
      <c r="G47">
        <v>46</v>
      </c>
      <c r="H47" t="s">
        <v>167</v>
      </c>
      <c r="I47">
        <f t="shared" si="0"/>
        <v>60</v>
      </c>
      <c r="J47">
        <f t="shared" si="1"/>
        <v>46</v>
      </c>
      <c r="K47" t="s">
        <v>168</v>
      </c>
      <c r="L47">
        <f t="shared" si="2"/>
        <v>20</v>
      </c>
      <c r="M47">
        <f t="shared" si="3"/>
        <v>46</v>
      </c>
      <c r="N47" t="s">
        <v>169</v>
      </c>
      <c r="O47">
        <f t="shared" si="4"/>
        <v>10</v>
      </c>
      <c r="P47">
        <f t="shared" si="5"/>
        <v>46</v>
      </c>
      <c r="Q47" t="s">
        <v>170</v>
      </c>
      <c r="R47">
        <f t="shared" si="6"/>
        <v>10</v>
      </c>
      <c r="S47">
        <f t="shared" si="7"/>
        <v>46</v>
      </c>
      <c r="T47" t="s">
        <v>171</v>
      </c>
      <c r="U47">
        <f t="shared" si="8"/>
        <v>0</v>
      </c>
    </row>
    <row r="48" spans="1:21" x14ac:dyDescent="0.25">
      <c r="A48" t="s">
        <v>163</v>
      </c>
      <c r="B48" t="s">
        <v>177</v>
      </c>
      <c r="C48" t="s">
        <v>178</v>
      </c>
      <c r="D48" t="s">
        <v>179</v>
      </c>
      <c r="E48" t="s">
        <v>179</v>
      </c>
      <c r="F48" t="s">
        <v>180</v>
      </c>
      <c r="G48">
        <v>47</v>
      </c>
      <c r="H48" t="s">
        <v>167</v>
      </c>
      <c r="I48">
        <f t="shared" si="0"/>
        <v>60</v>
      </c>
      <c r="J48">
        <f t="shared" si="1"/>
        <v>47</v>
      </c>
      <c r="K48" t="s">
        <v>168</v>
      </c>
      <c r="L48">
        <f t="shared" si="2"/>
        <v>20</v>
      </c>
      <c r="M48">
        <f t="shared" si="3"/>
        <v>47</v>
      </c>
      <c r="N48" t="s">
        <v>169</v>
      </c>
      <c r="O48">
        <f t="shared" si="4"/>
        <v>10</v>
      </c>
      <c r="P48">
        <f t="shared" si="5"/>
        <v>47</v>
      </c>
      <c r="Q48" t="s">
        <v>170</v>
      </c>
      <c r="R48">
        <f t="shared" si="6"/>
        <v>10</v>
      </c>
      <c r="S48">
        <f t="shared" si="7"/>
        <v>47</v>
      </c>
      <c r="T48" t="s">
        <v>171</v>
      </c>
      <c r="U48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2018-08-01T08:43:58Z</dcterms:modified>
</cp:coreProperties>
</file>