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Sheet1!$M$3:$X$3</definedName>
  </definedNames>
  <calcPr calcId="125725"/>
</workbook>
</file>

<file path=xl/calcChain.xml><?xml version="1.0" encoding="utf-8"?>
<calcChain xmlns="http://schemas.openxmlformats.org/spreadsheetml/2006/main">
  <c r="W5" i="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4"/>
</calcChain>
</file>

<file path=xl/sharedStrings.xml><?xml version="1.0" encoding="utf-8"?>
<sst xmlns="http://schemas.openxmlformats.org/spreadsheetml/2006/main" count="617" uniqueCount="215">
  <si>
    <t>Date</t>
  </si>
  <si>
    <t>INDEX VALUE</t>
  </si>
  <si>
    <t>EFFECTIVE DATE</t>
  </si>
  <si>
    <t>TICKER</t>
  </si>
  <si>
    <t>NAME</t>
  </si>
  <si>
    <t>ISIN</t>
  </si>
  <si>
    <t>SEDOL</t>
  </si>
  <si>
    <t>CUSIP</t>
  </si>
  <si>
    <t>COUNTRY</t>
  </si>
  <si>
    <t>INDEX SHARES</t>
  </si>
  <si>
    <t>PRICE</t>
  </si>
  <si>
    <t>CURRENCY</t>
  </si>
  <si>
    <t>CURRENCY FACTOR</t>
  </si>
  <si>
    <t>OZM US Equity</t>
  </si>
  <si>
    <t>Och-Ziff Capital Management Group LLC</t>
  </si>
  <si>
    <t>US67551U1051</t>
  </si>
  <si>
    <t>B28ZP05</t>
  </si>
  <si>
    <t>67551U105</t>
  </si>
  <si>
    <t>United States</t>
  </si>
  <si>
    <t>USD</t>
  </si>
  <si>
    <t>PSEC US Equity</t>
  </si>
  <si>
    <t>Prospect Capital Corp.</t>
  </si>
  <si>
    <t>US74348T1025</t>
  </si>
  <si>
    <t>B020VX7</t>
  </si>
  <si>
    <t>74348T102</t>
  </si>
  <si>
    <t>OAK US Equity</t>
  </si>
  <si>
    <t>Oaktree Capital Group LLC</t>
  </si>
  <si>
    <t>US6740012017</t>
  </si>
  <si>
    <t>B4Q9912</t>
  </si>
  <si>
    <t>STWD US Equity</t>
  </si>
  <si>
    <t>Starwood Property Trust</t>
  </si>
  <si>
    <t>US85571B1052</t>
  </si>
  <si>
    <t>B3PQ520</t>
  </si>
  <si>
    <t>85571B105</t>
  </si>
  <si>
    <t>KKR US Equity</t>
  </si>
  <si>
    <t>KKR &amp; Co. LP</t>
  </si>
  <si>
    <t>US48248M1027</t>
  </si>
  <si>
    <t>B432K33</t>
  </si>
  <si>
    <t>48248M102</t>
  </si>
  <si>
    <t>SPH US Equity</t>
  </si>
  <si>
    <t>Suburban Propane Partners LP</t>
  </si>
  <si>
    <t>US8644821048</t>
  </si>
  <si>
    <t>VGR US Equity</t>
  </si>
  <si>
    <t>Vector Group Ltd.</t>
  </si>
  <si>
    <t>US92240M1080</t>
  </si>
  <si>
    <t>92240M108</t>
  </si>
  <si>
    <t>APU US Equity</t>
  </si>
  <si>
    <t>AmeriGas Partners LP</t>
  </si>
  <si>
    <t>US0309751065</t>
  </si>
  <si>
    <t>SIR US Equity</t>
  </si>
  <si>
    <t>Select Income REIT</t>
  </si>
  <si>
    <t>US81618T1007</t>
  </si>
  <si>
    <t>B7GBNW8</t>
  </si>
  <si>
    <t>81618T100</t>
  </si>
  <si>
    <t>CLNY US Equity</t>
  </si>
  <si>
    <t>Colony Financial</t>
  </si>
  <si>
    <t>US19624R1068</t>
  </si>
  <si>
    <t>B4K0074</t>
  </si>
  <si>
    <t>19624R106</t>
  </si>
  <si>
    <t>MPW US Equity</t>
  </si>
  <si>
    <t>Medical Properties Trust</t>
  </si>
  <si>
    <t>US58463J3041</t>
  </si>
  <si>
    <t>B0JL5L9</t>
  </si>
  <si>
    <t>58463J304</t>
  </si>
  <si>
    <t>RRD US Equity</t>
  </si>
  <si>
    <t>R.R. Donnelley &amp; Sons Co.</t>
  </si>
  <si>
    <t>US2578671016</t>
  </si>
  <si>
    <t>STAG US Equity</t>
  </si>
  <si>
    <t>STAG Industrial</t>
  </si>
  <si>
    <t>US85254J1025</t>
  </si>
  <si>
    <t>B64BRQ5</t>
  </si>
  <si>
    <t>85254J102</t>
  </si>
  <si>
    <t>CG US Equity</t>
  </si>
  <si>
    <t>The Carlyle Group LP</t>
  </si>
  <si>
    <t>US14309L1026</t>
  </si>
  <si>
    <t>B7NGS09</t>
  </si>
  <si>
    <t>14309L102</t>
  </si>
  <si>
    <t>CPWR US Equity</t>
  </si>
  <si>
    <t>Compuware Corp.</t>
  </si>
  <si>
    <t>US2056381096</t>
  </si>
  <si>
    <t>SRC US Equity</t>
  </si>
  <si>
    <t>Spirit Realty Capital</t>
  </si>
  <si>
    <t>US84860W1027</t>
  </si>
  <si>
    <t>BBVHWR7</t>
  </si>
  <si>
    <t>84860W102</t>
  </si>
  <si>
    <t>OHI US Equity</t>
  </si>
  <si>
    <t>Omega Healthcare Investors</t>
  </si>
  <si>
    <t>US6819361006</t>
  </si>
  <si>
    <t>BPL US Equity</t>
  </si>
  <si>
    <t>Buckeye Partners LP</t>
  </si>
  <si>
    <t>US1182301010</t>
  </si>
  <si>
    <t>FUN US Equity</t>
  </si>
  <si>
    <t>Cedar Fair LP</t>
  </si>
  <si>
    <t>US1501851067</t>
  </si>
  <si>
    <t>MIC US Equity</t>
  </si>
  <si>
    <t>Macquarie Infrastructure Co. LLC</t>
  </si>
  <si>
    <t>US55608B1052</t>
  </si>
  <si>
    <t>B1Z4VB1</t>
  </si>
  <si>
    <t>55608B105</t>
  </si>
  <si>
    <t>ARLP US Equity</t>
  </si>
  <si>
    <t>Alliance Resource Partners LP</t>
  </si>
  <si>
    <t>US01877R1086</t>
  </si>
  <si>
    <t>01877R108</t>
  </si>
  <si>
    <t>NGLS US Equity</t>
  </si>
  <si>
    <t>Targa Resources Partners LP</t>
  </si>
  <si>
    <t>US87611X1054</t>
  </si>
  <si>
    <t>B1RBR67</t>
  </si>
  <si>
    <t>87611X105</t>
  </si>
  <si>
    <t>PBF US Equity</t>
  </si>
  <si>
    <t>PBF Energy</t>
  </si>
  <si>
    <t>US69318G1067</t>
  </si>
  <si>
    <t>B7F4TJ7</t>
  </si>
  <si>
    <t>69318G106</t>
  </si>
  <si>
    <t>DUK US Equity</t>
  </si>
  <si>
    <t>Duke Energy Corp.</t>
  </si>
  <si>
    <t>US26441C2044</t>
  </si>
  <si>
    <t>B7VD3F2</t>
  </si>
  <si>
    <t>26441C204</t>
  </si>
  <si>
    <t>XCO US Equity</t>
  </si>
  <si>
    <t>EXCO Resources</t>
  </si>
  <si>
    <t>US2692794025</t>
  </si>
  <si>
    <t>B0YBGD3</t>
  </si>
  <si>
    <t>OTTR US Equity</t>
  </si>
  <si>
    <t>Otter Tail Corp.</t>
  </si>
  <si>
    <t>US6896481032</t>
  </si>
  <si>
    <t>VZ US Equity</t>
  </si>
  <si>
    <t>Verizon Communications</t>
  </si>
  <si>
    <t>US92343V1044</t>
  </si>
  <si>
    <t>92343V104</t>
  </si>
  <si>
    <t>SMLP US Equity</t>
  </si>
  <si>
    <t>Summit Midstream Partners LP</t>
  </si>
  <si>
    <t>US8661421029</t>
  </si>
  <si>
    <t>B8QCDJ5</t>
  </si>
  <si>
    <t>ISIL US Equity</t>
  </si>
  <si>
    <t>Intersil Corp.</t>
  </si>
  <si>
    <t>US46069S1096</t>
  </si>
  <si>
    <t>46069S109</t>
  </si>
  <si>
    <t>SUSP US Equity</t>
  </si>
  <si>
    <t>Susser Petroleum Partners LP</t>
  </si>
  <si>
    <t>US8692391035</t>
  </si>
  <si>
    <t>B8NVH59</t>
  </si>
  <si>
    <t>GAS US Equity</t>
  </si>
  <si>
    <t>AGL Resources</t>
  </si>
  <si>
    <t>US0012041069</t>
  </si>
  <si>
    <t>RRMS US Equity</t>
  </si>
  <si>
    <t>Rose Rock Midstream LP</t>
  </si>
  <si>
    <t>US7771491054</t>
  </si>
  <si>
    <t>B7DX5V0</t>
  </si>
  <si>
    <t>MMP US Equity</t>
  </si>
  <si>
    <t>Magellan Midstream Partners LP</t>
  </si>
  <si>
    <t>US5590801065</t>
  </si>
  <si>
    <t>PFE US Equity</t>
  </si>
  <si>
    <t>Pfizer Inc.</t>
  </si>
  <si>
    <t>US7170811035</t>
  </si>
  <si>
    <t>WSTC US Equity</t>
  </si>
  <si>
    <t>West Corp.</t>
  </si>
  <si>
    <t>US9523552043</t>
  </si>
  <si>
    <t>B9LY5J7</t>
  </si>
  <si>
    <t>TLLP US Equity</t>
  </si>
  <si>
    <t>Tesoro Logistics LP</t>
  </si>
  <si>
    <t>US88160T1079</t>
  </si>
  <si>
    <t>B3NB0F5</t>
  </si>
  <si>
    <t>88160T107</t>
  </si>
  <si>
    <t>WES US Equity</t>
  </si>
  <si>
    <t>Western Gas Partners LP</t>
  </si>
  <si>
    <t>US9582541044</t>
  </si>
  <si>
    <t>B2R9GF0</t>
  </si>
  <si>
    <t>SMG US Equity</t>
  </si>
  <si>
    <t>Scotts Miracle-Gro Co.</t>
  </si>
  <si>
    <t>US8101861065</t>
  </si>
  <si>
    <t>NJR US Equity</t>
  </si>
  <si>
    <t>New Jersey Resources Corp.</t>
  </si>
  <si>
    <t>US6460251068</t>
  </si>
  <si>
    <t>HSC US Equity</t>
  </si>
  <si>
    <t>Harsco Corp.</t>
  </si>
  <si>
    <t>US4158641070</t>
  </si>
  <si>
    <t>MCHP US Equity</t>
  </si>
  <si>
    <t>Microchip Technology</t>
  </si>
  <si>
    <t>US5950171042</t>
  </si>
  <si>
    <t>CVC US Equity</t>
  </si>
  <si>
    <t>Cablevision Systems Corp.</t>
  </si>
  <si>
    <t>US12686C1099</t>
  </si>
  <si>
    <t>12686C109</t>
  </si>
  <si>
    <t>LMT US Equity</t>
  </si>
  <si>
    <t>Lockheed Martin Corp.</t>
  </si>
  <si>
    <t>US5398301094</t>
  </si>
  <si>
    <t>ATO US Equity</t>
  </si>
  <si>
    <t>Atmos Energy Corp.</t>
  </si>
  <si>
    <t>US0495601058</t>
  </si>
  <si>
    <t>BRC US Equity</t>
  </si>
  <si>
    <t>Brady Corp.</t>
  </si>
  <si>
    <t>US1046741062</t>
  </si>
  <si>
    <t>DD US Equity</t>
  </si>
  <si>
    <t>E.I. du Pont de Nemours &amp; Co.</t>
  </si>
  <si>
    <t>US2635341090</t>
  </si>
  <si>
    <t>HNI US Equity</t>
  </si>
  <si>
    <t>HNI Corp.</t>
  </si>
  <si>
    <t>US4042511000</t>
  </si>
  <si>
    <t>PF US Equity</t>
  </si>
  <si>
    <t>Pinnacle Foods</t>
  </si>
  <si>
    <t>US72348P1049</t>
  </si>
  <si>
    <t>B94DGV0</t>
  </si>
  <si>
    <t>72348P104</t>
  </si>
  <si>
    <t>JNJ US Equity</t>
  </si>
  <si>
    <t>Johnson &amp; Johnson</t>
  </si>
  <si>
    <t>US4781601046</t>
  </si>
  <si>
    <t>EMR US Equity</t>
  </si>
  <si>
    <t>Emerson Electric Co.</t>
  </si>
  <si>
    <t>US2910111044</t>
  </si>
  <si>
    <t>SUN US Equity</t>
  </si>
  <si>
    <t>Sunoco LP</t>
  </si>
  <si>
    <t>BRTR130</t>
  </si>
  <si>
    <t>86765K109</t>
  </si>
  <si>
    <t>Opening</t>
  </si>
  <si>
    <t>Closing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</si>
</sst>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3"/>
  <sheetViews>
    <sheetView tabSelected="1" workbookViewId="0">
      <selection activeCell="C12" sqref="C12"/>
    </sheetView>
  </sheetViews>
  <sheetFormatPr defaultRowHeight="15"/>
  <cols>
    <col min="2" max="2" width="15.140625" bestFit="1" customWidth="1"/>
    <col min="3" max="3" width="36.85546875" bestFit="1" customWidth="1"/>
    <col min="4" max="4" width="14.28515625" bestFit="1" customWidth="1"/>
    <col min="14" max="14" width="15.140625" bestFit="1" customWidth="1"/>
    <col min="15" max="15" width="36.85546875" bestFit="1" customWidth="1"/>
    <col min="16" max="16" width="14.28515625" bestFit="1" customWidth="1"/>
  </cols>
  <sheetData>
    <row r="1" spans="1:23">
      <c r="A1" t="s">
        <v>0</v>
      </c>
      <c r="B1" s="1">
        <v>41936</v>
      </c>
      <c r="C1" t="s">
        <v>214</v>
      </c>
      <c r="M1" t="s">
        <v>0</v>
      </c>
      <c r="N1" s="1">
        <v>41939</v>
      </c>
      <c r="O1" t="s">
        <v>213</v>
      </c>
    </row>
    <row r="2" spans="1:23">
      <c r="A2" t="s">
        <v>1</v>
      </c>
      <c r="B2">
        <v>3558.51</v>
      </c>
      <c r="M2" t="s">
        <v>1</v>
      </c>
      <c r="N2">
        <v>3558.51</v>
      </c>
    </row>
    <row r="3" spans="1:2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12</v>
      </c>
    </row>
    <row r="4" spans="1:23">
      <c r="A4">
        <v>20141024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18</v>
      </c>
      <c r="H4">
        <v>306.964242229653</v>
      </c>
      <c r="I4">
        <v>22.27</v>
      </c>
      <c r="J4" t="s">
        <v>19</v>
      </c>
      <c r="K4">
        <v>1</v>
      </c>
      <c r="M4">
        <v>20141027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18</v>
      </c>
      <c r="T4">
        <v>306.964242229653</v>
      </c>
      <c r="U4">
        <v>22.27</v>
      </c>
      <c r="V4" t="s">
        <v>19</v>
      </c>
      <c r="W4">
        <f>U4-I4</f>
        <v>0</v>
      </c>
    </row>
    <row r="5" spans="1:23">
      <c r="A5">
        <v>20141024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18</v>
      </c>
      <c r="H5">
        <v>326.71530726656101</v>
      </c>
      <c r="I5">
        <v>21.34</v>
      </c>
      <c r="J5" t="s">
        <v>19</v>
      </c>
      <c r="K5">
        <v>1</v>
      </c>
      <c r="M5">
        <v>20141027</v>
      </c>
      <c r="N5" t="s">
        <v>54</v>
      </c>
      <c r="O5" t="s">
        <v>55</v>
      </c>
      <c r="P5" t="s">
        <v>56</v>
      </c>
      <c r="Q5" t="s">
        <v>57</v>
      </c>
      <c r="R5" t="s">
        <v>58</v>
      </c>
      <c r="S5" t="s">
        <v>18</v>
      </c>
      <c r="T5">
        <v>326.71530726656101</v>
      </c>
      <c r="U5">
        <v>21.34</v>
      </c>
      <c r="V5" t="s">
        <v>19</v>
      </c>
      <c r="W5">
        <f t="shared" ref="W5:W53" si="0">U5-I5</f>
        <v>0</v>
      </c>
    </row>
    <row r="6" spans="1:23">
      <c r="A6">
        <v>20141024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18</v>
      </c>
      <c r="H6">
        <v>522.65105431810798</v>
      </c>
      <c r="I6">
        <v>13.11</v>
      </c>
      <c r="J6" t="s">
        <v>19</v>
      </c>
      <c r="K6">
        <v>1</v>
      </c>
      <c r="M6">
        <v>20141027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  <c r="S6" t="s">
        <v>18</v>
      </c>
      <c r="T6">
        <v>522.65105431810798</v>
      </c>
      <c r="U6">
        <v>13.11</v>
      </c>
      <c r="V6" t="s">
        <v>19</v>
      </c>
      <c r="W6">
        <f t="shared" si="0"/>
        <v>0</v>
      </c>
    </row>
    <row r="7" spans="1:23">
      <c r="A7">
        <v>20141024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18</v>
      </c>
      <c r="H7">
        <v>312.60746312602799</v>
      </c>
      <c r="I7">
        <v>23.61</v>
      </c>
      <c r="J7" t="s">
        <v>19</v>
      </c>
      <c r="K7">
        <v>1</v>
      </c>
      <c r="M7">
        <v>20141027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18</v>
      </c>
      <c r="T7">
        <v>312.60746312602799</v>
      </c>
      <c r="U7">
        <v>23.61</v>
      </c>
      <c r="V7" t="s">
        <v>19</v>
      </c>
      <c r="W7">
        <f t="shared" si="0"/>
        <v>0</v>
      </c>
    </row>
    <row r="8" spans="1:23">
      <c r="A8">
        <v>20141024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18</v>
      </c>
      <c r="H8">
        <v>620.70358657982501</v>
      </c>
      <c r="I8">
        <v>11.63</v>
      </c>
      <c r="J8" t="s">
        <v>19</v>
      </c>
      <c r="K8">
        <v>1</v>
      </c>
      <c r="M8">
        <v>20141027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18</v>
      </c>
      <c r="T8">
        <v>620.70358657982501</v>
      </c>
      <c r="U8">
        <v>11.63</v>
      </c>
      <c r="V8" t="s">
        <v>19</v>
      </c>
      <c r="W8">
        <f t="shared" si="0"/>
        <v>0</v>
      </c>
    </row>
    <row r="9" spans="1:23">
      <c r="A9">
        <v>20141024</v>
      </c>
      <c r="B9" t="s">
        <v>85</v>
      </c>
      <c r="C9" t="s">
        <v>86</v>
      </c>
      <c r="D9" t="s">
        <v>87</v>
      </c>
      <c r="E9">
        <v>2043274</v>
      </c>
      <c r="F9">
        <v>681936100</v>
      </c>
      <c r="G9" t="s">
        <v>18</v>
      </c>
      <c r="H9">
        <v>193.94928530400699</v>
      </c>
      <c r="I9">
        <v>38.75</v>
      </c>
      <c r="J9" t="s">
        <v>19</v>
      </c>
      <c r="K9">
        <v>1</v>
      </c>
      <c r="M9">
        <v>20141027</v>
      </c>
      <c r="N9" t="s">
        <v>85</v>
      </c>
      <c r="O9" t="s">
        <v>86</v>
      </c>
      <c r="P9" t="s">
        <v>87</v>
      </c>
      <c r="Q9">
        <v>2043274</v>
      </c>
      <c r="R9">
        <v>681936100</v>
      </c>
      <c r="S9" t="s">
        <v>18</v>
      </c>
      <c r="T9">
        <v>193.94928530400699</v>
      </c>
      <c r="U9">
        <v>38.75</v>
      </c>
      <c r="V9" t="s">
        <v>19</v>
      </c>
      <c r="W9">
        <f t="shared" si="0"/>
        <v>0</v>
      </c>
    </row>
    <row r="10" spans="1:23">
      <c r="A10">
        <v>20141024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18</v>
      </c>
      <c r="H10">
        <v>262.16882438433697</v>
      </c>
      <c r="I10">
        <v>24.16</v>
      </c>
      <c r="J10" t="s">
        <v>19</v>
      </c>
      <c r="K10">
        <v>1</v>
      </c>
      <c r="M10">
        <v>20141027</v>
      </c>
      <c r="N10" t="s">
        <v>108</v>
      </c>
      <c r="O10" t="s">
        <v>109</v>
      </c>
      <c r="P10" t="s">
        <v>110</v>
      </c>
      <c r="Q10" t="s">
        <v>111</v>
      </c>
      <c r="R10" t="s">
        <v>112</v>
      </c>
      <c r="S10" t="s">
        <v>18</v>
      </c>
      <c r="T10">
        <v>262.16882438433697</v>
      </c>
      <c r="U10">
        <v>24.16</v>
      </c>
      <c r="V10" t="s">
        <v>19</v>
      </c>
      <c r="W10">
        <f t="shared" si="0"/>
        <v>0</v>
      </c>
    </row>
    <row r="11" spans="1:23">
      <c r="A11">
        <v>20141024</v>
      </c>
      <c r="B11" t="s">
        <v>118</v>
      </c>
      <c r="C11" t="s">
        <v>119</v>
      </c>
      <c r="D11" t="s">
        <v>120</v>
      </c>
      <c r="E11" t="s">
        <v>121</v>
      </c>
      <c r="F11">
        <v>269279402</v>
      </c>
      <c r="G11" t="s">
        <v>18</v>
      </c>
      <c r="H11">
        <v>1593.0039760153199</v>
      </c>
      <c r="I11">
        <v>2.79</v>
      </c>
      <c r="J11" t="s">
        <v>19</v>
      </c>
      <c r="K11">
        <v>1</v>
      </c>
      <c r="M11">
        <v>20141027</v>
      </c>
      <c r="N11" t="s">
        <v>118</v>
      </c>
      <c r="O11" t="s">
        <v>119</v>
      </c>
      <c r="P11" t="s">
        <v>120</v>
      </c>
      <c r="Q11" t="s">
        <v>121</v>
      </c>
      <c r="R11">
        <v>269279402</v>
      </c>
      <c r="S11" t="s">
        <v>18</v>
      </c>
      <c r="T11">
        <v>1593.0039760153199</v>
      </c>
      <c r="U11">
        <v>2.79</v>
      </c>
      <c r="V11" t="s">
        <v>19</v>
      </c>
      <c r="W11">
        <f t="shared" si="0"/>
        <v>0</v>
      </c>
    </row>
    <row r="12" spans="1:23">
      <c r="A12">
        <v>20141024</v>
      </c>
      <c r="B12" t="s">
        <v>125</v>
      </c>
      <c r="C12" t="s">
        <v>126</v>
      </c>
      <c r="D12" t="s">
        <v>127</v>
      </c>
      <c r="E12">
        <v>2090571</v>
      </c>
      <c r="F12" t="s">
        <v>128</v>
      </c>
      <c r="G12" t="s">
        <v>18</v>
      </c>
      <c r="H12">
        <v>147.92409973518801</v>
      </c>
      <c r="I12">
        <v>48.77</v>
      </c>
      <c r="J12" t="s">
        <v>19</v>
      </c>
      <c r="K12">
        <v>1</v>
      </c>
      <c r="M12">
        <v>20141027</v>
      </c>
      <c r="N12" t="s">
        <v>125</v>
      </c>
      <c r="O12" t="s">
        <v>126</v>
      </c>
      <c r="P12" t="s">
        <v>127</v>
      </c>
      <c r="Q12">
        <v>2090571</v>
      </c>
      <c r="R12" t="s">
        <v>128</v>
      </c>
      <c r="S12" t="s">
        <v>18</v>
      </c>
      <c r="T12">
        <v>147.92409973518801</v>
      </c>
      <c r="U12">
        <v>48.77</v>
      </c>
      <c r="V12" t="s">
        <v>19</v>
      </c>
      <c r="W12">
        <f t="shared" si="0"/>
        <v>0</v>
      </c>
    </row>
    <row r="13" spans="1:23">
      <c r="A13">
        <v>20141024</v>
      </c>
      <c r="B13" t="s">
        <v>141</v>
      </c>
      <c r="C13" t="s">
        <v>142</v>
      </c>
      <c r="D13" t="s">
        <v>143</v>
      </c>
      <c r="E13">
        <v>2060961</v>
      </c>
      <c r="F13">
        <v>1204106</v>
      </c>
      <c r="G13" t="s">
        <v>18</v>
      </c>
      <c r="H13">
        <v>138.85089726377399</v>
      </c>
      <c r="I13">
        <v>53.82</v>
      </c>
      <c r="J13" t="s">
        <v>19</v>
      </c>
      <c r="K13">
        <v>1</v>
      </c>
      <c r="M13">
        <v>20141027</v>
      </c>
      <c r="N13" t="s">
        <v>141</v>
      </c>
      <c r="O13" t="s">
        <v>142</v>
      </c>
      <c r="P13" t="s">
        <v>143</v>
      </c>
      <c r="Q13">
        <v>2060961</v>
      </c>
      <c r="R13">
        <v>1204106</v>
      </c>
      <c r="S13" t="s">
        <v>18</v>
      </c>
      <c r="T13">
        <v>138.85089726377399</v>
      </c>
      <c r="U13">
        <v>53.82</v>
      </c>
      <c r="V13" t="s">
        <v>19</v>
      </c>
      <c r="W13">
        <f t="shared" si="0"/>
        <v>0</v>
      </c>
    </row>
    <row r="14" spans="1:23">
      <c r="A14">
        <v>20141024</v>
      </c>
      <c r="B14" t="s">
        <v>176</v>
      </c>
      <c r="C14" t="s">
        <v>177</v>
      </c>
      <c r="D14" t="s">
        <v>178</v>
      </c>
      <c r="E14">
        <v>2592174</v>
      </c>
      <c r="F14">
        <v>595017104</v>
      </c>
      <c r="G14" t="s">
        <v>18</v>
      </c>
      <c r="H14">
        <v>153.41771401406501</v>
      </c>
      <c r="I14">
        <v>41.04</v>
      </c>
      <c r="J14" t="s">
        <v>19</v>
      </c>
      <c r="K14">
        <v>1</v>
      </c>
      <c r="M14">
        <v>20141027</v>
      </c>
      <c r="N14" t="s">
        <v>176</v>
      </c>
      <c r="O14" t="s">
        <v>177</v>
      </c>
      <c r="P14" t="s">
        <v>178</v>
      </c>
      <c r="Q14">
        <v>2592174</v>
      </c>
      <c r="R14">
        <v>595017104</v>
      </c>
      <c r="S14" t="s">
        <v>18</v>
      </c>
      <c r="T14">
        <v>153.41771401406501</v>
      </c>
      <c r="U14">
        <v>41.04</v>
      </c>
      <c r="V14" t="s">
        <v>19</v>
      </c>
      <c r="W14">
        <f t="shared" si="0"/>
        <v>0</v>
      </c>
    </row>
    <row r="15" spans="1:23">
      <c r="A15">
        <v>20141024</v>
      </c>
      <c r="B15" t="s">
        <v>198</v>
      </c>
      <c r="C15" t="s">
        <v>199</v>
      </c>
      <c r="D15" t="s">
        <v>200</v>
      </c>
      <c r="E15" t="s">
        <v>201</v>
      </c>
      <c r="F15" t="s">
        <v>202</v>
      </c>
      <c r="G15" t="s">
        <v>18</v>
      </c>
      <c r="H15">
        <v>226.02438027694299</v>
      </c>
      <c r="I15">
        <v>33.08</v>
      </c>
      <c r="J15" t="s">
        <v>19</v>
      </c>
      <c r="K15">
        <v>1</v>
      </c>
      <c r="M15">
        <v>20141027</v>
      </c>
      <c r="N15" t="s">
        <v>198</v>
      </c>
      <c r="O15" t="s">
        <v>199</v>
      </c>
      <c r="P15" t="s">
        <v>200</v>
      </c>
      <c r="Q15" t="s">
        <v>201</v>
      </c>
      <c r="R15" t="s">
        <v>202</v>
      </c>
      <c r="S15" t="s">
        <v>18</v>
      </c>
      <c r="T15">
        <v>226.02438027694299</v>
      </c>
      <c r="U15">
        <v>33.08</v>
      </c>
      <c r="V15" t="s">
        <v>19</v>
      </c>
      <c r="W15">
        <f t="shared" si="0"/>
        <v>0</v>
      </c>
    </row>
    <row r="16" spans="1:23">
      <c r="A16">
        <v>20141024</v>
      </c>
      <c r="B16" t="s">
        <v>99</v>
      </c>
      <c r="C16" t="s">
        <v>100</v>
      </c>
      <c r="D16" t="s">
        <v>101</v>
      </c>
      <c r="E16">
        <v>2478650</v>
      </c>
      <c r="F16" t="s">
        <v>102</v>
      </c>
      <c r="G16" t="s">
        <v>18</v>
      </c>
      <c r="H16">
        <v>146.38414621673999</v>
      </c>
      <c r="I16">
        <v>44.73</v>
      </c>
      <c r="J16" t="s">
        <v>19</v>
      </c>
      <c r="K16">
        <v>1</v>
      </c>
      <c r="M16">
        <v>20141027</v>
      </c>
      <c r="N16" t="s">
        <v>99</v>
      </c>
      <c r="O16" t="s">
        <v>100</v>
      </c>
      <c r="P16" t="s">
        <v>101</v>
      </c>
      <c r="Q16">
        <v>2478650</v>
      </c>
      <c r="R16" t="s">
        <v>102</v>
      </c>
      <c r="S16" t="s">
        <v>18</v>
      </c>
      <c r="T16">
        <v>146.38414621673999</v>
      </c>
      <c r="U16">
        <v>44.73</v>
      </c>
      <c r="V16" t="s">
        <v>19</v>
      </c>
      <c r="W16">
        <f t="shared" si="0"/>
        <v>0</v>
      </c>
    </row>
    <row r="17" spans="1:23">
      <c r="A17">
        <v>20141024</v>
      </c>
      <c r="B17" t="s">
        <v>46</v>
      </c>
      <c r="C17" t="s">
        <v>47</v>
      </c>
      <c r="D17" t="s">
        <v>48</v>
      </c>
      <c r="E17">
        <v>2033480</v>
      </c>
      <c r="F17">
        <v>30975106</v>
      </c>
      <c r="G17" t="s">
        <v>18</v>
      </c>
      <c r="H17">
        <v>157.719760401005</v>
      </c>
      <c r="I17">
        <v>46.29</v>
      </c>
      <c r="J17" t="s">
        <v>19</v>
      </c>
      <c r="K17">
        <v>1</v>
      </c>
      <c r="M17">
        <v>20141027</v>
      </c>
      <c r="N17" t="s">
        <v>46</v>
      </c>
      <c r="O17" t="s">
        <v>47</v>
      </c>
      <c r="P17" t="s">
        <v>48</v>
      </c>
      <c r="Q17">
        <v>2033480</v>
      </c>
      <c r="R17">
        <v>30975106</v>
      </c>
      <c r="S17" t="s">
        <v>18</v>
      </c>
      <c r="T17">
        <v>157.719760401005</v>
      </c>
      <c r="U17">
        <v>46.29</v>
      </c>
      <c r="V17" t="s">
        <v>19</v>
      </c>
      <c r="W17">
        <f t="shared" si="0"/>
        <v>0</v>
      </c>
    </row>
    <row r="18" spans="1:23">
      <c r="A18">
        <v>20141024</v>
      </c>
      <c r="B18" t="s">
        <v>186</v>
      </c>
      <c r="C18" t="s">
        <v>187</v>
      </c>
      <c r="D18" t="s">
        <v>188</v>
      </c>
      <c r="E18">
        <v>2315359</v>
      </c>
      <c r="F18">
        <v>49560105</v>
      </c>
      <c r="G18" t="s">
        <v>18</v>
      </c>
      <c r="H18">
        <v>146.29628351161099</v>
      </c>
      <c r="I18">
        <v>51.62</v>
      </c>
      <c r="J18" t="s">
        <v>19</v>
      </c>
      <c r="K18">
        <v>1</v>
      </c>
      <c r="M18">
        <v>20141027</v>
      </c>
      <c r="N18" t="s">
        <v>186</v>
      </c>
      <c r="O18" t="s">
        <v>187</v>
      </c>
      <c r="P18" t="s">
        <v>188</v>
      </c>
      <c r="Q18">
        <v>2315359</v>
      </c>
      <c r="R18">
        <v>49560105</v>
      </c>
      <c r="S18" t="s">
        <v>18</v>
      </c>
      <c r="T18">
        <v>146.29628351161099</v>
      </c>
      <c r="U18">
        <v>51.62</v>
      </c>
      <c r="V18" t="s">
        <v>19</v>
      </c>
      <c r="W18">
        <f t="shared" si="0"/>
        <v>0</v>
      </c>
    </row>
    <row r="19" spans="1:23">
      <c r="A19">
        <v>20141024</v>
      </c>
      <c r="B19" t="s">
        <v>189</v>
      </c>
      <c r="C19" t="s">
        <v>190</v>
      </c>
      <c r="D19" t="s">
        <v>191</v>
      </c>
      <c r="E19">
        <v>2117726</v>
      </c>
      <c r="F19">
        <v>104674106</v>
      </c>
      <c r="G19" t="s">
        <v>18</v>
      </c>
      <c r="H19">
        <v>275.71222661803699</v>
      </c>
      <c r="I19">
        <v>22.05</v>
      </c>
      <c r="J19" t="s">
        <v>19</v>
      </c>
      <c r="K19">
        <v>1</v>
      </c>
      <c r="M19">
        <v>20141027</v>
      </c>
      <c r="N19" t="s">
        <v>189</v>
      </c>
      <c r="O19" t="s">
        <v>190</v>
      </c>
      <c r="P19" t="s">
        <v>191</v>
      </c>
      <c r="Q19">
        <v>2117726</v>
      </c>
      <c r="R19">
        <v>104674106</v>
      </c>
      <c r="S19" t="s">
        <v>18</v>
      </c>
      <c r="T19">
        <v>275.71222661803699</v>
      </c>
      <c r="U19">
        <v>22.05</v>
      </c>
      <c r="V19" t="s">
        <v>19</v>
      </c>
      <c r="W19">
        <f t="shared" si="0"/>
        <v>0</v>
      </c>
    </row>
    <row r="20" spans="1:23">
      <c r="A20">
        <v>20141024</v>
      </c>
      <c r="B20" t="s">
        <v>88</v>
      </c>
      <c r="C20" t="s">
        <v>89</v>
      </c>
      <c r="D20" t="s">
        <v>90</v>
      </c>
      <c r="E20">
        <v>2149860</v>
      </c>
      <c r="F20">
        <v>118230101</v>
      </c>
      <c r="G20" t="s">
        <v>18</v>
      </c>
      <c r="H20">
        <v>93.622131077523605</v>
      </c>
      <c r="I20">
        <v>78.760000000000005</v>
      </c>
      <c r="J20" t="s">
        <v>19</v>
      </c>
      <c r="K20">
        <v>1</v>
      </c>
      <c r="M20">
        <v>20141027</v>
      </c>
      <c r="N20" t="s">
        <v>88</v>
      </c>
      <c r="O20" t="s">
        <v>89</v>
      </c>
      <c r="P20" t="s">
        <v>90</v>
      </c>
      <c r="Q20">
        <v>2149860</v>
      </c>
      <c r="R20">
        <v>118230101</v>
      </c>
      <c r="S20" t="s">
        <v>18</v>
      </c>
      <c r="T20">
        <v>93.622131077523605</v>
      </c>
      <c r="U20">
        <v>78.760000000000005</v>
      </c>
      <c r="V20" t="s">
        <v>19</v>
      </c>
      <c r="W20">
        <f t="shared" si="0"/>
        <v>0</v>
      </c>
    </row>
    <row r="21" spans="1:23">
      <c r="A21">
        <v>20141024</v>
      </c>
      <c r="B21" t="s">
        <v>179</v>
      </c>
      <c r="C21" t="s">
        <v>180</v>
      </c>
      <c r="D21" t="s">
        <v>181</v>
      </c>
      <c r="E21">
        <v>2162243</v>
      </c>
      <c r="F21" t="s">
        <v>182</v>
      </c>
      <c r="G21" t="s">
        <v>18</v>
      </c>
      <c r="H21">
        <v>399.338539008677</v>
      </c>
      <c r="I21">
        <v>18.59</v>
      </c>
      <c r="J21" t="s">
        <v>19</v>
      </c>
      <c r="K21">
        <v>1</v>
      </c>
      <c r="M21">
        <v>20141027</v>
      </c>
      <c r="N21" t="s">
        <v>179</v>
      </c>
      <c r="O21" t="s">
        <v>180</v>
      </c>
      <c r="P21" t="s">
        <v>181</v>
      </c>
      <c r="Q21">
        <v>2162243</v>
      </c>
      <c r="R21" t="s">
        <v>182</v>
      </c>
      <c r="S21" t="s">
        <v>18</v>
      </c>
      <c r="T21">
        <v>399.338539008677</v>
      </c>
      <c r="U21">
        <v>18.59</v>
      </c>
      <c r="V21" t="s">
        <v>19</v>
      </c>
      <c r="W21">
        <f t="shared" si="0"/>
        <v>0</v>
      </c>
    </row>
    <row r="22" spans="1:23">
      <c r="A22">
        <v>20141024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18</v>
      </c>
      <c r="H22">
        <v>220.769579428741</v>
      </c>
      <c r="I22">
        <v>30.44</v>
      </c>
      <c r="J22" t="s">
        <v>19</v>
      </c>
      <c r="K22">
        <v>1</v>
      </c>
      <c r="M22">
        <v>20141027</v>
      </c>
      <c r="N22" t="s">
        <v>72</v>
      </c>
      <c r="O22" t="s">
        <v>73</v>
      </c>
      <c r="P22" t="s">
        <v>74</v>
      </c>
      <c r="Q22" t="s">
        <v>75</v>
      </c>
      <c r="R22" t="s">
        <v>76</v>
      </c>
      <c r="S22" t="s">
        <v>18</v>
      </c>
      <c r="T22">
        <v>220.769579428741</v>
      </c>
      <c r="U22">
        <v>30.44</v>
      </c>
      <c r="V22" t="s">
        <v>19</v>
      </c>
      <c r="W22">
        <f t="shared" si="0"/>
        <v>0</v>
      </c>
    </row>
    <row r="23" spans="1:23">
      <c r="A23">
        <v>20141024</v>
      </c>
      <c r="B23" t="s">
        <v>91</v>
      </c>
      <c r="C23" t="s">
        <v>92</v>
      </c>
      <c r="D23" t="s">
        <v>93</v>
      </c>
      <c r="E23">
        <v>2181453</v>
      </c>
      <c r="F23">
        <v>150185106</v>
      </c>
      <c r="G23" t="s">
        <v>18</v>
      </c>
      <c r="H23">
        <v>146.38414621673999</v>
      </c>
      <c r="I23">
        <v>46.98</v>
      </c>
      <c r="J23" t="s">
        <v>19</v>
      </c>
      <c r="K23">
        <v>1</v>
      </c>
      <c r="M23">
        <v>20141027</v>
      </c>
      <c r="N23" t="s">
        <v>91</v>
      </c>
      <c r="O23" t="s">
        <v>92</v>
      </c>
      <c r="P23" t="s">
        <v>93</v>
      </c>
      <c r="Q23">
        <v>2181453</v>
      </c>
      <c r="R23">
        <v>150185106</v>
      </c>
      <c r="S23" t="s">
        <v>18</v>
      </c>
      <c r="T23">
        <v>146.38414621673999</v>
      </c>
      <c r="U23">
        <v>46.98</v>
      </c>
      <c r="V23" t="s">
        <v>19</v>
      </c>
      <c r="W23">
        <f t="shared" si="0"/>
        <v>0</v>
      </c>
    </row>
    <row r="24" spans="1:23">
      <c r="A24">
        <v>20141024</v>
      </c>
      <c r="B24" t="s">
        <v>77</v>
      </c>
      <c r="C24" t="s">
        <v>78</v>
      </c>
      <c r="D24" t="s">
        <v>79</v>
      </c>
      <c r="E24">
        <v>2220884</v>
      </c>
      <c r="F24">
        <v>205638109</v>
      </c>
      <c r="G24" t="s">
        <v>18</v>
      </c>
      <c r="H24">
        <v>819.609346817899</v>
      </c>
      <c r="I24">
        <v>10.039999999999999</v>
      </c>
      <c r="J24" t="s">
        <v>19</v>
      </c>
      <c r="K24">
        <v>1</v>
      </c>
      <c r="M24">
        <v>20141027</v>
      </c>
      <c r="N24" t="s">
        <v>77</v>
      </c>
      <c r="O24" t="s">
        <v>78</v>
      </c>
      <c r="P24" t="s">
        <v>79</v>
      </c>
      <c r="Q24">
        <v>2220884</v>
      </c>
      <c r="R24">
        <v>205638109</v>
      </c>
      <c r="S24" t="s">
        <v>18</v>
      </c>
      <c r="T24">
        <v>819.609346817899</v>
      </c>
      <c r="U24">
        <v>10.039999999999999</v>
      </c>
      <c r="V24" t="s">
        <v>19</v>
      </c>
      <c r="W24">
        <f t="shared" si="0"/>
        <v>0</v>
      </c>
    </row>
    <row r="25" spans="1:23">
      <c r="A25">
        <v>20141024</v>
      </c>
      <c r="B25" t="s">
        <v>64</v>
      </c>
      <c r="C25" t="s">
        <v>65</v>
      </c>
      <c r="D25" t="s">
        <v>66</v>
      </c>
      <c r="E25">
        <v>2276605</v>
      </c>
      <c r="F25">
        <v>257867101</v>
      </c>
      <c r="G25" t="s">
        <v>18</v>
      </c>
      <c r="H25">
        <v>415.92083332823302</v>
      </c>
      <c r="I25">
        <v>16.73</v>
      </c>
      <c r="J25" t="s">
        <v>19</v>
      </c>
      <c r="K25">
        <v>1</v>
      </c>
      <c r="M25">
        <v>20141027</v>
      </c>
      <c r="N25" t="s">
        <v>64</v>
      </c>
      <c r="O25" t="s">
        <v>65</v>
      </c>
      <c r="P25" t="s">
        <v>66</v>
      </c>
      <c r="Q25">
        <v>2276605</v>
      </c>
      <c r="R25">
        <v>257867101</v>
      </c>
      <c r="S25" t="s">
        <v>18</v>
      </c>
      <c r="T25">
        <v>415.92083332823302</v>
      </c>
      <c r="U25">
        <v>16.73</v>
      </c>
      <c r="V25" t="s">
        <v>19</v>
      </c>
      <c r="W25">
        <f t="shared" si="0"/>
        <v>0</v>
      </c>
    </row>
    <row r="26" spans="1:23">
      <c r="A26">
        <v>20141024</v>
      </c>
      <c r="B26" t="s">
        <v>192</v>
      </c>
      <c r="C26" t="s">
        <v>193</v>
      </c>
      <c r="D26" t="s">
        <v>194</v>
      </c>
      <c r="E26">
        <v>2018175</v>
      </c>
      <c r="F26">
        <v>263534109</v>
      </c>
      <c r="G26" t="s">
        <v>18</v>
      </c>
      <c r="H26">
        <v>110.903810858643</v>
      </c>
      <c r="I26">
        <v>69</v>
      </c>
      <c r="J26" t="s">
        <v>19</v>
      </c>
      <c r="K26">
        <v>1</v>
      </c>
      <c r="M26">
        <v>20141027</v>
      </c>
      <c r="N26" t="s">
        <v>192</v>
      </c>
      <c r="O26" t="s">
        <v>193</v>
      </c>
      <c r="P26" t="s">
        <v>194</v>
      </c>
      <c r="Q26">
        <v>2018175</v>
      </c>
      <c r="R26">
        <v>263534109</v>
      </c>
      <c r="S26" t="s">
        <v>18</v>
      </c>
      <c r="T26">
        <v>110.903810858643</v>
      </c>
      <c r="U26">
        <v>69</v>
      </c>
      <c r="V26" t="s">
        <v>19</v>
      </c>
      <c r="W26">
        <f t="shared" si="0"/>
        <v>0</v>
      </c>
    </row>
    <row r="27" spans="1:23">
      <c r="A27">
        <v>20141024</v>
      </c>
      <c r="B27" t="s">
        <v>113</v>
      </c>
      <c r="C27" t="s">
        <v>114</v>
      </c>
      <c r="D27" t="s">
        <v>115</v>
      </c>
      <c r="E27" t="s">
        <v>116</v>
      </c>
      <c r="F27" t="s">
        <v>117</v>
      </c>
      <c r="G27" t="s">
        <v>18</v>
      </c>
      <c r="H27">
        <v>100.258991497468</v>
      </c>
      <c r="I27">
        <v>80.3</v>
      </c>
      <c r="J27" t="s">
        <v>19</v>
      </c>
      <c r="K27">
        <v>1</v>
      </c>
      <c r="M27">
        <v>20141027</v>
      </c>
      <c r="N27" t="s">
        <v>113</v>
      </c>
      <c r="O27" t="s">
        <v>114</v>
      </c>
      <c r="P27" t="s">
        <v>115</v>
      </c>
      <c r="Q27" t="s">
        <v>116</v>
      </c>
      <c r="R27" t="s">
        <v>117</v>
      </c>
      <c r="S27" t="s">
        <v>18</v>
      </c>
      <c r="T27">
        <v>100.258991497468</v>
      </c>
      <c r="U27">
        <v>80.3</v>
      </c>
      <c r="V27" t="s">
        <v>19</v>
      </c>
      <c r="W27">
        <f t="shared" si="0"/>
        <v>0</v>
      </c>
    </row>
    <row r="28" spans="1:23">
      <c r="A28">
        <v>20141024</v>
      </c>
      <c r="B28" t="s">
        <v>206</v>
      </c>
      <c r="C28" t="s">
        <v>207</v>
      </c>
      <c r="D28" t="s">
        <v>208</v>
      </c>
      <c r="E28">
        <v>2313405</v>
      </c>
      <c r="F28">
        <v>291011104</v>
      </c>
      <c r="G28" t="s">
        <v>18</v>
      </c>
      <c r="H28">
        <v>113.538633894923</v>
      </c>
      <c r="I28">
        <v>62.39</v>
      </c>
      <c r="J28" t="s">
        <v>19</v>
      </c>
      <c r="K28">
        <v>1</v>
      </c>
      <c r="M28">
        <v>20141027</v>
      </c>
      <c r="N28" t="s">
        <v>206</v>
      </c>
      <c r="O28" t="s">
        <v>207</v>
      </c>
      <c r="P28" t="s">
        <v>208</v>
      </c>
      <c r="Q28">
        <v>2313405</v>
      </c>
      <c r="R28">
        <v>291011104</v>
      </c>
      <c r="S28" t="s">
        <v>18</v>
      </c>
      <c r="T28">
        <v>113.538633894923</v>
      </c>
      <c r="U28">
        <v>62.39</v>
      </c>
      <c r="V28" t="s">
        <v>19</v>
      </c>
      <c r="W28">
        <f t="shared" si="0"/>
        <v>0</v>
      </c>
    </row>
    <row r="29" spans="1:23">
      <c r="A29">
        <v>20141024</v>
      </c>
      <c r="B29" t="s">
        <v>195</v>
      </c>
      <c r="C29" t="s">
        <v>196</v>
      </c>
      <c r="D29" t="s">
        <v>197</v>
      </c>
      <c r="E29">
        <v>2435246</v>
      </c>
      <c r="F29">
        <v>404251100</v>
      </c>
      <c r="G29" t="s">
        <v>18</v>
      </c>
      <c r="H29">
        <v>192.773220403647</v>
      </c>
      <c r="I29">
        <v>42.49</v>
      </c>
      <c r="J29" t="s">
        <v>19</v>
      </c>
      <c r="K29">
        <v>1</v>
      </c>
      <c r="M29">
        <v>20141027</v>
      </c>
      <c r="N29" t="s">
        <v>195</v>
      </c>
      <c r="O29" t="s">
        <v>196</v>
      </c>
      <c r="P29" t="s">
        <v>197</v>
      </c>
      <c r="Q29">
        <v>2435246</v>
      </c>
      <c r="R29">
        <v>404251100</v>
      </c>
      <c r="S29" t="s">
        <v>18</v>
      </c>
      <c r="T29">
        <v>192.773220403647</v>
      </c>
      <c r="U29">
        <v>42.49</v>
      </c>
      <c r="V29" t="s">
        <v>19</v>
      </c>
      <c r="W29">
        <f t="shared" si="0"/>
        <v>0</v>
      </c>
    </row>
    <row r="30" spans="1:23">
      <c r="A30">
        <v>20141024</v>
      </c>
      <c r="B30" t="s">
        <v>173</v>
      </c>
      <c r="C30" t="s">
        <v>174</v>
      </c>
      <c r="D30" t="s">
        <v>175</v>
      </c>
      <c r="E30">
        <v>2412700</v>
      </c>
      <c r="F30">
        <v>415864107</v>
      </c>
      <c r="G30" t="s">
        <v>18</v>
      </c>
      <c r="H30">
        <v>299.54478696887901</v>
      </c>
      <c r="I30">
        <v>19.89</v>
      </c>
      <c r="J30" t="s">
        <v>19</v>
      </c>
      <c r="K30">
        <v>1</v>
      </c>
      <c r="M30">
        <v>20141027</v>
      </c>
      <c r="N30" t="s">
        <v>173</v>
      </c>
      <c r="O30" t="s">
        <v>174</v>
      </c>
      <c r="P30" t="s">
        <v>175</v>
      </c>
      <c r="Q30">
        <v>2412700</v>
      </c>
      <c r="R30">
        <v>415864107</v>
      </c>
      <c r="S30" t="s">
        <v>18</v>
      </c>
      <c r="T30">
        <v>299.54478696887901</v>
      </c>
      <c r="U30">
        <v>19.89</v>
      </c>
      <c r="V30" t="s">
        <v>19</v>
      </c>
      <c r="W30">
        <f t="shared" si="0"/>
        <v>0</v>
      </c>
    </row>
    <row r="31" spans="1:23">
      <c r="A31">
        <v>20141024</v>
      </c>
      <c r="B31" t="s">
        <v>133</v>
      </c>
      <c r="C31" t="s">
        <v>134</v>
      </c>
      <c r="D31" t="s">
        <v>135</v>
      </c>
      <c r="E31">
        <v>2551959</v>
      </c>
      <c r="F31" t="s">
        <v>136</v>
      </c>
      <c r="G31" t="s">
        <v>18</v>
      </c>
      <c r="H31">
        <v>511.32085663708602</v>
      </c>
      <c r="I31">
        <v>13.55</v>
      </c>
      <c r="J31" t="s">
        <v>19</v>
      </c>
      <c r="K31">
        <v>1</v>
      </c>
      <c r="M31">
        <v>20141027</v>
      </c>
      <c r="N31" t="s">
        <v>133</v>
      </c>
      <c r="O31" t="s">
        <v>134</v>
      </c>
      <c r="P31" t="s">
        <v>135</v>
      </c>
      <c r="Q31">
        <v>2551959</v>
      </c>
      <c r="R31" t="s">
        <v>136</v>
      </c>
      <c r="S31" t="s">
        <v>18</v>
      </c>
      <c r="T31">
        <v>511.32085663708602</v>
      </c>
      <c r="U31">
        <v>13.55</v>
      </c>
      <c r="V31" t="s">
        <v>19</v>
      </c>
      <c r="W31">
        <f t="shared" si="0"/>
        <v>0</v>
      </c>
    </row>
    <row r="32" spans="1:23">
      <c r="A32">
        <v>20141024</v>
      </c>
      <c r="B32" t="s">
        <v>203</v>
      </c>
      <c r="C32" t="s">
        <v>204</v>
      </c>
      <c r="D32" t="s">
        <v>205</v>
      </c>
      <c r="E32">
        <v>2475833</v>
      </c>
      <c r="F32">
        <v>478160104</v>
      </c>
      <c r="G32" t="s">
        <v>18</v>
      </c>
      <c r="H32">
        <v>70.837901366716096</v>
      </c>
      <c r="I32">
        <v>103.13</v>
      </c>
      <c r="J32" t="s">
        <v>19</v>
      </c>
      <c r="K32">
        <v>1</v>
      </c>
      <c r="M32">
        <v>20141027</v>
      </c>
      <c r="N32" t="s">
        <v>203</v>
      </c>
      <c r="O32" t="s">
        <v>204</v>
      </c>
      <c r="P32" t="s">
        <v>205</v>
      </c>
      <c r="Q32">
        <v>2475833</v>
      </c>
      <c r="R32">
        <v>478160104</v>
      </c>
      <c r="S32" t="s">
        <v>18</v>
      </c>
      <c r="T32">
        <v>70.837901366716096</v>
      </c>
      <c r="U32">
        <v>103.13</v>
      </c>
      <c r="V32" t="s">
        <v>19</v>
      </c>
      <c r="W32">
        <f t="shared" si="0"/>
        <v>0</v>
      </c>
    </row>
    <row r="33" spans="1:23">
      <c r="A33">
        <v>20141024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18</v>
      </c>
      <c r="H33">
        <v>314.21952083843303</v>
      </c>
      <c r="I33">
        <v>22.5</v>
      </c>
      <c r="J33" t="s">
        <v>19</v>
      </c>
      <c r="K33">
        <v>1</v>
      </c>
      <c r="M33">
        <v>20141027</v>
      </c>
      <c r="N33" t="s">
        <v>34</v>
      </c>
      <c r="O33" t="s">
        <v>35</v>
      </c>
      <c r="P33" t="s">
        <v>36</v>
      </c>
      <c r="Q33" t="s">
        <v>37</v>
      </c>
      <c r="R33" t="s">
        <v>38</v>
      </c>
      <c r="S33" t="s">
        <v>18</v>
      </c>
      <c r="T33">
        <v>314.21952083843303</v>
      </c>
      <c r="U33">
        <v>22.5</v>
      </c>
      <c r="V33" t="s">
        <v>19</v>
      </c>
      <c r="W33">
        <f t="shared" si="0"/>
        <v>0</v>
      </c>
    </row>
    <row r="34" spans="1:23">
      <c r="A34">
        <v>20141024</v>
      </c>
      <c r="B34" t="s">
        <v>183</v>
      </c>
      <c r="C34" t="s">
        <v>184</v>
      </c>
      <c r="D34" t="s">
        <v>185</v>
      </c>
      <c r="E34">
        <v>2522096</v>
      </c>
      <c r="F34">
        <v>539830109</v>
      </c>
      <c r="G34" t="s">
        <v>18</v>
      </c>
      <c r="H34">
        <v>41.422434195675301</v>
      </c>
      <c r="I34">
        <v>181.33</v>
      </c>
      <c r="J34" t="s">
        <v>19</v>
      </c>
      <c r="K34">
        <v>1</v>
      </c>
      <c r="M34">
        <v>20141027</v>
      </c>
      <c r="N34" t="s">
        <v>183</v>
      </c>
      <c r="O34" t="s">
        <v>184</v>
      </c>
      <c r="P34" t="s">
        <v>185</v>
      </c>
      <c r="Q34">
        <v>2522096</v>
      </c>
      <c r="R34">
        <v>539830109</v>
      </c>
      <c r="S34" t="s">
        <v>18</v>
      </c>
      <c r="T34">
        <v>41.422434195675301</v>
      </c>
      <c r="U34">
        <v>181.33</v>
      </c>
      <c r="V34" t="s">
        <v>19</v>
      </c>
      <c r="W34">
        <f t="shared" si="0"/>
        <v>0</v>
      </c>
    </row>
    <row r="35" spans="1:23">
      <c r="A35">
        <v>20141024</v>
      </c>
      <c r="B35" t="s">
        <v>94</v>
      </c>
      <c r="C35" t="s">
        <v>95</v>
      </c>
      <c r="D35" t="s">
        <v>96</v>
      </c>
      <c r="E35" t="s">
        <v>97</v>
      </c>
      <c r="F35" t="s">
        <v>98</v>
      </c>
      <c r="G35" t="s">
        <v>18</v>
      </c>
      <c r="H35">
        <v>101.794348410436</v>
      </c>
      <c r="I35">
        <v>66.38</v>
      </c>
      <c r="J35" t="s">
        <v>19</v>
      </c>
      <c r="K35">
        <v>1</v>
      </c>
      <c r="M35">
        <v>20141027</v>
      </c>
      <c r="N35" t="s">
        <v>94</v>
      </c>
      <c r="O35" t="s">
        <v>95</v>
      </c>
      <c r="P35" t="s">
        <v>96</v>
      </c>
      <c r="Q35" t="s">
        <v>97</v>
      </c>
      <c r="R35" t="s">
        <v>98</v>
      </c>
      <c r="S35" t="s">
        <v>18</v>
      </c>
      <c r="T35">
        <v>101.794348410436</v>
      </c>
      <c r="U35">
        <v>66.38</v>
      </c>
      <c r="V35" t="s">
        <v>19</v>
      </c>
      <c r="W35">
        <f t="shared" si="0"/>
        <v>0</v>
      </c>
    </row>
    <row r="36" spans="1:23">
      <c r="A36">
        <v>20141024</v>
      </c>
      <c r="B36" t="s">
        <v>148</v>
      </c>
      <c r="C36" t="s">
        <v>149</v>
      </c>
      <c r="D36" t="s">
        <v>150</v>
      </c>
      <c r="E36">
        <v>2723037</v>
      </c>
      <c r="F36">
        <v>559080106</v>
      </c>
      <c r="G36" t="s">
        <v>18</v>
      </c>
      <c r="H36">
        <v>87.212411721850899</v>
      </c>
      <c r="I36">
        <v>80.63</v>
      </c>
      <c r="J36" t="s">
        <v>19</v>
      </c>
      <c r="K36">
        <v>1</v>
      </c>
      <c r="M36">
        <v>20141027</v>
      </c>
      <c r="N36" t="s">
        <v>148</v>
      </c>
      <c r="O36" t="s">
        <v>149</v>
      </c>
      <c r="P36" t="s">
        <v>150</v>
      </c>
      <c r="Q36">
        <v>2723037</v>
      </c>
      <c r="R36">
        <v>559080106</v>
      </c>
      <c r="S36" t="s">
        <v>18</v>
      </c>
      <c r="T36">
        <v>87.212411721850899</v>
      </c>
      <c r="U36">
        <v>80.63</v>
      </c>
      <c r="V36" t="s">
        <v>19</v>
      </c>
      <c r="W36">
        <f t="shared" si="0"/>
        <v>0</v>
      </c>
    </row>
    <row r="37" spans="1:23">
      <c r="A37">
        <v>20141024</v>
      </c>
      <c r="B37" t="s">
        <v>170</v>
      </c>
      <c r="C37" t="s">
        <v>171</v>
      </c>
      <c r="D37" t="s">
        <v>172</v>
      </c>
      <c r="E37">
        <v>2630513</v>
      </c>
      <c r="F37">
        <v>646025106</v>
      </c>
      <c r="G37" t="s">
        <v>18</v>
      </c>
      <c r="H37">
        <v>139.967227602907</v>
      </c>
      <c r="I37">
        <v>54.99</v>
      </c>
      <c r="J37" t="s">
        <v>19</v>
      </c>
      <c r="K37">
        <v>1</v>
      </c>
      <c r="M37">
        <v>20141027</v>
      </c>
      <c r="N37" t="s">
        <v>170</v>
      </c>
      <c r="O37" t="s">
        <v>171</v>
      </c>
      <c r="P37" t="s">
        <v>172</v>
      </c>
      <c r="Q37">
        <v>2630513</v>
      </c>
      <c r="R37">
        <v>646025106</v>
      </c>
      <c r="S37" t="s">
        <v>18</v>
      </c>
      <c r="T37">
        <v>139.967227602907</v>
      </c>
      <c r="U37">
        <v>54.99</v>
      </c>
      <c r="V37" t="s">
        <v>19</v>
      </c>
      <c r="W37">
        <f t="shared" si="0"/>
        <v>0</v>
      </c>
    </row>
    <row r="38" spans="1:23">
      <c r="A38">
        <v>20141024</v>
      </c>
      <c r="B38" t="s">
        <v>25</v>
      </c>
      <c r="C38" t="s">
        <v>26</v>
      </c>
      <c r="D38" t="s">
        <v>27</v>
      </c>
      <c r="E38" t="s">
        <v>28</v>
      </c>
      <c r="F38">
        <v>674001201</v>
      </c>
      <c r="G38" t="s">
        <v>18</v>
      </c>
      <c r="H38">
        <v>146.38414621673999</v>
      </c>
      <c r="I38">
        <v>47.78</v>
      </c>
      <c r="J38" t="s">
        <v>19</v>
      </c>
      <c r="K38">
        <v>1</v>
      </c>
      <c r="M38">
        <v>20141027</v>
      </c>
      <c r="N38" t="s">
        <v>25</v>
      </c>
      <c r="O38" t="s">
        <v>26</v>
      </c>
      <c r="P38" t="s">
        <v>27</v>
      </c>
      <c r="Q38" t="s">
        <v>28</v>
      </c>
      <c r="R38">
        <v>674001201</v>
      </c>
      <c r="S38" t="s">
        <v>18</v>
      </c>
      <c r="T38">
        <v>146.38414621673999</v>
      </c>
      <c r="U38">
        <v>47.78</v>
      </c>
      <c r="V38" t="s">
        <v>19</v>
      </c>
      <c r="W38">
        <f t="shared" si="0"/>
        <v>0</v>
      </c>
    </row>
    <row r="39" spans="1:23">
      <c r="A39">
        <v>20141024</v>
      </c>
      <c r="B39" t="s">
        <v>13</v>
      </c>
      <c r="C39" t="s">
        <v>14</v>
      </c>
      <c r="D39" t="s">
        <v>15</v>
      </c>
      <c r="E39" t="s">
        <v>16</v>
      </c>
      <c r="F39" t="s">
        <v>17</v>
      </c>
      <c r="G39" t="s">
        <v>18</v>
      </c>
      <c r="H39">
        <v>585.88848156332801</v>
      </c>
      <c r="I39">
        <v>11.12</v>
      </c>
      <c r="J39" t="s">
        <v>19</v>
      </c>
      <c r="K39">
        <v>1</v>
      </c>
      <c r="M39">
        <v>20141027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>
        <v>585.88848156332801</v>
      </c>
      <c r="U39">
        <v>11.12</v>
      </c>
      <c r="V39" t="s">
        <v>19</v>
      </c>
      <c r="W39">
        <f t="shared" si="0"/>
        <v>0</v>
      </c>
    </row>
    <row r="40" spans="1:23">
      <c r="A40">
        <v>20141024</v>
      </c>
      <c r="B40" t="s">
        <v>122</v>
      </c>
      <c r="C40" t="s">
        <v>123</v>
      </c>
      <c r="D40" t="s">
        <v>124</v>
      </c>
      <c r="E40">
        <v>2664103</v>
      </c>
      <c r="F40">
        <v>689648103</v>
      </c>
      <c r="G40" t="s">
        <v>18</v>
      </c>
      <c r="H40">
        <v>256.19789746714901</v>
      </c>
      <c r="I40">
        <v>29.13</v>
      </c>
      <c r="J40" t="s">
        <v>19</v>
      </c>
      <c r="K40">
        <v>1</v>
      </c>
      <c r="M40">
        <v>20141027</v>
      </c>
      <c r="N40" t="s">
        <v>122</v>
      </c>
      <c r="O40" t="s">
        <v>123</v>
      </c>
      <c r="P40" t="s">
        <v>124</v>
      </c>
      <c r="Q40">
        <v>2664103</v>
      </c>
      <c r="R40">
        <v>689648103</v>
      </c>
      <c r="S40" t="s">
        <v>18</v>
      </c>
      <c r="T40">
        <v>256.19789746714901</v>
      </c>
      <c r="U40">
        <v>29.13</v>
      </c>
      <c r="V40" t="s">
        <v>19</v>
      </c>
      <c r="W40">
        <f t="shared" si="0"/>
        <v>0</v>
      </c>
    </row>
    <row r="41" spans="1:23">
      <c r="A41">
        <v>20141024</v>
      </c>
      <c r="B41" t="s">
        <v>151</v>
      </c>
      <c r="C41" t="s">
        <v>152</v>
      </c>
      <c r="D41" t="s">
        <v>153</v>
      </c>
      <c r="E41">
        <v>2684703</v>
      </c>
      <c r="F41">
        <v>717081103</v>
      </c>
      <c r="G41" t="s">
        <v>18</v>
      </c>
      <c r="H41">
        <v>247.94466768091999</v>
      </c>
      <c r="I41">
        <v>29.11</v>
      </c>
      <c r="J41" t="s">
        <v>19</v>
      </c>
      <c r="K41">
        <v>1</v>
      </c>
      <c r="M41">
        <v>20141027</v>
      </c>
      <c r="N41" t="s">
        <v>151</v>
      </c>
      <c r="O41" t="s">
        <v>152</v>
      </c>
      <c r="P41" t="s">
        <v>153</v>
      </c>
      <c r="Q41">
        <v>2684703</v>
      </c>
      <c r="R41">
        <v>717081103</v>
      </c>
      <c r="S41" t="s">
        <v>18</v>
      </c>
      <c r="T41">
        <v>247.94466768091999</v>
      </c>
      <c r="U41">
        <v>29.11</v>
      </c>
      <c r="V41" t="s">
        <v>19</v>
      </c>
      <c r="W41">
        <f t="shared" si="0"/>
        <v>0</v>
      </c>
    </row>
    <row r="42" spans="1:23">
      <c r="A42">
        <v>20141024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18</v>
      </c>
      <c r="H42">
        <v>707.83042109490202</v>
      </c>
      <c r="I42">
        <v>9.74</v>
      </c>
      <c r="J42" t="s">
        <v>19</v>
      </c>
      <c r="K42">
        <v>1</v>
      </c>
      <c r="M42">
        <v>20141027</v>
      </c>
      <c r="N42" t="s">
        <v>20</v>
      </c>
      <c r="O42" t="s">
        <v>21</v>
      </c>
      <c r="P42" t="s">
        <v>22</v>
      </c>
      <c r="Q42" t="s">
        <v>23</v>
      </c>
      <c r="R42" t="s">
        <v>24</v>
      </c>
      <c r="S42" t="s">
        <v>18</v>
      </c>
      <c r="T42">
        <v>707.83042109490202</v>
      </c>
      <c r="U42">
        <v>9.74</v>
      </c>
      <c r="V42" t="s">
        <v>19</v>
      </c>
      <c r="W42">
        <f t="shared" si="0"/>
        <v>0</v>
      </c>
    </row>
    <row r="43" spans="1:23">
      <c r="A43">
        <v>20141024</v>
      </c>
      <c r="B43" t="s">
        <v>144</v>
      </c>
      <c r="C43" t="s">
        <v>145</v>
      </c>
      <c r="D43" t="s">
        <v>146</v>
      </c>
      <c r="E43" t="s">
        <v>147</v>
      </c>
      <c r="F43">
        <v>777149105</v>
      </c>
      <c r="G43" t="s">
        <v>18</v>
      </c>
      <c r="H43">
        <v>126.744468307416</v>
      </c>
      <c r="I43">
        <v>54.2</v>
      </c>
      <c r="J43" t="s">
        <v>19</v>
      </c>
      <c r="K43">
        <v>1</v>
      </c>
      <c r="M43">
        <v>20141027</v>
      </c>
      <c r="N43" t="s">
        <v>144</v>
      </c>
      <c r="O43" t="s">
        <v>145</v>
      </c>
      <c r="P43" t="s">
        <v>146</v>
      </c>
      <c r="Q43" t="s">
        <v>147</v>
      </c>
      <c r="R43">
        <v>777149105</v>
      </c>
      <c r="S43" t="s">
        <v>18</v>
      </c>
      <c r="T43">
        <v>126.744468307416</v>
      </c>
      <c r="U43">
        <v>54.2</v>
      </c>
      <c r="V43" t="s">
        <v>19</v>
      </c>
      <c r="W43">
        <f t="shared" si="0"/>
        <v>0</v>
      </c>
    </row>
    <row r="44" spans="1:23">
      <c r="A44">
        <v>20141024</v>
      </c>
      <c r="B44" t="s">
        <v>167</v>
      </c>
      <c r="C44" t="s">
        <v>168</v>
      </c>
      <c r="D44" t="s">
        <v>169</v>
      </c>
      <c r="E44">
        <v>2781518</v>
      </c>
      <c r="F44">
        <v>810186106</v>
      </c>
      <c r="G44" t="s">
        <v>18</v>
      </c>
      <c r="H44">
        <v>122.29282702153399</v>
      </c>
      <c r="I44">
        <v>57.69</v>
      </c>
      <c r="J44" t="s">
        <v>19</v>
      </c>
      <c r="K44">
        <v>1</v>
      </c>
      <c r="M44">
        <v>20141027</v>
      </c>
      <c r="N44" t="s">
        <v>167</v>
      </c>
      <c r="O44" t="s">
        <v>168</v>
      </c>
      <c r="P44" t="s">
        <v>169</v>
      </c>
      <c r="Q44">
        <v>2781518</v>
      </c>
      <c r="R44">
        <v>810186106</v>
      </c>
      <c r="S44" t="s">
        <v>18</v>
      </c>
      <c r="T44">
        <v>122.29282702153399</v>
      </c>
      <c r="U44">
        <v>57.69</v>
      </c>
      <c r="V44" t="s">
        <v>19</v>
      </c>
      <c r="W44">
        <f t="shared" si="0"/>
        <v>0</v>
      </c>
    </row>
    <row r="45" spans="1:23">
      <c r="A45">
        <v>20141024</v>
      </c>
      <c r="B45" t="s">
        <v>49</v>
      </c>
      <c r="C45" t="s">
        <v>50</v>
      </c>
      <c r="D45" t="s">
        <v>51</v>
      </c>
      <c r="E45" t="s">
        <v>52</v>
      </c>
      <c r="F45" t="s">
        <v>53</v>
      </c>
      <c r="G45" t="s">
        <v>18</v>
      </c>
      <c r="H45">
        <v>260.76633342168299</v>
      </c>
      <c r="I45">
        <v>24.27</v>
      </c>
      <c r="J45" t="s">
        <v>19</v>
      </c>
      <c r="K45">
        <v>1</v>
      </c>
      <c r="M45">
        <v>20141027</v>
      </c>
      <c r="N45" t="s">
        <v>49</v>
      </c>
      <c r="O45" t="s">
        <v>50</v>
      </c>
      <c r="P45" t="s">
        <v>51</v>
      </c>
      <c r="Q45" t="s">
        <v>52</v>
      </c>
      <c r="R45" t="s">
        <v>53</v>
      </c>
      <c r="S45" t="s">
        <v>18</v>
      </c>
      <c r="T45">
        <v>260.76633342168299</v>
      </c>
      <c r="U45">
        <v>24.27</v>
      </c>
      <c r="V45" t="s">
        <v>19</v>
      </c>
      <c r="W45">
        <f t="shared" si="0"/>
        <v>0</v>
      </c>
    </row>
    <row r="46" spans="1:23">
      <c r="A46">
        <v>20141024</v>
      </c>
      <c r="B46" t="s">
        <v>39</v>
      </c>
      <c r="C46" t="s">
        <v>40</v>
      </c>
      <c r="D46" t="s">
        <v>41</v>
      </c>
      <c r="E46">
        <v>2144070</v>
      </c>
      <c r="F46">
        <v>864482104</v>
      </c>
      <c r="G46" t="s">
        <v>18</v>
      </c>
      <c r="H46">
        <v>164.533942719268</v>
      </c>
      <c r="I46">
        <v>45.51</v>
      </c>
      <c r="J46" t="s">
        <v>19</v>
      </c>
      <c r="K46">
        <v>1</v>
      </c>
      <c r="M46">
        <v>20141027</v>
      </c>
      <c r="N46" t="s">
        <v>39</v>
      </c>
      <c r="O46" t="s">
        <v>40</v>
      </c>
      <c r="P46" t="s">
        <v>41</v>
      </c>
      <c r="Q46">
        <v>2144070</v>
      </c>
      <c r="R46">
        <v>864482104</v>
      </c>
      <c r="S46" t="s">
        <v>18</v>
      </c>
      <c r="T46">
        <v>164.533942719268</v>
      </c>
      <c r="U46">
        <v>45.51</v>
      </c>
      <c r="V46" t="s">
        <v>19</v>
      </c>
      <c r="W46">
        <f t="shared" si="0"/>
        <v>0</v>
      </c>
    </row>
    <row r="47" spans="1:23">
      <c r="A47">
        <v>20141024</v>
      </c>
      <c r="B47" t="s">
        <v>129</v>
      </c>
      <c r="C47" t="s">
        <v>130</v>
      </c>
      <c r="D47" t="s">
        <v>131</v>
      </c>
      <c r="E47" t="s">
        <v>132</v>
      </c>
      <c r="F47">
        <v>866142102</v>
      </c>
      <c r="G47" t="s">
        <v>18</v>
      </c>
      <c r="H47">
        <v>139.27406190305399</v>
      </c>
      <c r="I47">
        <v>47.06</v>
      </c>
      <c r="J47" t="s">
        <v>19</v>
      </c>
      <c r="K47">
        <v>1</v>
      </c>
      <c r="M47">
        <v>20141027</v>
      </c>
      <c r="N47" t="s">
        <v>129</v>
      </c>
      <c r="O47" t="s">
        <v>130</v>
      </c>
      <c r="P47" t="s">
        <v>131</v>
      </c>
      <c r="Q47" t="s">
        <v>132</v>
      </c>
      <c r="R47">
        <v>866142102</v>
      </c>
      <c r="S47" t="s">
        <v>18</v>
      </c>
      <c r="T47">
        <v>139.27406190305399</v>
      </c>
      <c r="U47">
        <v>47.06</v>
      </c>
      <c r="V47" t="s">
        <v>19</v>
      </c>
      <c r="W47">
        <f t="shared" si="0"/>
        <v>0</v>
      </c>
    </row>
    <row r="48" spans="1:23" s="2" customFormat="1">
      <c r="A48" s="2">
        <v>20141024</v>
      </c>
      <c r="B48" s="2" t="s">
        <v>137</v>
      </c>
      <c r="C48" s="2" t="s">
        <v>138</v>
      </c>
      <c r="D48" s="2" t="s">
        <v>139</v>
      </c>
      <c r="E48" s="2" t="s">
        <v>140</v>
      </c>
      <c r="F48" s="2">
        <v>869239103</v>
      </c>
      <c r="G48" s="2" t="s">
        <v>18</v>
      </c>
      <c r="H48" s="2">
        <v>127.94204713956699</v>
      </c>
      <c r="I48" s="2">
        <v>46</v>
      </c>
      <c r="J48" s="2" t="s">
        <v>19</v>
      </c>
      <c r="K48" s="2">
        <v>1</v>
      </c>
      <c r="M48" s="2">
        <v>20141027</v>
      </c>
      <c r="N48" s="2" t="s">
        <v>209</v>
      </c>
      <c r="O48" s="2" t="s">
        <v>210</v>
      </c>
      <c r="P48" s="2" t="s">
        <v>139</v>
      </c>
      <c r="Q48" s="2" t="s">
        <v>211</v>
      </c>
      <c r="R48" s="2" t="s">
        <v>212</v>
      </c>
      <c r="S48" s="2" t="s">
        <v>18</v>
      </c>
      <c r="T48" s="2">
        <v>127.94204713956699</v>
      </c>
      <c r="U48" s="2">
        <v>46</v>
      </c>
      <c r="V48" s="2" t="s">
        <v>19</v>
      </c>
      <c r="W48" s="2">
        <f t="shared" si="0"/>
        <v>0</v>
      </c>
    </row>
    <row r="49" spans="1:23">
      <c r="A49">
        <v>20141024</v>
      </c>
      <c r="B49" t="s">
        <v>103</v>
      </c>
      <c r="C49" t="s">
        <v>104</v>
      </c>
      <c r="D49" t="s">
        <v>105</v>
      </c>
      <c r="E49" t="s">
        <v>106</v>
      </c>
      <c r="F49" t="s">
        <v>107</v>
      </c>
      <c r="G49" t="s">
        <v>18</v>
      </c>
      <c r="H49">
        <v>99.224970165020906</v>
      </c>
      <c r="I49">
        <v>63.66</v>
      </c>
      <c r="J49" t="s">
        <v>19</v>
      </c>
      <c r="K49">
        <v>1</v>
      </c>
      <c r="M49">
        <v>20141027</v>
      </c>
      <c r="N49" t="s">
        <v>103</v>
      </c>
      <c r="O49" t="s">
        <v>104</v>
      </c>
      <c r="P49" t="s">
        <v>105</v>
      </c>
      <c r="Q49" t="s">
        <v>106</v>
      </c>
      <c r="R49" t="s">
        <v>107</v>
      </c>
      <c r="S49" t="s">
        <v>18</v>
      </c>
      <c r="T49">
        <v>99.224970165020906</v>
      </c>
      <c r="U49">
        <v>63.66</v>
      </c>
      <c r="V49" t="s">
        <v>19</v>
      </c>
      <c r="W49">
        <f t="shared" si="0"/>
        <v>0</v>
      </c>
    </row>
    <row r="50" spans="1:23">
      <c r="A50">
        <v>20141024</v>
      </c>
      <c r="B50" t="s">
        <v>158</v>
      </c>
      <c r="C50" t="s">
        <v>159</v>
      </c>
      <c r="D50" t="s">
        <v>160</v>
      </c>
      <c r="E50" t="s">
        <v>161</v>
      </c>
      <c r="F50" t="s">
        <v>162</v>
      </c>
      <c r="G50" t="s">
        <v>18</v>
      </c>
      <c r="H50">
        <v>102.622992981198</v>
      </c>
      <c r="I50">
        <v>58.35</v>
      </c>
      <c r="J50" t="s">
        <v>19</v>
      </c>
      <c r="K50">
        <v>1</v>
      </c>
      <c r="M50">
        <v>20141027</v>
      </c>
      <c r="N50" t="s">
        <v>158</v>
      </c>
      <c r="O50" t="s">
        <v>159</v>
      </c>
      <c r="P50" t="s">
        <v>160</v>
      </c>
      <c r="Q50" t="s">
        <v>161</v>
      </c>
      <c r="R50" t="s">
        <v>162</v>
      </c>
      <c r="S50" t="s">
        <v>18</v>
      </c>
      <c r="T50">
        <v>102.622992981198</v>
      </c>
      <c r="U50">
        <v>58.35</v>
      </c>
      <c r="V50" t="s">
        <v>19</v>
      </c>
      <c r="W50">
        <f t="shared" si="0"/>
        <v>0</v>
      </c>
    </row>
    <row r="51" spans="1:23">
      <c r="A51">
        <v>20141024</v>
      </c>
      <c r="B51" t="s">
        <v>42</v>
      </c>
      <c r="C51" t="s">
        <v>43</v>
      </c>
      <c r="D51" t="s">
        <v>44</v>
      </c>
      <c r="E51">
        <v>2515803</v>
      </c>
      <c r="F51" t="s">
        <v>45</v>
      </c>
      <c r="G51" t="s">
        <v>18</v>
      </c>
      <c r="H51">
        <v>327.53764227253401</v>
      </c>
      <c r="I51">
        <v>21.67</v>
      </c>
      <c r="J51" t="s">
        <v>19</v>
      </c>
      <c r="K51">
        <v>1</v>
      </c>
      <c r="M51">
        <v>20141027</v>
      </c>
      <c r="N51" t="s">
        <v>42</v>
      </c>
      <c r="O51" t="s">
        <v>43</v>
      </c>
      <c r="P51" t="s">
        <v>44</v>
      </c>
      <c r="Q51">
        <v>2515803</v>
      </c>
      <c r="R51" t="s">
        <v>45</v>
      </c>
      <c r="S51" t="s">
        <v>18</v>
      </c>
      <c r="T51">
        <v>327.53764227253401</v>
      </c>
      <c r="U51">
        <v>21.67</v>
      </c>
      <c r="V51" t="s">
        <v>19</v>
      </c>
      <c r="W51">
        <f t="shared" si="0"/>
        <v>0</v>
      </c>
    </row>
    <row r="52" spans="1:23">
      <c r="A52">
        <v>20141024</v>
      </c>
      <c r="B52" t="s">
        <v>154</v>
      </c>
      <c r="C52" t="s">
        <v>155</v>
      </c>
      <c r="D52" t="s">
        <v>156</v>
      </c>
      <c r="E52" t="s">
        <v>157</v>
      </c>
      <c r="F52">
        <v>952355204</v>
      </c>
      <c r="G52" t="s">
        <v>18</v>
      </c>
      <c r="H52">
        <v>246.27443595944399</v>
      </c>
      <c r="I52">
        <v>29.98</v>
      </c>
      <c r="J52" t="s">
        <v>19</v>
      </c>
      <c r="K52">
        <v>1</v>
      </c>
      <c r="M52">
        <v>20141027</v>
      </c>
      <c r="N52" t="s">
        <v>154</v>
      </c>
      <c r="O52" t="s">
        <v>155</v>
      </c>
      <c r="P52" t="s">
        <v>156</v>
      </c>
      <c r="Q52" t="s">
        <v>157</v>
      </c>
      <c r="R52">
        <v>952355204</v>
      </c>
      <c r="S52" t="s">
        <v>18</v>
      </c>
      <c r="T52">
        <v>246.27443595944399</v>
      </c>
      <c r="U52">
        <v>29.98</v>
      </c>
      <c r="V52" t="s">
        <v>19</v>
      </c>
      <c r="W52">
        <f t="shared" si="0"/>
        <v>0</v>
      </c>
    </row>
    <row r="53" spans="1:23">
      <c r="A53">
        <v>20141024</v>
      </c>
      <c r="B53" t="s">
        <v>163</v>
      </c>
      <c r="C53" t="s">
        <v>164</v>
      </c>
      <c r="D53" t="s">
        <v>165</v>
      </c>
      <c r="E53" t="s">
        <v>166</v>
      </c>
      <c r="F53">
        <v>958254104</v>
      </c>
      <c r="G53" t="s">
        <v>18</v>
      </c>
      <c r="H53">
        <v>94.725846099995294</v>
      </c>
      <c r="I53">
        <v>72.77</v>
      </c>
      <c r="J53" t="s">
        <v>19</v>
      </c>
      <c r="K53">
        <v>1</v>
      </c>
      <c r="M53">
        <v>20141027</v>
      </c>
      <c r="N53" t="s">
        <v>163</v>
      </c>
      <c r="O53" t="s">
        <v>164</v>
      </c>
      <c r="P53" t="s">
        <v>165</v>
      </c>
      <c r="Q53" t="s">
        <v>166</v>
      </c>
      <c r="R53">
        <v>958254104</v>
      </c>
      <c r="S53" t="s">
        <v>18</v>
      </c>
      <c r="T53">
        <v>94.725846099995294</v>
      </c>
      <c r="U53">
        <v>72.77</v>
      </c>
      <c r="V53" t="s">
        <v>19</v>
      </c>
      <c r="W53">
        <f t="shared" si="0"/>
        <v>0</v>
      </c>
    </row>
  </sheetData>
  <autoFilter ref="M3:X3">
    <sortState ref="M4:X53">
      <sortCondition ref="P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User-Devika</dc:creator>
  <cp:lastModifiedBy>User-Devika</cp:lastModifiedBy>
  <dcterms:created xsi:type="dcterms:W3CDTF">2014-10-27T11:18:00Z</dcterms:created>
  <dcterms:modified xsi:type="dcterms:W3CDTF">2014-10-27T11:33:44Z</dcterms:modified>
</cp:coreProperties>
</file>