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-uneno\Desktop\21K40-02-001 金型保守計画（改業務管理システム）\"/>
    </mc:Choice>
  </mc:AlternateContent>
  <bookViews>
    <workbookView xWindow="0" yWindow="0" windowWidth="24780" windowHeight="11565"/>
  </bookViews>
  <sheets>
    <sheet name="表紙" sheetId="1" r:id="rId1"/>
    <sheet name="更新履歴" sheetId="2" r:id="rId2"/>
    <sheet name="金型保守計画表" sheetId="71" r:id="rId3"/>
  </sheets>
  <definedNames>
    <definedName name="_xlnm.Print_Area" localSheetId="2">金型保守計画表!$A$1:$V$53</definedName>
    <definedName name="_xlnm.Print_Area" localSheetId="1">更新履歴!$A$1:$AY$32</definedName>
    <definedName name="_xlnm.Print_Area" localSheetId="0">表紙!$A$1:$AY$29</definedName>
    <definedName name="_xlnm.Print_Titles" localSheetId="1">更新履歴!$1:$2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2" i="2" l="1"/>
  <c r="AQ2" i="2" s="1"/>
  <c r="AA1" i="2"/>
  <c r="E32" i="2" l="1"/>
  <c r="AV1" i="2"/>
  <c r="F1" i="2" l="1"/>
</calcChain>
</file>

<file path=xl/sharedStrings.xml><?xml version="1.0" encoding="utf-8"?>
<sst xmlns="http://schemas.openxmlformats.org/spreadsheetml/2006/main" count="173" uniqueCount="50">
  <si>
    <t>－</t>
    <phoneticPr fontId="4"/>
  </si>
  <si>
    <t>プロジェクトコード</t>
    <phoneticPr fontId="4"/>
  </si>
  <si>
    <t>システム設計書</t>
    <rPh sb="4" eb="7">
      <t>セッケイショ</t>
    </rPh>
    <phoneticPr fontId="4"/>
  </si>
  <si>
    <t>システム名称</t>
    <rPh sb="4" eb="6">
      <t>メイショウ</t>
    </rPh>
    <phoneticPr fontId="4"/>
  </si>
  <si>
    <t>部署名</t>
    <rPh sb="0" eb="2">
      <t>ブショ</t>
    </rPh>
    <rPh sb="2" eb="3">
      <t>メイ</t>
    </rPh>
    <phoneticPr fontId="4"/>
  </si>
  <si>
    <t>承認</t>
    <rPh sb="0" eb="2">
      <t>ショウニン</t>
    </rPh>
    <phoneticPr fontId="4"/>
  </si>
  <si>
    <t>審査</t>
    <rPh sb="0" eb="2">
      <t>シンサ</t>
    </rPh>
    <phoneticPr fontId="4"/>
  </si>
  <si>
    <t>作成</t>
    <rPh sb="0" eb="2">
      <t>サクセイ</t>
    </rPh>
    <phoneticPr fontId="4"/>
  </si>
  <si>
    <t>所属</t>
    <rPh sb="0" eb="2">
      <t>ショゾク</t>
    </rPh>
    <phoneticPr fontId="4"/>
  </si>
  <si>
    <t>氏名</t>
    <rPh sb="0" eb="2">
      <t>シメイ</t>
    </rPh>
    <phoneticPr fontId="4"/>
  </si>
  <si>
    <t>印</t>
    <rPh sb="0" eb="1">
      <t>イン</t>
    </rPh>
    <phoneticPr fontId="4"/>
  </si>
  <si>
    <t>版数</t>
    <rPh sb="0" eb="2">
      <t>ハンスウ</t>
    </rPh>
    <phoneticPr fontId="10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</si>
  <si>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0"/>
  </si>
  <si>
    <t>担当者</t>
    <rPh sb="0" eb="3">
      <t>タントウシャ</t>
    </rPh>
    <phoneticPr fontId="10"/>
  </si>
  <si>
    <t>備　考</t>
    <rPh sb="0" eb="1">
      <t>ビ</t>
    </rPh>
    <rPh sb="2" eb="3">
      <t>コウ</t>
    </rPh>
    <phoneticPr fontId="10"/>
  </si>
  <si>
    <t>初版</t>
    <rPh sb="0" eb="1">
      <t>ショ</t>
    </rPh>
    <rPh sb="1" eb="2">
      <t>ハン</t>
    </rPh>
    <phoneticPr fontId="10"/>
  </si>
  <si>
    <t>新規作成</t>
    <rPh sb="0" eb="2">
      <t>シンキ</t>
    </rPh>
    <rPh sb="2" eb="4">
      <t>サクセイ</t>
    </rPh>
    <phoneticPr fontId="10"/>
  </si>
  <si>
    <t>日付</t>
    <rPh sb="0" eb="2">
      <t>ヒヅケ</t>
    </rPh>
    <phoneticPr fontId="10"/>
  </si>
  <si>
    <t>変更シート</t>
    <rPh sb="0" eb="2">
      <t>ヘンコウ</t>
    </rPh>
    <phoneticPr fontId="10"/>
  </si>
  <si>
    <t>采野　伊久磨</t>
    <rPh sb="0" eb="2">
      <t>ウ</t>
    </rPh>
    <rPh sb="3" eb="6">
      <t>イクマ</t>
    </rPh>
    <phoneticPr fontId="4"/>
  </si>
  <si>
    <t>采野</t>
    <rPh sb="0" eb="2">
      <t>ウ</t>
    </rPh>
    <phoneticPr fontId="4"/>
  </si>
  <si>
    <t>K</t>
    <phoneticPr fontId="4"/>
  </si>
  <si>
    <t>システム名称</t>
    <rPh sb="4" eb="6">
      <t>メイショウ</t>
    </rPh>
    <phoneticPr fontId="10"/>
  </si>
  <si>
    <t>Ｊ－ＳＯＸ管理文書</t>
    <rPh sb="5" eb="9">
      <t>カンリブンショ</t>
    </rPh>
    <phoneticPr fontId="4"/>
  </si>
  <si>
    <t>資料名</t>
    <rPh sb="0" eb="2">
      <t>シリョウ</t>
    </rPh>
    <rPh sb="2" eb="3">
      <t>メイ</t>
    </rPh>
    <phoneticPr fontId="10"/>
  </si>
  <si>
    <t>更新履歴</t>
    <rPh sb="0" eb="2">
      <t>コウシン</t>
    </rPh>
    <rPh sb="2" eb="4">
      <t>リレキ</t>
    </rPh>
    <phoneticPr fontId="21"/>
  </si>
  <si>
    <t>作成</t>
    <rPh sb="0" eb="2">
      <t>サクセイ</t>
    </rPh>
    <phoneticPr fontId="10"/>
  </si>
  <si>
    <t>更新</t>
    <rPh sb="0" eb="2">
      <t>コウシン</t>
    </rPh>
    <phoneticPr fontId="10"/>
  </si>
  <si>
    <t>更新</t>
    <phoneticPr fontId="4"/>
  </si>
  <si>
    <t>生産課　情報システム</t>
    <rPh sb="0" eb="2">
      <t>セイサン</t>
    </rPh>
    <rPh sb="2" eb="3">
      <t>カ</t>
    </rPh>
    <rPh sb="4" eb="6">
      <t>ジョウホウ</t>
    </rPh>
    <phoneticPr fontId="4"/>
  </si>
  <si>
    <t>工程名称</t>
    <rPh sb="0" eb="2">
      <t>コウテイ</t>
    </rPh>
    <rPh sb="2" eb="4">
      <t>メイショウ</t>
    </rPh>
    <phoneticPr fontId="22"/>
  </si>
  <si>
    <t>工具番号</t>
    <rPh sb="0" eb="2">
      <t>コウグ</t>
    </rPh>
    <rPh sb="2" eb="4">
      <t>バンゴウ</t>
    </rPh>
    <phoneticPr fontId="22"/>
  </si>
  <si>
    <t>起点ST</t>
    <rPh sb="0" eb="2">
      <t>キテン</t>
    </rPh>
    <phoneticPr fontId="22"/>
  </si>
  <si>
    <t>保守情報・起点ストローク</t>
    <rPh sb="0" eb="2">
      <t>ホシュ</t>
    </rPh>
    <rPh sb="2" eb="4">
      <t>ジョウホウ</t>
    </rPh>
    <rPh sb="5" eb="7">
      <t>キテン</t>
    </rPh>
    <phoneticPr fontId="22"/>
  </si>
  <si>
    <t>実績台数</t>
    <rPh sb="0" eb="2">
      <t>ジッセキ</t>
    </rPh>
    <rPh sb="2" eb="4">
      <t>ダイスウ</t>
    </rPh>
    <phoneticPr fontId="22"/>
  </si>
  <si>
    <t>予定台数</t>
    <rPh sb="0" eb="2">
      <t>ヨテイ</t>
    </rPh>
    <rPh sb="2" eb="4">
      <t>ダイスウ</t>
    </rPh>
    <phoneticPr fontId="22"/>
  </si>
  <si>
    <t>保守計画</t>
    <rPh sb="0" eb="2">
      <t>ホシュ</t>
    </rPh>
    <rPh sb="2" eb="4">
      <t>ケイカク</t>
    </rPh>
    <phoneticPr fontId="22"/>
  </si>
  <si>
    <t>年月</t>
    <rPh sb="0" eb="2">
      <t>ネンゲツ</t>
    </rPh>
    <phoneticPr fontId="22"/>
  </si>
  <si>
    <t>No</t>
    <phoneticPr fontId="22"/>
  </si>
  <si>
    <t>車種・部品番号</t>
    <rPh sb="0" eb="2">
      <t>シャシュ</t>
    </rPh>
    <rPh sb="3" eb="5">
      <t>ブヒン</t>
    </rPh>
    <rPh sb="5" eb="7">
      <t>バンゴウ</t>
    </rPh>
    <phoneticPr fontId="22"/>
  </si>
  <si>
    <t>金型保守計画表</t>
    <rPh sb="0" eb="2">
      <t>カナガタ</t>
    </rPh>
    <rPh sb="2" eb="4">
      <t>ホシュ</t>
    </rPh>
    <rPh sb="4" eb="6">
      <t>ケイカク</t>
    </rPh>
    <rPh sb="6" eb="7">
      <t>ヒョウ</t>
    </rPh>
    <phoneticPr fontId="22"/>
  </si>
  <si>
    <t>保守間近</t>
    <rPh sb="0" eb="2">
      <t>ホシュ</t>
    </rPh>
    <phoneticPr fontId="22"/>
  </si>
  <si>
    <t>保守切れ</t>
    <rPh sb="0" eb="2">
      <t>ホシュ</t>
    </rPh>
    <phoneticPr fontId="22"/>
  </si>
  <si>
    <t>年間台数</t>
    <rPh sb="0" eb="2">
      <t>ネンカン</t>
    </rPh>
    <rPh sb="2" eb="4">
      <t>ダイスウ</t>
    </rPh>
    <phoneticPr fontId="22"/>
  </si>
  <si>
    <t>外部出力設計書</t>
    <rPh sb="0" eb="2">
      <t>ガイブ</t>
    </rPh>
    <rPh sb="2" eb="4">
      <t>シュツリョク</t>
    </rPh>
    <rPh sb="4" eb="7">
      <t>セッケイショ</t>
    </rPh>
    <phoneticPr fontId="4"/>
  </si>
  <si>
    <t>XXXXXXXXXX</t>
    <phoneticPr fontId="22"/>
  </si>
  <si>
    <t>XXXXXXXXXXXXXXX</t>
    <phoneticPr fontId="22"/>
  </si>
  <si>
    <t>yy/mm</t>
    <phoneticPr fontId="22"/>
  </si>
  <si>
    <t>yyyy年mm月現在</t>
    <rPh sb="4" eb="5">
      <t>ネン</t>
    </rPh>
    <rPh sb="7" eb="8">
      <t>ガツ</t>
    </rPh>
    <rPh sb="8" eb="10">
      <t>ゲンザイ</t>
    </rPh>
    <phoneticPr fontId="22"/>
  </si>
  <si>
    <t>金型保守計画（改業務情報管理システム）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</si>
</sst>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yyyy/mm/dd"/>
    <numFmt numFmtId="177" formatCode="mm&quot;月&quot;"/>
    <numFmt numFmtId="178" formatCode="yy/mm"/>
    <numFmt numFmtId="179" formatCode="#,##0_);[Red]\(#,##0\)"/>
    <numFmt numFmtId="180" formatCode="yy&quot;/&quot;mm"/>
  </numFmts>
  <fonts count="26">
    <font>
      <sz val="9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18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26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9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b/>
      <sz val="9"/>
      <name val="メイリオ"/>
      <family val="3"/>
      <charset val="128"/>
    </font>
    <font>
      <sz val="11"/>
      <name val="メイリオ"/>
      <family val="3"/>
      <charset val="128"/>
    </font>
    <font>
      <sz val="20"/>
      <color theme="1"/>
      <name val="メイリオ"/>
      <family val="3"/>
      <charset val="128"/>
    </font>
    <font>
      <u/>
      <sz val="9"/>
      <color theme="1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6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indexed="64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9" fillId="0" borderId="0"/>
    <xf numFmtId="0" fontId="11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20" fillId="0" borderId="0">
      <alignment vertical="center"/>
    </xf>
    <xf numFmtId="0" fontId="11" fillId="0" borderId="0"/>
    <xf numFmtId="38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>
      <alignment vertical="center"/>
    </xf>
  </cellStyleXfs>
  <cellXfs count="27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13" fillId="0" borderId="0" xfId="1" applyFont="1"/>
    <xf numFmtId="0" fontId="13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3" fillId="0" borderId="0" xfId="0" applyFont="1" applyBorder="1">
      <alignment vertical="center"/>
    </xf>
    <xf numFmtId="0" fontId="3" fillId="0" borderId="50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5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13" fillId="0" borderId="44" xfId="1" applyFont="1" applyBorder="1" applyAlignment="1">
      <alignment vertical="center"/>
    </xf>
    <xf numFmtId="0" fontId="3" fillId="0" borderId="5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55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50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3" fillId="6" borderId="3" xfId="0" applyFont="1" applyFill="1" applyBorder="1" applyAlignment="1" applyProtection="1">
      <alignment horizontal="center" vertical="center"/>
      <protection locked="0"/>
    </xf>
    <xf numFmtId="0" fontId="14" fillId="0" borderId="0" xfId="8" applyFont="1" applyAlignment="1"/>
    <xf numFmtId="0" fontId="0" fillId="0" borderId="0" xfId="0" applyFont="1" applyBorder="1" applyAlignment="1">
      <alignment vertical="center"/>
    </xf>
    <xf numFmtId="0" fontId="13" fillId="0" borderId="38" xfId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3" fillId="0" borderId="24" xfId="1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13" fillId="0" borderId="40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0" fillId="0" borderId="0" xfId="0" applyNumberFormat="1">
      <alignment vertical="center"/>
    </xf>
    <xf numFmtId="0" fontId="0" fillId="4" borderId="63" xfId="0" applyFill="1" applyBorder="1">
      <alignment vertical="center"/>
    </xf>
    <xf numFmtId="0" fontId="0" fillId="4" borderId="61" xfId="0" applyFill="1" applyBorder="1">
      <alignment vertical="center"/>
    </xf>
    <xf numFmtId="0" fontId="0" fillId="4" borderId="66" xfId="0" applyFill="1" applyBorder="1" applyAlignment="1">
      <alignment horizontal="center" vertical="center"/>
    </xf>
    <xf numFmtId="0" fontId="0" fillId="4" borderId="67" xfId="0" applyFill="1" applyBorder="1" applyAlignment="1">
      <alignment horizontal="center" vertical="center"/>
    </xf>
    <xf numFmtId="0" fontId="0" fillId="4" borderId="91" xfId="0" applyFill="1" applyBorder="1" applyAlignment="1">
      <alignment horizontal="center" vertical="center"/>
    </xf>
    <xf numFmtId="0" fontId="0" fillId="0" borderId="65" xfId="0" applyBorder="1" applyAlignment="1">
      <alignment horizontal="left" vertical="center"/>
    </xf>
    <xf numFmtId="0" fontId="0" fillId="0" borderId="74" xfId="0" applyBorder="1" applyAlignment="1">
      <alignment horizontal="left" vertical="center"/>
    </xf>
    <xf numFmtId="0" fontId="0" fillId="0" borderId="93" xfId="0" applyBorder="1" applyAlignment="1">
      <alignment horizontal="left" vertical="center"/>
    </xf>
    <xf numFmtId="3" fontId="0" fillId="0" borderId="25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3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79" fontId="0" fillId="0" borderId="77" xfId="0" applyNumberFormat="1" applyBorder="1">
      <alignment vertical="center"/>
    </xf>
    <xf numFmtId="179" fontId="0" fillId="0" borderId="75" xfId="0" applyNumberFormat="1" applyBorder="1">
      <alignment vertical="center"/>
    </xf>
    <xf numFmtId="179" fontId="0" fillId="0" borderId="92" xfId="0" applyNumberFormat="1" applyBorder="1">
      <alignment vertical="center"/>
    </xf>
    <xf numFmtId="179" fontId="0" fillId="0" borderId="95" xfId="0" applyNumberFormat="1" applyBorder="1">
      <alignment vertical="center"/>
    </xf>
    <xf numFmtId="179" fontId="0" fillId="0" borderId="95" xfId="0" applyNumberFormat="1" applyFont="1" applyFill="1" applyBorder="1">
      <alignment vertical="center"/>
    </xf>
    <xf numFmtId="179" fontId="0" fillId="0" borderId="95" xfId="0" applyNumberFormat="1" applyFill="1" applyBorder="1">
      <alignment vertical="center"/>
    </xf>
    <xf numFmtId="0" fontId="0" fillId="0" borderId="98" xfId="0" applyBorder="1" applyAlignment="1">
      <alignment horizontal="left" vertical="center"/>
    </xf>
    <xf numFmtId="0" fontId="0" fillId="4" borderId="70" xfId="0" applyFill="1" applyBorder="1" applyAlignment="1">
      <alignment horizontal="center" vertical="center"/>
    </xf>
    <xf numFmtId="0" fontId="0" fillId="4" borderId="99" xfId="0" applyFill="1" applyBorder="1" applyAlignment="1">
      <alignment horizontal="center" vertical="center"/>
    </xf>
    <xf numFmtId="0" fontId="0" fillId="0" borderId="85" xfId="0" applyBorder="1" applyAlignment="1">
      <alignment horizontal="left" vertical="center"/>
    </xf>
    <xf numFmtId="0" fontId="0" fillId="4" borderId="109" xfId="0" applyFill="1" applyBorder="1" applyAlignment="1">
      <alignment horizontal="center" vertical="center"/>
    </xf>
    <xf numFmtId="0" fontId="0" fillId="4" borderId="111" xfId="0" applyFill="1" applyBorder="1" applyAlignment="1">
      <alignment horizontal="center" vertical="center"/>
    </xf>
    <xf numFmtId="0" fontId="0" fillId="4" borderId="112" xfId="0" applyFill="1" applyBorder="1" applyAlignment="1">
      <alignment horizontal="center" vertical="center"/>
    </xf>
    <xf numFmtId="0" fontId="0" fillId="4" borderId="113" xfId="0" applyFill="1" applyBorder="1" applyAlignment="1">
      <alignment horizontal="center" vertical="center"/>
    </xf>
    <xf numFmtId="0" fontId="0" fillId="4" borderId="114" xfId="0" applyFill="1" applyBorder="1" applyAlignment="1">
      <alignment horizontal="center" vertical="center"/>
    </xf>
    <xf numFmtId="0" fontId="0" fillId="4" borderId="115" xfId="0" applyFill="1" applyBorder="1" applyAlignment="1">
      <alignment horizontal="center" vertical="center"/>
    </xf>
    <xf numFmtId="177" fontId="0" fillId="4" borderId="113" xfId="0" applyNumberFormat="1" applyFill="1" applyBorder="1" applyAlignment="1">
      <alignment horizontal="center" vertical="center"/>
    </xf>
    <xf numFmtId="177" fontId="0" fillId="4" borderId="116" xfId="0" applyNumberFormat="1" applyFill="1" applyBorder="1" applyAlignment="1">
      <alignment horizontal="center" vertical="center"/>
    </xf>
    <xf numFmtId="0" fontId="23" fillId="0" borderId="0" xfId="0" applyFont="1" applyBorder="1">
      <alignment vertical="center"/>
    </xf>
    <xf numFmtId="179" fontId="0" fillId="0" borderId="78" xfId="0" applyNumberFormat="1" applyBorder="1">
      <alignment vertical="center"/>
    </xf>
    <xf numFmtId="179" fontId="0" fillId="0" borderId="79" xfId="0" applyNumberFormat="1" applyBorder="1">
      <alignment vertical="center"/>
    </xf>
    <xf numFmtId="179" fontId="0" fillId="0" borderId="100" xfId="0" applyNumberFormat="1" applyBorder="1">
      <alignment vertical="center"/>
    </xf>
    <xf numFmtId="179" fontId="0" fillId="0" borderId="102" xfId="0" applyNumberFormat="1" applyBorder="1">
      <alignment vertical="center"/>
    </xf>
    <xf numFmtId="179" fontId="0" fillId="0" borderId="104" xfId="0" applyNumberFormat="1" applyBorder="1">
      <alignment vertical="center"/>
    </xf>
    <xf numFmtId="0" fontId="0" fillId="4" borderId="107" xfId="0" applyFill="1" applyBorder="1">
      <alignment vertical="center"/>
    </xf>
    <xf numFmtId="3" fontId="0" fillId="0" borderId="9" xfId="0" applyNumberFormat="1" applyBorder="1" applyAlignment="1">
      <alignment horizontal="center" vertical="center"/>
    </xf>
    <xf numFmtId="3" fontId="0" fillId="0" borderId="3" xfId="0" applyNumberFormat="1" applyBorder="1">
      <alignment vertical="center"/>
    </xf>
    <xf numFmtId="3" fontId="0" fillId="0" borderId="62" xfId="0" applyNumberFormat="1" applyBorder="1" applyAlignment="1">
      <alignment vertical="center"/>
    </xf>
    <xf numFmtId="3" fontId="0" fillId="0" borderId="60" xfId="0" applyNumberFormat="1" applyBorder="1" applyAlignment="1">
      <alignment vertical="center"/>
    </xf>
    <xf numFmtId="178" fontId="0" fillId="0" borderId="71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8" fontId="0" fillId="0" borderId="15" xfId="0" applyNumberFormat="1" applyBorder="1" applyAlignment="1">
      <alignment horizontal="center" vertical="center"/>
    </xf>
    <xf numFmtId="178" fontId="0" fillId="0" borderId="6" xfId="0" applyNumberFormat="1" applyBorder="1" applyAlignment="1">
      <alignment horizontal="center" vertical="center"/>
    </xf>
    <xf numFmtId="178" fontId="0" fillId="0" borderId="117" xfId="0" applyNumberFormat="1" applyBorder="1" applyAlignment="1">
      <alignment horizontal="center" vertical="center"/>
    </xf>
    <xf numFmtId="3" fontId="0" fillId="0" borderId="108" xfId="0" applyNumberFormat="1" applyBorder="1" applyAlignment="1">
      <alignment vertical="center"/>
    </xf>
    <xf numFmtId="179" fontId="0" fillId="0" borderId="69" xfId="0" applyNumberFormat="1" applyFill="1" applyBorder="1">
      <alignment vertical="center"/>
    </xf>
    <xf numFmtId="179" fontId="0" fillId="0" borderId="94" xfId="0" applyNumberFormat="1" applyFill="1" applyBorder="1">
      <alignment vertical="center"/>
    </xf>
    <xf numFmtId="179" fontId="0" fillId="0" borderId="106" xfId="0" applyNumberFormat="1" applyFill="1" applyBorder="1">
      <alignment vertical="center"/>
    </xf>
    <xf numFmtId="179" fontId="0" fillId="0" borderId="77" xfId="0" applyNumberFormat="1" applyFill="1" applyBorder="1">
      <alignment vertical="center"/>
    </xf>
    <xf numFmtId="179" fontId="0" fillId="0" borderId="75" xfId="0" applyNumberFormat="1" applyFill="1" applyBorder="1">
      <alignment vertical="center"/>
    </xf>
    <xf numFmtId="179" fontId="0" fillId="0" borderId="102" xfId="0" applyNumberFormat="1" applyFill="1" applyBorder="1">
      <alignment vertical="center"/>
    </xf>
    <xf numFmtId="179" fontId="0" fillId="0" borderId="92" xfId="0" applyNumberFormat="1" applyFill="1" applyBorder="1">
      <alignment vertical="center"/>
    </xf>
    <xf numFmtId="179" fontId="0" fillId="0" borderId="104" xfId="0" applyNumberFormat="1" applyFill="1" applyBorder="1">
      <alignment vertical="center"/>
    </xf>
    <xf numFmtId="179" fontId="24" fillId="0" borderId="95" xfId="0" applyNumberFormat="1" applyFont="1" applyFill="1" applyBorder="1">
      <alignment vertical="center"/>
    </xf>
    <xf numFmtId="179" fontId="25" fillId="0" borderId="95" xfId="0" applyNumberFormat="1" applyFont="1" applyFill="1" applyBorder="1">
      <alignment vertical="center"/>
    </xf>
    <xf numFmtId="179" fontId="24" fillId="0" borderId="92" xfId="0" applyNumberFormat="1" applyFont="1" applyFill="1" applyBorder="1">
      <alignment vertical="center"/>
    </xf>
    <xf numFmtId="179" fontId="25" fillId="0" borderId="104" xfId="0" applyNumberFormat="1" applyFont="1" applyFill="1" applyBorder="1">
      <alignment vertical="center"/>
    </xf>
    <xf numFmtId="179" fontId="25" fillId="0" borderId="92" xfId="0" applyNumberFormat="1" applyFont="1" applyFill="1" applyBorder="1">
      <alignment vertical="center"/>
    </xf>
    <xf numFmtId="179" fontId="16" fillId="0" borderId="92" xfId="0" applyNumberFormat="1" applyFont="1" applyFill="1" applyBorder="1">
      <alignment vertical="center"/>
    </xf>
    <xf numFmtId="179" fontId="25" fillId="0" borderId="82" xfId="0" applyNumberFormat="1" applyFont="1" applyFill="1" applyBorder="1">
      <alignment vertical="center"/>
    </xf>
    <xf numFmtId="179" fontId="0" fillId="0" borderId="83" xfId="0" applyNumberFormat="1" applyFill="1" applyBorder="1">
      <alignment vertical="center"/>
    </xf>
    <xf numFmtId="179" fontId="0" fillId="0" borderId="110" xfId="0" applyNumberFormat="1" applyFill="1" applyBorder="1">
      <alignment vertical="center"/>
    </xf>
    <xf numFmtId="179" fontId="0" fillId="0" borderId="62" xfId="0" applyNumberFormat="1" applyBorder="1" applyAlignment="1">
      <alignment vertical="center"/>
    </xf>
    <xf numFmtId="179" fontId="0" fillId="0" borderId="60" xfId="0" applyNumberFormat="1" applyBorder="1" applyAlignment="1">
      <alignment vertical="center"/>
    </xf>
    <xf numFmtId="180" fontId="0" fillId="4" borderId="112" xfId="0" applyNumberFormat="1" applyFill="1" applyBorder="1" applyAlignment="1">
      <alignment horizontal="center" vertical="center"/>
    </xf>
    <xf numFmtId="180" fontId="0" fillId="4" borderId="113" xfId="0" applyNumberFormat="1" applyFill="1" applyBorder="1" applyAlignment="1">
      <alignment horizontal="center" vertical="center"/>
    </xf>
    <xf numFmtId="179" fontId="0" fillId="0" borderId="90" xfId="0" applyNumberFormat="1" applyBorder="1" applyAlignment="1">
      <alignment vertical="center"/>
    </xf>
    <xf numFmtId="179" fontId="0" fillId="0" borderId="8" xfId="0" applyNumberFormat="1" applyBorder="1" applyAlignment="1">
      <alignment vertical="center"/>
    </xf>
    <xf numFmtId="179" fontId="0" fillId="0" borderId="0" xfId="0" applyNumberFormat="1" applyBorder="1" applyAlignment="1">
      <alignment vertical="center"/>
    </xf>
    <xf numFmtId="179" fontId="0" fillId="0" borderId="31" xfId="0" applyNumberFormat="1" applyBorder="1" applyAlignment="1">
      <alignment vertical="center"/>
    </xf>
    <xf numFmtId="0" fontId="13" fillId="5" borderId="118" xfId="8" applyFont="1" applyFill="1" applyBorder="1" applyAlignment="1">
      <alignment vertical="center"/>
    </xf>
    <xf numFmtId="0" fontId="13" fillId="5" borderId="119" xfId="8" applyFont="1" applyFill="1" applyBorder="1" applyAlignment="1">
      <alignment vertical="center"/>
    </xf>
    <xf numFmtId="0" fontId="13" fillId="5" borderId="120" xfId="8" applyFont="1" applyFill="1" applyBorder="1" applyAlignment="1">
      <alignment vertical="center"/>
    </xf>
    <xf numFmtId="0" fontId="13" fillId="5" borderId="117" xfId="8" applyFont="1" applyFill="1" applyBorder="1" applyAlignment="1">
      <alignment vertical="center"/>
    </xf>
    <xf numFmtId="0" fontId="13" fillId="5" borderId="121" xfId="8" applyFont="1" applyFill="1" applyBorder="1" applyAlignment="1">
      <alignment vertical="center"/>
    </xf>
    <xf numFmtId="0" fontId="13" fillId="5" borderId="122" xfId="8" applyFont="1" applyFill="1" applyBorder="1" applyAlignment="1">
      <alignment vertical="center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8" fillId="2" borderId="4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7" fillId="6" borderId="0" xfId="0" applyFont="1" applyFill="1" applyBorder="1" applyAlignment="1" applyProtection="1">
      <alignment horizontal="left" vertical="center"/>
      <protection locked="0"/>
    </xf>
    <xf numFmtId="0" fontId="7" fillId="6" borderId="9" xfId="0" applyFont="1" applyFill="1" applyBorder="1" applyAlignment="1" applyProtection="1">
      <alignment horizontal="left" vertical="center"/>
      <protection locked="0"/>
    </xf>
    <xf numFmtId="0" fontId="7" fillId="5" borderId="0" xfId="8" applyFont="1" applyFill="1" applyBorder="1" applyAlignment="1">
      <alignment horizontal="left" vertical="center"/>
    </xf>
    <xf numFmtId="0" fontId="7" fillId="5" borderId="9" xfId="8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6" fillId="6" borderId="57" xfId="0" applyFont="1" applyFill="1" applyBorder="1" applyAlignment="1" applyProtection="1">
      <alignment horizontal="left" vertical="center"/>
      <protection locked="0"/>
    </xf>
    <xf numFmtId="0" fontId="6" fillId="6" borderId="33" xfId="0" applyFont="1" applyFill="1" applyBorder="1" applyAlignment="1" applyProtection="1">
      <alignment horizontal="left" vertical="center"/>
      <protection locked="0"/>
    </xf>
    <xf numFmtId="0" fontId="3" fillId="2" borderId="2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5" fillId="6" borderId="57" xfId="0" applyFont="1" applyFill="1" applyBorder="1" applyAlignment="1" applyProtection="1">
      <alignment vertical="center"/>
      <protection locked="0"/>
    </xf>
    <xf numFmtId="0" fontId="6" fillId="6" borderId="58" xfId="0" applyFont="1" applyFill="1" applyBorder="1" applyAlignment="1" applyProtection="1">
      <alignment horizontal="left" vertical="center"/>
      <protection locked="0"/>
    </xf>
    <xf numFmtId="0" fontId="15" fillId="6" borderId="58" xfId="0" applyFont="1" applyFill="1" applyBorder="1" applyAlignment="1" applyProtection="1">
      <alignment vertical="center"/>
      <protection locked="0"/>
    </xf>
    <xf numFmtId="0" fontId="6" fillId="6" borderId="56" xfId="0" applyFont="1" applyFill="1" applyBorder="1" applyAlignment="1" applyProtection="1">
      <alignment horizontal="left" vertical="center"/>
      <protection locked="0"/>
    </xf>
    <xf numFmtId="0" fontId="6" fillId="6" borderId="32" xfId="0" applyFont="1" applyFill="1" applyBorder="1" applyAlignment="1" applyProtection="1">
      <alignment horizontal="left" vertical="center"/>
      <protection locked="0"/>
    </xf>
    <xf numFmtId="0" fontId="6" fillId="6" borderId="34" xfId="0" applyFont="1" applyFill="1" applyBorder="1" applyAlignment="1" applyProtection="1">
      <alignment horizontal="left" vertical="center"/>
      <protection locked="0"/>
    </xf>
    <xf numFmtId="0" fontId="3" fillId="2" borderId="3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30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6" borderId="9" xfId="0" applyFont="1" applyFill="1" applyBorder="1" applyProtection="1">
      <alignment vertical="center"/>
      <protection locked="0"/>
    </xf>
    <xf numFmtId="0" fontId="15" fillId="6" borderId="56" xfId="0" applyFont="1" applyFill="1" applyBorder="1" applyAlignment="1" applyProtection="1">
      <alignment vertical="center"/>
      <protection locked="0"/>
    </xf>
    <xf numFmtId="0" fontId="17" fillId="5" borderId="53" xfId="8" applyFont="1" applyFill="1" applyBorder="1" applyAlignment="1">
      <alignment vertical="center" shrinkToFit="1"/>
    </xf>
    <xf numFmtId="0" fontId="17" fillId="5" borderId="8" xfId="8" applyFont="1" applyFill="1" applyBorder="1" applyAlignment="1">
      <alignment vertical="center" shrinkToFit="1"/>
    </xf>
    <xf numFmtId="0" fontId="17" fillId="5" borderId="40" xfId="8" applyFont="1" applyFill="1" applyBorder="1" applyAlignment="1">
      <alignment vertical="center" shrinkToFit="1"/>
    </xf>
    <xf numFmtId="0" fontId="17" fillId="5" borderId="9" xfId="8" applyFont="1" applyFill="1" applyBorder="1" applyAlignment="1">
      <alignment vertical="center" shrinkToFit="1"/>
    </xf>
    <xf numFmtId="49" fontId="12" fillId="2" borderId="53" xfId="8" applyNumberFormat="1" applyFont="1" applyFill="1" applyBorder="1" applyAlignment="1">
      <alignment horizontal="center" vertical="center" shrinkToFit="1"/>
    </xf>
    <xf numFmtId="49" fontId="12" fillId="2" borderId="8" xfId="8" applyNumberFormat="1" applyFont="1" applyFill="1" applyBorder="1" applyAlignment="1">
      <alignment horizontal="center" vertical="center" shrinkToFit="1"/>
    </xf>
    <xf numFmtId="49" fontId="12" fillId="2" borderId="98" xfId="8" applyNumberFormat="1" applyFont="1" applyFill="1" applyBorder="1" applyAlignment="1">
      <alignment horizontal="center" vertical="center" shrinkToFit="1"/>
    </xf>
    <xf numFmtId="49" fontId="12" fillId="2" borderId="40" xfId="8" applyNumberFormat="1" applyFont="1" applyFill="1" applyBorder="1" applyAlignment="1">
      <alignment horizontal="center" vertical="center" shrinkToFit="1"/>
    </xf>
    <xf numFmtId="49" fontId="12" fillId="2" borderId="9" xfId="8" applyNumberFormat="1" applyFont="1" applyFill="1" applyBorder="1" applyAlignment="1">
      <alignment horizontal="center" vertical="center" shrinkToFit="1"/>
    </xf>
    <xf numFmtId="49" fontId="12" fillId="2" borderId="85" xfId="8" applyNumberFormat="1" applyFont="1" applyFill="1" applyBorder="1" applyAlignment="1">
      <alignment horizontal="center" vertical="center" shrinkToFit="1"/>
    </xf>
    <xf numFmtId="49" fontId="12" fillId="2" borderId="70" xfId="9" applyNumberFormat="1" applyFont="1" applyFill="1" applyBorder="1" applyAlignment="1">
      <alignment horizontal="center" vertical="center" wrapText="1" shrinkToFit="1"/>
    </xf>
    <xf numFmtId="49" fontId="12" fillId="2" borderId="81" xfId="9" applyNumberFormat="1" applyFont="1" applyFill="1" applyBorder="1" applyAlignment="1">
      <alignment horizontal="center" vertical="center" wrapText="1" shrinkToFit="1"/>
    </xf>
    <xf numFmtId="0" fontId="13" fillId="0" borderId="87" xfId="9" applyFont="1" applyFill="1" applyBorder="1" applyAlignment="1">
      <alignment vertical="center"/>
    </xf>
    <xf numFmtId="0" fontId="13" fillId="0" borderId="71" xfId="9" applyFont="1" applyFill="1" applyBorder="1" applyAlignment="1">
      <alignment vertical="center"/>
    </xf>
    <xf numFmtId="0" fontId="13" fillId="0" borderId="72" xfId="9" applyFont="1" applyFill="1" applyBorder="1" applyAlignment="1">
      <alignment vertical="center"/>
    </xf>
    <xf numFmtId="49" fontId="12" fillId="2" borderId="40" xfId="9" applyNumberFormat="1" applyFont="1" applyFill="1" applyBorder="1" applyAlignment="1">
      <alignment horizontal="center" vertical="center" wrapText="1" shrinkToFit="1"/>
    </xf>
    <xf numFmtId="49" fontId="12" fillId="2" borderId="85" xfId="9" applyNumberFormat="1" applyFont="1" applyFill="1" applyBorder="1" applyAlignment="1">
      <alignment horizontal="center" vertical="center" wrapText="1" shrinkToFit="1"/>
    </xf>
    <xf numFmtId="0" fontId="13" fillId="0" borderId="89" xfId="9" applyFont="1" applyFill="1" applyBorder="1" applyAlignment="1">
      <alignment vertical="center"/>
    </xf>
    <xf numFmtId="0" fontId="13" fillId="0" borderId="9" xfId="9" applyFont="1" applyFill="1" applyBorder="1" applyAlignment="1">
      <alignment vertical="center"/>
    </xf>
    <xf numFmtId="0" fontId="13" fillId="0" borderId="43" xfId="9" applyFont="1" applyFill="1" applyBorder="1" applyAlignment="1">
      <alignment vertical="center"/>
    </xf>
    <xf numFmtId="0" fontId="13" fillId="0" borderId="40" xfId="1" applyFont="1" applyBorder="1" applyAlignment="1">
      <alignment vertical="center" shrinkToFit="1"/>
    </xf>
    <xf numFmtId="0" fontId="13" fillId="0" borderId="9" xfId="1" applyFont="1" applyBorder="1" applyAlignment="1">
      <alignment vertical="center" shrinkToFit="1"/>
    </xf>
    <xf numFmtId="0" fontId="13" fillId="0" borderId="43" xfId="1" applyFont="1" applyBorder="1" applyAlignment="1">
      <alignment vertical="center" shrinkToFit="1"/>
    </xf>
    <xf numFmtId="0" fontId="13" fillId="0" borderId="38" xfId="1" applyFont="1" applyBorder="1" applyAlignment="1">
      <alignment vertical="center" shrinkToFit="1"/>
    </xf>
    <xf numFmtId="0" fontId="13" fillId="0" borderId="0" xfId="1" applyFont="1" applyBorder="1" applyAlignment="1">
      <alignment vertical="center" shrinkToFit="1"/>
    </xf>
    <xf numFmtId="0" fontId="13" fillId="0" borderId="4" xfId="1" applyFont="1" applyBorder="1" applyAlignment="1">
      <alignment vertical="center" shrinkToFit="1"/>
    </xf>
    <xf numFmtId="0" fontId="13" fillId="0" borderId="44" xfId="1" applyFont="1" applyBorder="1" applyAlignment="1">
      <alignment vertical="center" shrinkToFit="1"/>
    </xf>
    <xf numFmtId="0" fontId="13" fillId="0" borderId="46" xfId="1" applyFont="1" applyBorder="1" applyAlignment="1">
      <alignment vertical="center" shrinkToFit="1"/>
    </xf>
    <xf numFmtId="0" fontId="13" fillId="0" borderId="45" xfId="1" applyFont="1" applyBorder="1" applyAlignment="1">
      <alignment vertical="center" shrinkToFit="1"/>
    </xf>
    <xf numFmtId="0" fontId="13" fillId="0" borderId="24" xfId="1" applyFont="1" applyBorder="1" applyAlignment="1">
      <alignment vertical="center" shrinkToFit="1"/>
    </xf>
    <xf numFmtId="0" fontId="13" fillId="0" borderId="25" xfId="1" applyFont="1" applyBorder="1" applyAlignment="1">
      <alignment vertical="center" shrinkToFit="1"/>
    </xf>
    <xf numFmtId="0" fontId="13" fillId="0" borderId="17" xfId="1" applyFont="1" applyBorder="1" applyAlignment="1">
      <alignment vertical="center" shrinkToFit="1"/>
    </xf>
    <xf numFmtId="0" fontId="13" fillId="0" borderId="24" xfId="1" applyFont="1" applyBorder="1" applyAlignment="1">
      <alignment horizontal="left" vertical="center"/>
    </xf>
    <xf numFmtId="0" fontId="13" fillId="0" borderId="17" xfId="1" applyFont="1" applyBorder="1" applyAlignment="1">
      <alignment horizontal="left" vertical="center"/>
    </xf>
    <xf numFmtId="176" fontId="13" fillId="0" borderId="48" xfId="1" applyNumberFormat="1" applyFont="1" applyBorder="1" applyAlignment="1">
      <alignment vertical="center"/>
    </xf>
    <xf numFmtId="176" fontId="3" fillId="0" borderId="46" xfId="0" applyNumberFormat="1" applyFont="1" applyBorder="1" applyAlignment="1">
      <alignment vertical="center"/>
    </xf>
    <xf numFmtId="176" fontId="3" fillId="0" borderId="45" xfId="0" applyNumberFormat="1" applyFont="1" applyBorder="1" applyAlignment="1">
      <alignment vertical="center"/>
    </xf>
    <xf numFmtId="0" fontId="13" fillId="0" borderId="44" xfId="1" applyFont="1" applyBorder="1" applyAlignment="1">
      <alignment horizontal="left" vertical="center"/>
    </xf>
    <xf numFmtId="0" fontId="13" fillId="0" borderId="45" xfId="1" applyFont="1" applyBorder="1" applyAlignment="1">
      <alignment horizontal="left" vertical="center"/>
    </xf>
    <xf numFmtId="176" fontId="13" fillId="0" borderId="37" xfId="1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13" fillId="0" borderId="38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176" fontId="13" fillId="5" borderId="71" xfId="8" applyNumberFormat="1" applyFont="1" applyFill="1" applyBorder="1" applyAlignment="1"/>
    <xf numFmtId="176" fontId="13" fillId="5" borderId="73" xfId="8" applyNumberFormat="1" applyFont="1" applyFill="1" applyBorder="1" applyAlignment="1"/>
    <xf numFmtId="49" fontId="12" fillId="2" borderId="9" xfId="9" applyNumberFormat="1" applyFont="1" applyFill="1" applyBorder="1" applyAlignment="1">
      <alignment horizontal="center"/>
    </xf>
    <xf numFmtId="49" fontId="12" fillId="2" borderId="85" xfId="9" applyNumberFormat="1" applyFont="1" applyFill="1" applyBorder="1" applyAlignment="1">
      <alignment horizontal="center"/>
    </xf>
    <xf numFmtId="176" fontId="13" fillId="5" borderId="9" xfId="8" applyNumberFormat="1" applyFont="1" applyFill="1" applyBorder="1" applyAlignment="1"/>
    <xf numFmtId="176" fontId="13" fillId="5" borderId="51" xfId="8" applyNumberFormat="1" applyFont="1" applyFill="1" applyBorder="1" applyAlignment="1"/>
    <xf numFmtId="49" fontId="12" fillId="3" borderId="52" xfId="8" applyNumberFormat="1" applyFont="1" applyFill="1" applyBorder="1" applyAlignment="1">
      <alignment horizontal="center" vertical="center" shrinkToFit="1"/>
    </xf>
    <xf numFmtId="49" fontId="12" fillId="3" borderId="8" xfId="8" applyNumberFormat="1" applyFont="1" applyFill="1" applyBorder="1" applyAlignment="1">
      <alignment horizontal="center" vertical="center" shrinkToFit="1"/>
    </xf>
    <xf numFmtId="49" fontId="12" fillId="3" borderId="54" xfId="8" applyNumberFormat="1" applyFont="1" applyFill="1" applyBorder="1" applyAlignment="1">
      <alignment horizontal="center" vertical="center" shrinkToFit="1"/>
    </xf>
    <xf numFmtId="49" fontId="12" fillId="3" borderId="39" xfId="8" applyNumberFormat="1" applyFont="1" applyFill="1" applyBorder="1" applyAlignment="1">
      <alignment horizontal="center" vertical="center" shrinkToFit="1"/>
    </xf>
    <xf numFmtId="49" fontId="12" fillId="3" borderId="9" xfId="8" applyNumberFormat="1" applyFont="1" applyFill="1" applyBorder="1" applyAlignment="1">
      <alignment horizontal="center" vertical="center" shrinkToFit="1"/>
    </xf>
    <xf numFmtId="49" fontId="12" fillId="3" borderId="43" xfId="8" applyNumberFormat="1" applyFont="1" applyFill="1" applyBorder="1" applyAlignment="1">
      <alignment horizontal="center" vertical="center" shrinkToFit="1"/>
    </xf>
    <xf numFmtId="49" fontId="12" fillId="2" borderId="71" xfId="9" applyNumberFormat="1" applyFont="1" applyFill="1" applyBorder="1" applyAlignment="1">
      <alignment horizontal="center"/>
    </xf>
    <xf numFmtId="49" fontId="12" fillId="2" borderId="81" xfId="9" applyNumberFormat="1" applyFont="1" applyFill="1" applyBorder="1" applyAlignment="1">
      <alignment horizontal="center"/>
    </xf>
    <xf numFmtId="176" fontId="13" fillId="0" borderId="64" xfId="1" applyNumberFormat="1" applyFont="1" applyBorder="1" applyAlignment="1">
      <alignment vertical="center"/>
    </xf>
    <xf numFmtId="176" fontId="3" fillId="0" borderId="25" xfId="0" applyNumberFormat="1" applyFont="1" applyBorder="1" applyAlignment="1">
      <alignment vertical="center"/>
    </xf>
    <xf numFmtId="176" fontId="3" fillId="0" borderId="17" xfId="0" applyNumberFormat="1" applyFont="1" applyBorder="1" applyAlignment="1">
      <alignment vertical="center"/>
    </xf>
    <xf numFmtId="176" fontId="13" fillId="0" borderId="39" xfId="1" applyNumberFormat="1" applyFont="1" applyBorder="1" applyAlignment="1">
      <alignment vertical="center"/>
    </xf>
    <xf numFmtId="176" fontId="3" fillId="0" borderId="9" xfId="0" applyNumberFormat="1" applyFont="1" applyBorder="1" applyAlignment="1">
      <alignment vertical="center"/>
    </xf>
    <xf numFmtId="176" fontId="3" fillId="0" borderId="43" xfId="0" applyNumberFormat="1" applyFont="1" applyBorder="1" applyAlignment="1">
      <alignment vertical="center"/>
    </xf>
    <xf numFmtId="0" fontId="13" fillId="2" borderId="36" xfId="9" applyFont="1" applyFill="1" applyBorder="1" applyAlignment="1">
      <alignment horizontal="center" vertical="center"/>
    </xf>
    <xf numFmtId="0" fontId="13" fillId="2" borderId="41" xfId="9" applyFont="1" applyFill="1" applyBorder="1" applyAlignment="1">
      <alignment horizontal="center" vertical="center"/>
    </xf>
    <xf numFmtId="0" fontId="13" fillId="2" borderId="42" xfId="9" applyFont="1" applyFill="1" applyBorder="1" applyAlignment="1">
      <alignment horizontal="center" vertical="center"/>
    </xf>
    <xf numFmtId="0" fontId="13" fillId="2" borderId="36" xfId="1" applyFont="1" applyFill="1" applyBorder="1" applyAlignment="1">
      <alignment horizontal="center" vertical="center"/>
    </xf>
    <xf numFmtId="0" fontId="13" fillId="2" borderId="41" xfId="1" applyFont="1" applyFill="1" applyBorder="1" applyAlignment="1">
      <alignment horizontal="center" vertical="center"/>
    </xf>
    <xf numFmtId="0" fontId="13" fillId="2" borderId="47" xfId="1" applyFont="1" applyFill="1" applyBorder="1" applyAlignment="1">
      <alignment horizontal="center" vertical="center"/>
    </xf>
    <xf numFmtId="0" fontId="13" fillId="2" borderId="35" xfId="1" applyFont="1" applyFill="1" applyBorder="1" applyAlignment="1">
      <alignment horizontal="center" vertical="center"/>
    </xf>
    <xf numFmtId="0" fontId="13" fillId="2" borderId="42" xfId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distributed" vertical="center"/>
    </xf>
    <xf numFmtId="0" fontId="0" fillId="0" borderId="105" xfId="0" applyBorder="1">
      <alignment vertical="center"/>
    </xf>
    <xf numFmtId="0" fontId="0" fillId="0" borderId="101" xfId="0" applyBorder="1">
      <alignment vertical="center"/>
    </xf>
    <xf numFmtId="0" fontId="0" fillId="0" borderId="88" xfId="0" applyBorder="1">
      <alignment vertical="center"/>
    </xf>
    <xf numFmtId="0" fontId="0" fillId="0" borderId="94" xfId="0" applyBorder="1">
      <alignment vertical="center"/>
    </xf>
    <xf numFmtId="0" fontId="0" fillId="0" borderId="75" xfId="0" applyBorder="1">
      <alignment vertical="center"/>
    </xf>
    <xf numFmtId="0" fontId="0" fillId="0" borderId="83" xfId="0" applyBorder="1">
      <alignment vertical="center"/>
    </xf>
    <xf numFmtId="0" fontId="0" fillId="0" borderId="94" xfId="0" applyBorder="1" applyAlignment="1">
      <alignment horizontal="left" vertical="center"/>
    </xf>
    <xf numFmtId="0" fontId="0" fillId="0" borderId="75" xfId="0" applyBorder="1" applyAlignment="1">
      <alignment horizontal="left" vertical="center"/>
    </xf>
    <xf numFmtId="0" fontId="0" fillId="0" borderId="83" xfId="0" applyBorder="1" applyAlignment="1">
      <alignment horizontal="left" vertical="center"/>
    </xf>
    <xf numFmtId="0" fontId="0" fillId="0" borderId="96" xfId="0" applyBorder="1" applyAlignment="1">
      <alignment horizontal="left" vertical="center"/>
    </xf>
    <xf numFmtId="0" fontId="0" fillId="0" borderId="76" xfId="0" applyBorder="1" applyAlignment="1">
      <alignment horizontal="left" vertical="center"/>
    </xf>
    <xf numFmtId="0" fontId="0" fillId="0" borderId="84" xfId="0" applyBorder="1" applyAlignment="1">
      <alignment horizontal="left" vertical="center"/>
    </xf>
    <xf numFmtId="0" fontId="0" fillId="0" borderId="103" xfId="0" applyBorder="1">
      <alignment vertical="center"/>
    </xf>
    <xf numFmtId="0" fontId="0" fillId="0" borderId="95" xfId="0" applyBorder="1">
      <alignment vertical="center"/>
    </xf>
    <xf numFmtId="0" fontId="0" fillId="0" borderId="95" xfId="0" applyBorder="1" applyAlignment="1">
      <alignment horizontal="left" vertical="center"/>
    </xf>
    <xf numFmtId="0" fontId="0" fillId="0" borderId="97" xfId="0" applyBorder="1" applyAlignment="1">
      <alignment horizontal="left" vertical="center"/>
    </xf>
    <xf numFmtId="0" fontId="0" fillId="4" borderId="113" xfId="0" applyFill="1" applyBorder="1" applyAlignment="1">
      <alignment horizontal="center" vertical="center"/>
    </xf>
    <xf numFmtId="0" fontId="0" fillId="0" borderId="86" xfId="0" applyBorder="1">
      <alignment vertical="center"/>
    </xf>
    <xf numFmtId="0" fontId="0" fillId="0" borderId="79" xfId="0" applyBorder="1">
      <alignment vertical="center"/>
    </xf>
    <xf numFmtId="0" fontId="0" fillId="0" borderId="79" xfId="0" applyBorder="1" applyAlignment="1">
      <alignment horizontal="left" vertical="center" wrapText="1"/>
    </xf>
    <xf numFmtId="0" fontId="0" fillId="0" borderId="75" xfId="0" applyBorder="1" applyAlignment="1">
      <alignment horizontal="left" vertical="center" wrapText="1"/>
    </xf>
    <xf numFmtId="0" fontId="0" fillId="0" borderId="95" xfId="0" applyBorder="1" applyAlignment="1">
      <alignment horizontal="left" vertical="center" wrapText="1"/>
    </xf>
    <xf numFmtId="0" fontId="0" fillId="0" borderId="80" xfId="0" applyBorder="1" applyAlignment="1">
      <alignment horizontal="left" vertical="center"/>
    </xf>
  </cellXfs>
  <cellStyles count="13">
    <cellStyle name="パーセント 2" xfId="4"/>
    <cellStyle name="パーセント 3" xfId="11"/>
    <cellStyle name="ハイパーリンク" xfId="5" builtinId="8" customBuiltin="1"/>
    <cellStyle name="桁区切り 2" xfId="10"/>
    <cellStyle name="標準" xfId="0" builtinId="0" customBuiltin="1"/>
    <cellStyle name="標準 2" xfId="2"/>
    <cellStyle name="標準 2 2" xfId="8"/>
    <cellStyle name="標準 2 2 2" xfId="9"/>
    <cellStyle name="標準 3" xfId="3"/>
    <cellStyle name="標準 4" xfId="6"/>
    <cellStyle name="標準 5" xfId="7"/>
    <cellStyle name="標準 8" xfId="12"/>
    <cellStyle name="標準_請求書店課発行禁止対応確認書" xfId="1"/>
  </cellStyles>
  <dxfs count="0"/>
  <tableStyles count="0" defaultTableStyle="TableStyleMedium2" defaultPivotStyle="PivotStyleLight16"/>
  <colors>
    <mruColors>
      <color rgb="FF0066FF"/>
      <color rgb="FFFF6600"/>
      <color rgb="FFC8C8C8"/>
      <color rgb="FF00B050"/>
      <color rgb="FFBC8C00"/>
      <color rgb="FFCFD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142875</xdr:colOff>
      <xdr:row>3</xdr:row>
      <xdr:rowOff>219075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5"/>
          <a:ext cx="15906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6">
            <a:lumMod val="20000"/>
            <a:lumOff val="80000"/>
            <a:alpha val="60000"/>
          </a:schemeClr>
        </a:solidFill>
        <a:ln>
          <a:noFill/>
        </a:ln>
      </a:spPr>
      <a:bodyPr vertOverflow="clip" horzOverflow="clip" vert="eaVert" lIns="0" tIns="0" rIns="0" bIns="0" rtlCol="0" anchor="ctr" anchorCtr="0"/>
      <a:lstStyle>
        <a:defPPr algn="ctr">
          <a:lnSpc>
            <a:spcPts val="1300"/>
          </a:lnSpc>
          <a:defRPr kumimoji="1" sz="9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29"/>
  <sheetViews>
    <sheetView tabSelected="1" workbookViewId="0">
      <selection activeCell="BZ12" sqref="BZ12:CA12"/>
    </sheetView>
  </sheetViews>
  <sheetFormatPr defaultColWidth="2.7109375" defaultRowHeight="18" customHeight="1"/>
  <cols>
    <col min="1" max="16384" width="2.7109375" style="1"/>
  </cols>
  <sheetData>
    <row r="1" spans="1:51" ht="6.9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6"/>
    </row>
    <row r="2" spans="1:51" ht="6.95" customHeight="1">
      <c r="A2" s="19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8"/>
    </row>
    <row r="3" spans="1:51" ht="18" customHeight="1">
      <c r="A3" s="19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G3" s="132" t="s">
        <v>1</v>
      </c>
      <c r="AH3" s="133"/>
      <c r="AI3" s="133"/>
      <c r="AJ3" s="133"/>
      <c r="AK3" s="133"/>
      <c r="AL3" s="134"/>
      <c r="AM3" s="38">
        <v>2</v>
      </c>
      <c r="AN3" s="39">
        <v>1</v>
      </c>
      <c r="AO3" s="39" t="s">
        <v>21</v>
      </c>
      <c r="AP3" s="39">
        <v>4</v>
      </c>
      <c r="AQ3" s="39">
        <v>0</v>
      </c>
      <c r="AR3" s="22" t="s">
        <v>0</v>
      </c>
      <c r="AS3" s="39">
        <v>0</v>
      </c>
      <c r="AT3" s="39">
        <v>2</v>
      </c>
      <c r="AU3" s="22" t="s">
        <v>0</v>
      </c>
      <c r="AV3" s="39">
        <v>0</v>
      </c>
      <c r="AW3" s="39">
        <v>0</v>
      </c>
      <c r="AX3" s="40">
        <v>1</v>
      </c>
      <c r="AY3" s="18"/>
    </row>
    <row r="4" spans="1:51" ht="18" customHeight="1" thickBot="1">
      <c r="A4" s="1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8"/>
    </row>
    <row r="5" spans="1:51" ht="18" customHeight="1" thickTop="1">
      <c r="A5" s="19"/>
      <c r="B5" s="17"/>
      <c r="C5" s="17"/>
      <c r="D5" s="17"/>
      <c r="E5" s="17"/>
      <c r="F5" s="17"/>
      <c r="G5" s="17"/>
      <c r="H5" s="17"/>
      <c r="I5" s="17"/>
      <c r="J5" s="17"/>
      <c r="K5" s="17"/>
      <c r="L5" s="135" t="s">
        <v>2</v>
      </c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5"/>
      <c r="AM5" s="135"/>
      <c r="AN5" s="135"/>
      <c r="AO5" s="135"/>
      <c r="AP5" s="17"/>
      <c r="AQ5" s="17"/>
      <c r="AR5" s="17"/>
      <c r="AS5" s="17"/>
      <c r="AT5" s="17"/>
      <c r="AU5" s="17"/>
      <c r="AV5" s="17"/>
      <c r="AW5" s="17"/>
      <c r="AX5" s="17"/>
      <c r="AY5" s="18"/>
    </row>
    <row r="6" spans="1:51" ht="18" customHeight="1">
      <c r="A6" s="19"/>
      <c r="B6" s="17"/>
      <c r="C6" s="17"/>
      <c r="D6" s="17"/>
      <c r="E6" s="17"/>
      <c r="F6" s="17"/>
      <c r="G6" s="17"/>
      <c r="H6" s="17"/>
      <c r="I6" s="17"/>
      <c r="J6" s="17"/>
      <c r="K6" s="17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7"/>
      <c r="AQ6" s="17"/>
      <c r="AR6" s="17"/>
      <c r="AS6" s="17"/>
      <c r="AT6" s="17"/>
      <c r="AU6" s="17"/>
      <c r="AV6" s="17"/>
      <c r="AW6" s="17"/>
      <c r="AX6" s="17"/>
      <c r="AY6" s="18"/>
    </row>
    <row r="7" spans="1:51" ht="18" customHeight="1" thickBot="1">
      <c r="A7" s="19"/>
      <c r="B7" s="17"/>
      <c r="C7" s="17"/>
      <c r="D7" s="17"/>
      <c r="E7" s="17"/>
      <c r="F7" s="17"/>
      <c r="G7" s="17"/>
      <c r="H7" s="17"/>
      <c r="I7" s="17"/>
      <c r="J7" s="17"/>
      <c r="K7" s="1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27"/>
      <c r="AQ7" s="27"/>
      <c r="AR7" s="27"/>
      <c r="AS7" s="27"/>
      <c r="AT7" s="27"/>
      <c r="AU7" s="27"/>
      <c r="AV7" s="27"/>
      <c r="AW7" s="27"/>
      <c r="AX7" s="27"/>
      <c r="AY7" s="28"/>
    </row>
    <row r="8" spans="1:51" ht="18" customHeight="1" thickTop="1">
      <c r="A8" s="1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27"/>
      <c r="AQ8" s="27"/>
      <c r="AR8" s="27"/>
      <c r="AS8" s="27"/>
      <c r="AT8" s="27"/>
      <c r="AU8" s="27"/>
      <c r="AV8" s="27"/>
      <c r="AW8" s="27"/>
      <c r="AX8" s="27"/>
      <c r="AY8" s="28"/>
    </row>
    <row r="9" spans="1:51" ht="18" customHeight="1">
      <c r="A9" s="19"/>
      <c r="B9" s="17"/>
      <c r="C9" s="17"/>
      <c r="D9" s="17"/>
      <c r="E9" s="17"/>
      <c r="F9" s="17"/>
      <c r="G9" s="17"/>
      <c r="H9" s="17"/>
      <c r="I9" s="17"/>
      <c r="J9" s="17"/>
      <c r="K9" s="17"/>
      <c r="L9" s="166" t="s">
        <v>44</v>
      </c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8"/>
      <c r="AP9" s="27"/>
      <c r="AQ9" s="27"/>
      <c r="AR9" s="27"/>
      <c r="AS9" s="27"/>
      <c r="AT9" s="27"/>
      <c r="AU9" s="27"/>
      <c r="AV9" s="27"/>
      <c r="AW9" s="27"/>
      <c r="AX9" s="27"/>
      <c r="AY9" s="28"/>
    </row>
    <row r="10" spans="1:51" ht="18" customHeight="1">
      <c r="A10" s="1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69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0"/>
      <c r="X10" s="170"/>
      <c r="Y10" s="170"/>
      <c r="Z10" s="170"/>
      <c r="AA10" s="170"/>
      <c r="AB10" s="170"/>
      <c r="AC10" s="170"/>
      <c r="AD10" s="170"/>
      <c r="AE10" s="170"/>
      <c r="AF10" s="170"/>
      <c r="AG10" s="170"/>
      <c r="AH10" s="170"/>
      <c r="AI10" s="170"/>
      <c r="AJ10" s="170"/>
      <c r="AK10" s="170"/>
      <c r="AL10" s="170"/>
      <c r="AM10" s="170"/>
      <c r="AN10" s="170"/>
      <c r="AO10" s="171"/>
      <c r="AP10" s="17"/>
      <c r="AQ10" s="17"/>
      <c r="AR10" s="17"/>
      <c r="AS10" s="17"/>
      <c r="AT10" s="17"/>
      <c r="AU10" s="17"/>
      <c r="AV10" s="17"/>
      <c r="AW10" s="17"/>
      <c r="AX10" s="17"/>
      <c r="AY10" s="18"/>
    </row>
    <row r="11" spans="1:51" ht="18" customHeight="1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8"/>
    </row>
    <row r="12" spans="1:51" ht="18" customHeight="1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8"/>
    </row>
    <row r="13" spans="1:51" ht="18" customHeight="1">
      <c r="A13" s="19"/>
      <c r="B13" s="17"/>
      <c r="C13" s="17"/>
      <c r="D13" s="17"/>
      <c r="E13" s="138" t="s">
        <v>4</v>
      </c>
      <c r="F13" s="138"/>
      <c r="G13" s="138"/>
      <c r="H13" s="138"/>
      <c r="I13" s="138"/>
      <c r="J13" s="138"/>
      <c r="K13" s="138"/>
      <c r="L13" s="138"/>
      <c r="M13" s="12"/>
      <c r="N13" s="144" t="s">
        <v>29</v>
      </c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7"/>
      <c r="AW13" s="17"/>
      <c r="AX13" s="17"/>
      <c r="AY13" s="18"/>
    </row>
    <row r="14" spans="1:51" ht="18" customHeight="1" thickBot="1">
      <c r="A14" s="19"/>
      <c r="B14" s="17"/>
      <c r="C14" s="17"/>
      <c r="D14" s="17"/>
      <c r="E14" s="139"/>
      <c r="F14" s="139"/>
      <c r="G14" s="139"/>
      <c r="H14" s="139"/>
      <c r="I14" s="139"/>
      <c r="J14" s="139"/>
      <c r="K14" s="139"/>
      <c r="L14" s="139"/>
      <c r="M14" s="13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7"/>
      <c r="AW14" s="17"/>
      <c r="AX14" s="17"/>
      <c r="AY14" s="18"/>
    </row>
    <row r="15" spans="1:51" ht="18" customHeight="1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8"/>
    </row>
    <row r="16" spans="1:51" ht="18" customHeight="1">
      <c r="A16" s="19"/>
      <c r="B16" s="17"/>
      <c r="C16" s="17"/>
      <c r="D16" s="17"/>
      <c r="E16" s="138" t="s">
        <v>3</v>
      </c>
      <c r="F16" s="138"/>
      <c r="G16" s="138"/>
      <c r="H16" s="138"/>
      <c r="I16" s="138"/>
      <c r="J16" s="138"/>
      <c r="K16" s="138"/>
      <c r="L16" s="138"/>
      <c r="M16" s="12"/>
      <c r="N16" s="146" t="s">
        <v>49</v>
      </c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  <c r="AO16" s="146"/>
      <c r="AP16" s="146"/>
      <c r="AQ16" s="146"/>
      <c r="AR16" s="146"/>
      <c r="AS16" s="146"/>
      <c r="AT16" s="146"/>
      <c r="AU16" s="146"/>
      <c r="AV16" s="17"/>
      <c r="AW16" s="17"/>
      <c r="AX16" s="17"/>
      <c r="AY16" s="18"/>
    </row>
    <row r="17" spans="1:51" ht="18" customHeight="1" thickBot="1">
      <c r="A17" s="19"/>
      <c r="B17" s="17"/>
      <c r="C17" s="17"/>
      <c r="D17" s="17"/>
      <c r="E17" s="139"/>
      <c r="F17" s="139"/>
      <c r="G17" s="139"/>
      <c r="H17" s="139"/>
      <c r="I17" s="139"/>
      <c r="J17" s="139"/>
      <c r="K17" s="139"/>
      <c r="L17" s="139"/>
      <c r="M17" s="13"/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7"/>
      <c r="AW17" s="17"/>
      <c r="AX17" s="17"/>
      <c r="AY17" s="18"/>
    </row>
    <row r="18" spans="1:51" ht="18" customHeight="1">
      <c r="A18" s="1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8"/>
    </row>
    <row r="19" spans="1:51" ht="18" customHeight="1" thickBot="1">
      <c r="A19" s="19"/>
      <c r="B19" s="17"/>
      <c r="C19" s="17"/>
      <c r="D19" s="17"/>
      <c r="E19" s="172" t="s">
        <v>23</v>
      </c>
      <c r="F19" s="172"/>
      <c r="G19" s="172"/>
      <c r="H19" s="172"/>
      <c r="I19" s="172"/>
      <c r="J19" s="172"/>
      <c r="K19" s="172"/>
      <c r="L19" s="172"/>
      <c r="M19" s="36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  <c r="AU19" s="173"/>
      <c r="AV19" s="17"/>
      <c r="AW19" s="17"/>
      <c r="AX19" s="17"/>
      <c r="AY19" s="18"/>
    </row>
    <row r="20" spans="1:51" ht="18" customHeight="1">
      <c r="A20" s="1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8"/>
    </row>
    <row r="21" spans="1:51" ht="18" customHeight="1">
      <c r="A21" s="19"/>
      <c r="B21" s="17"/>
      <c r="C21" s="17"/>
      <c r="D21" s="17"/>
      <c r="E21" s="17"/>
      <c r="F21" s="17"/>
      <c r="G21" s="17"/>
      <c r="H21" s="148" t="s">
        <v>5</v>
      </c>
      <c r="I21" s="149"/>
      <c r="J21" s="8"/>
      <c r="K21" s="9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2"/>
      <c r="AB21" s="9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74"/>
      <c r="AQ21" s="150" t="s">
        <v>10</v>
      </c>
      <c r="AR21" s="150"/>
      <c r="AS21" s="3"/>
      <c r="AT21" s="17"/>
      <c r="AU21" s="17"/>
      <c r="AV21" s="17"/>
      <c r="AW21" s="17"/>
      <c r="AX21" s="17"/>
      <c r="AY21" s="18"/>
    </row>
    <row r="22" spans="1:51" ht="18" customHeight="1">
      <c r="A22" s="19"/>
      <c r="B22" s="17"/>
      <c r="C22" s="17"/>
      <c r="D22" s="17"/>
      <c r="E22" s="17"/>
      <c r="F22" s="17"/>
      <c r="G22" s="17"/>
      <c r="H22" s="140"/>
      <c r="I22" s="141"/>
      <c r="J22" s="156" t="s">
        <v>8</v>
      </c>
      <c r="K22" s="151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5"/>
      <c r="AA22" s="157" t="s">
        <v>9</v>
      </c>
      <c r="AB22" s="151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8"/>
      <c r="AQ22" s="151"/>
      <c r="AR22" s="151"/>
      <c r="AS22" s="4"/>
      <c r="AT22" s="17"/>
      <c r="AU22" s="17"/>
      <c r="AV22" s="17"/>
      <c r="AW22" s="17"/>
      <c r="AX22" s="17"/>
      <c r="AY22" s="18"/>
    </row>
    <row r="23" spans="1:51" ht="18" customHeight="1">
      <c r="A23" s="19"/>
      <c r="B23" s="17"/>
      <c r="C23" s="17"/>
      <c r="D23" s="17"/>
      <c r="E23" s="17"/>
      <c r="F23" s="17"/>
      <c r="G23" s="17"/>
      <c r="H23" s="140" t="s">
        <v>6</v>
      </c>
      <c r="I23" s="141"/>
      <c r="J23" s="10"/>
      <c r="K23" s="11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5"/>
      <c r="AA23" s="5"/>
      <c r="AB23" s="11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8"/>
      <c r="AQ23" s="152" t="s">
        <v>10</v>
      </c>
      <c r="AR23" s="152"/>
      <c r="AS23" s="6"/>
      <c r="AT23" s="17"/>
      <c r="AU23" s="17"/>
      <c r="AV23" s="17"/>
      <c r="AW23" s="17"/>
      <c r="AX23" s="17"/>
      <c r="AY23" s="18"/>
    </row>
    <row r="24" spans="1:51" ht="18" customHeight="1">
      <c r="A24" s="19"/>
      <c r="B24" s="17"/>
      <c r="C24" s="17"/>
      <c r="D24" s="17"/>
      <c r="E24" s="17"/>
      <c r="F24" s="17"/>
      <c r="G24" s="17"/>
      <c r="H24" s="140"/>
      <c r="I24" s="141"/>
      <c r="J24" s="156" t="s">
        <v>8</v>
      </c>
      <c r="K24" s="151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54"/>
      <c r="Z24" s="155"/>
      <c r="AA24" s="157" t="s">
        <v>9</v>
      </c>
      <c r="AB24" s="151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8"/>
      <c r="AQ24" s="151"/>
      <c r="AR24" s="151"/>
      <c r="AS24" s="4"/>
      <c r="AT24" s="17"/>
      <c r="AU24" s="17"/>
      <c r="AV24" s="17"/>
      <c r="AW24" s="17"/>
      <c r="AX24" s="17"/>
      <c r="AY24" s="18"/>
    </row>
    <row r="25" spans="1:51" ht="18" customHeight="1">
      <c r="A25" s="19"/>
      <c r="B25" s="17"/>
      <c r="C25" s="17"/>
      <c r="D25" s="17"/>
      <c r="E25" s="17"/>
      <c r="F25" s="17"/>
      <c r="G25" s="17"/>
      <c r="H25" s="140" t="s">
        <v>7</v>
      </c>
      <c r="I25" s="141"/>
      <c r="J25" s="10"/>
      <c r="K25" s="11"/>
      <c r="L25" s="154" t="s">
        <v>29</v>
      </c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55"/>
      <c r="AA25" s="5"/>
      <c r="AB25" s="11"/>
      <c r="AC25" s="154" t="s">
        <v>19</v>
      </c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8"/>
      <c r="AQ25" s="152" t="s">
        <v>10</v>
      </c>
      <c r="AR25" s="152"/>
      <c r="AS25" s="6"/>
      <c r="AT25" s="17"/>
      <c r="AU25" s="17"/>
      <c r="AV25" s="17"/>
      <c r="AW25" s="17"/>
      <c r="AX25" s="17"/>
      <c r="AY25" s="18"/>
    </row>
    <row r="26" spans="1:51" ht="18" customHeight="1">
      <c r="A26" s="19"/>
      <c r="B26" s="17"/>
      <c r="C26" s="17"/>
      <c r="D26" s="17"/>
      <c r="E26" s="17"/>
      <c r="F26" s="17"/>
      <c r="G26" s="17"/>
      <c r="H26" s="142"/>
      <c r="I26" s="143"/>
      <c r="J26" s="164" t="s">
        <v>8</v>
      </c>
      <c r="K26" s="153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63"/>
      <c r="AA26" s="165" t="s">
        <v>9</v>
      </c>
      <c r="AB26" s="153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60"/>
      <c r="AQ26" s="153"/>
      <c r="AR26" s="153"/>
      <c r="AS26" s="7"/>
      <c r="AT26" s="17"/>
      <c r="AU26" s="17"/>
      <c r="AV26" s="17"/>
      <c r="AW26" s="17"/>
      <c r="AX26" s="17"/>
      <c r="AY26" s="18"/>
    </row>
    <row r="27" spans="1:51" ht="18" customHeight="1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8"/>
    </row>
    <row r="28" spans="1:51" ht="18" customHeight="1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8"/>
    </row>
    <row r="29" spans="1:51" ht="18" customHeight="1" thickBot="1">
      <c r="A29" s="20"/>
      <c r="B29" s="36"/>
      <c r="C29" s="36"/>
      <c r="D29" s="36"/>
      <c r="E29" s="36"/>
      <c r="F29" s="3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37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21"/>
    </row>
  </sheetData>
  <sheetProtection selectLockedCells="1"/>
  <mergeCells count="27">
    <mergeCell ref="L9:AO10"/>
    <mergeCell ref="E19:L19"/>
    <mergeCell ref="N19:AU19"/>
    <mergeCell ref="AC21:AP22"/>
    <mergeCell ref="AC23:AP24"/>
    <mergeCell ref="AC25:AP26"/>
    <mergeCell ref="J22:K22"/>
    <mergeCell ref="L21:Z22"/>
    <mergeCell ref="L25:Z26"/>
    <mergeCell ref="J26:K26"/>
    <mergeCell ref="AA26:AB26"/>
    <mergeCell ref="AG3:AL3"/>
    <mergeCell ref="L5:AO7"/>
    <mergeCell ref="E16:L17"/>
    <mergeCell ref="H23:I24"/>
    <mergeCell ref="H25:I26"/>
    <mergeCell ref="E13:L14"/>
    <mergeCell ref="N13:AU14"/>
    <mergeCell ref="N16:AU17"/>
    <mergeCell ref="H21:I22"/>
    <mergeCell ref="AQ21:AR22"/>
    <mergeCell ref="AQ23:AR24"/>
    <mergeCell ref="AQ25:AR26"/>
    <mergeCell ref="L23:Z24"/>
    <mergeCell ref="J24:K24"/>
    <mergeCell ref="AA24:AB24"/>
    <mergeCell ref="AA22:AB22"/>
  </mergeCells>
  <phoneticPr fontId="4"/>
  <pageMargins left="0.39370078740157483" right="0.39370078740157483" top="0.78740157480314965" bottom="0.39370078740157483" header="0.59055118110236227" footer="0.19685039370078741"/>
  <pageSetup paperSize="9" orientation="landscape" r:id="rId1"/>
  <headerFooter scaleWithDoc="0">
    <oddHeader>&amp;L&amp;"メイリオ,ボールド"&amp;8&amp;K00-032&amp;F&amp;R&amp;"メイリオ,ボールド"&amp;9&amp;K00-048&amp;A</oddHeader>
    <oddFooter>&amp;R&amp;"メイリオ,レギュラー"&amp;9出力日：&amp;D　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32"/>
  <sheetViews>
    <sheetView workbookViewId="0">
      <selection activeCell="BA5" sqref="BA5"/>
    </sheetView>
  </sheetViews>
  <sheetFormatPr defaultColWidth="2.7109375" defaultRowHeight="15"/>
  <cols>
    <col min="1" max="4" width="2.7109375" style="16"/>
    <col min="5" max="35" width="2.7109375" style="14"/>
    <col min="36" max="48" width="2.7109375" style="15"/>
    <col min="49" max="16384" width="2.7109375" style="14"/>
  </cols>
  <sheetData>
    <row r="1" spans="1:51" s="41" customFormat="1" ht="18" customHeight="1">
      <c r="A1" s="225" t="s">
        <v>22</v>
      </c>
      <c r="B1" s="226"/>
      <c r="C1" s="226"/>
      <c r="D1" s="226"/>
      <c r="E1" s="227"/>
      <c r="F1" s="175" t="str">
        <f>IF(NOT(ISBLANK(表紙!N16)),表紙!N16,"")</f>
        <v>金型保守計画（改業務情報管理システム）</v>
      </c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9" t="s">
        <v>24</v>
      </c>
      <c r="X1" s="180"/>
      <c r="Y1" s="180"/>
      <c r="Z1" s="181"/>
      <c r="AA1" s="126" t="str">
        <f>IF(NOT(ISBLANK(表紙!$L$9)),表紙!$L$9,"")</f>
        <v>外部出力設計書</v>
      </c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8"/>
      <c r="AO1" s="185" t="s">
        <v>26</v>
      </c>
      <c r="AP1" s="186"/>
      <c r="AQ1" s="187" t="s">
        <v>20</v>
      </c>
      <c r="AR1" s="188"/>
      <c r="AS1" s="189"/>
      <c r="AT1" s="231" t="s">
        <v>26</v>
      </c>
      <c r="AU1" s="232"/>
      <c r="AV1" s="219">
        <f>IF(NOT(ISBLANK(A4)),A4,"")</f>
        <v>44593</v>
      </c>
      <c r="AW1" s="219"/>
      <c r="AX1" s="219"/>
      <c r="AY1" s="220"/>
    </row>
    <row r="2" spans="1:51" s="41" customFormat="1" ht="18" customHeight="1" thickBot="1">
      <c r="A2" s="228"/>
      <c r="B2" s="229"/>
      <c r="C2" s="229"/>
      <c r="D2" s="229"/>
      <c r="E2" s="230"/>
      <c r="F2" s="177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82"/>
      <c r="X2" s="183"/>
      <c r="Y2" s="183"/>
      <c r="Z2" s="184"/>
      <c r="AA2" s="129" t="s">
        <v>25</v>
      </c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1"/>
      <c r="AO2" s="190" t="s">
        <v>28</v>
      </c>
      <c r="AP2" s="191"/>
      <c r="AQ2" s="192" t="str">
        <f>IF($AV2&lt;&gt;"",VLOOKUP($AV2,$A$5:$AG$32,33,FALSE),"")</f>
        <v/>
      </c>
      <c r="AR2" s="193"/>
      <c r="AS2" s="194"/>
      <c r="AT2" s="221" t="s">
        <v>27</v>
      </c>
      <c r="AU2" s="222"/>
      <c r="AV2" s="223" t="str">
        <f>IF(AND(AV1&lt;&gt;"",MAX($A$5:$A$32)&gt;0),MAX($A$5:$A$32),"")</f>
        <v/>
      </c>
      <c r="AW2" s="223"/>
      <c r="AX2" s="223"/>
      <c r="AY2" s="224"/>
    </row>
    <row r="3" spans="1:51" ht="19.5" customHeight="1" thickBot="1">
      <c r="A3" s="245" t="s">
        <v>17</v>
      </c>
      <c r="B3" s="243"/>
      <c r="C3" s="243"/>
      <c r="D3" s="246"/>
      <c r="E3" s="242" t="s">
        <v>11</v>
      </c>
      <c r="F3" s="246"/>
      <c r="G3" s="242" t="s">
        <v>12</v>
      </c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6"/>
      <c r="Y3" s="242" t="s">
        <v>18</v>
      </c>
      <c r="Z3" s="243"/>
      <c r="AA3" s="243"/>
      <c r="AB3" s="243"/>
      <c r="AC3" s="243"/>
      <c r="AD3" s="243"/>
      <c r="AE3" s="243"/>
      <c r="AF3" s="246"/>
      <c r="AG3" s="242" t="s">
        <v>13</v>
      </c>
      <c r="AH3" s="243"/>
      <c r="AI3" s="246"/>
      <c r="AJ3" s="239" t="s">
        <v>6</v>
      </c>
      <c r="AK3" s="240"/>
      <c r="AL3" s="241"/>
      <c r="AM3" s="242" t="s">
        <v>14</v>
      </c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4"/>
    </row>
    <row r="4" spans="1:51" ht="15.75" thickTop="1">
      <c r="A4" s="209">
        <v>44593</v>
      </c>
      <c r="B4" s="210"/>
      <c r="C4" s="210"/>
      <c r="D4" s="211"/>
      <c r="E4" s="212" t="s">
        <v>15</v>
      </c>
      <c r="F4" s="213"/>
      <c r="G4" s="23" t="s">
        <v>16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201"/>
      <c r="Z4" s="202"/>
      <c r="AA4" s="202"/>
      <c r="AB4" s="202"/>
      <c r="AC4" s="202"/>
      <c r="AD4" s="202"/>
      <c r="AE4" s="202"/>
      <c r="AF4" s="203"/>
      <c r="AG4" s="23" t="s">
        <v>20</v>
      </c>
      <c r="AH4" s="29"/>
      <c r="AI4" s="30"/>
      <c r="AJ4" s="23"/>
      <c r="AK4" s="29"/>
      <c r="AL4" s="30"/>
      <c r="AM4" s="23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31"/>
    </row>
    <row r="5" spans="1:51">
      <c r="A5" s="233"/>
      <c r="B5" s="234"/>
      <c r="C5" s="234"/>
      <c r="D5" s="235"/>
      <c r="E5" s="207"/>
      <c r="F5" s="208"/>
      <c r="G5" s="45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46"/>
      <c r="Y5" s="204"/>
      <c r="Z5" s="205"/>
      <c r="AA5" s="205"/>
      <c r="AB5" s="205"/>
      <c r="AC5" s="205"/>
      <c r="AD5" s="205"/>
      <c r="AE5" s="205"/>
      <c r="AF5" s="206"/>
      <c r="AG5" s="45"/>
      <c r="AH5" s="34"/>
      <c r="AI5" s="46"/>
      <c r="AJ5" s="45"/>
      <c r="AK5" s="34"/>
      <c r="AL5" s="46"/>
      <c r="AM5" s="45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5"/>
    </row>
    <row r="6" spans="1:51">
      <c r="A6" s="214"/>
      <c r="B6" s="215"/>
      <c r="C6" s="215"/>
      <c r="D6" s="216"/>
      <c r="E6" s="217"/>
      <c r="F6" s="218"/>
      <c r="G6" s="43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44"/>
      <c r="Y6" s="198"/>
      <c r="Z6" s="199"/>
      <c r="AA6" s="199"/>
      <c r="AB6" s="199"/>
      <c r="AC6" s="199"/>
      <c r="AD6" s="199"/>
      <c r="AE6" s="199"/>
      <c r="AF6" s="200"/>
      <c r="AG6" s="43"/>
      <c r="AH6" s="32"/>
      <c r="AI6" s="44"/>
      <c r="AJ6" s="43"/>
      <c r="AK6" s="32"/>
      <c r="AL6" s="44"/>
      <c r="AM6" s="43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3"/>
    </row>
    <row r="7" spans="1:51">
      <c r="A7" s="214"/>
      <c r="B7" s="215"/>
      <c r="C7" s="215"/>
      <c r="D7" s="216"/>
      <c r="E7" s="217"/>
      <c r="F7" s="218"/>
      <c r="G7" s="43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44"/>
      <c r="Y7" s="198"/>
      <c r="Z7" s="199"/>
      <c r="AA7" s="199"/>
      <c r="AB7" s="199"/>
      <c r="AC7" s="199"/>
      <c r="AD7" s="199"/>
      <c r="AE7" s="199"/>
      <c r="AF7" s="200"/>
      <c r="AG7" s="43"/>
      <c r="AH7" s="32"/>
      <c r="AI7" s="44"/>
      <c r="AJ7" s="43"/>
      <c r="AK7" s="32"/>
      <c r="AL7" s="44"/>
      <c r="AM7" s="43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3"/>
    </row>
    <row r="8" spans="1:51">
      <c r="A8" s="214"/>
      <c r="B8" s="215"/>
      <c r="C8" s="215"/>
      <c r="D8" s="216"/>
      <c r="E8" s="217"/>
      <c r="F8" s="218"/>
      <c r="G8" s="43"/>
      <c r="H8" s="4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44"/>
      <c r="Y8" s="198"/>
      <c r="Z8" s="199"/>
      <c r="AA8" s="199"/>
      <c r="AB8" s="199"/>
      <c r="AC8" s="199"/>
      <c r="AD8" s="199"/>
      <c r="AE8" s="199"/>
      <c r="AF8" s="200"/>
      <c r="AG8" s="43"/>
      <c r="AH8" s="32"/>
      <c r="AI8" s="44"/>
      <c r="AJ8" s="43"/>
      <c r="AK8" s="32"/>
      <c r="AL8" s="44"/>
      <c r="AM8" s="43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3"/>
    </row>
    <row r="9" spans="1:51">
      <c r="A9" s="214"/>
      <c r="B9" s="215"/>
      <c r="C9" s="215"/>
      <c r="D9" s="216"/>
      <c r="E9" s="217"/>
      <c r="F9" s="218"/>
      <c r="G9" s="43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44"/>
      <c r="Y9" s="198"/>
      <c r="Z9" s="199"/>
      <c r="AA9" s="199"/>
      <c r="AB9" s="199"/>
      <c r="AC9" s="199"/>
      <c r="AD9" s="199"/>
      <c r="AE9" s="199"/>
      <c r="AF9" s="200"/>
      <c r="AG9" s="43"/>
      <c r="AH9" s="32"/>
      <c r="AI9" s="44"/>
      <c r="AJ9" s="43"/>
      <c r="AK9" s="32"/>
      <c r="AL9" s="44"/>
      <c r="AM9" s="43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3"/>
    </row>
    <row r="10" spans="1:51">
      <c r="A10" s="214"/>
      <c r="B10" s="215"/>
      <c r="C10" s="215"/>
      <c r="D10" s="216"/>
      <c r="E10" s="217"/>
      <c r="F10" s="218"/>
      <c r="G10" s="43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44"/>
      <c r="Y10" s="198"/>
      <c r="Z10" s="199"/>
      <c r="AA10" s="199"/>
      <c r="AB10" s="199"/>
      <c r="AC10" s="199"/>
      <c r="AD10" s="199"/>
      <c r="AE10" s="199"/>
      <c r="AF10" s="200"/>
      <c r="AG10" s="43"/>
      <c r="AH10" s="32"/>
      <c r="AI10" s="44"/>
      <c r="AJ10" s="43"/>
      <c r="AK10" s="32"/>
      <c r="AL10" s="44"/>
      <c r="AM10" s="43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3"/>
    </row>
    <row r="11" spans="1:51">
      <c r="A11" s="214"/>
      <c r="B11" s="215"/>
      <c r="C11" s="215"/>
      <c r="D11" s="216"/>
      <c r="E11" s="217"/>
      <c r="F11" s="218"/>
      <c r="G11" s="43"/>
      <c r="H11" s="4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44"/>
      <c r="Y11" s="198"/>
      <c r="Z11" s="199"/>
      <c r="AA11" s="199"/>
      <c r="AB11" s="199"/>
      <c r="AC11" s="199"/>
      <c r="AD11" s="199"/>
      <c r="AE11" s="199"/>
      <c r="AF11" s="200"/>
      <c r="AG11" s="43"/>
      <c r="AH11" s="32"/>
      <c r="AI11" s="44"/>
      <c r="AJ11" s="43"/>
      <c r="AK11" s="32"/>
      <c r="AL11" s="44"/>
      <c r="AM11" s="43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3"/>
    </row>
    <row r="12" spans="1:51">
      <c r="A12" s="214"/>
      <c r="B12" s="215"/>
      <c r="C12" s="215"/>
      <c r="D12" s="216"/>
      <c r="E12" s="217"/>
      <c r="F12" s="218"/>
      <c r="G12" s="43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44"/>
      <c r="Y12" s="198"/>
      <c r="Z12" s="199"/>
      <c r="AA12" s="199"/>
      <c r="AB12" s="199"/>
      <c r="AC12" s="199"/>
      <c r="AD12" s="199"/>
      <c r="AE12" s="199"/>
      <c r="AF12" s="200"/>
      <c r="AG12" s="43"/>
      <c r="AH12" s="32"/>
      <c r="AI12" s="44"/>
      <c r="AJ12" s="43"/>
      <c r="AK12" s="32"/>
      <c r="AL12" s="44"/>
      <c r="AM12" s="43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3"/>
    </row>
    <row r="13" spans="1:51">
      <c r="A13" s="214"/>
      <c r="B13" s="215"/>
      <c r="C13" s="215"/>
      <c r="D13" s="216"/>
      <c r="E13" s="217"/>
      <c r="F13" s="218"/>
      <c r="G13" s="43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44"/>
      <c r="Y13" s="198"/>
      <c r="Z13" s="199"/>
      <c r="AA13" s="199"/>
      <c r="AB13" s="199"/>
      <c r="AC13" s="199"/>
      <c r="AD13" s="199"/>
      <c r="AE13" s="199"/>
      <c r="AF13" s="200"/>
      <c r="AG13" s="43"/>
      <c r="AH13" s="32"/>
      <c r="AI13" s="44"/>
      <c r="AJ13" s="43"/>
      <c r="AK13" s="32"/>
      <c r="AL13" s="44"/>
      <c r="AM13" s="43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3"/>
    </row>
    <row r="14" spans="1:51">
      <c r="A14" s="214"/>
      <c r="B14" s="215"/>
      <c r="C14" s="215"/>
      <c r="D14" s="216"/>
      <c r="E14" s="217"/>
      <c r="F14" s="218"/>
      <c r="G14" s="43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44"/>
      <c r="Y14" s="198"/>
      <c r="Z14" s="199"/>
      <c r="AA14" s="199"/>
      <c r="AB14" s="199"/>
      <c r="AC14" s="199"/>
      <c r="AD14" s="199"/>
      <c r="AE14" s="199"/>
      <c r="AF14" s="200"/>
      <c r="AG14" s="43"/>
      <c r="AH14" s="32"/>
      <c r="AI14" s="44"/>
      <c r="AJ14" s="43"/>
      <c r="AK14" s="32"/>
      <c r="AL14" s="44"/>
      <c r="AM14" s="43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3"/>
    </row>
    <row r="15" spans="1:51">
      <c r="A15" s="214"/>
      <c r="B15" s="215"/>
      <c r="C15" s="215"/>
      <c r="D15" s="216"/>
      <c r="E15" s="217"/>
      <c r="F15" s="218"/>
      <c r="G15" s="43"/>
      <c r="H15" s="4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44"/>
      <c r="Y15" s="198"/>
      <c r="Z15" s="199"/>
      <c r="AA15" s="199"/>
      <c r="AB15" s="199"/>
      <c r="AC15" s="199"/>
      <c r="AD15" s="199"/>
      <c r="AE15" s="199"/>
      <c r="AF15" s="200"/>
      <c r="AG15" s="43"/>
      <c r="AH15" s="32"/>
      <c r="AI15" s="44"/>
      <c r="AJ15" s="43"/>
      <c r="AK15" s="32"/>
      <c r="AL15" s="44"/>
      <c r="AM15" s="43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3"/>
    </row>
    <row r="16" spans="1:51">
      <c r="A16" s="214"/>
      <c r="B16" s="215"/>
      <c r="C16" s="215"/>
      <c r="D16" s="216"/>
      <c r="E16" s="217"/>
      <c r="F16" s="218"/>
      <c r="G16" s="43"/>
      <c r="H16" s="4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44"/>
      <c r="Y16" s="198"/>
      <c r="Z16" s="199"/>
      <c r="AA16" s="199"/>
      <c r="AB16" s="199"/>
      <c r="AC16" s="199"/>
      <c r="AD16" s="199"/>
      <c r="AE16" s="199"/>
      <c r="AF16" s="200"/>
      <c r="AG16" s="43"/>
      <c r="AH16" s="32"/>
      <c r="AI16" s="44"/>
      <c r="AJ16" s="43"/>
      <c r="AK16" s="32"/>
      <c r="AL16" s="44"/>
      <c r="AM16" s="43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3"/>
    </row>
    <row r="17" spans="1:51">
      <c r="A17" s="214"/>
      <c r="B17" s="215"/>
      <c r="C17" s="215"/>
      <c r="D17" s="216"/>
      <c r="E17" s="217"/>
      <c r="F17" s="218"/>
      <c r="G17" s="43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44"/>
      <c r="Y17" s="198"/>
      <c r="Z17" s="199"/>
      <c r="AA17" s="199"/>
      <c r="AB17" s="199"/>
      <c r="AC17" s="199"/>
      <c r="AD17" s="199"/>
      <c r="AE17" s="199"/>
      <c r="AF17" s="200"/>
      <c r="AG17" s="43"/>
      <c r="AH17" s="32"/>
      <c r="AI17" s="44"/>
      <c r="AJ17" s="43"/>
      <c r="AK17" s="32"/>
      <c r="AL17" s="44"/>
      <c r="AM17" s="43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3"/>
    </row>
    <row r="18" spans="1:51">
      <c r="A18" s="214"/>
      <c r="B18" s="215"/>
      <c r="C18" s="215"/>
      <c r="D18" s="216"/>
      <c r="E18" s="217"/>
      <c r="F18" s="218"/>
      <c r="G18" s="43"/>
      <c r="H18" s="4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44"/>
      <c r="Y18" s="198"/>
      <c r="Z18" s="199"/>
      <c r="AA18" s="199"/>
      <c r="AB18" s="199"/>
      <c r="AC18" s="199"/>
      <c r="AD18" s="199"/>
      <c r="AE18" s="199"/>
      <c r="AF18" s="200"/>
      <c r="AG18" s="43"/>
      <c r="AH18" s="32"/>
      <c r="AI18" s="44"/>
      <c r="AJ18" s="43"/>
      <c r="AK18" s="32"/>
      <c r="AL18" s="44"/>
      <c r="AM18" s="43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3"/>
    </row>
    <row r="19" spans="1:51">
      <c r="A19" s="214"/>
      <c r="B19" s="215"/>
      <c r="C19" s="215"/>
      <c r="D19" s="216"/>
      <c r="E19" s="217"/>
      <c r="F19" s="218"/>
      <c r="G19" s="43"/>
      <c r="H19" s="4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44"/>
      <c r="Y19" s="198"/>
      <c r="Z19" s="199"/>
      <c r="AA19" s="199"/>
      <c r="AB19" s="199"/>
      <c r="AC19" s="199"/>
      <c r="AD19" s="199"/>
      <c r="AE19" s="199"/>
      <c r="AF19" s="200"/>
      <c r="AG19" s="43"/>
      <c r="AH19" s="32"/>
      <c r="AI19" s="44"/>
      <c r="AJ19" s="43"/>
      <c r="AK19" s="32"/>
      <c r="AL19" s="44"/>
      <c r="AM19" s="43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3"/>
    </row>
    <row r="20" spans="1:51">
      <c r="A20" s="214"/>
      <c r="B20" s="215"/>
      <c r="C20" s="215"/>
      <c r="D20" s="216"/>
      <c r="E20" s="217"/>
      <c r="F20" s="218"/>
      <c r="G20" s="43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44"/>
      <c r="Y20" s="198"/>
      <c r="Z20" s="199"/>
      <c r="AA20" s="199"/>
      <c r="AB20" s="199"/>
      <c r="AC20" s="199"/>
      <c r="AD20" s="199"/>
      <c r="AE20" s="199"/>
      <c r="AF20" s="200"/>
      <c r="AG20" s="43"/>
      <c r="AH20" s="32"/>
      <c r="AI20" s="44"/>
      <c r="AJ20" s="43"/>
      <c r="AK20" s="32"/>
      <c r="AL20" s="44"/>
      <c r="AM20" s="43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3"/>
    </row>
    <row r="21" spans="1:51">
      <c r="A21" s="214"/>
      <c r="B21" s="215"/>
      <c r="C21" s="215"/>
      <c r="D21" s="216"/>
      <c r="E21" s="217"/>
      <c r="F21" s="218"/>
      <c r="G21" s="43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4"/>
      <c r="Y21" s="198"/>
      <c r="Z21" s="199"/>
      <c r="AA21" s="199"/>
      <c r="AB21" s="199"/>
      <c r="AC21" s="199"/>
      <c r="AD21" s="199"/>
      <c r="AE21" s="199"/>
      <c r="AF21" s="200"/>
      <c r="AG21" s="43"/>
      <c r="AH21" s="32"/>
      <c r="AI21" s="44"/>
      <c r="AJ21" s="43"/>
      <c r="AK21" s="32"/>
      <c r="AL21" s="44"/>
      <c r="AM21" s="43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3"/>
    </row>
    <row r="22" spans="1:51">
      <c r="A22" s="214"/>
      <c r="B22" s="215"/>
      <c r="C22" s="215"/>
      <c r="D22" s="216"/>
      <c r="E22" s="217"/>
      <c r="F22" s="218"/>
      <c r="G22" s="43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44"/>
      <c r="Y22" s="198"/>
      <c r="Z22" s="199"/>
      <c r="AA22" s="199"/>
      <c r="AB22" s="199"/>
      <c r="AC22" s="199"/>
      <c r="AD22" s="199"/>
      <c r="AE22" s="199"/>
      <c r="AF22" s="200"/>
      <c r="AG22" s="43"/>
      <c r="AH22" s="32"/>
      <c r="AI22" s="44"/>
      <c r="AJ22" s="43"/>
      <c r="AK22" s="32"/>
      <c r="AL22" s="44"/>
      <c r="AM22" s="43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3"/>
    </row>
    <row r="23" spans="1:51">
      <c r="A23" s="214"/>
      <c r="B23" s="215"/>
      <c r="C23" s="215"/>
      <c r="D23" s="216"/>
      <c r="E23" s="217"/>
      <c r="F23" s="218"/>
      <c r="G23" s="43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44"/>
      <c r="Y23" s="198"/>
      <c r="Z23" s="199"/>
      <c r="AA23" s="199"/>
      <c r="AB23" s="199"/>
      <c r="AC23" s="199"/>
      <c r="AD23" s="199"/>
      <c r="AE23" s="199"/>
      <c r="AF23" s="200"/>
      <c r="AG23" s="43"/>
      <c r="AH23" s="32"/>
      <c r="AI23" s="44"/>
      <c r="AJ23" s="43"/>
      <c r="AK23" s="32"/>
      <c r="AL23" s="44"/>
      <c r="AM23" s="43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3"/>
    </row>
    <row r="24" spans="1:51">
      <c r="A24" s="214"/>
      <c r="B24" s="215"/>
      <c r="C24" s="215"/>
      <c r="D24" s="216"/>
      <c r="E24" s="217"/>
      <c r="F24" s="218"/>
      <c r="G24" s="43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44"/>
      <c r="Y24" s="198"/>
      <c r="Z24" s="199"/>
      <c r="AA24" s="199"/>
      <c r="AB24" s="199"/>
      <c r="AC24" s="199"/>
      <c r="AD24" s="199"/>
      <c r="AE24" s="199"/>
      <c r="AF24" s="200"/>
      <c r="AG24" s="43"/>
      <c r="AH24" s="32"/>
      <c r="AI24" s="44"/>
      <c r="AJ24" s="43"/>
      <c r="AK24" s="32"/>
      <c r="AL24" s="44"/>
      <c r="AM24" s="43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3"/>
    </row>
    <row r="25" spans="1:51">
      <c r="A25" s="214"/>
      <c r="B25" s="215"/>
      <c r="C25" s="215"/>
      <c r="D25" s="216"/>
      <c r="E25" s="217"/>
      <c r="F25" s="218"/>
      <c r="G25" s="43"/>
      <c r="H25" s="4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44"/>
      <c r="Y25" s="198"/>
      <c r="Z25" s="199"/>
      <c r="AA25" s="199"/>
      <c r="AB25" s="199"/>
      <c r="AC25" s="199"/>
      <c r="AD25" s="199"/>
      <c r="AE25" s="199"/>
      <c r="AF25" s="200"/>
      <c r="AG25" s="43"/>
      <c r="AH25" s="32"/>
      <c r="AI25" s="44"/>
      <c r="AJ25" s="43"/>
      <c r="AK25" s="32"/>
      <c r="AL25" s="44"/>
      <c r="AM25" s="43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3"/>
    </row>
    <row r="26" spans="1:51">
      <c r="A26" s="214"/>
      <c r="B26" s="215"/>
      <c r="C26" s="215"/>
      <c r="D26" s="216"/>
      <c r="E26" s="217"/>
      <c r="F26" s="218"/>
      <c r="G26" s="43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44"/>
      <c r="Y26" s="198"/>
      <c r="Z26" s="199"/>
      <c r="AA26" s="199"/>
      <c r="AB26" s="199"/>
      <c r="AC26" s="199"/>
      <c r="AD26" s="199"/>
      <c r="AE26" s="199"/>
      <c r="AF26" s="200"/>
      <c r="AG26" s="43"/>
      <c r="AH26" s="32"/>
      <c r="AI26" s="44"/>
      <c r="AJ26" s="43"/>
      <c r="AK26" s="32"/>
      <c r="AL26" s="44"/>
      <c r="AM26" s="43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3"/>
    </row>
    <row r="27" spans="1:51">
      <c r="A27" s="214"/>
      <c r="B27" s="215"/>
      <c r="C27" s="215"/>
      <c r="D27" s="216"/>
      <c r="E27" s="217"/>
      <c r="F27" s="218"/>
      <c r="G27" s="43"/>
      <c r="H27" s="4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44"/>
      <c r="Y27" s="198"/>
      <c r="Z27" s="199"/>
      <c r="AA27" s="199"/>
      <c r="AB27" s="199"/>
      <c r="AC27" s="199"/>
      <c r="AD27" s="199"/>
      <c r="AE27" s="199"/>
      <c r="AF27" s="200"/>
      <c r="AG27" s="43"/>
      <c r="AH27" s="32"/>
      <c r="AI27" s="44"/>
      <c r="AJ27" s="43"/>
      <c r="AK27" s="32"/>
      <c r="AL27" s="44"/>
      <c r="AM27" s="43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3"/>
    </row>
    <row r="28" spans="1:51">
      <c r="A28" s="214"/>
      <c r="B28" s="215"/>
      <c r="C28" s="215"/>
      <c r="D28" s="216"/>
      <c r="E28" s="217"/>
      <c r="F28" s="218"/>
      <c r="G28" s="43"/>
      <c r="H28" s="32"/>
      <c r="I28" s="4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44"/>
      <c r="Y28" s="198"/>
      <c r="Z28" s="199"/>
      <c r="AA28" s="199"/>
      <c r="AB28" s="199"/>
      <c r="AC28" s="199"/>
      <c r="AD28" s="199"/>
      <c r="AE28" s="199"/>
      <c r="AF28" s="200"/>
      <c r="AG28" s="43"/>
      <c r="AH28" s="32"/>
      <c r="AI28" s="44"/>
      <c r="AJ28" s="43"/>
      <c r="AK28" s="32"/>
      <c r="AL28" s="44"/>
      <c r="AM28" s="43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3"/>
    </row>
    <row r="29" spans="1:51">
      <c r="A29" s="214"/>
      <c r="B29" s="215"/>
      <c r="C29" s="215"/>
      <c r="D29" s="216"/>
      <c r="E29" s="217"/>
      <c r="F29" s="218"/>
      <c r="G29" s="43"/>
      <c r="H29" s="4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44"/>
      <c r="Y29" s="198"/>
      <c r="Z29" s="199"/>
      <c r="AA29" s="199"/>
      <c r="AB29" s="199"/>
      <c r="AC29" s="199"/>
      <c r="AD29" s="199"/>
      <c r="AE29" s="199"/>
      <c r="AF29" s="200"/>
      <c r="AG29" s="43"/>
      <c r="AH29" s="32"/>
      <c r="AI29" s="44"/>
      <c r="AJ29" s="43"/>
      <c r="AK29" s="32"/>
      <c r="AL29" s="44"/>
      <c r="AM29" s="43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3"/>
    </row>
    <row r="30" spans="1:51">
      <c r="A30" s="214"/>
      <c r="B30" s="215"/>
      <c r="C30" s="215"/>
      <c r="D30" s="216"/>
      <c r="E30" s="217"/>
      <c r="F30" s="218"/>
      <c r="G30" s="43"/>
      <c r="H30" s="32"/>
      <c r="I30" s="4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44"/>
      <c r="Y30" s="198"/>
      <c r="Z30" s="199"/>
      <c r="AA30" s="199"/>
      <c r="AB30" s="199"/>
      <c r="AC30" s="199"/>
      <c r="AD30" s="199"/>
      <c r="AE30" s="199"/>
      <c r="AF30" s="200"/>
      <c r="AG30" s="43"/>
      <c r="AH30" s="32"/>
      <c r="AI30" s="44"/>
      <c r="AJ30" s="43"/>
      <c r="AK30" s="32"/>
      <c r="AL30" s="44"/>
      <c r="AM30" s="43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3"/>
    </row>
    <row r="31" spans="1:51">
      <c r="A31" s="214"/>
      <c r="B31" s="215"/>
      <c r="C31" s="215"/>
      <c r="D31" s="216"/>
      <c r="E31" s="217"/>
      <c r="F31" s="218"/>
      <c r="G31" s="43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44"/>
      <c r="Y31" s="198"/>
      <c r="Z31" s="199"/>
      <c r="AA31" s="199"/>
      <c r="AB31" s="199"/>
      <c r="AC31" s="199"/>
      <c r="AD31" s="199"/>
      <c r="AE31" s="199"/>
      <c r="AF31" s="200"/>
      <c r="AG31" s="43"/>
      <c r="AH31" s="32"/>
      <c r="AI31" s="44"/>
      <c r="AJ31" s="43"/>
      <c r="AK31" s="32"/>
      <c r="AL31" s="44"/>
      <c r="AM31" s="43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spans="1:51" ht="15.75" thickBot="1">
      <c r="A32" s="236"/>
      <c r="B32" s="237"/>
      <c r="C32" s="237"/>
      <c r="D32" s="238"/>
      <c r="E32" s="47" t="str">
        <f>IF(NOT(ISBLANK(G32)),MAX(E$4:E31)+1,"")</f>
        <v/>
      </c>
      <c r="F32" s="49"/>
      <c r="G32" s="47"/>
      <c r="H32" s="51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9"/>
      <c r="Y32" s="195"/>
      <c r="Z32" s="196"/>
      <c r="AA32" s="196"/>
      <c r="AB32" s="196"/>
      <c r="AC32" s="196"/>
      <c r="AD32" s="196"/>
      <c r="AE32" s="196"/>
      <c r="AF32" s="197"/>
      <c r="AG32" s="47"/>
      <c r="AH32" s="48"/>
      <c r="AI32" s="49"/>
      <c r="AJ32" s="47"/>
      <c r="AK32" s="48"/>
      <c r="AL32" s="49"/>
      <c r="AM32" s="47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50"/>
    </row>
  </sheetData>
  <mergeCells count="104">
    <mergeCell ref="A32:D32"/>
    <mergeCell ref="A31:D31"/>
    <mergeCell ref="AJ3:AL3"/>
    <mergeCell ref="AM3:AY3"/>
    <mergeCell ref="A3:D3"/>
    <mergeCell ref="E3:F3"/>
    <mergeCell ref="G3:X3"/>
    <mergeCell ref="Y3:AF3"/>
    <mergeCell ref="AG3:AI3"/>
    <mergeCell ref="A15:D15"/>
    <mergeCell ref="E15:F15"/>
    <mergeCell ref="A16:D16"/>
    <mergeCell ref="E16:F16"/>
    <mergeCell ref="A17:D17"/>
    <mergeCell ref="E17:F17"/>
    <mergeCell ref="A18:D18"/>
    <mergeCell ref="E18:F18"/>
    <mergeCell ref="A23:D23"/>
    <mergeCell ref="E23:F23"/>
    <mergeCell ref="A19:D19"/>
    <mergeCell ref="E31:F31"/>
    <mergeCell ref="A30:D30"/>
    <mergeCell ref="E30:F30"/>
    <mergeCell ref="A29:D29"/>
    <mergeCell ref="AV1:AY1"/>
    <mergeCell ref="AT2:AU2"/>
    <mergeCell ref="AV2:AY2"/>
    <mergeCell ref="A1:E2"/>
    <mergeCell ref="A28:D28"/>
    <mergeCell ref="E28:F28"/>
    <mergeCell ref="A27:D27"/>
    <mergeCell ref="E27:F27"/>
    <mergeCell ref="A26:D26"/>
    <mergeCell ref="E26:F26"/>
    <mergeCell ref="A24:D24"/>
    <mergeCell ref="AT1:AU1"/>
    <mergeCell ref="A11:D11"/>
    <mergeCell ref="E11:F11"/>
    <mergeCell ref="A10:D10"/>
    <mergeCell ref="E10:F10"/>
    <mergeCell ref="A9:D9"/>
    <mergeCell ref="E9:F9"/>
    <mergeCell ref="A5:D5"/>
    <mergeCell ref="E29:F29"/>
    <mergeCell ref="E24:F24"/>
    <mergeCell ref="A14:D14"/>
    <mergeCell ref="E14:F14"/>
    <mergeCell ref="A13:D13"/>
    <mergeCell ref="E13:F13"/>
    <mergeCell ref="A12:D12"/>
    <mergeCell ref="E12:F12"/>
    <mergeCell ref="A25:D25"/>
    <mergeCell ref="E25:F25"/>
    <mergeCell ref="E19:F19"/>
    <mergeCell ref="A20:D20"/>
    <mergeCell ref="E20:F20"/>
    <mergeCell ref="A21:D21"/>
    <mergeCell ref="E21:F21"/>
    <mergeCell ref="A22:D22"/>
    <mergeCell ref="E22:F22"/>
    <mergeCell ref="E5:F5"/>
    <mergeCell ref="A4:D4"/>
    <mergeCell ref="E4:F4"/>
    <mergeCell ref="A8:D8"/>
    <mergeCell ref="E8:F8"/>
    <mergeCell ref="A7:D7"/>
    <mergeCell ref="E7:F7"/>
    <mergeCell ref="A6:D6"/>
    <mergeCell ref="E6:F6"/>
    <mergeCell ref="Y4:AF4"/>
    <mergeCell ref="Y7:AF7"/>
    <mergeCell ref="Y8:AF8"/>
    <mergeCell ref="Y9:AF9"/>
    <mergeCell ref="Y10:AF10"/>
    <mergeCell ref="Y11:AF11"/>
    <mergeCell ref="Y12:AF12"/>
    <mergeCell ref="Y13:AF13"/>
    <mergeCell ref="Y14:AF14"/>
    <mergeCell ref="Y5:AF5"/>
    <mergeCell ref="Y6:AF6"/>
    <mergeCell ref="F1:V2"/>
    <mergeCell ref="W1:Z2"/>
    <mergeCell ref="AO1:AP1"/>
    <mergeCell ref="AQ1:AS1"/>
    <mergeCell ref="AO2:AP2"/>
    <mergeCell ref="AQ2:AS2"/>
    <mergeCell ref="Y32:AF32"/>
    <mergeCell ref="Y24:AF24"/>
    <mergeCell ref="Y26:AF26"/>
    <mergeCell ref="Y27:AF27"/>
    <mergeCell ref="Y28:AF28"/>
    <mergeCell ref="Y29:AF29"/>
    <mergeCell ref="Y30:AF30"/>
    <mergeCell ref="Y31:AF31"/>
    <mergeCell ref="Y25:AF25"/>
    <mergeCell ref="Y15:AF15"/>
    <mergeCell ref="Y16:AF16"/>
    <mergeCell ref="Y17:AF17"/>
    <mergeCell ref="Y18:AF18"/>
    <mergeCell ref="Y19:AF19"/>
    <mergeCell ref="Y20:AF20"/>
    <mergeCell ref="Y21:AF21"/>
    <mergeCell ref="Y22:AF22"/>
    <mergeCell ref="Y23:AF23"/>
  </mergeCells>
  <phoneticPr fontId="4"/>
  <pageMargins left="0.39370078740157483" right="0.39370078740157483" top="0.78740157480314965" bottom="0.39370078740157483" header="0.59055118110236227" footer="0.19685039370078741"/>
  <pageSetup paperSize="9" fitToHeight="0" orientation="landscape" r:id="rId1"/>
  <headerFooter scaleWithDoc="0">
    <oddHeader>&amp;L&amp;"メイリオ,ボールド"&amp;9&amp;K00-049&amp;F&amp;R&amp;"メイリオ,ボールド"&amp;9&amp;K00-049&amp;A</oddHeader>
    <oddFooter>&amp;C&amp;"メイリオ,レギュラー"&amp;8&amp;P/&amp;N&amp;R&amp;"メイリオ,レギュラー"&amp;9出力日：&amp;D &amp;T</oddFooter>
  </headerFooter>
  <colBreaks count="1" manualBreakCount="1">
    <brk id="51" max="3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53"/>
  <sheetViews>
    <sheetView tabSelected="1" workbookViewId="0">
      <selection activeCell="BZ12" sqref="BZ12:CA12"/>
    </sheetView>
  </sheetViews>
  <sheetFormatPr defaultColWidth="7.140625" defaultRowHeight="15"/>
  <cols>
    <col min="1" max="1" width="5.7109375" bestFit="1" customWidth="1"/>
    <col min="2" max="2" width="18.5703125" customWidth="1"/>
    <col min="3" max="3" width="3.7109375" customWidth="1"/>
    <col min="4" max="4" width="11.7109375" customWidth="1"/>
    <col min="5" max="5" width="13.5703125" bestFit="1" customWidth="1"/>
    <col min="6" max="7" width="7.7109375" customWidth="1"/>
    <col min="8" max="9" width="10.7109375" customWidth="1"/>
    <col min="10" max="10" width="8.7109375" customWidth="1"/>
    <col min="11" max="22" width="9.7109375" customWidth="1"/>
  </cols>
  <sheetData>
    <row r="1" spans="1:23" ht="23.25" thickBot="1">
      <c r="A1" s="247" t="s">
        <v>40</v>
      </c>
      <c r="B1" s="247"/>
      <c r="C1" s="247"/>
      <c r="D1" s="247"/>
      <c r="E1" s="247"/>
      <c r="F1" s="84"/>
      <c r="G1" s="84"/>
      <c r="H1" s="84"/>
      <c r="I1" s="84"/>
      <c r="V1" s="65" t="s">
        <v>48</v>
      </c>
    </row>
    <row r="2" spans="1:23" ht="15.75" thickBot="1">
      <c r="A2" s="77" t="s">
        <v>38</v>
      </c>
      <c r="B2" s="78" t="s">
        <v>39</v>
      </c>
      <c r="C2" s="264" t="s">
        <v>30</v>
      </c>
      <c r="D2" s="264"/>
      <c r="E2" s="79" t="s">
        <v>31</v>
      </c>
      <c r="F2" s="264" t="s">
        <v>33</v>
      </c>
      <c r="G2" s="264"/>
      <c r="H2" s="264"/>
      <c r="I2" s="80" t="s">
        <v>43</v>
      </c>
      <c r="J2" s="81" t="s">
        <v>37</v>
      </c>
      <c r="K2" s="120" t="s">
        <v>47</v>
      </c>
      <c r="L2" s="82" t="s">
        <v>47</v>
      </c>
      <c r="M2" s="82" t="s">
        <v>47</v>
      </c>
      <c r="N2" s="82" t="s">
        <v>47</v>
      </c>
      <c r="O2" s="82" t="s">
        <v>47</v>
      </c>
      <c r="P2" s="82" t="s">
        <v>47</v>
      </c>
      <c r="Q2" s="82" t="s">
        <v>47</v>
      </c>
      <c r="R2" s="82" t="s">
        <v>47</v>
      </c>
      <c r="S2" s="82" t="s">
        <v>47</v>
      </c>
      <c r="T2" s="121" t="s">
        <v>47</v>
      </c>
      <c r="U2" s="82" t="s">
        <v>47</v>
      </c>
      <c r="V2" s="83" t="s">
        <v>47</v>
      </c>
      <c r="W2" s="52"/>
    </row>
    <row r="3" spans="1:23">
      <c r="A3" s="265">
        <v>9999</v>
      </c>
      <c r="B3" s="72" t="s">
        <v>45</v>
      </c>
      <c r="C3" s="266">
        <v>99</v>
      </c>
      <c r="D3" s="267" t="s">
        <v>46</v>
      </c>
      <c r="E3" s="270" t="s">
        <v>45</v>
      </c>
      <c r="F3" s="73" t="s">
        <v>32</v>
      </c>
      <c r="G3" s="95" t="s">
        <v>47</v>
      </c>
      <c r="H3" s="122">
        <v>9999999</v>
      </c>
      <c r="I3" s="123">
        <v>9999999</v>
      </c>
      <c r="J3" s="74" t="s">
        <v>35</v>
      </c>
      <c r="K3" s="85">
        <v>999999</v>
      </c>
      <c r="L3" s="86">
        <v>999999</v>
      </c>
      <c r="M3" s="86">
        <v>999999</v>
      </c>
      <c r="N3" s="86">
        <v>999999</v>
      </c>
      <c r="O3" s="86">
        <v>999999</v>
      </c>
      <c r="P3" s="86">
        <v>999999</v>
      </c>
      <c r="Q3" s="86">
        <v>999999</v>
      </c>
      <c r="R3" s="86">
        <v>999999</v>
      </c>
      <c r="S3" s="86">
        <v>999999</v>
      </c>
      <c r="T3" s="86">
        <v>999999</v>
      </c>
      <c r="U3" s="86">
        <v>999999</v>
      </c>
      <c r="V3" s="87">
        <v>999999</v>
      </c>
    </row>
    <row r="4" spans="1:23">
      <c r="A4" s="249"/>
      <c r="B4" s="59" t="s">
        <v>46</v>
      </c>
      <c r="C4" s="252"/>
      <c r="D4" s="268"/>
      <c r="E4" s="258"/>
      <c r="F4" s="53" t="s">
        <v>41</v>
      </c>
      <c r="G4" s="96" t="s">
        <v>47</v>
      </c>
      <c r="H4" s="118">
        <v>9999999</v>
      </c>
      <c r="I4" s="124">
        <v>9999999</v>
      </c>
      <c r="J4" s="56" t="s">
        <v>34</v>
      </c>
      <c r="K4" s="66">
        <v>999999</v>
      </c>
      <c r="L4" s="67">
        <v>999999</v>
      </c>
      <c r="M4" s="67">
        <v>999999</v>
      </c>
      <c r="N4" s="67">
        <v>999999</v>
      </c>
      <c r="O4" s="67">
        <v>999999</v>
      </c>
      <c r="P4" s="67">
        <v>999999</v>
      </c>
      <c r="Q4" s="67">
        <v>999999</v>
      </c>
      <c r="R4" s="67">
        <v>999999</v>
      </c>
      <c r="S4" s="67">
        <v>999999</v>
      </c>
      <c r="T4" s="67">
        <v>999999</v>
      </c>
      <c r="U4" s="67">
        <v>999999</v>
      </c>
      <c r="V4" s="88">
        <v>999999</v>
      </c>
    </row>
    <row r="5" spans="1:23">
      <c r="A5" s="260"/>
      <c r="B5" s="60"/>
      <c r="C5" s="261"/>
      <c r="D5" s="269"/>
      <c r="E5" s="263"/>
      <c r="F5" s="54" t="s">
        <v>42</v>
      </c>
      <c r="G5" s="97" t="s">
        <v>47</v>
      </c>
      <c r="H5" s="119">
        <v>9999999</v>
      </c>
      <c r="I5" s="125">
        <v>9999999</v>
      </c>
      <c r="J5" s="57" t="s">
        <v>36</v>
      </c>
      <c r="K5" s="68">
        <v>999999</v>
      </c>
      <c r="L5" s="69">
        <v>999999</v>
      </c>
      <c r="M5" s="69">
        <v>999999</v>
      </c>
      <c r="N5" s="69">
        <v>999999</v>
      </c>
      <c r="O5" s="69">
        <v>999999</v>
      </c>
      <c r="P5" s="69">
        <v>999999</v>
      </c>
      <c r="Q5" s="69">
        <v>999999</v>
      </c>
      <c r="R5" s="69">
        <v>999999</v>
      </c>
      <c r="S5" s="69">
        <v>999999</v>
      </c>
      <c r="T5" s="69">
        <v>999999</v>
      </c>
      <c r="U5" s="69">
        <v>999999</v>
      </c>
      <c r="V5" s="89">
        <v>999999</v>
      </c>
    </row>
    <row r="6" spans="1:23">
      <c r="A6" s="248"/>
      <c r="B6" s="58"/>
      <c r="C6" s="251"/>
      <c r="D6" s="254"/>
      <c r="E6" s="257"/>
      <c r="F6" s="64" t="s">
        <v>32</v>
      </c>
      <c r="G6" s="98"/>
      <c r="H6" s="92"/>
      <c r="I6" s="61"/>
      <c r="J6" s="55" t="s">
        <v>35</v>
      </c>
      <c r="K6" s="101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3"/>
    </row>
    <row r="7" spans="1:23">
      <c r="A7" s="249"/>
      <c r="B7" s="59"/>
      <c r="C7" s="252"/>
      <c r="D7" s="255"/>
      <c r="E7" s="258"/>
      <c r="F7" s="53" t="s">
        <v>41</v>
      </c>
      <c r="G7" s="96"/>
      <c r="H7" s="93"/>
      <c r="I7" s="62"/>
      <c r="J7" s="56" t="s">
        <v>34</v>
      </c>
      <c r="K7" s="104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6"/>
    </row>
    <row r="8" spans="1:23">
      <c r="A8" s="260"/>
      <c r="B8" s="60"/>
      <c r="C8" s="261"/>
      <c r="D8" s="262"/>
      <c r="E8" s="263"/>
      <c r="F8" s="54" t="s">
        <v>42</v>
      </c>
      <c r="G8" s="97"/>
      <c r="H8" s="94"/>
      <c r="I8" s="63"/>
      <c r="J8" s="57" t="s">
        <v>36</v>
      </c>
      <c r="K8" s="107"/>
      <c r="L8" s="71"/>
      <c r="M8" s="71"/>
      <c r="N8" s="71"/>
      <c r="O8" s="71"/>
      <c r="P8" s="71"/>
      <c r="Q8" s="71"/>
      <c r="R8" s="71"/>
      <c r="S8" s="71"/>
      <c r="T8" s="71"/>
      <c r="U8" s="71"/>
      <c r="V8" s="108"/>
    </row>
    <row r="9" spans="1:23">
      <c r="A9" s="248"/>
      <c r="B9" s="58"/>
      <c r="C9" s="251"/>
      <c r="D9" s="254"/>
      <c r="E9" s="257"/>
      <c r="F9" s="64" t="s">
        <v>32</v>
      </c>
      <c r="G9" s="98"/>
      <c r="H9" s="92"/>
      <c r="I9" s="61"/>
      <c r="J9" s="55" t="s">
        <v>35</v>
      </c>
      <c r="K9" s="101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3"/>
    </row>
    <row r="10" spans="1:23">
      <c r="A10" s="249"/>
      <c r="B10" s="59"/>
      <c r="C10" s="252"/>
      <c r="D10" s="255"/>
      <c r="E10" s="258"/>
      <c r="F10" s="53" t="s">
        <v>41</v>
      </c>
      <c r="G10" s="96"/>
      <c r="H10" s="93"/>
      <c r="I10" s="62"/>
      <c r="J10" s="56" t="s">
        <v>34</v>
      </c>
      <c r="K10" s="104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6"/>
    </row>
    <row r="11" spans="1:23">
      <c r="A11" s="260"/>
      <c r="B11" s="60"/>
      <c r="C11" s="261"/>
      <c r="D11" s="262"/>
      <c r="E11" s="263"/>
      <c r="F11" s="54" t="s">
        <v>42</v>
      </c>
      <c r="G11" s="97"/>
      <c r="H11" s="94"/>
      <c r="I11" s="63"/>
      <c r="J11" s="57" t="s">
        <v>36</v>
      </c>
      <c r="K11" s="107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108"/>
    </row>
    <row r="12" spans="1:23">
      <c r="A12" s="248"/>
      <c r="B12" s="58"/>
      <c r="C12" s="251"/>
      <c r="D12" s="254"/>
      <c r="E12" s="257"/>
      <c r="F12" s="64" t="s">
        <v>32</v>
      </c>
      <c r="G12" s="98"/>
      <c r="H12" s="92"/>
      <c r="I12" s="61"/>
      <c r="J12" s="55" t="s">
        <v>35</v>
      </c>
      <c r="K12" s="101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3"/>
    </row>
    <row r="13" spans="1:23">
      <c r="A13" s="249"/>
      <c r="B13" s="59"/>
      <c r="C13" s="252"/>
      <c r="D13" s="255"/>
      <c r="E13" s="258"/>
      <c r="F13" s="53" t="s">
        <v>41</v>
      </c>
      <c r="G13" s="96"/>
      <c r="H13" s="93"/>
      <c r="I13" s="62"/>
      <c r="J13" s="56" t="s">
        <v>34</v>
      </c>
      <c r="K13" s="104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6"/>
    </row>
    <row r="14" spans="1:23">
      <c r="A14" s="260"/>
      <c r="B14" s="60"/>
      <c r="C14" s="261"/>
      <c r="D14" s="262"/>
      <c r="E14" s="263"/>
      <c r="F14" s="54" t="s">
        <v>42</v>
      </c>
      <c r="G14" s="97"/>
      <c r="H14" s="94"/>
      <c r="I14" s="63"/>
      <c r="J14" s="57" t="s">
        <v>36</v>
      </c>
      <c r="K14" s="107"/>
      <c r="L14" s="109"/>
      <c r="M14" s="70"/>
      <c r="N14" s="71"/>
      <c r="O14" s="71"/>
      <c r="P14" s="71"/>
      <c r="Q14" s="71"/>
      <c r="R14" s="110"/>
      <c r="S14" s="71"/>
      <c r="T14" s="71"/>
      <c r="U14" s="71"/>
      <c r="V14" s="108"/>
    </row>
    <row r="15" spans="1:23">
      <c r="A15" s="248"/>
      <c r="B15" s="58"/>
      <c r="C15" s="251"/>
      <c r="D15" s="254"/>
      <c r="E15" s="257"/>
      <c r="F15" s="64" t="s">
        <v>32</v>
      </c>
      <c r="G15" s="98"/>
      <c r="H15" s="92"/>
      <c r="I15" s="61"/>
      <c r="J15" s="55" t="s">
        <v>35</v>
      </c>
      <c r="K15" s="101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3"/>
    </row>
    <row r="16" spans="1:23">
      <c r="A16" s="249"/>
      <c r="B16" s="59"/>
      <c r="C16" s="252"/>
      <c r="D16" s="255"/>
      <c r="E16" s="258"/>
      <c r="F16" s="53" t="s">
        <v>41</v>
      </c>
      <c r="G16" s="96"/>
      <c r="H16" s="93"/>
      <c r="I16" s="62"/>
      <c r="J16" s="56" t="s">
        <v>34</v>
      </c>
      <c r="K16" s="104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6"/>
    </row>
    <row r="17" spans="1:22">
      <c r="A17" s="260"/>
      <c r="B17" s="60"/>
      <c r="C17" s="261"/>
      <c r="D17" s="262"/>
      <c r="E17" s="263"/>
      <c r="F17" s="54" t="s">
        <v>42</v>
      </c>
      <c r="G17" s="97"/>
      <c r="H17" s="94"/>
      <c r="I17" s="63"/>
      <c r="J17" s="57" t="s">
        <v>36</v>
      </c>
      <c r="K17" s="107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108"/>
    </row>
    <row r="18" spans="1:22">
      <c r="A18" s="248"/>
      <c r="B18" s="58"/>
      <c r="C18" s="251"/>
      <c r="D18" s="254"/>
      <c r="E18" s="257"/>
      <c r="F18" s="64" t="s">
        <v>32</v>
      </c>
      <c r="G18" s="98"/>
      <c r="H18" s="92"/>
      <c r="I18" s="61"/>
      <c r="J18" s="55" t="s">
        <v>35</v>
      </c>
      <c r="K18" s="101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3"/>
    </row>
    <row r="19" spans="1:22">
      <c r="A19" s="249"/>
      <c r="B19" s="59"/>
      <c r="C19" s="252"/>
      <c r="D19" s="255"/>
      <c r="E19" s="258"/>
      <c r="F19" s="53" t="s">
        <v>41</v>
      </c>
      <c r="G19" s="96"/>
      <c r="H19" s="93"/>
      <c r="I19" s="62"/>
      <c r="J19" s="56" t="s">
        <v>34</v>
      </c>
      <c r="K19" s="104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6"/>
    </row>
    <row r="20" spans="1:22">
      <c r="A20" s="260"/>
      <c r="B20" s="60"/>
      <c r="C20" s="261"/>
      <c r="D20" s="262"/>
      <c r="E20" s="263"/>
      <c r="F20" s="54" t="s">
        <v>42</v>
      </c>
      <c r="G20" s="97"/>
      <c r="H20" s="94"/>
      <c r="I20" s="63"/>
      <c r="J20" s="57" t="s">
        <v>36</v>
      </c>
      <c r="K20" s="111"/>
      <c r="L20" s="71"/>
      <c r="M20" s="71"/>
      <c r="N20" s="71"/>
      <c r="O20" s="110"/>
      <c r="P20" s="71"/>
      <c r="Q20" s="71"/>
      <c r="R20" s="71"/>
      <c r="S20" s="71"/>
      <c r="T20" s="71"/>
      <c r="U20" s="71"/>
      <c r="V20" s="108"/>
    </row>
    <row r="21" spans="1:22">
      <c r="A21" s="248"/>
      <c r="B21" s="58"/>
      <c r="C21" s="251"/>
      <c r="D21" s="254"/>
      <c r="E21" s="257"/>
      <c r="F21" s="64" t="s">
        <v>32</v>
      </c>
      <c r="G21" s="98"/>
      <c r="H21" s="92"/>
      <c r="I21" s="61"/>
      <c r="J21" s="55" t="s">
        <v>35</v>
      </c>
      <c r="K21" s="101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3"/>
    </row>
    <row r="22" spans="1:22">
      <c r="A22" s="249"/>
      <c r="B22" s="59"/>
      <c r="C22" s="252"/>
      <c r="D22" s="255"/>
      <c r="E22" s="258"/>
      <c r="F22" s="53" t="s">
        <v>41</v>
      </c>
      <c r="G22" s="96"/>
      <c r="H22" s="93"/>
      <c r="I22" s="62"/>
      <c r="J22" s="56" t="s">
        <v>34</v>
      </c>
      <c r="K22" s="104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6"/>
    </row>
    <row r="23" spans="1:22">
      <c r="A23" s="260"/>
      <c r="B23" s="60"/>
      <c r="C23" s="261"/>
      <c r="D23" s="262"/>
      <c r="E23" s="263"/>
      <c r="F23" s="54" t="s">
        <v>42</v>
      </c>
      <c r="G23" s="97"/>
      <c r="H23" s="94"/>
      <c r="I23" s="63"/>
      <c r="J23" s="57" t="s">
        <v>36</v>
      </c>
      <c r="K23" s="107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108"/>
    </row>
    <row r="24" spans="1:22">
      <c r="A24" s="248"/>
      <c r="B24" s="58"/>
      <c r="C24" s="251"/>
      <c r="D24" s="254"/>
      <c r="E24" s="257"/>
      <c r="F24" s="64" t="s">
        <v>32</v>
      </c>
      <c r="G24" s="98"/>
      <c r="H24" s="92"/>
      <c r="I24" s="61"/>
      <c r="J24" s="55" t="s">
        <v>35</v>
      </c>
      <c r="K24" s="101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3"/>
    </row>
    <row r="25" spans="1:22">
      <c r="A25" s="249"/>
      <c r="B25" s="59"/>
      <c r="C25" s="252"/>
      <c r="D25" s="255"/>
      <c r="E25" s="258"/>
      <c r="F25" s="53" t="s">
        <v>41</v>
      </c>
      <c r="G25" s="96"/>
      <c r="H25" s="93"/>
      <c r="I25" s="62"/>
      <c r="J25" s="56" t="s">
        <v>34</v>
      </c>
      <c r="K25" s="104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6"/>
    </row>
    <row r="26" spans="1:22">
      <c r="A26" s="260"/>
      <c r="B26" s="60"/>
      <c r="C26" s="261"/>
      <c r="D26" s="262"/>
      <c r="E26" s="263"/>
      <c r="F26" s="54" t="s">
        <v>42</v>
      </c>
      <c r="G26" s="97"/>
      <c r="H26" s="94"/>
      <c r="I26" s="63"/>
      <c r="J26" s="57" t="s">
        <v>36</v>
      </c>
      <c r="K26" s="107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108"/>
    </row>
    <row r="27" spans="1:22">
      <c r="A27" s="248"/>
      <c r="B27" s="58"/>
      <c r="C27" s="251"/>
      <c r="D27" s="254"/>
      <c r="E27" s="257"/>
      <c r="F27" s="64" t="s">
        <v>32</v>
      </c>
      <c r="G27" s="98"/>
      <c r="H27" s="92"/>
      <c r="I27" s="61"/>
      <c r="J27" s="55" t="s">
        <v>35</v>
      </c>
      <c r="K27" s="101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</row>
    <row r="28" spans="1:22">
      <c r="A28" s="249"/>
      <c r="B28" s="59"/>
      <c r="C28" s="252"/>
      <c r="D28" s="255"/>
      <c r="E28" s="258"/>
      <c r="F28" s="53" t="s">
        <v>41</v>
      </c>
      <c r="G28" s="96"/>
      <c r="H28" s="93"/>
      <c r="I28" s="62"/>
      <c r="J28" s="56" t="s">
        <v>34</v>
      </c>
      <c r="K28" s="104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6"/>
    </row>
    <row r="29" spans="1:22">
      <c r="A29" s="260"/>
      <c r="B29" s="60"/>
      <c r="C29" s="261"/>
      <c r="D29" s="262"/>
      <c r="E29" s="263"/>
      <c r="F29" s="54" t="s">
        <v>42</v>
      </c>
      <c r="G29" s="97"/>
      <c r="H29" s="94"/>
      <c r="I29" s="63"/>
      <c r="J29" s="57" t="s">
        <v>36</v>
      </c>
      <c r="K29" s="107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108"/>
    </row>
    <row r="30" spans="1:22">
      <c r="A30" s="248"/>
      <c r="B30" s="58"/>
      <c r="C30" s="251"/>
      <c r="D30" s="254"/>
      <c r="E30" s="257"/>
      <c r="F30" s="64" t="s">
        <v>32</v>
      </c>
      <c r="G30" s="98"/>
      <c r="H30" s="92"/>
      <c r="I30" s="61"/>
      <c r="J30" s="55" t="s">
        <v>35</v>
      </c>
      <c r="K30" s="101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3"/>
    </row>
    <row r="31" spans="1:22">
      <c r="A31" s="249"/>
      <c r="B31" s="59"/>
      <c r="C31" s="252"/>
      <c r="D31" s="255"/>
      <c r="E31" s="258"/>
      <c r="F31" s="53" t="s">
        <v>41</v>
      </c>
      <c r="G31" s="96"/>
      <c r="H31" s="93"/>
      <c r="I31" s="62"/>
      <c r="J31" s="56" t="s">
        <v>34</v>
      </c>
      <c r="K31" s="104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6"/>
    </row>
    <row r="32" spans="1:22">
      <c r="A32" s="260"/>
      <c r="B32" s="60"/>
      <c r="C32" s="261"/>
      <c r="D32" s="262"/>
      <c r="E32" s="263"/>
      <c r="F32" s="54" t="s">
        <v>42</v>
      </c>
      <c r="G32" s="97"/>
      <c r="H32" s="94"/>
      <c r="I32" s="63"/>
      <c r="J32" s="57" t="s">
        <v>36</v>
      </c>
      <c r="K32" s="107"/>
      <c r="L32" s="109"/>
      <c r="M32" s="71"/>
      <c r="N32" s="71"/>
      <c r="O32" s="71"/>
      <c r="P32" s="71"/>
      <c r="Q32" s="71"/>
      <c r="R32" s="71"/>
      <c r="S32" s="71"/>
      <c r="T32" s="71"/>
      <c r="U32" s="71"/>
      <c r="V32" s="112"/>
    </row>
    <row r="33" spans="1:22">
      <c r="A33" s="248"/>
      <c r="B33" s="58"/>
      <c r="C33" s="251"/>
      <c r="D33" s="254"/>
      <c r="E33" s="257"/>
      <c r="F33" s="64" t="s">
        <v>32</v>
      </c>
      <c r="G33" s="98"/>
      <c r="H33" s="92"/>
      <c r="I33" s="61"/>
      <c r="J33" s="55" t="s">
        <v>35</v>
      </c>
      <c r="K33" s="101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3"/>
    </row>
    <row r="34" spans="1:22">
      <c r="A34" s="249"/>
      <c r="B34" s="59"/>
      <c r="C34" s="252"/>
      <c r="D34" s="255"/>
      <c r="E34" s="258"/>
      <c r="F34" s="53" t="s">
        <v>41</v>
      </c>
      <c r="G34" s="96"/>
      <c r="H34" s="93"/>
      <c r="I34" s="62"/>
      <c r="J34" s="56" t="s">
        <v>34</v>
      </c>
      <c r="K34" s="104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6"/>
    </row>
    <row r="35" spans="1:22">
      <c r="A35" s="260"/>
      <c r="B35" s="60"/>
      <c r="C35" s="261"/>
      <c r="D35" s="262"/>
      <c r="E35" s="263"/>
      <c r="F35" s="54" t="s">
        <v>42</v>
      </c>
      <c r="G35" s="97"/>
      <c r="H35" s="94"/>
      <c r="I35" s="63"/>
      <c r="J35" s="57" t="s">
        <v>36</v>
      </c>
      <c r="K35" s="107"/>
      <c r="L35" s="71"/>
      <c r="M35" s="71"/>
      <c r="N35" s="71"/>
      <c r="O35" s="71"/>
      <c r="P35" s="109"/>
      <c r="Q35" s="71"/>
      <c r="R35" s="71"/>
      <c r="S35" s="71"/>
      <c r="T35" s="71"/>
      <c r="U35" s="71"/>
      <c r="V35" s="108"/>
    </row>
    <row r="36" spans="1:22">
      <c r="A36" s="248"/>
      <c r="B36" s="58"/>
      <c r="C36" s="251"/>
      <c r="D36" s="254"/>
      <c r="E36" s="257"/>
      <c r="F36" s="64" t="s">
        <v>32</v>
      </c>
      <c r="G36" s="98"/>
      <c r="H36" s="92"/>
      <c r="I36" s="61"/>
      <c r="J36" s="55" t="s">
        <v>35</v>
      </c>
      <c r="K36" s="101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3"/>
    </row>
    <row r="37" spans="1:22">
      <c r="A37" s="249"/>
      <c r="B37" s="59"/>
      <c r="C37" s="252"/>
      <c r="D37" s="255"/>
      <c r="E37" s="258"/>
      <c r="F37" s="53" t="s">
        <v>41</v>
      </c>
      <c r="G37" s="96"/>
      <c r="H37" s="93"/>
      <c r="I37" s="62"/>
      <c r="J37" s="56" t="s">
        <v>34</v>
      </c>
      <c r="K37" s="104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6"/>
    </row>
    <row r="38" spans="1:22">
      <c r="A38" s="260"/>
      <c r="B38" s="60"/>
      <c r="C38" s="261"/>
      <c r="D38" s="262"/>
      <c r="E38" s="263"/>
      <c r="F38" s="54" t="s">
        <v>42</v>
      </c>
      <c r="G38" s="97"/>
      <c r="H38" s="94"/>
      <c r="I38" s="63"/>
      <c r="J38" s="57" t="s">
        <v>36</v>
      </c>
      <c r="K38" s="107"/>
      <c r="L38" s="71"/>
      <c r="M38" s="109"/>
      <c r="N38" s="71"/>
      <c r="O38" s="71"/>
      <c r="P38" s="71"/>
      <c r="Q38" s="71"/>
      <c r="R38" s="71"/>
      <c r="S38" s="71"/>
      <c r="T38" s="71"/>
      <c r="U38" s="71"/>
      <c r="V38" s="112"/>
    </row>
    <row r="39" spans="1:22">
      <c r="A39" s="248"/>
      <c r="B39" s="58"/>
      <c r="C39" s="251"/>
      <c r="D39" s="254"/>
      <c r="E39" s="257"/>
      <c r="F39" s="64" t="s">
        <v>32</v>
      </c>
      <c r="G39" s="98"/>
      <c r="H39" s="92"/>
      <c r="I39" s="61"/>
      <c r="J39" s="55" t="s">
        <v>35</v>
      </c>
      <c r="K39" s="101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3"/>
    </row>
    <row r="40" spans="1:22">
      <c r="A40" s="249"/>
      <c r="B40" s="59"/>
      <c r="C40" s="252"/>
      <c r="D40" s="255"/>
      <c r="E40" s="258"/>
      <c r="F40" s="53" t="s">
        <v>41</v>
      </c>
      <c r="G40" s="96"/>
      <c r="H40" s="93"/>
      <c r="I40" s="62"/>
      <c r="J40" s="56" t="s">
        <v>34</v>
      </c>
      <c r="K40" s="104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6"/>
    </row>
    <row r="41" spans="1:22">
      <c r="A41" s="260"/>
      <c r="B41" s="60"/>
      <c r="C41" s="261"/>
      <c r="D41" s="262"/>
      <c r="E41" s="263"/>
      <c r="F41" s="54" t="s">
        <v>42</v>
      </c>
      <c r="G41" s="97"/>
      <c r="H41" s="94"/>
      <c r="I41" s="63"/>
      <c r="J41" s="57" t="s">
        <v>36</v>
      </c>
      <c r="K41" s="113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108"/>
    </row>
    <row r="42" spans="1:22">
      <c r="A42" s="248"/>
      <c r="B42" s="58"/>
      <c r="C42" s="251"/>
      <c r="D42" s="254"/>
      <c r="E42" s="257"/>
      <c r="F42" s="64" t="s">
        <v>32</v>
      </c>
      <c r="G42" s="98"/>
      <c r="H42" s="92"/>
      <c r="I42" s="61"/>
      <c r="J42" s="55" t="s">
        <v>35</v>
      </c>
      <c r="K42" s="101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3"/>
    </row>
    <row r="43" spans="1:22">
      <c r="A43" s="249"/>
      <c r="B43" s="59"/>
      <c r="C43" s="252"/>
      <c r="D43" s="255"/>
      <c r="E43" s="258"/>
      <c r="F43" s="53" t="s">
        <v>41</v>
      </c>
      <c r="G43" s="96"/>
      <c r="H43" s="93"/>
      <c r="I43" s="62"/>
      <c r="J43" s="56" t="s">
        <v>34</v>
      </c>
      <c r="K43" s="104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6"/>
    </row>
    <row r="44" spans="1:22">
      <c r="A44" s="260"/>
      <c r="B44" s="60"/>
      <c r="C44" s="261"/>
      <c r="D44" s="262"/>
      <c r="E44" s="263"/>
      <c r="F44" s="54" t="s">
        <v>42</v>
      </c>
      <c r="G44" s="97"/>
      <c r="H44" s="94"/>
      <c r="I44" s="63"/>
      <c r="J44" s="57" t="s">
        <v>36</v>
      </c>
      <c r="K44" s="114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112"/>
    </row>
    <row r="45" spans="1:22">
      <c r="A45" s="248"/>
      <c r="B45" s="58"/>
      <c r="C45" s="251"/>
      <c r="D45" s="254"/>
      <c r="E45" s="257"/>
      <c r="F45" s="64" t="s">
        <v>32</v>
      </c>
      <c r="G45" s="98"/>
      <c r="H45" s="92"/>
      <c r="I45" s="61"/>
      <c r="J45" s="55" t="s">
        <v>35</v>
      </c>
      <c r="K45" s="101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3"/>
    </row>
    <row r="46" spans="1:22">
      <c r="A46" s="249"/>
      <c r="B46" s="59"/>
      <c r="C46" s="252"/>
      <c r="D46" s="255"/>
      <c r="E46" s="258"/>
      <c r="F46" s="53" t="s">
        <v>41</v>
      </c>
      <c r="G46" s="96"/>
      <c r="H46" s="93"/>
      <c r="I46" s="62"/>
      <c r="J46" s="56" t="s">
        <v>34</v>
      </c>
      <c r="K46" s="104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6"/>
    </row>
    <row r="47" spans="1:22">
      <c r="A47" s="260"/>
      <c r="B47" s="60"/>
      <c r="C47" s="261"/>
      <c r="D47" s="262"/>
      <c r="E47" s="263"/>
      <c r="F47" s="54" t="s">
        <v>42</v>
      </c>
      <c r="G47" s="97"/>
      <c r="H47" s="94"/>
      <c r="I47" s="63"/>
      <c r="J47" s="57" t="s">
        <v>36</v>
      </c>
      <c r="K47" s="114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112"/>
    </row>
    <row r="48" spans="1:22">
      <c r="A48" s="248"/>
      <c r="B48" s="58"/>
      <c r="C48" s="251"/>
      <c r="D48" s="254"/>
      <c r="E48" s="257"/>
      <c r="F48" s="64" t="s">
        <v>32</v>
      </c>
      <c r="G48" s="98"/>
      <c r="H48" s="92"/>
      <c r="I48" s="61"/>
      <c r="J48" s="55" t="s">
        <v>35</v>
      </c>
      <c r="K48" s="101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3"/>
    </row>
    <row r="49" spans="1:22">
      <c r="A49" s="249"/>
      <c r="B49" s="59"/>
      <c r="C49" s="252"/>
      <c r="D49" s="255"/>
      <c r="E49" s="258"/>
      <c r="F49" s="53" t="s">
        <v>41</v>
      </c>
      <c r="G49" s="96"/>
      <c r="H49" s="93"/>
      <c r="I49" s="62"/>
      <c r="J49" s="56" t="s">
        <v>34</v>
      </c>
      <c r="K49" s="104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6"/>
    </row>
    <row r="50" spans="1:22">
      <c r="A50" s="260"/>
      <c r="B50" s="60"/>
      <c r="C50" s="261"/>
      <c r="D50" s="262"/>
      <c r="E50" s="263"/>
      <c r="F50" s="54" t="s">
        <v>42</v>
      </c>
      <c r="G50" s="97"/>
      <c r="H50" s="94"/>
      <c r="I50" s="63"/>
      <c r="J50" s="57" t="s">
        <v>36</v>
      </c>
      <c r="K50" s="107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108"/>
    </row>
    <row r="51" spans="1:22">
      <c r="A51" s="248"/>
      <c r="B51" s="58"/>
      <c r="C51" s="251"/>
      <c r="D51" s="254"/>
      <c r="E51" s="257"/>
      <c r="F51" s="64" t="s">
        <v>32</v>
      </c>
      <c r="G51" s="98"/>
      <c r="H51" s="92"/>
      <c r="I51" s="61"/>
      <c r="J51" s="55" t="s">
        <v>35</v>
      </c>
      <c r="K51" s="101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3"/>
    </row>
    <row r="52" spans="1:22">
      <c r="A52" s="249"/>
      <c r="B52" s="59"/>
      <c r="C52" s="252"/>
      <c r="D52" s="255"/>
      <c r="E52" s="258"/>
      <c r="F52" s="53" t="s">
        <v>41</v>
      </c>
      <c r="G52" s="96"/>
      <c r="H52" s="93"/>
      <c r="I52" s="62"/>
      <c r="J52" s="56" t="s">
        <v>34</v>
      </c>
      <c r="K52" s="104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6"/>
    </row>
    <row r="53" spans="1:22" ht="15.75" thickBot="1">
      <c r="A53" s="250"/>
      <c r="B53" s="75"/>
      <c r="C53" s="253"/>
      <c r="D53" s="256"/>
      <c r="E53" s="259"/>
      <c r="F53" s="90" t="s">
        <v>42</v>
      </c>
      <c r="G53" s="99"/>
      <c r="H53" s="100"/>
      <c r="I53" s="91"/>
      <c r="J53" s="76" t="s">
        <v>36</v>
      </c>
      <c r="K53" s="115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7"/>
    </row>
  </sheetData>
  <mergeCells count="71">
    <mergeCell ref="E6:E8"/>
    <mergeCell ref="C2:D2"/>
    <mergeCell ref="A12:A14"/>
    <mergeCell ref="C12:C14"/>
    <mergeCell ref="D12:D14"/>
    <mergeCell ref="E12:E14"/>
    <mergeCell ref="F2:H2"/>
    <mergeCell ref="A3:A5"/>
    <mergeCell ref="C3:C5"/>
    <mergeCell ref="D3:D5"/>
    <mergeCell ref="E3:E5"/>
    <mergeCell ref="A9:A11"/>
    <mergeCell ref="C9:C11"/>
    <mergeCell ref="D9:D11"/>
    <mergeCell ref="E9:E11"/>
    <mergeCell ref="A6:A8"/>
    <mergeCell ref="C6:C8"/>
    <mergeCell ref="D6:D8"/>
    <mergeCell ref="A18:A20"/>
    <mergeCell ref="C18:C20"/>
    <mergeCell ref="D18:D20"/>
    <mergeCell ref="E18:E20"/>
    <mergeCell ref="A15:A17"/>
    <mergeCell ref="C15:C17"/>
    <mergeCell ref="D15:D17"/>
    <mergeCell ref="E15:E17"/>
    <mergeCell ref="A24:A26"/>
    <mergeCell ref="C24:C26"/>
    <mergeCell ref="D24:D26"/>
    <mergeCell ref="E24:E26"/>
    <mergeCell ref="A21:A23"/>
    <mergeCell ref="C21:C23"/>
    <mergeCell ref="D21:D23"/>
    <mergeCell ref="E21:E23"/>
    <mergeCell ref="A30:A32"/>
    <mergeCell ref="C30:C32"/>
    <mergeCell ref="D30:D32"/>
    <mergeCell ref="E30:E32"/>
    <mergeCell ref="A27:A29"/>
    <mergeCell ref="C27:C29"/>
    <mergeCell ref="D27:D29"/>
    <mergeCell ref="E27:E29"/>
    <mergeCell ref="A36:A38"/>
    <mergeCell ref="C36:C38"/>
    <mergeCell ref="D36:D38"/>
    <mergeCell ref="E36:E38"/>
    <mergeCell ref="A33:A35"/>
    <mergeCell ref="C33:C35"/>
    <mergeCell ref="D33:D35"/>
    <mergeCell ref="E33:E35"/>
    <mergeCell ref="E42:E44"/>
    <mergeCell ref="A39:A41"/>
    <mergeCell ref="C39:C41"/>
    <mergeCell ref="D39:D41"/>
    <mergeCell ref="E39:E41"/>
    <mergeCell ref="A1:E1"/>
    <mergeCell ref="A51:A53"/>
    <mergeCell ref="C51:C53"/>
    <mergeCell ref="D51:D53"/>
    <mergeCell ref="E51:E53"/>
    <mergeCell ref="A48:A50"/>
    <mergeCell ref="C48:C50"/>
    <mergeCell ref="D48:D50"/>
    <mergeCell ref="E48:E50"/>
    <mergeCell ref="A45:A47"/>
    <mergeCell ref="C45:C47"/>
    <mergeCell ref="D45:D47"/>
    <mergeCell ref="E45:E47"/>
    <mergeCell ref="A42:A44"/>
    <mergeCell ref="C42:C44"/>
    <mergeCell ref="D42:D44"/>
  </mergeCells>
  <phoneticPr fontId="22"/>
  <pageMargins left="0.78740157480314965" right="0.39370078740157483" top="0.39370078740157483" bottom="0.39370078740157483" header="0.31496062992125984" footer="0.31496062992125984"/>
  <pageSetup paperSize="8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更新履歴</vt:lpstr>
      <vt:lpstr>金型保守計画表</vt:lpstr>
      <vt:lpstr>金型保守計画表!Print_Area</vt:lpstr>
      <vt:lpstr>更新履歴!Print_Area</vt:lpstr>
      <vt:lpstr>表紙!Print_Area</vt:lpstr>
      <vt:lpstr>更新履歴!Print_Titles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cp:lastPrinted>2022-01-14T01:43:29Z</cp:lastPrinted>
  <dcterms:created xsi:type="dcterms:W3CDTF">2019-01-17T23:43:47Z</dcterms:created>
  <dcterms:modified xsi:type="dcterms:W3CDTF">2022-11-28T00:06:36Z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2173991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S9.1.2</vt:lpwstr>
  </property>
</Properties>
</file>