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4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5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2790" yWindow="0" windowWidth="16500" windowHeight="8685" activeTab="1"/>
  </bookViews>
  <sheets>
    <sheet name="RAW" sheetId="1" r:id="rId1"/>
    <sheet name="WMA 3" sheetId="2" r:id="rId2"/>
    <sheet name="cov" sheetId="6" r:id="rId3"/>
    <sheet name="leaned" sheetId="7" r:id="rId4"/>
    <sheet name="cov_lean" sheetId="8" r:id="rId5"/>
    <sheet name="leaned2" sheetId="9" r:id="rId6"/>
    <sheet name="cov_lean2" sheetId="11" r:id="rId7"/>
    <sheet name="debug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8" i="2" l="1"/>
  <c r="Y77" i="2"/>
  <c r="Y76" i="2"/>
  <c r="Y73" i="2"/>
  <c r="Y72" i="2"/>
  <c r="Y71" i="2"/>
  <c r="Y69" i="2"/>
  <c r="Y68" i="2"/>
  <c r="Y67" i="2"/>
  <c r="Y64" i="2"/>
  <c r="Y63" i="2"/>
  <c r="Y62" i="2"/>
  <c r="Y60" i="2"/>
  <c r="Y59" i="2"/>
  <c r="Y58" i="2"/>
  <c r="Y54" i="2"/>
  <c r="Y53" i="2"/>
  <c r="Y52" i="2"/>
  <c r="Y50" i="2"/>
  <c r="Y49" i="2"/>
  <c r="Y48" i="2"/>
  <c r="Y46" i="2"/>
  <c r="Y45" i="2"/>
  <c r="Y44" i="2"/>
  <c r="Y40" i="2"/>
  <c r="Y39" i="2"/>
  <c r="Y38" i="2"/>
  <c r="Y36" i="2"/>
  <c r="Y35" i="2"/>
  <c r="Y34" i="2"/>
  <c r="Y32" i="2"/>
  <c r="Y31" i="2"/>
  <c r="Y30" i="2"/>
  <c r="Y27" i="2"/>
  <c r="Y26" i="2"/>
  <c r="Y25" i="2"/>
  <c r="Y23" i="2"/>
  <c r="Y22" i="2"/>
  <c r="Y21" i="2"/>
  <c r="Y19" i="2"/>
  <c r="Y18" i="2"/>
  <c r="Y17" i="2"/>
  <c r="Y13" i="2"/>
  <c r="Y12" i="2"/>
  <c r="Y11" i="2"/>
  <c r="Y9" i="2"/>
  <c r="Y8" i="2"/>
  <c r="Y7" i="2"/>
  <c r="Y5" i="2"/>
  <c r="Y4" i="2"/>
  <c r="Y3" i="2"/>
  <c r="Y35" i="12"/>
  <c r="Y34" i="12"/>
  <c r="Y33" i="12"/>
  <c r="Y26" i="12"/>
  <c r="Y25" i="12"/>
  <c r="Y24" i="12"/>
  <c r="Y18" i="12"/>
  <c r="Y17" i="12"/>
  <c r="Y16" i="12"/>
  <c r="Y9" i="12"/>
  <c r="Y8" i="12"/>
  <c r="Y7" i="12"/>
  <c r="Y4" i="12"/>
  <c r="Y3" i="12"/>
  <c r="Y2" i="12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Z70" i="11" s="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Z69" i="11" s="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Z68" i="11" s="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Z51" i="11" s="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Z50" i="11" s="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Z49" i="11" s="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Z32" i="11" s="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Z31" i="11" s="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Z30" i="11" s="1"/>
  <c r="B4" i="11"/>
  <c r="C4" i="11"/>
  <c r="D4" i="11"/>
  <c r="E4" i="11"/>
  <c r="F4" i="11"/>
  <c r="G4" i="11"/>
  <c r="H4" i="11"/>
  <c r="I4" i="11"/>
  <c r="Z4" i="11" s="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B3" i="11"/>
  <c r="Z5" i="11"/>
  <c r="Y69" i="9"/>
  <c r="Y70" i="9"/>
  <c r="Y65" i="9"/>
  <c r="Y50" i="9"/>
  <c r="Y51" i="9"/>
  <c r="Y46" i="9"/>
  <c r="Y31" i="9"/>
  <c r="Y32" i="9"/>
  <c r="Y27" i="9"/>
  <c r="Y26" i="9"/>
  <c r="Y25" i="9"/>
  <c r="Y68" i="9"/>
  <c r="Y64" i="9"/>
  <c r="Y63" i="9"/>
  <c r="Y60" i="9"/>
  <c r="Y59" i="9"/>
  <c r="Y58" i="9"/>
  <c r="Y49" i="9"/>
  <c r="Y45" i="9"/>
  <c r="Y44" i="9"/>
  <c r="Y41" i="9"/>
  <c r="Y40" i="9"/>
  <c r="Y39" i="9"/>
  <c r="Y30" i="9"/>
  <c r="Y22" i="9"/>
  <c r="Y21" i="9"/>
  <c r="Y20" i="9"/>
  <c r="Y4" i="9"/>
  <c r="Y5" i="9"/>
  <c r="Y7" i="9"/>
  <c r="Y8" i="9"/>
  <c r="Y9" i="9"/>
  <c r="Y11" i="9"/>
  <c r="Y12" i="9"/>
  <c r="Y13" i="9"/>
  <c r="Y3" i="9"/>
  <c r="Y68" i="11" l="1"/>
  <c r="Y69" i="11"/>
  <c r="Y70" i="11"/>
  <c r="Y49" i="11"/>
  <c r="Y50" i="11"/>
  <c r="Y51" i="11"/>
  <c r="Y30" i="11"/>
  <c r="Y31" i="11"/>
  <c r="Y32" i="11"/>
  <c r="Y4" i="11"/>
  <c r="Y5" i="11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Z20" i="8" s="1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Z19" i="8" s="1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Z18" i="8" s="1"/>
  <c r="B13" i="8"/>
  <c r="Z13" i="8" s="1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B14" i="8"/>
  <c r="Z14" i="8" s="1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Z12" i="8"/>
  <c r="C12" i="8"/>
  <c r="Y12" i="8" s="1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B12" i="8"/>
  <c r="Y18" i="8" l="1"/>
  <c r="Y13" i="8"/>
  <c r="Y19" i="8"/>
  <c r="Y20" i="8"/>
  <c r="Y14" i="8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Z123" i="6" s="1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Z121" i="6" s="1"/>
  <c r="Y121" i="6" l="1"/>
  <c r="Z122" i="6"/>
  <c r="Y122" i="6"/>
  <c r="Y123" i="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" i="1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Y32" i="6" s="1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Y19" i="6" s="1"/>
  <c r="D19" i="6"/>
  <c r="C19" i="6"/>
  <c r="B19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B3" i="6"/>
  <c r="Y3" i="6" s="1"/>
  <c r="Y31" i="6" l="1"/>
  <c r="Y30" i="6"/>
  <c r="Y69" i="6"/>
  <c r="Z19" i="6"/>
  <c r="Z68" i="6"/>
  <c r="Y4" i="6"/>
  <c r="Y18" i="6"/>
  <c r="Z67" i="6"/>
  <c r="Y5" i="6"/>
  <c r="Y17" i="6"/>
  <c r="Y46" i="6"/>
  <c r="Y67" i="6"/>
  <c r="Z30" i="6"/>
  <c r="Y45" i="6"/>
  <c r="Y68" i="6"/>
  <c r="Z69" i="6"/>
  <c r="Y44" i="6"/>
  <c r="Z87" i="6"/>
  <c r="Z31" i="6"/>
  <c r="Z3" i="6"/>
  <c r="Z32" i="6"/>
  <c r="Z5" i="6"/>
  <c r="Z44" i="6"/>
  <c r="Y88" i="6"/>
  <c r="Z4" i="6"/>
  <c r="Z45" i="6"/>
  <c r="Z17" i="6"/>
  <c r="Z46" i="6"/>
  <c r="Y87" i="6"/>
  <c r="Z18" i="6"/>
  <c r="Z86" i="6"/>
  <c r="Y86" i="6"/>
  <c r="Z88" i="6"/>
</calcChain>
</file>

<file path=xl/sharedStrings.xml><?xml version="1.0" encoding="utf-8"?>
<sst xmlns="http://schemas.openxmlformats.org/spreadsheetml/2006/main" count="87" uniqueCount="34">
  <si>
    <t>front</t>
  </si>
  <si>
    <t>LEFT</t>
  </si>
  <si>
    <t>RIGHT</t>
  </si>
  <si>
    <t>UP</t>
  </si>
  <si>
    <t>f</t>
  </si>
  <si>
    <t>r</t>
  </si>
  <si>
    <t>u</t>
  </si>
  <si>
    <t>clock</t>
    <phoneticPr fontId="1" type="noConversion"/>
  </si>
  <si>
    <t>unclock</t>
    <phoneticPr fontId="1" type="noConversion"/>
  </si>
  <si>
    <t>unclock</t>
    <phoneticPr fontId="1" type="noConversion"/>
  </si>
  <si>
    <t>new uP</t>
    <phoneticPr fontId="1" type="noConversion"/>
  </si>
  <si>
    <t>F</t>
  </si>
  <si>
    <t>R</t>
  </si>
  <si>
    <t>L</t>
  </si>
  <si>
    <t>U</t>
  </si>
  <si>
    <t>f</t>
    <phoneticPr fontId="1" type="noConversion"/>
  </si>
  <si>
    <t>r</t>
    <phoneticPr fontId="1" type="noConversion"/>
  </si>
  <si>
    <t>l</t>
    <phoneticPr fontId="1" type="noConversion"/>
  </si>
  <si>
    <t>u</t>
    <phoneticPr fontId="1" type="noConversion"/>
  </si>
  <si>
    <t>LEAND</t>
  </si>
  <si>
    <t>-&gt;</t>
  </si>
  <si>
    <t>BAND</t>
  </si>
  <si>
    <t>STANDARD</t>
  </si>
  <si>
    <t>9678-9678/com.example.android.bluetoothlegatt</t>
  </si>
  <si>
    <t>D/GestureRecognition:</t>
  </si>
  <si>
    <t>flag</t>
  </si>
  <si>
    <t>is</t>
  </si>
  <si>
    <t>I/GestureRecognition:</t>
  </si>
  <si>
    <t>[[[</t>
  </si>
  <si>
    <t>FRONT</t>
  </si>
  <si>
    <t>]</t>
  </si>
  <si>
    <t>STANDARD!</t>
  </si>
  <si>
    <t>LEANED!</t>
  </si>
  <si>
    <t>R-&gt;F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</si>
</sst>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_ "/>
    <numFmt numFmtId="177" formatCode="0.0000_ "/>
    <numFmt numFmtId="178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RAW!$B$2:$Z$2</c:f>
              <c:numCache>
                <c:formatCode>General</c:formatCode>
                <c:ptCount val="25"/>
                <c:pt idx="0">
                  <c:v>-460</c:v>
                </c:pt>
                <c:pt idx="1">
                  <c:v>-637</c:v>
                </c:pt>
                <c:pt idx="2">
                  <c:v>-3460</c:v>
                </c:pt>
                <c:pt idx="3">
                  <c:v>-3801</c:v>
                </c:pt>
                <c:pt idx="4">
                  <c:v>-3067</c:v>
                </c:pt>
                <c:pt idx="5">
                  <c:v>-1724</c:v>
                </c:pt>
                <c:pt idx="6">
                  <c:v>-1228</c:v>
                </c:pt>
                <c:pt idx="7">
                  <c:v>-24</c:v>
                </c:pt>
                <c:pt idx="8">
                  <c:v>3513</c:v>
                </c:pt>
                <c:pt idx="9">
                  <c:v>2766</c:v>
                </c:pt>
                <c:pt idx="10">
                  <c:v>7592</c:v>
                </c:pt>
                <c:pt idx="11">
                  <c:v>39</c:v>
                </c:pt>
                <c:pt idx="12">
                  <c:v>539</c:v>
                </c:pt>
                <c:pt idx="13">
                  <c:v>-5175</c:v>
                </c:pt>
                <c:pt idx="14">
                  <c:v>2049</c:v>
                </c:pt>
                <c:pt idx="15">
                  <c:v>291</c:v>
                </c:pt>
                <c:pt idx="16">
                  <c:v>4841</c:v>
                </c:pt>
                <c:pt idx="17">
                  <c:v>1527</c:v>
                </c:pt>
                <c:pt idx="18">
                  <c:v>5660</c:v>
                </c:pt>
                <c:pt idx="19">
                  <c:v>-1883</c:v>
                </c:pt>
                <c:pt idx="20">
                  <c:v>1497</c:v>
                </c:pt>
                <c:pt idx="21">
                  <c:v>492</c:v>
                </c:pt>
                <c:pt idx="22">
                  <c:v>-1602</c:v>
                </c:pt>
                <c:pt idx="23">
                  <c:v>648</c:v>
                </c:pt>
                <c:pt idx="24">
                  <c:v>-2084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5-4678-AFBB-E5667FBF0E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RAW!$B$3:$Z$3</c:f>
              <c:numCache>
                <c:formatCode>General</c:formatCode>
                <c:ptCount val="25"/>
                <c:pt idx="0">
                  <c:v>-1623</c:v>
                </c:pt>
                <c:pt idx="1">
                  <c:v>-890</c:v>
                </c:pt>
                <c:pt idx="2">
                  <c:v>1557</c:v>
                </c:pt>
                <c:pt idx="3">
                  <c:v>5017</c:v>
                </c:pt>
                <c:pt idx="4">
                  <c:v>4588</c:v>
                </c:pt>
                <c:pt idx="5">
                  <c:v>6345</c:v>
                </c:pt>
                <c:pt idx="6">
                  <c:v>8942</c:v>
                </c:pt>
                <c:pt idx="7">
                  <c:v>6303</c:v>
                </c:pt>
                <c:pt idx="8">
                  <c:v>3292</c:v>
                </c:pt>
                <c:pt idx="9">
                  <c:v>-3303</c:v>
                </c:pt>
                <c:pt idx="10">
                  <c:v>-8225</c:v>
                </c:pt>
                <c:pt idx="11">
                  <c:v>-14435</c:v>
                </c:pt>
                <c:pt idx="12">
                  <c:v>-12006</c:v>
                </c:pt>
                <c:pt idx="13">
                  <c:v>-9211</c:v>
                </c:pt>
                <c:pt idx="14">
                  <c:v>-7645</c:v>
                </c:pt>
                <c:pt idx="15">
                  <c:v>-7456</c:v>
                </c:pt>
                <c:pt idx="16">
                  <c:v>-6138</c:v>
                </c:pt>
                <c:pt idx="17">
                  <c:v>-5609</c:v>
                </c:pt>
                <c:pt idx="18">
                  <c:v>-2408</c:v>
                </c:pt>
                <c:pt idx="19">
                  <c:v>-3649</c:v>
                </c:pt>
                <c:pt idx="20">
                  <c:v>-586</c:v>
                </c:pt>
                <c:pt idx="21">
                  <c:v>-3160</c:v>
                </c:pt>
                <c:pt idx="22">
                  <c:v>-1349</c:v>
                </c:pt>
                <c:pt idx="23">
                  <c:v>-1878</c:v>
                </c:pt>
                <c:pt idx="24">
                  <c:v>-1253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5-4678-AFBB-E5667FBF0E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RAW!$B$4:$Z$4</c:f>
              <c:numCache>
                <c:formatCode>General</c:formatCode>
                <c:ptCount val="25"/>
                <c:pt idx="0">
                  <c:v>-16342</c:v>
                </c:pt>
                <c:pt idx="1">
                  <c:v>-16568</c:v>
                </c:pt>
                <c:pt idx="2">
                  <c:v>-17095</c:v>
                </c:pt>
                <c:pt idx="3">
                  <c:v>-19725</c:v>
                </c:pt>
                <c:pt idx="4">
                  <c:v>-24246</c:v>
                </c:pt>
                <c:pt idx="5">
                  <c:v>-21651</c:v>
                </c:pt>
                <c:pt idx="6">
                  <c:v>-15503</c:v>
                </c:pt>
                <c:pt idx="7">
                  <c:v>-13929</c:v>
                </c:pt>
                <c:pt idx="8">
                  <c:v>-12102</c:v>
                </c:pt>
                <c:pt idx="9">
                  <c:v>-9341</c:v>
                </c:pt>
                <c:pt idx="10">
                  <c:v>-13117</c:v>
                </c:pt>
                <c:pt idx="11">
                  <c:v>-14130</c:v>
                </c:pt>
                <c:pt idx="12">
                  <c:v>-17226</c:v>
                </c:pt>
                <c:pt idx="13">
                  <c:v>-17083</c:v>
                </c:pt>
                <c:pt idx="14">
                  <c:v>-18075</c:v>
                </c:pt>
                <c:pt idx="15">
                  <c:v>-13388</c:v>
                </c:pt>
                <c:pt idx="16">
                  <c:v>-14903</c:v>
                </c:pt>
                <c:pt idx="17">
                  <c:v>-14370</c:v>
                </c:pt>
                <c:pt idx="18">
                  <c:v>-16694</c:v>
                </c:pt>
                <c:pt idx="19">
                  <c:v>-15533</c:v>
                </c:pt>
                <c:pt idx="20">
                  <c:v>-16053</c:v>
                </c:pt>
                <c:pt idx="21">
                  <c:v>-18500</c:v>
                </c:pt>
                <c:pt idx="22">
                  <c:v>-16415</c:v>
                </c:pt>
                <c:pt idx="23">
                  <c:v>-16996</c:v>
                </c:pt>
                <c:pt idx="24">
                  <c:v>-16232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5-4678-AFBB-E5667FBF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37184"/>
        <c:axId val="300990624"/>
      </c:lineChart>
      <c:catAx>
        <c:axId val="29903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990624"/>
        <c:crosses val="autoZero"/>
        <c:auto val="1"/>
        <c:lblAlgn val="ctr"/>
        <c:lblOffset val="100"/>
        <c:noMultiLvlLbl val="0"/>
      </c:catAx>
      <c:valAx>
        <c:axId val="3009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0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RAW!$B$61:$Z$61</c:f>
              <c:numCache>
                <c:formatCode>General</c:formatCode>
                <c:ptCount val="25"/>
                <c:pt idx="0">
                  <c:v>-8639</c:v>
                </c:pt>
                <c:pt idx="1">
                  <c:v>-7761</c:v>
                </c:pt>
                <c:pt idx="2">
                  <c:v>-6500</c:v>
                </c:pt>
                <c:pt idx="3">
                  <c:v>-6845</c:v>
                </c:pt>
                <c:pt idx="4">
                  <c:v>-1357</c:v>
                </c:pt>
                <c:pt idx="5">
                  <c:v>-1467</c:v>
                </c:pt>
                <c:pt idx="6">
                  <c:v>-1764</c:v>
                </c:pt>
                <c:pt idx="7">
                  <c:v>-1843</c:v>
                </c:pt>
                <c:pt idx="8">
                  <c:v>-4775</c:v>
                </c:pt>
                <c:pt idx="9">
                  <c:v>-10478</c:v>
                </c:pt>
                <c:pt idx="10">
                  <c:v>-19244</c:v>
                </c:pt>
                <c:pt idx="11">
                  <c:v>-18793</c:v>
                </c:pt>
                <c:pt idx="12">
                  <c:v>-15023</c:v>
                </c:pt>
                <c:pt idx="13">
                  <c:v>-6938</c:v>
                </c:pt>
                <c:pt idx="14">
                  <c:v>4594</c:v>
                </c:pt>
                <c:pt idx="15">
                  <c:v>11792</c:v>
                </c:pt>
                <c:pt idx="16">
                  <c:v>13697</c:v>
                </c:pt>
                <c:pt idx="17">
                  <c:v>13141</c:v>
                </c:pt>
                <c:pt idx="18">
                  <c:v>13951</c:v>
                </c:pt>
                <c:pt idx="19">
                  <c:v>14038</c:v>
                </c:pt>
                <c:pt idx="20">
                  <c:v>12069</c:v>
                </c:pt>
                <c:pt idx="21">
                  <c:v>8778</c:v>
                </c:pt>
                <c:pt idx="22">
                  <c:v>5553</c:v>
                </c:pt>
                <c:pt idx="23">
                  <c:v>2232</c:v>
                </c:pt>
                <c:pt idx="24">
                  <c:v>-1011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2-472D-A75D-26DA95D4D1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RAW!$B$62:$Z$62</c:f>
              <c:numCache>
                <c:formatCode>General</c:formatCode>
                <c:ptCount val="25"/>
                <c:pt idx="0">
                  <c:v>-4003</c:v>
                </c:pt>
                <c:pt idx="1">
                  <c:v>-2010</c:v>
                </c:pt>
                <c:pt idx="2">
                  <c:v>-2023</c:v>
                </c:pt>
                <c:pt idx="3">
                  <c:v>-1758</c:v>
                </c:pt>
                <c:pt idx="4">
                  <c:v>-1781</c:v>
                </c:pt>
                <c:pt idx="5">
                  <c:v>-1613</c:v>
                </c:pt>
                <c:pt idx="6">
                  <c:v>-1561</c:v>
                </c:pt>
                <c:pt idx="7">
                  <c:v>-655</c:v>
                </c:pt>
                <c:pt idx="8">
                  <c:v>-7</c:v>
                </c:pt>
                <c:pt idx="9">
                  <c:v>859</c:v>
                </c:pt>
                <c:pt idx="10">
                  <c:v>-5353</c:v>
                </c:pt>
                <c:pt idx="11">
                  <c:v>-9055</c:v>
                </c:pt>
                <c:pt idx="12">
                  <c:v>-11054</c:v>
                </c:pt>
                <c:pt idx="13">
                  <c:v>-11198</c:v>
                </c:pt>
                <c:pt idx="14">
                  <c:v>-10291</c:v>
                </c:pt>
                <c:pt idx="15">
                  <c:v>-9936</c:v>
                </c:pt>
                <c:pt idx="16">
                  <c:v>-7130</c:v>
                </c:pt>
                <c:pt idx="17">
                  <c:v>-4379</c:v>
                </c:pt>
                <c:pt idx="18">
                  <c:v>-1807</c:v>
                </c:pt>
                <c:pt idx="19">
                  <c:v>-968</c:v>
                </c:pt>
                <c:pt idx="20">
                  <c:v>-872</c:v>
                </c:pt>
                <c:pt idx="21">
                  <c:v>-2004</c:v>
                </c:pt>
                <c:pt idx="22">
                  <c:v>-2875</c:v>
                </c:pt>
                <c:pt idx="23">
                  <c:v>-4307</c:v>
                </c:pt>
                <c:pt idx="24">
                  <c:v>-3879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2-472D-A75D-26DA95D4D1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RAW!$B$63:$Z$63</c:f>
              <c:numCache>
                <c:formatCode>General</c:formatCode>
                <c:ptCount val="25"/>
                <c:pt idx="0">
                  <c:v>-18171</c:v>
                </c:pt>
                <c:pt idx="1">
                  <c:v>-17125</c:v>
                </c:pt>
                <c:pt idx="2">
                  <c:v>-17207</c:v>
                </c:pt>
                <c:pt idx="3">
                  <c:v>-16391</c:v>
                </c:pt>
                <c:pt idx="4">
                  <c:v>-16155</c:v>
                </c:pt>
                <c:pt idx="5">
                  <c:v>-16126</c:v>
                </c:pt>
                <c:pt idx="6">
                  <c:v>-16086</c:v>
                </c:pt>
                <c:pt idx="7">
                  <c:v>-15793</c:v>
                </c:pt>
                <c:pt idx="8">
                  <c:v>-14892</c:v>
                </c:pt>
                <c:pt idx="9">
                  <c:v>-13263</c:v>
                </c:pt>
                <c:pt idx="10">
                  <c:v>-16250</c:v>
                </c:pt>
                <c:pt idx="11">
                  <c:v>-19129</c:v>
                </c:pt>
                <c:pt idx="12">
                  <c:v>-19143</c:v>
                </c:pt>
                <c:pt idx="13">
                  <c:v>-17683</c:v>
                </c:pt>
                <c:pt idx="14">
                  <c:v>-17566</c:v>
                </c:pt>
                <c:pt idx="15">
                  <c:v>-18301</c:v>
                </c:pt>
                <c:pt idx="16">
                  <c:v>-17986</c:v>
                </c:pt>
                <c:pt idx="17">
                  <c:v>-16112</c:v>
                </c:pt>
                <c:pt idx="18">
                  <c:v>-15208</c:v>
                </c:pt>
                <c:pt idx="19">
                  <c:v>-15079</c:v>
                </c:pt>
                <c:pt idx="20">
                  <c:v>-14432</c:v>
                </c:pt>
                <c:pt idx="21">
                  <c:v>-15180</c:v>
                </c:pt>
                <c:pt idx="22">
                  <c:v>-16244</c:v>
                </c:pt>
                <c:pt idx="23">
                  <c:v>-16864</c:v>
                </c:pt>
                <c:pt idx="24">
                  <c:v>-16091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2-472D-A75D-26DA95D4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270560"/>
        <c:axId val="302271120"/>
      </c:lineChart>
      <c:catAx>
        <c:axId val="30227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271120"/>
        <c:crosses val="autoZero"/>
        <c:auto val="1"/>
        <c:lblAlgn val="ctr"/>
        <c:lblOffset val="100"/>
        <c:noMultiLvlLbl val="0"/>
      </c:catAx>
      <c:valAx>
        <c:axId val="3022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RAW!$B$65:$Z$65</c:f>
              <c:numCache>
                <c:formatCode>General</c:formatCode>
                <c:ptCount val="25"/>
                <c:pt idx="0">
                  <c:v>-820</c:v>
                </c:pt>
                <c:pt idx="1">
                  <c:v>-1181</c:v>
                </c:pt>
                <c:pt idx="2">
                  <c:v>-3705</c:v>
                </c:pt>
                <c:pt idx="3">
                  <c:v>-7719</c:v>
                </c:pt>
                <c:pt idx="4">
                  <c:v>-20999</c:v>
                </c:pt>
                <c:pt idx="5">
                  <c:v>-31343</c:v>
                </c:pt>
                <c:pt idx="6">
                  <c:v>-30498</c:v>
                </c:pt>
                <c:pt idx="7">
                  <c:v>-20450</c:v>
                </c:pt>
                <c:pt idx="8">
                  <c:v>3982</c:v>
                </c:pt>
                <c:pt idx="9">
                  <c:v>23048</c:v>
                </c:pt>
                <c:pt idx="10">
                  <c:v>23331</c:v>
                </c:pt>
                <c:pt idx="11">
                  <c:v>17529</c:v>
                </c:pt>
                <c:pt idx="12">
                  <c:v>12105</c:v>
                </c:pt>
                <c:pt idx="13">
                  <c:v>9464</c:v>
                </c:pt>
                <c:pt idx="14">
                  <c:v>7032</c:v>
                </c:pt>
                <c:pt idx="15">
                  <c:v>3833</c:v>
                </c:pt>
                <c:pt idx="16">
                  <c:v>1030</c:v>
                </c:pt>
                <c:pt idx="17">
                  <c:v>1834</c:v>
                </c:pt>
                <c:pt idx="18">
                  <c:v>1772</c:v>
                </c:pt>
                <c:pt idx="19">
                  <c:v>1231</c:v>
                </c:pt>
                <c:pt idx="20">
                  <c:v>2614</c:v>
                </c:pt>
                <c:pt idx="21">
                  <c:v>-280</c:v>
                </c:pt>
                <c:pt idx="22">
                  <c:v>-965</c:v>
                </c:pt>
                <c:pt idx="23">
                  <c:v>-782</c:v>
                </c:pt>
                <c:pt idx="24">
                  <c:v>-1965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1-42FD-A7A9-B2F821534C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RAW!$B$66:$Z$66</c:f>
              <c:numCache>
                <c:formatCode>General</c:formatCode>
                <c:ptCount val="25"/>
                <c:pt idx="0">
                  <c:v>-82</c:v>
                </c:pt>
                <c:pt idx="1">
                  <c:v>395</c:v>
                </c:pt>
                <c:pt idx="2">
                  <c:v>67</c:v>
                </c:pt>
                <c:pt idx="3">
                  <c:v>753</c:v>
                </c:pt>
                <c:pt idx="4">
                  <c:v>-2741</c:v>
                </c:pt>
                <c:pt idx="5">
                  <c:v>-11174</c:v>
                </c:pt>
                <c:pt idx="6">
                  <c:v>-20413</c:v>
                </c:pt>
                <c:pt idx="7">
                  <c:v>-23703</c:v>
                </c:pt>
                <c:pt idx="8">
                  <c:v>-21619</c:v>
                </c:pt>
                <c:pt idx="9">
                  <c:v>-8182</c:v>
                </c:pt>
                <c:pt idx="10">
                  <c:v>-6213</c:v>
                </c:pt>
                <c:pt idx="11">
                  <c:v>-5103</c:v>
                </c:pt>
                <c:pt idx="12">
                  <c:v>-4789</c:v>
                </c:pt>
                <c:pt idx="13">
                  <c:v>-1956</c:v>
                </c:pt>
                <c:pt idx="14">
                  <c:v>-695</c:v>
                </c:pt>
                <c:pt idx="15">
                  <c:v>-1871</c:v>
                </c:pt>
                <c:pt idx="16">
                  <c:v>-2703</c:v>
                </c:pt>
                <c:pt idx="17">
                  <c:v>-3028</c:v>
                </c:pt>
                <c:pt idx="18">
                  <c:v>-3314</c:v>
                </c:pt>
                <c:pt idx="19">
                  <c:v>-2735</c:v>
                </c:pt>
                <c:pt idx="20">
                  <c:v>-1987</c:v>
                </c:pt>
                <c:pt idx="21">
                  <c:v>-2478</c:v>
                </c:pt>
                <c:pt idx="22">
                  <c:v>-1559</c:v>
                </c:pt>
                <c:pt idx="23">
                  <c:v>-1772</c:v>
                </c:pt>
                <c:pt idx="24">
                  <c:v>-2148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1-42FD-A7A9-B2F821534C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RAW!$B$67:$Z$67</c:f>
              <c:numCache>
                <c:formatCode>General</c:formatCode>
                <c:ptCount val="25"/>
                <c:pt idx="0">
                  <c:v>-15732</c:v>
                </c:pt>
                <c:pt idx="1">
                  <c:v>-15826</c:v>
                </c:pt>
                <c:pt idx="2">
                  <c:v>-15903</c:v>
                </c:pt>
                <c:pt idx="3">
                  <c:v>-15190</c:v>
                </c:pt>
                <c:pt idx="4">
                  <c:v>-13054</c:v>
                </c:pt>
                <c:pt idx="5">
                  <c:v>-13797</c:v>
                </c:pt>
                <c:pt idx="6">
                  <c:v>-13624</c:v>
                </c:pt>
                <c:pt idx="7">
                  <c:v>-9435</c:v>
                </c:pt>
                <c:pt idx="8">
                  <c:v>-9980</c:v>
                </c:pt>
                <c:pt idx="9">
                  <c:v>-16760</c:v>
                </c:pt>
                <c:pt idx="10">
                  <c:v>-23165</c:v>
                </c:pt>
                <c:pt idx="11">
                  <c:v>-22478</c:v>
                </c:pt>
                <c:pt idx="12">
                  <c:v>-17618</c:v>
                </c:pt>
                <c:pt idx="13">
                  <c:v>-15727</c:v>
                </c:pt>
                <c:pt idx="14">
                  <c:v>-14822</c:v>
                </c:pt>
                <c:pt idx="15">
                  <c:v>-16447</c:v>
                </c:pt>
                <c:pt idx="16">
                  <c:v>-17079</c:v>
                </c:pt>
                <c:pt idx="17">
                  <c:v>-16749</c:v>
                </c:pt>
                <c:pt idx="18">
                  <c:v>-17230</c:v>
                </c:pt>
                <c:pt idx="19">
                  <c:v>-16215</c:v>
                </c:pt>
                <c:pt idx="20">
                  <c:v>-16406</c:v>
                </c:pt>
                <c:pt idx="21">
                  <c:v>-16728</c:v>
                </c:pt>
                <c:pt idx="22">
                  <c:v>-15970</c:v>
                </c:pt>
                <c:pt idx="23">
                  <c:v>-16535</c:v>
                </c:pt>
                <c:pt idx="24">
                  <c:v>-16559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1-42FD-A7A9-B2F82153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274480"/>
        <c:axId val="302275040"/>
      </c:lineChart>
      <c:catAx>
        <c:axId val="30227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275040"/>
        <c:crosses val="autoZero"/>
        <c:auto val="1"/>
        <c:lblAlgn val="ctr"/>
        <c:lblOffset val="100"/>
        <c:noMultiLvlLbl val="0"/>
      </c:catAx>
      <c:valAx>
        <c:axId val="302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2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RAW!$B$82:$Z$82</c:f>
              <c:numCache>
                <c:formatCode>General</c:formatCode>
                <c:ptCount val="25"/>
                <c:pt idx="0">
                  <c:v>519</c:v>
                </c:pt>
                <c:pt idx="1">
                  <c:v>612</c:v>
                </c:pt>
                <c:pt idx="2">
                  <c:v>59</c:v>
                </c:pt>
                <c:pt idx="3">
                  <c:v>471</c:v>
                </c:pt>
                <c:pt idx="4">
                  <c:v>223</c:v>
                </c:pt>
                <c:pt idx="5">
                  <c:v>2106</c:v>
                </c:pt>
                <c:pt idx="6">
                  <c:v>6255</c:v>
                </c:pt>
                <c:pt idx="7">
                  <c:v>2711</c:v>
                </c:pt>
                <c:pt idx="8">
                  <c:v>-559</c:v>
                </c:pt>
                <c:pt idx="9">
                  <c:v>825</c:v>
                </c:pt>
                <c:pt idx="10">
                  <c:v>-88</c:v>
                </c:pt>
                <c:pt idx="11">
                  <c:v>-2127</c:v>
                </c:pt>
                <c:pt idx="12">
                  <c:v>-2638</c:v>
                </c:pt>
                <c:pt idx="13">
                  <c:v>-3303</c:v>
                </c:pt>
                <c:pt idx="14">
                  <c:v>-2528</c:v>
                </c:pt>
                <c:pt idx="15">
                  <c:v>-1666</c:v>
                </c:pt>
                <c:pt idx="16">
                  <c:v>-2054</c:v>
                </c:pt>
                <c:pt idx="17">
                  <c:v>-2173</c:v>
                </c:pt>
                <c:pt idx="18">
                  <c:v>-467</c:v>
                </c:pt>
                <c:pt idx="19">
                  <c:v>1130</c:v>
                </c:pt>
                <c:pt idx="20">
                  <c:v>-766</c:v>
                </c:pt>
                <c:pt idx="21">
                  <c:v>878</c:v>
                </c:pt>
                <c:pt idx="22">
                  <c:v>1332</c:v>
                </c:pt>
                <c:pt idx="23">
                  <c:v>-158</c:v>
                </c:pt>
                <c:pt idx="24">
                  <c:v>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3-4FFE-9BBB-74731639AE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RAW!$B$83:$Z$83</c:f>
              <c:numCache>
                <c:formatCode>General</c:formatCode>
                <c:ptCount val="25"/>
                <c:pt idx="0">
                  <c:v>56</c:v>
                </c:pt>
                <c:pt idx="1">
                  <c:v>-134</c:v>
                </c:pt>
                <c:pt idx="2">
                  <c:v>-711</c:v>
                </c:pt>
                <c:pt idx="3">
                  <c:v>-1272</c:v>
                </c:pt>
                <c:pt idx="4">
                  <c:v>-81</c:v>
                </c:pt>
                <c:pt idx="5">
                  <c:v>-2735</c:v>
                </c:pt>
                <c:pt idx="6">
                  <c:v>-9420</c:v>
                </c:pt>
                <c:pt idx="7">
                  <c:v>-9515</c:v>
                </c:pt>
                <c:pt idx="8">
                  <c:v>-7877</c:v>
                </c:pt>
                <c:pt idx="9">
                  <c:v>-2745</c:v>
                </c:pt>
                <c:pt idx="10">
                  <c:v>-3486</c:v>
                </c:pt>
                <c:pt idx="11">
                  <c:v>-4859</c:v>
                </c:pt>
                <c:pt idx="12">
                  <c:v>-1889</c:v>
                </c:pt>
                <c:pt idx="13">
                  <c:v>-718</c:v>
                </c:pt>
                <c:pt idx="14">
                  <c:v>3560</c:v>
                </c:pt>
                <c:pt idx="15">
                  <c:v>6720</c:v>
                </c:pt>
                <c:pt idx="16">
                  <c:v>7121</c:v>
                </c:pt>
                <c:pt idx="17">
                  <c:v>7616</c:v>
                </c:pt>
                <c:pt idx="18">
                  <c:v>8184</c:v>
                </c:pt>
                <c:pt idx="19">
                  <c:v>6000</c:v>
                </c:pt>
                <c:pt idx="20">
                  <c:v>6146</c:v>
                </c:pt>
                <c:pt idx="21">
                  <c:v>2679</c:v>
                </c:pt>
                <c:pt idx="22">
                  <c:v>-1901</c:v>
                </c:pt>
                <c:pt idx="23">
                  <c:v>-1556</c:v>
                </c:pt>
                <c:pt idx="24">
                  <c:v>-3120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3-4FFE-9BBB-74731639AE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RAW!$B$84:$Z$84</c:f>
              <c:numCache>
                <c:formatCode>General</c:formatCode>
                <c:ptCount val="25"/>
                <c:pt idx="0">
                  <c:v>-14267</c:v>
                </c:pt>
                <c:pt idx="1">
                  <c:v>-14392</c:v>
                </c:pt>
                <c:pt idx="2">
                  <c:v>-15227</c:v>
                </c:pt>
                <c:pt idx="3">
                  <c:v>-18124</c:v>
                </c:pt>
                <c:pt idx="4">
                  <c:v>-22503</c:v>
                </c:pt>
                <c:pt idx="5">
                  <c:v>-32709</c:v>
                </c:pt>
                <c:pt idx="6">
                  <c:v>-32716</c:v>
                </c:pt>
                <c:pt idx="7">
                  <c:v>-32716</c:v>
                </c:pt>
                <c:pt idx="8">
                  <c:v>-28470</c:v>
                </c:pt>
                <c:pt idx="9">
                  <c:v>-20144</c:v>
                </c:pt>
                <c:pt idx="10">
                  <c:v>-15286</c:v>
                </c:pt>
                <c:pt idx="11">
                  <c:v>-7569</c:v>
                </c:pt>
                <c:pt idx="12">
                  <c:v>-164</c:v>
                </c:pt>
                <c:pt idx="13">
                  <c:v>3309</c:v>
                </c:pt>
                <c:pt idx="14">
                  <c:v>4109</c:v>
                </c:pt>
                <c:pt idx="15">
                  <c:v>4028</c:v>
                </c:pt>
                <c:pt idx="16">
                  <c:v>3593</c:v>
                </c:pt>
                <c:pt idx="17">
                  <c:v>2482</c:v>
                </c:pt>
                <c:pt idx="18">
                  <c:v>-119</c:v>
                </c:pt>
                <c:pt idx="19">
                  <c:v>-4925</c:v>
                </c:pt>
                <c:pt idx="20">
                  <c:v>-7416</c:v>
                </c:pt>
                <c:pt idx="21">
                  <c:v>-12826</c:v>
                </c:pt>
                <c:pt idx="22">
                  <c:v>-18282</c:v>
                </c:pt>
                <c:pt idx="23">
                  <c:v>-19791</c:v>
                </c:pt>
                <c:pt idx="24">
                  <c:v>-24361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3-4FFE-9BBB-74731639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278400"/>
        <c:axId val="302278960"/>
      </c:lineChart>
      <c:catAx>
        <c:axId val="30227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278960"/>
        <c:crosses val="autoZero"/>
        <c:auto val="1"/>
        <c:lblAlgn val="ctr"/>
        <c:lblOffset val="100"/>
        <c:noMultiLvlLbl val="0"/>
      </c:catAx>
      <c:valAx>
        <c:axId val="3022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2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RAW!$B$86:$Z$86</c:f>
              <c:numCache>
                <c:formatCode>General</c:formatCode>
                <c:ptCount val="25"/>
                <c:pt idx="0">
                  <c:v>271</c:v>
                </c:pt>
                <c:pt idx="1">
                  <c:v>75</c:v>
                </c:pt>
                <c:pt idx="2">
                  <c:v>407</c:v>
                </c:pt>
                <c:pt idx="3">
                  <c:v>1652</c:v>
                </c:pt>
                <c:pt idx="4">
                  <c:v>526</c:v>
                </c:pt>
                <c:pt idx="5">
                  <c:v>-1314</c:v>
                </c:pt>
                <c:pt idx="6">
                  <c:v>-6591</c:v>
                </c:pt>
                <c:pt idx="7">
                  <c:v>-4509</c:v>
                </c:pt>
                <c:pt idx="8">
                  <c:v>-4910</c:v>
                </c:pt>
                <c:pt idx="9">
                  <c:v>-826</c:v>
                </c:pt>
                <c:pt idx="10">
                  <c:v>-2126</c:v>
                </c:pt>
                <c:pt idx="11">
                  <c:v>1329</c:v>
                </c:pt>
                <c:pt idx="12">
                  <c:v>421</c:v>
                </c:pt>
                <c:pt idx="13">
                  <c:v>-518</c:v>
                </c:pt>
                <c:pt idx="14">
                  <c:v>1897</c:v>
                </c:pt>
                <c:pt idx="15">
                  <c:v>1141</c:v>
                </c:pt>
                <c:pt idx="16">
                  <c:v>1630</c:v>
                </c:pt>
                <c:pt idx="17">
                  <c:v>1591</c:v>
                </c:pt>
                <c:pt idx="18">
                  <c:v>1139</c:v>
                </c:pt>
                <c:pt idx="19">
                  <c:v>-1365</c:v>
                </c:pt>
                <c:pt idx="20">
                  <c:v>3965</c:v>
                </c:pt>
                <c:pt idx="21">
                  <c:v>-737</c:v>
                </c:pt>
                <c:pt idx="22">
                  <c:v>2080</c:v>
                </c:pt>
                <c:pt idx="23">
                  <c:v>3913</c:v>
                </c:pt>
                <c:pt idx="24">
                  <c:v>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189-8817-C627628872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RAW!$B$87:$Z$87</c:f>
              <c:numCache>
                <c:formatCode>General</c:formatCode>
                <c:ptCount val="25"/>
                <c:pt idx="0">
                  <c:v>-1613</c:v>
                </c:pt>
                <c:pt idx="1">
                  <c:v>-1492</c:v>
                </c:pt>
                <c:pt idx="2">
                  <c:v>-797</c:v>
                </c:pt>
                <c:pt idx="3">
                  <c:v>1521</c:v>
                </c:pt>
                <c:pt idx="4">
                  <c:v>-2921</c:v>
                </c:pt>
                <c:pt idx="5">
                  <c:v>-9253</c:v>
                </c:pt>
                <c:pt idx="6">
                  <c:v>-9041</c:v>
                </c:pt>
                <c:pt idx="7">
                  <c:v>-2992</c:v>
                </c:pt>
                <c:pt idx="8">
                  <c:v>-3353</c:v>
                </c:pt>
                <c:pt idx="9">
                  <c:v>-728</c:v>
                </c:pt>
                <c:pt idx="10">
                  <c:v>954</c:v>
                </c:pt>
                <c:pt idx="11">
                  <c:v>2298</c:v>
                </c:pt>
                <c:pt idx="12">
                  <c:v>3120</c:v>
                </c:pt>
                <c:pt idx="13">
                  <c:v>4013</c:v>
                </c:pt>
                <c:pt idx="14">
                  <c:v>6914</c:v>
                </c:pt>
                <c:pt idx="15">
                  <c:v>6118</c:v>
                </c:pt>
                <c:pt idx="16">
                  <c:v>7261</c:v>
                </c:pt>
                <c:pt idx="17">
                  <c:v>6253</c:v>
                </c:pt>
                <c:pt idx="18">
                  <c:v>3430</c:v>
                </c:pt>
                <c:pt idx="19">
                  <c:v>2992</c:v>
                </c:pt>
                <c:pt idx="20">
                  <c:v>4107</c:v>
                </c:pt>
                <c:pt idx="21">
                  <c:v>3165</c:v>
                </c:pt>
                <c:pt idx="22">
                  <c:v>1339</c:v>
                </c:pt>
                <c:pt idx="23">
                  <c:v>2282</c:v>
                </c:pt>
                <c:pt idx="24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189-8817-C627628872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RAW!$B$88:$Z$88</c:f>
              <c:numCache>
                <c:formatCode>General</c:formatCode>
                <c:ptCount val="25"/>
                <c:pt idx="0">
                  <c:v>-15587</c:v>
                </c:pt>
                <c:pt idx="1">
                  <c:v>-16097</c:v>
                </c:pt>
                <c:pt idx="2">
                  <c:v>-17751</c:v>
                </c:pt>
                <c:pt idx="3">
                  <c:v>-23425</c:v>
                </c:pt>
                <c:pt idx="4">
                  <c:v>-32716</c:v>
                </c:pt>
                <c:pt idx="5">
                  <c:v>-32716</c:v>
                </c:pt>
                <c:pt idx="6">
                  <c:v>-32716</c:v>
                </c:pt>
                <c:pt idx="7">
                  <c:v>-22832</c:v>
                </c:pt>
                <c:pt idx="8">
                  <c:v>-15012</c:v>
                </c:pt>
                <c:pt idx="9">
                  <c:v>-7373</c:v>
                </c:pt>
                <c:pt idx="10">
                  <c:v>1406</c:v>
                </c:pt>
                <c:pt idx="11">
                  <c:v>4174</c:v>
                </c:pt>
                <c:pt idx="12">
                  <c:v>4313</c:v>
                </c:pt>
                <c:pt idx="13">
                  <c:v>2596</c:v>
                </c:pt>
                <c:pt idx="14">
                  <c:v>956</c:v>
                </c:pt>
                <c:pt idx="15">
                  <c:v>-2584</c:v>
                </c:pt>
                <c:pt idx="16">
                  <c:v>-5533</c:v>
                </c:pt>
                <c:pt idx="17">
                  <c:v>-7393</c:v>
                </c:pt>
                <c:pt idx="18">
                  <c:v>-9125</c:v>
                </c:pt>
                <c:pt idx="19">
                  <c:v>-10389</c:v>
                </c:pt>
                <c:pt idx="20">
                  <c:v>-14081</c:v>
                </c:pt>
                <c:pt idx="21">
                  <c:v>-16533</c:v>
                </c:pt>
                <c:pt idx="22">
                  <c:v>-20124</c:v>
                </c:pt>
                <c:pt idx="23">
                  <c:v>-21055</c:v>
                </c:pt>
                <c:pt idx="24">
                  <c:v>-20683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7-4189-8817-C6276288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282320"/>
        <c:axId val="302282880"/>
      </c:lineChart>
      <c:catAx>
        <c:axId val="30228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282880"/>
        <c:crosses val="autoZero"/>
        <c:auto val="1"/>
        <c:lblAlgn val="ctr"/>
        <c:lblOffset val="100"/>
        <c:noMultiLvlLbl val="0"/>
      </c:catAx>
      <c:valAx>
        <c:axId val="3022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28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RAW!$B$90:$Z$90</c:f>
              <c:numCache>
                <c:formatCode>General</c:formatCode>
                <c:ptCount val="25"/>
                <c:pt idx="0">
                  <c:v>18</c:v>
                </c:pt>
                <c:pt idx="1">
                  <c:v>72</c:v>
                </c:pt>
                <c:pt idx="2">
                  <c:v>-121</c:v>
                </c:pt>
                <c:pt idx="3">
                  <c:v>-1020</c:v>
                </c:pt>
                <c:pt idx="4">
                  <c:v>4700</c:v>
                </c:pt>
                <c:pt idx="5">
                  <c:v>4692</c:v>
                </c:pt>
                <c:pt idx="6">
                  <c:v>-4471</c:v>
                </c:pt>
                <c:pt idx="7">
                  <c:v>-8233</c:v>
                </c:pt>
                <c:pt idx="8">
                  <c:v>-6423</c:v>
                </c:pt>
                <c:pt idx="9">
                  <c:v>-3310</c:v>
                </c:pt>
                <c:pt idx="10">
                  <c:v>-2484</c:v>
                </c:pt>
                <c:pt idx="11">
                  <c:v>-3373</c:v>
                </c:pt>
                <c:pt idx="12">
                  <c:v>948</c:v>
                </c:pt>
                <c:pt idx="13">
                  <c:v>-1806</c:v>
                </c:pt>
                <c:pt idx="14">
                  <c:v>-195</c:v>
                </c:pt>
                <c:pt idx="15">
                  <c:v>-360</c:v>
                </c:pt>
                <c:pt idx="16">
                  <c:v>1380</c:v>
                </c:pt>
                <c:pt idx="17">
                  <c:v>1294</c:v>
                </c:pt>
                <c:pt idx="18">
                  <c:v>1889</c:v>
                </c:pt>
                <c:pt idx="19">
                  <c:v>-1083</c:v>
                </c:pt>
                <c:pt idx="20">
                  <c:v>773</c:v>
                </c:pt>
                <c:pt idx="21">
                  <c:v>2989</c:v>
                </c:pt>
                <c:pt idx="22">
                  <c:v>3990</c:v>
                </c:pt>
                <c:pt idx="23">
                  <c:v>6334</c:v>
                </c:pt>
                <c:pt idx="24">
                  <c:v>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E-4557-B4BD-7554958383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RAW!$B$91:$Z$91</c:f>
              <c:numCache>
                <c:formatCode>General</c:formatCode>
                <c:ptCount val="25"/>
                <c:pt idx="0">
                  <c:v>-1456</c:v>
                </c:pt>
                <c:pt idx="1">
                  <c:v>-2214</c:v>
                </c:pt>
                <c:pt idx="2">
                  <c:v>-2071</c:v>
                </c:pt>
                <c:pt idx="3">
                  <c:v>-2062</c:v>
                </c:pt>
                <c:pt idx="4">
                  <c:v>-2917</c:v>
                </c:pt>
                <c:pt idx="5">
                  <c:v>-7470</c:v>
                </c:pt>
                <c:pt idx="6">
                  <c:v>-11121</c:v>
                </c:pt>
                <c:pt idx="7">
                  <c:v>-9308</c:v>
                </c:pt>
                <c:pt idx="8">
                  <c:v>-6081</c:v>
                </c:pt>
                <c:pt idx="9">
                  <c:v>-3754</c:v>
                </c:pt>
                <c:pt idx="10">
                  <c:v>-2765</c:v>
                </c:pt>
                <c:pt idx="11">
                  <c:v>1313</c:v>
                </c:pt>
                <c:pt idx="12">
                  <c:v>3250</c:v>
                </c:pt>
                <c:pt idx="13">
                  <c:v>4076</c:v>
                </c:pt>
                <c:pt idx="14">
                  <c:v>4974</c:v>
                </c:pt>
                <c:pt idx="15">
                  <c:v>7517</c:v>
                </c:pt>
                <c:pt idx="16">
                  <c:v>7897</c:v>
                </c:pt>
                <c:pt idx="17">
                  <c:v>7995</c:v>
                </c:pt>
                <c:pt idx="18">
                  <c:v>6523</c:v>
                </c:pt>
                <c:pt idx="19">
                  <c:v>3390</c:v>
                </c:pt>
                <c:pt idx="20">
                  <c:v>2986</c:v>
                </c:pt>
                <c:pt idx="21">
                  <c:v>2047</c:v>
                </c:pt>
                <c:pt idx="22">
                  <c:v>3023</c:v>
                </c:pt>
                <c:pt idx="23">
                  <c:v>4890</c:v>
                </c:pt>
                <c:pt idx="24">
                  <c:v>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E-4557-B4BD-7554958383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RAW!$B$92:$Z$92</c:f>
              <c:numCache>
                <c:formatCode>General</c:formatCode>
                <c:ptCount val="25"/>
                <c:pt idx="0">
                  <c:v>-15061</c:v>
                </c:pt>
                <c:pt idx="1">
                  <c:v>-14820</c:v>
                </c:pt>
                <c:pt idx="2">
                  <c:v>-15129</c:v>
                </c:pt>
                <c:pt idx="3">
                  <c:v>-18544</c:v>
                </c:pt>
                <c:pt idx="4">
                  <c:v>-30918</c:v>
                </c:pt>
                <c:pt idx="5">
                  <c:v>-32716</c:v>
                </c:pt>
                <c:pt idx="6">
                  <c:v>-32716</c:v>
                </c:pt>
                <c:pt idx="7">
                  <c:v>-31690</c:v>
                </c:pt>
                <c:pt idx="8">
                  <c:v>-21996</c:v>
                </c:pt>
                <c:pt idx="9">
                  <c:v>-17243</c:v>
                </c:pt>
                <c:pt idx="10">
                  <c:v>-9236</c:v>
                </c:pt>
                <c:pt idx="11">
                  <c:v>-304</c:v>
                </c:pt>
                <c:pt idx="12">
                  <c:v>2151</c:v>
                </c:pt>
                <c:pt idx="13">
                  <c:v>3321</c:v>
                </c:pt>
                <c:pt idx="14">
                  <c:v>2159</c:v>
                </c:pt>
                <c:pt idx="15">
                  <c:v>2033</c:v>
                </c:pt>
                <c:pt idx="16">
                  <c:v>655</c:v>
                </c:pt>
                <c:pt idx="17">
                  <c:v>859</c:v>
                </c:pt>
                <c:pt idx="18">
                  <c:v>-819</c:v>
                </c:pt>
                <c:pt idx="19">
                  <c:v>-4304</c:v>
                </c:pt>
                <c:pt idx="20">
                  <c:v>-8907</c:v>
                </c:pt>
                <c:pt idx="21">
                  <c:v>-15670</c:v>
                </c:pt>
                <c:pt idx="22">
                  <c:v>-19063</c:v>
                </c:pt>
                <c:pt idx="23">
                  <c:v>-20992</c:v>
                </c:pt>
                <c:pt idx="24">
                  <c:v>-22203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E-4557-B4BD-755495838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92560"/>
        <c:axId val="301993120"/>
      </c:lineChart>
      <c:catAx>
        <c:axId val="30199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993120"/>
        <c:crosses val="autoZero"/>
        <c:auto val="1"/>
        <c:lblAlgn val="ctr"/>
        <c:lblOffset val="100"/>
        <c:noMultiLvlLbl val="0"/>
      </c:catAx>
      <c:valAx>
        <c:axId val="3019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9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3'!$B$3:$X$3</c:f>
              <c:numCache>
                <c:formatCode>General</c:formatCode>
                <c:ptCount val="23"/>
                <c:pt idx="0">
                  <c:v>-28</c:v>
                </c:pt>
                <c:pt idx="1">
                  <c:v>-31</c:v>
                </c:pt>
                <c:pt idx="2">
                  <c:v>-58</c:v>
                </c:pt>
                <c:pt idx="3">
                  <c:v>-40</c:v>
                </c:pt>
                <c:pt idx="4">
                  <c:v>-25</c:v>
                </c:pt>
                <c:pt idx="5">
                  <c:v>8</c:v>
                </c:pt>
                <c:pt idx="6">
                  <c:v>28</c:v>
                </c:pt>
                <c:pt idx="7">
                  <c:v>76</c:v>
                </c:pt>
                <c:pt idx="8">
                  <c:v>127</c:v>
                </c:pt>
                <c:pt idx="9">
                  <c:v>129</c:v>
                </c:pt>
                <c:pt idx="10">
                  <c:v>50</c:v>
                </c:pt>
                <c:pt idx="11">
                  <c:v>-15</c:v>
                </c:pt>
                <c:pt idx="12">
                  <c:v>-94</c:v>
                </c:pt>
                <c:pt idx="13">
                  <c:v>-83</c:v>
                </c:pt>
                <c:pt idx="14">
                  <c:v>-79</c:v>
                </c:pt>
                <c:pt idx="15">
                  <c:v>-12</c:v>
                </c:pt>
                <c:pt idx="16">
                  <c:v>-21</c:v>
                </c:pt>
                <c:pt idx="17">
                  <c:v>20</c:v>
                </c:pt>
                <c:pt idx="18">
                  <c:v>15</c:v>
                </c:pt>
                <c:pt idx="19">
                  <c:v>29</c:v>
                </c:pt>
                <c:pt idx="20">
                  <c:v>87</c:v>
                </c:pt>
                <c:pt idx="21">
                  <c:v>34</c:v>
                </c:pt>
                <c:pt idx="2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4019-87CD-881392C0DD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3'!$B$4:$X$4</c:f>
              <c:numCache>
                <c:formatCode>General</c:formatCode>
                <c:ptCount val="23"/>
                <c:pt idx="0">
                  <c:v>-54</c:v>
                </c:pt>
                <c:pt idx="1">
                  <c:v>-34</c:v>
                </c:pt>
                <c:pt idx="2">
                  <c:v>71</c:v>
                </c:pt>
                <c:pt idx="3">
                  <c:v>220</c:v>
                </c:pt>
                <c:pt idx="4">
                  <c:v>314</c:v>
                </c:pt>
                <c:pt idx="5">
                  <c:v>291</c:v>
                </c:pt>
                <c:pt idx="6">
                  <c:v>199</c:v>
                </c:pt>
                <c:pt idx="7">
                  <c:v>104</c:v>
                </c:pt>
                <c:pt idx="8">
                  <c:v>-6</c:v>
                </c:pt>
                <c:pt idx="9">
                  <c:v>-177</c:v>
                </c:pt>
                <c:pt idx="10">
                  <c:v>-285</c:v>
                </c:pt>
                <c:pt idx="11">
                  <c:v>-330</c:v>
                </c:pt>
                <c:pt idx="12">
                  <c:v>-294</c:v>
                </c:pt>
                <c:pt idx="13">
                  <c:v>-270</c:v>
                </c:pt>
                <c:pt idx="14">
                  <c:v>-242</c:v>
                </c:pt>
                <c:pt idx="15">
                  <c:v>-231</c:v>
                </c:pt>
                <c:pt idx="16">
                  <c:v>-244</c:v>
                </c:pt>
                <c:pt idx="17">
                  <c:v>-239</c:v>
                </c:pt>
                <c:pt idx="18">
                  <c:v>-205</c:v>
                </c:pt>
                <c:pt idx="19">
                  <c:v>-118</c:v>
                </c:pt>
                <c:pt idx="20">
                  <c:v>-16</c:v>
                </c:pt>
                <c:pt idx="21">
                  <c:v>76</c:v>
                </c:pt>
                <c:pt idx="22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4019-87CD-881392C0DD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3'!$B$5:$X$5</c:f>
              <c:numCache>
                <c:formatCode>General</c:formatCode>
                <c:ptCount val="23"/>
                <c:pt idx="0">
                  <c:v>-518</c:v>
                </c:pt>
                <c:pt idx="1">
                  <c:v>-535</c:v>
                </c:pt>
                <c:pt idx="2">
                  <c:v>-556</c:v>
                </c:pt>
                <c:pt idx="3">
                  <c:v>-606</c:v>
                </c:pt>
                <c:pt idx="4">
                  <c:v>-662</c:v>
                </c:pt>
                <c:pt idx="5">
                  <c:v>-665</c:v>
                </c:pt>
                <c:pt idx="6">
                  <c:v>-582</c:v>
                </c:pt>
                <c:pt idx="7">
                  <c:v>-458</c:v>
                </c:pt>
                <c:pt idx="8">
                  <c:v>-358</c:v>
                </c:pt>
                <c:pt idx="9">
                  <c:v>-332</c:v>
                </c:pt>
                <c:pt idx="10">
                  <c:v>-350</c:v>
                </c:pt>
                <c:pt idx="11">
                  <c:v>-407</c:v>
                </c:pt>
                <c:pt idx="12">
                  <c:v>-454</c:v>
                </c:pt>
                <c:pt idx="13">
                  <c:v>-483</c:v>
                </c:pt>
                <c:pt idx="14">
                  <c:v>-472</c:v>
                </c:pt>
                <c:pt idx="15">
                  <c:v>-466</c:v>
                </c:pt>
                <c:pt idx="16">
                  <c:v>-433</c:v>
                </c:pt>
                <c:pt idx="17">
                  <c:v>-448</c:v>
                </c:pt>
                <c:pt idx="18">
                  <c:v>-433</c:v>
                </c:pt>
                <c:pt idx="19">
                  <c:v>-411</c:v>
                </c:pt>
                <c:pt idx="20">
                  <c:v>-391</c:v>
                </c:pt>
                <c:pt idx="21">
                  <c:v>-375</c:v>
                </c:pt>
                <c:pt idx="22">
                  <c:v>-438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5-4019-87CD-881392C0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98160"/>
        <c:axId val="301998720"/>
      </c:lineChart>
      <c:catAx>
        <c:axId val="3019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998720"/>
        <c:crosses val="autoZero"/>
        <c:auto val="1"/>
        <c:lblAlgn val="ctr"/>
        <c:lblOffset val="100"/>
        <c:noMultiLvlLbl val="0"/>
      </c:catAx>
      <c:valAx>
        <c:axId val="30199872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9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3'!$B$7:$X$7</c:f>
              <c:numCache>
                <c:formatCode>General</c:formatCode>
                <c:ptCount val="23"/>
                <c:pt idx="0">
                  <c:v>-55</c:v>
                </c:pt>
                <c:pt idx="1">
                  <c:v>-56</c:v>
                </c:pt>
                <c:pt idx="2">
                  <c:v>-86</c:v>
                </c:pt>
                <c:pt idx="3">
                  <c:v>-108</c:v>
                </c:pt>
                <c:pt idx="4">
                  <c:v>-95</c:v>
                </c:pt>
                <c:pt idx="5">
                  <c:v>-44</c:v>
                </c:pt>
                <c:pt idx="6">
                  <c:v>-4</c:v>
                </c:pt>
                <c:pt idx="7">
                  <c:v>-10</c:v>
                </c:pt>
                <c:pt idx="8">
                  <c:v>35</c:v>
                </c:pt>
                <c:pt idx="9">
                  <c:v>40</c:v>
                </c:pt>
                <c:pt idx="10">
                  <c:v>32</c:v>
                </c:pt>
                <c:pt idx="11">
                  <c:v>-62</c:v>
                </c:pt>
                <c:pt idx="12">
                  <c:v>-71</c:v>
                </c:pt>
                <c:pt idx="13">
                  <c:v>-62</c:v>
                </c:pt>
                <c:pt idx="14">
                  <c:v>-25</c:v>
                </c:pt>
                <c:pt idx="15">
                  <c:v>-21</c:v>
                </c:pt>
                <c:pt idx="16">
                  <c:v>-13</c:v>
                </c:pt>
                <c:pt idx="17">
                  <c:v>-8</c:v>
                </c:pt>
                <c:pt idx="18">
                  <c:v>-30</c:v>
                </c:pt>
                <c:pt idx="19">
                  <c:v>-62</c:v>
                </c:pt>
                <c:pt idx="20">
                  <c:v>-118</c:v>
                </c:pt>
                <c:pt idx="21">
                  <c:v>-118</c:v>
                </c:pt>
                <c:pt idx="22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C-4049-8EA2-17EDA5746C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3'!$B$8:$X$8</c:f>
              <c:numCache>
                <c:formatCode>General</c:formatCode>
                <c:ptCount val="23"/>
                <c:pt idx="0">
                  <c:v>-4</c:v>
                </c:pt>
                <c:pt idx="1">
                  <c:v>28</c:v>
                </c:pt>
                <c:pt idx="2">
                  <c:v>97</c:v>
                </c:pt>
                <c:pt idx="3">
                  <c:v>170</c:v>
                </c:pt>
                <c:pt idx="4">
                  <c:v>246</c:v>
                </c:pt>
                <c:pt idx="5">
                  <c:v>300</c:v>
                </c:pt>
                <c:pt idx="6">
                  <c:v>277</c:v>
                </c:pt>
                <c:pt idx="7">
                  <c:v>167</c:v>
                </c:pt>
                <c:pt idx="8">
                  <c:v>-27</c:v>
                </c:pt>
                <c:pt idx="9">
                  <c:v>-254</c:v>
                </c:pt>
                <c:pt idx="10">
                  <c:v>-402</c:v>
                </c:pt>
                <c:pt idx="11">
                  <c:v>-411</c:v>
                </c:pt>
                <c:pt idx="12">
                  <c:v>-290</c:v>
                </c:pt>
                <c:pt idx="13">
                  <c:v>-177</c:v>
                </c:pt>
                <c:pt idx="14">
                  <c:v>-140</c:v>
                </c:pt>
                <c:pt idx="15">
                  <c:v>-107</c:v>
                </c:pt>
                <c:pt idx="16">
                  <c:v>-98</c:v>
                </c:pt>
                <c:pt idx="17">
                  <c:v>-71</c:v>
                </c:pt>
                <c:pt idx="18">
                  <c:v>-85</c:v>
                </c:pt>
                <c:pt idx="19">
                  <c:v>-88</c:v>
                </c:pt>
                <c:pt idx="20">
                  <c:v>-152</c:v>
                </c:pt>
                <c:pt idx="21">
                  <c:v>-196</c:v>
                </c:pt>
                <c:pt idx="22">
                  <c:v>-239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C-4049-8EA2-17EDA5746C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3'!$B$9:$X$9</c:f>
              <c:numCache>
                <c:formatCode>General</c:formatCode>
                <c:ptCount val="23"/>
                <c:pt idx="0">
                  <c:v>-482</c:v>
                </c:pt>
                <c:pt idx="1">
                  <c:v>-487</c:v>
                </c:pt>
                <c:pt idx="2">
                  <c:v>-530</c:v>
                </c:pt>
                <c:pt idx="3">
                  <c:v>-636</c:v>
                </c:pt>
                <c:pt idx="4">
                  <c:v>-711</c:v>
                </c:pt>
                <c:pt idx="5">
                  <c:v>-656</c:v>
                </c:pt>
                <c:pt idx="6">
                  <c:v>-496</c:v>
                </c:pt>
                <c:pt idx="7">
                  <c:v>-328</c:v>
                </c:pt>
                <c:pt idx="8">
                  <c:v>-302</c:v>
                </c:pt>
                <c:pt idx="9">
                  <c:v>-372</c:v>
                </c:pt>
                <c:pt idx="10">
                  <c:v>-472</c:v>
                </c:pt>
                <c:pt idx="11">
                  <c:v>-509</c:v>
                </c:pt>
                <c:pt idx="12">
                  <c:v>-500</c:v>
                </c:pt>
                <c:pt idx="13">
                  <c:v>-484</c:v>
                </c:pt>
                <c:pt idx="14">
                  <c:v>-473</c:v>
                </c:pt>
                <c:pt idx="15">
                  <c:v>-460</c:v>
                </c:pt>
                <c:pt idx="16">
                  <c:v>-465</c:v>
                </c:pt>
                <c:pt idx="17">
                  <c:v>-487</c:v>
                </c:pt>
                <c:pt idx="18">
                  <c:v>-512</c:v>
                </c:pt>
                <c:pt idx="19">
                  <c:v>-508</c:v>
                </c:pt>
                <c:pt idx="20">
                  <c:v>-468</c:v>
                </c:pt>
                <c:pt idx="21">
                  <c:v>-436</c:v>
                </c:pt>
                <c:pt idx="22">
                  <c:v>-450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C-4049-8EA2-17EDA574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002080"/>
        <c:axId val="302002640"/>
      </c:lineChart>
      <c:catAx>
        <c:axId val="3020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002640"/>
        <c:crosses val="autoZero"/>
        <c:auto val="1"/>
        <c:lblAlgn val="ctr"/>
        <c:lblOffset val="100"/>
        <c:noMultiLvlLbl val="0"/>
      </c:catAx>
      <c:valAx>
        <c:axId val="30200264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0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3'!$B$11:$X$11</c:f>
              <c:numCache>
                <c:formatCode>General</c:formatCode>
                <c:ptCount val="23"/>
                <c:pt idx="0">
                  <c:v>-118</c:v>
                </c:pt>
                <c:pt idx="1">
                  <c:v>-29</c:v>
                </c:pt>
                <c:pt idx="2">
                  <c:v>6</c:v>
                </c:pt>
                <c:pt idx="3">
                  <c:v>1</c:v>
                </c:pt>
                <c:pt idx="4">
                  <c:v>-69</c:v>
                </c:pt>
                <c:pt idx="5">
                  <c:v>-67</c:v>
                </c:pt>
                <c:pt idx="6">
                  <c:v>-69</c:v>
                </c:pt>
                <c:pt idx="7">
                  <c:v>-73</c:v>
                </c:pt>
                <c:pt idx="8">
                  <c:v>-85</c:v>
                </c:pt>
                <c:pt idx="9">
                  <c:v>-79</c:v>
                </c:pt>
                <c:pt idx="10">
                  <c:v>-83</c:v>
                </c:pt>
                <c:pt idx="11">
                  <c:v>-75</c:v>
                </c:pt>
                <c:pt idx="12">
                  <c:v>-78</c:v>
                </c:pt>
                <c:pt idx="13">
                  <c:v>-76</c:v>
                </c:pt>
                <c:pt idx="14">
                  <c:v>-78</c:v>
                </c:pt>
                <c:pt idx="15">
                  <c:v>-76</c:v>
                </c:pt>
                <c:pt idx="16">
                  <c:v>-69</c:v>
                </c:pt>
                <c:pt idx="17">
                  <c:v>-58</c:v>
                </c:pt>
                <c:pt idx="18">
                  <c:v>-50</c:v>
                </c:pt>
                <c:pt idx="19">
                  <c:v>-42</c:v>
                </c:pt>
                <c:pt idx="20">
                  <c:v>-37</c:v>
                </c:pt>
                <c:pt idx="21">
                  <c:v>-35</c:v>
                </c:pt>
                <c:pt idx="22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8-4700-885C-049F0CED73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3'!$B$12:$X$12</c:f>
              <c:numCache>
                <c:formatCode>General</c:formatCode>
                <c:ptCount val="23"/>
                <c:pt idx="0">
                  <c:v>-196</c:v>
                </c:pt>
                <c:pt idx="1">
                  <c:v>-239</c:v>
                </c:pt>
                <c:pt idx="2">
                  <c:v>-157</c:v>
                </c:pt>
                <c:pt idx="3">
                  <c:v>-77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10</c:v>
                </c:pt>
                <c:pt idx="12">
                  <c:v>12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8-4700-885C-049F0CED73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3'!$B$13:$X$13</c:f>
              <c:numCache>
                <c:formatCode>General</c:formatCode>
                <c:ptCount val="23"/>
                <c:pt idx="0">
                  <c:v>-436</c:v>
                </c:pt>
                <c:pt idx="1">
                  <c:v>-450</c:v>
                </c:pt>
                <c:pt idx="2">
                  <c:v>-487</c:v>
                </c:pt>
                <c:pt idx="3">
                  <c:v>-507</c:v>
                </c:pt>
                <c:pt idx="4">
                  <c:v>-501</c:v>
                </c:pt>
                <c:pt idx="5">
                  <c:v>-497</c:v>
                </c:pt>
                <c:pt idx="6">
                  <c:v>-494</c:v>
                </c:pt>
                <c:pt idx="7">
                  <c:v>-491</c:v>
                </c:pt>
                <c:pt idx="8">
                  <c:v>-486</c:v>
                </c:pt>
                <c:pt idx="9">
                  <c:v>-486</c:v>
                </c:pt>
                <c:pt idx="10">
                  <c:v>-483</c:v>
                </c:pt>
                <c:pt idx="11">
                  <c:v>-483</c:v>
                </c:pt>
                <c:pt idx="12">
                  <c:v>-481</c:v>
                </c:pt>
                <c:pt idx="13">
                  <c:v>-479</c:v>
                </c:pt>
                <c:pt idx="14">
                  <c:v>-480</c:v>
                </c:pt>
                <c:pt idx="15">
                  <c:v>-485</c:v>
                </c:pt>
                <c:pt idx="16">
                  <c:v>-498</c:v>
                </c:pt>
                <c:pt idx="17">
                  <c:v>-510</c:v>
                </c:pt>
                <c:pt idx="18">
                  <c:v>-505</c:v>
                </c:pt>
                <c:pt idx="19">
                  <c:v>-495</c:v>
                </c:pt>
                <c:pt idx="20">
                  <c:v>-485</c:v>
                </c:pt>
                <c:pt idx="21">
                  <c:v>-482</c:v>
                </c:pt>
                <c:pt idx="22">
                  <c:v>-482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8-4700-885C-049F0CED7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006000"/>
        <c:axId val="302006560"/>
      </c:lineChart>
      <c:catAx>
        <c:axId val="3020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006560"/>
        <c:crosses val="autoZero"/>
        <c:auto val="1"/>
        <c:lblAlgn val="ctr"/>
        <c:lblOffset val="100"/>
        <c:noMultiLvlLbl val="0"/>
      </c:catAx>
      <c:valAx>
        <c:axId val="30200656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00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3'!$B$17:$X$17</c:f>
              <c:numCache>
                <c:formatCode>General</c:formatCode>
                <c:ptCount val="23"/>
                <c:pt idx="0">
                  <c:v>12</c:v>
                </c:pt>
                <c:pt idx="1">
                  <c:v>88</c:v>
                </c:pt>
                <c:pt idx="2">
                  <c:v>211</c:v>
                </c:pt>
                <c:pt idx="3">
                  <c:v>367</c:v>
                </c:pt>
                <c:pt idx="4">
                  <c:v>440</c:v>
                </c:pt>
                <c:pt idx="5">
                  <c:v>402</c:v>
                </c:pt>
                <c:pt idx="6">
                  <c:v>206</c:v>
                </c:pt>
                <c:pt idx="7">
                  <c:v>-34</c:v>
                </c:pt>
                <c:pt idx="8">
                  <c:v>-270</c:v>
                </c:pt>
                <c:pt idx="9">
                  <c:v>-449</c:v>
                </c:pt>
                <c:pt idx="10">
                  <c:v>-508</c:v>
                </c:pt>
                <c:pt idx="11">
                  <c:v>-474</c:v>
                </c:pt>
                <c:pt idx="12">
                  <c:v>-352</c:v>
                </c:pt>
                <c:pt idx="13">
                  <c:v>-252</c:v>
                </c:pt>
                <c:pt idx="14">
                  <c:v>-205</c:v>
                </c:pt>
                <c:pt idx="15">
                  <c:v>-197</c:v>
                </c:pt>
                <c:pt idx="16">
                  <c:v>-180</c:v>
                </c:pt>
                <c:pt idx="17">
                  <c:v>-176</c:v>
                </c:pt>
                <c:pt idx="18">
                  <c:v>-158</c:v>
                </c:pt>
                <c:pt idx="19">
                  <c:v>-186</c:v>
                </c:pt>
                <c:pt idx="20">
                  <c:v>-177</c:v>
                </c:pt>
                <c:pt idx="21">
                  <c:v>-189</c:v>
                </c:pt>
                <c:pt idx="22">
                  <c:v>-134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C-4BAD-9476-ADE6A280BA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3'!$B$18:$X$18</c:f>
              <c:numCache>
                <c:formatCode>General</c:formatCode>
                <c:ptCount val="23"/>
                <c:pt idx="0">
                  <c:v>-53</c:v>
                </c:pt>
                <c:pt idx="1">
                  <c:v>-55</c:v>
                </c:pt>
                <c:pt idx="2">
                  <c:v>-39</c:v>
                </c:pt>
                <c:pt idx="3">
                  <c:v>-8</c:v>
                </c:pt>
                <c:pt idx="4">
                  <c:v>-22</c:v>
                </c:pt>
                <c:pt idx="5">
                  <c:v>-28</c:v>
                </c:pt>
                <c:pt idx="6">
                  <c:v>-42</c:v>
                </c:pt>
                <c:pt idx="7">
                  <c:v>-115</c:v>
                </c:pt>
                <c:pt idx="8">
                  <c:v>-140</c:v>
                </c:pt>
                <c:pt idx="9">
                  <c:v>-197</c:v>
                </c:pt>
                <c:pt idx="10">
                  <c:v>-128</c:v>
                </c:pt>
                <c:pt idx="11">
                  <c:v>-84</c:v>
                </c:pt>
                <c:pt idx="12">
                  <c:v>-22</c:v>
                </c:pt>
                <c:pt idx="13">
                  <c:v>5</c:v>
                </c:pt>
                <c:pt idx="14">
                  <c:v>28</c:v>
                </c:pt>
                <c:pt idx="15">
                  <c:v>39</c:v>
                </c:pt>
                <c:pt idx="16">
                  <c:v>40</c:v>
                </c:pt>
                <c:pt idx="17">
                  <c:v>33</c:v>
                </c:pt>
                <c:pt idx="18">
                  <c:v>5</c:v>
                </c:pt>
                <c:pt idx="19">
                  <c:v>-12</c:v>
                </c:pt>
                <c:pt idx="20">
                  <c:v>-54</c:v>
                </c:pt>
                <c:pt idx="21">
                  <c:v>-68</c:v>
                </c:pt>
                <c:pt idx="22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C-4BAD-9476-ADE6A280BA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3'!$B$19:$X$19</c:f>
              <c:numCache>
                <c:formatCode>General</c:formatCode>
                <c:ptCount val="23"/>
                <c:pt idx="0">
                  <c:v>-523</c:v>
                </c:pt>
                <c:pt idx="1">
                  <c:v>-505</c:v>
                </c:pt>
                <c:pt idx="2">
                  <c:v>-519</c:v>
                </c:pt>
                <c:pt idx="3">
                  <c:v>-556</c:v>
                </c:pt>
                <c:pt idx="4">
                  <c:v>-596</c:v>
                </c:pt>
                <c:pt idx="5">
                  <c:v>-558</c:v>
                </c:pt>
                <c:pt idx="6">
                  <c:v>-493</c:v>
                </c:pt>
                <c:pt idx="7">
                  <c:v>-467</c:v>
                </c:pt>
                <c:pt idx="8">
                  <c:v>-454</c:v>
                </c:pt>
                <c:pt idx="9">
                  <c:v>-473</c:v>
                </c:pt>
                <c:pt idx="10">
                  <c:v>-470</c:v>
                </c:pt>
                <c:pt idx="11">
                  <c:v>-492</c:v>
                </c:pt>
                <c:pt idx="12">
                  <c:v>-492</c:v>
                </c:pt>
                <c:pt idx="13">
                  <c:v>-469</c:v>
                </c:pt>
                <c:pt idx="14">
                  <c:v>-433</c:v>
                </c:pt>
                <c:pt idx="15">
                  <c:v>-429</c:v>
                </c:pt>
                <c:pt idx="16">
                  <c:v>-459</c:v>
                </c:pt>
                <c:pt idx="17">
                  <c:v>-489</c:v>
                </c:pt>
                <c:pt idx="18">
                  <c:v>-510</c:v>
                </c:pt>
                <c:pt idx="19">
                  <c:v>-492</c:v>
                </c:pt>
                <c:pt idx="20">
                  <c:v>-472</c:v>
                </c:pt>
                <c:pt idx="21">
                  <c:v>-449</c:v>
                </c:pt>
                <c:pt idx="22">
                  <c:v>-446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C-4BAD-9476-ADE6A280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82400"/>
        <c:axId val="302782960"/>
      </c:lineChart>
      <c:catAx>
        <c:axId val="3027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782960"/>
        <c:crosses val="autoZero"/>
        <c:auto val="1"/>
        <c:lblAlgn val="ctr"/>
        <c:lblOffset val="100"/>
        <c:noMultiLvlLbl val="0"/>
      </c:catAx>
      <c:valAx>
        <c:axId val="30278296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7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6773857372708"/>
          <c:y val="0.19908021134437662"/>
          <c:w val="0.86358774272854777"/>
          <c:h val="0.734680001671307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3'!$B$21:$X$21</c:f>
              <c:numCache>
                <c:formatCode>General</c:formatCode>
                <c:ptCount val="23"/>
                <c:pt idx="0">
                  <c:v>-5</c:v>
                </c:pt>
                <c:pt idx="1">
                  <c:v>23</c:v>
                </c:pt>
                <c:pt idx="2">
                  <c:v>128</c:v>
                </c:pt>
                <c:pt idx="3">
                  <c:v>276</c:v>
                </c:pt>
                <c:pt idx="4">
                  <c:v>419</c:v>
                </c:pt>
                <c:pt idx="5">
                  <c:v>495</c:v>
                </c:pt>
                <c:pt idx="6">
                  <c:v>437</c:v>
                </c:pt>
                <c:pt idx="7">
                  <c:v>324</c:v>
                </c:pt>
                <c:pt idx="8">
                  <c:v>150</c:v>
                </c:pt>
                <c:pt idx="9">
                  <c:v>-19</c:v>
                </c:pt>
                <c:pt idx="10">
                  <c:v>-332</c:v>
                </c:pt>
                <c:pt idx="11">
                  <c:v>-568</c:v>
                </c:pt>
                <c:pt idx="12">
                  <c:v>-630</c:v>
                </c:pt>
                <c:pt idx="13">
                  <c:v>-454</c:v>
                </c:pt>
                <c:pt idx="14">
                  <c:v>-302</c:v>
                </c:pt>
                <c:pt idx="15">
                  <c:v>-278</c:v>
                </c:pt>
                <c:pt idx="16">
                  <c:v>-278</c:v>
                </c:pt>
                <c:pt idx="17">
                  <c:v>-246</c:v>
                </c:pt>
                <c:pt idx="18">
                  <c:v>-176</c:v>
                </c:pt>
                <c:pt idx="19">
                  <c:v>-151</c:v>
                </c:pt>
                <c:pt idx="20">
                  <c:v>-149</c:v>
                </c:pt>
                <c:pt idx="21">
                  <c:v>-167</c:v>
                </c:pt>
                <c:pt idx="22">
                  <c:v>-145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C-4A3A-A82F-E23F67FDE6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3'!$B$22:$X$22</c:f>
              <c:numCache>
                <c:formatCode>General</c:formatCode>
                <c:ptCount val="23"/>
                <c:pt idx="0">
                  <c:v>-20</c:v>
                </c:pt>
                <c:pt idx="1">
                  <c:v>-58</c:v>
                </c:pt>
                <c:pt idx="2">
                  <c:v>-116</c:v>
                </c:pt>
                <c:pt idx="3">
                  <c:v>-43</c:v>
                </c:pt>
                <c:pt idx="4">
                  <c:v>5</c:v>
                </c:pt>
                <c:pt idx="5">
                  <c:v>112</c:v>
                </c:pt>
                <c:pt idx="6">
                  <c:v>-3</c:v>
                </c:pt>
                <c:pt idx="7">
                  <c:v>-15</c:v>
                </c:pt>
                <c:pt idx="8">
                  <c:v>-138</c:v>
                </c:pt>
                <c:pt idx="9">
                  <c:v>-207</c:v>
                </c:pt>
                <c:pt idx="10">
                  <c:v>-287</c:v>
                </c:pt>
                <c:pt idx="11">
                  <c:v>-230</c:v>
                </c:pt>
                <c:pt idx="12">
                  <c:v>-118</c:v>
                </c:pt>
                <c:pt idx="13">
                  <c:v>-33</c:v>
                </c:pt>
                <c:pt idx="14">
                  <c:v>14</c:v>
                </c:pt>
                <c:pt idx="15">
                  <c:v>40</c:v>
                </c:pt>
                <c:pt idx="16">
                  <c:v>55</c:v>
                </c:pt>
                <c:pt idx="17">
                  <c:v>38</c:v>
                </c:pt>
                <c:pt idx="18">
                  <c:v>0</c:v>
                </c:pt>
                <c:pt idx="19">
                  <c:v>-62</c:v>
                </c:pt>
                <c:pt idx="20">
                  <c:v>-93</c:v>
                </c:pt>
                <c:pt idx="21">
                  <c:v>-101</c:v>
                </c:pt>
                <c:pt idx="22">
                  <c:v>-102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C-4A3A-A82F-E23F67FDE6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3'!$B$23:$X$23</c:f>
              <c:numCache>
                <c:formatCode>General</c:formatCode>
                <c:ptCount val="23"/>
                <c:pt idx="0">
                  <c:v>-497</c:v>
                </c:pt>
                <c:pt idx="1">
                  <c:v>-529</c:v>
                </c:pt>
                <c:pt idx="2">
                  <c:v>-599</c:v>
                </c:pt>
                <c:pt idx="3">
                  <c:v>-578</c:v>
                </c:pt>
                <c:pt idx="4">
                  <c:v>-561</c:v>
                </c:pt>
                <c:pt idx="5">
                  <c:v>-494</c:v>
                </c:pt>
                <c:pt idx="6">
                  <c:v>-529</c:v>
                </c:pt>
                <c:pt idx="7">
                  <c:v>-486</c:v>
                </c:pt>
                <c:pt idx="8">
                  <c:v>-476</c:v>
                </c:pt>
                <c:pt idx="9">
                  <c:v>-434</c:v>
                </c:pt>
                <c:pt idx="10">
                  <c:v>-390</c:v>
                </c:pt>
                <c:pt idx="11">
                  <c:v>-368</c:v>
                </c:pt>
                <c:pt idx="12">
                  <c:v>-407</c:v>
                </c:pt>
                <c:pt idx="13">
                  <c:v>-481</c:v>
                </c:pt>
                <c:pt idx="14">
                  <c:v>-480</c:v>
                </c:pt>
                <c:pt idx="15">
                  <c:v>-428</c:v>
                </c:pt>
                <c:pt idx="16">
                  <c:v>-394</c:v>
                </c:pt>
                <c:pt idx="17">
                  <c:v>-404</c:v>
                </c:pt>
                <c:pt idx="18">
                  <c:v>-444</c:v>
                </c:pt>
                <c:pt idx="19">
                  <c:v>-488</c:v>
                </c:pt>
                <c:pt idx="20">
                  <c:v>-501</c:v>
                </c:pt>
                <c:pt idx="21">
                  <c:v>-486</c:v>
                </c:pt>
                <c:pt idx="22">
                  <c:v>-468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C-4A3A-A82F-E23F67FDE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86880"/>
        <c:axId val="302787440"/>
      </c:lineChart>
      <c:catAx>
        <c:axId val="3027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787440"/>
        <c:crosses val="autoZero"/>
        <c:auto val="1"/>
        <c:lblAlgn val="ctr"/>
        <c:lblOffset val="100"/>
        <c:noMultiLvlLbl val="0"/>
      </c:catAx>
      <c:valAx>
        <c:axId val="30278744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7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RAW!$B$6:$U$6</c:f>
              <c:numCache>
                <c:formatCode>General</c:formatCode>
                <c:ptCount val="20"/>
                <c:pt idx="0">
                  <c:v>-811</c:v>
                </c:pt>
                <c:pt idx="1">
                  <c:v>-1247</c:v>
                </c:pt>
                <c:pt idx="2">
                  <c:v>-2920</c:v>
                </c:pt>
                <c:pt idx="3">
                  <c:v>-5197</c:v>
                </c:pt>
                <c:pt idx="4">
                  <c:v>-5699</c:v>
                </c:pt>
                <c:pt idx="5">
                  <c:v>-5084</c:v>
                </c:pt>
                <c:pt idx="6">
                  <c:v>-1168</c:v>
                </c:pt>
                <c:pt idx="7">
                  <c:v>-3403</c:v>
                </c:pt>
                <c:pt idx="8">
                  <c:v>-1801</c:v>
                </c:pt>
                <c:pt idx="9">
                  <c:v>3600</c:v>
                </c:pt>
                <c:pt idx="10">
                  <c:v>6836</c:v>
                </c:pt>
                <c:pt idx="11">
                  <c:v>1365</c:v>
                </c:pt>
                <c:pt idx="12">
                  <c:v>-6097</c:v>
                </c:pt>
                <c:pt idx="13">
                  <c:v>-79</c:v>
                </c:pt>
                <c:pt idx="14">
                  <c:v>2610</c:v>
                </c:pt>
                <c:pt idx="15">
                  <c:v>1469</c:v>
                </c:pt>
                <c:pt idx="16">
                  <c:v>1930</c:v>
                </c:pt>
                <c:pt idx="17">
                  <c:v>3584</c:v>
                </c:pt>
                <c:pt idx="18">
                  <c:v>-583</c:v>
                </c:pt>
                <c:pt idx="19">
                  <c:v>7450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0-4755-8914-D471E2128D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RAW!$B$7:$U$7</c:f>
              <c:numCache>
                <c:formatCode>General</c:formatCode>
                <c:ptCount val="20"/>
                <c:pt idx="0">
                  <c:v>-2388</c:v>
                </c:pt>
                <c:pt idx="1">
                  <c:v>-2684</c:v>
                </c:pt>
                <c:pt idx="2">
                  <c:v>-2077</c:v>
                </c:pt>
                <c:pt idx="3">
                  <c:v>1923</c:v>
                </c:pt>
                <c:pt idx="4">
                  <c:v>9233</c:v>
                </c:pt>
                <c:pt idx="5">
                  <c:v>13024</c:v>
                </c:pt>
                <c:pt idx="6">
                  <c:v>15554</c:v>
                </c:pt>
                <c:pt idx="7">
                  <c:v>10549</c:v>
                </c:pt>
                <c:pt idx="8">
                  <c:v>7310</c:v>
                </c:pt>
                <c:pt idx="9">
                  <c:v>241</c:v>
                </c:pt>
                <c:pt idx="10">
                  <c:v>-11033</c:v>
                </c:pt>
                <c:pt idx="11">
                  <c:v>-19998</c:v>
                </c:pt>
                <c:pt idx="12">
                  <c:v>-13191</c:v>
                </c:pt>
                <c:pt idx="13">
                  <c:v>-8314</c:v>
                </c:pt>
                <c:pt idx="14">
                  <c:v>-5389</c:v>
                </c:pt>
                <c:pt idx="15">
                  <c:v>-6748</c:v>
                </c:pt>
                <c:pt idx="16">
                  <c:v>-4759</c:v>
                </c:pt>
                <c:pt idx="17">
                  <c:v>-6834</c:v>
                </c:pt>
                <c:pt idx="18">
                  <c:v>-6768</c:v>
                </c:pt>
                <c:pt idx="19">
                  <c:v>-2854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0-4755-8914-D471E2128D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RAW!$B$8:$U$8</c:f>
              <c:numCache>
                <c:formatCode>General</c:formatCode>
                <c:ptCount val="20"/>
                <c:pt idx="0">
                  <c:v>-16587</c:v>
                </c:pt>
                <c:pt idx="1">
                  <c:v>-16689</c:v>
                </c:pt>
                <c:pt idx="2">
                  <c:v>-17461</c:v>
                </c:pt>
                <c:pt idx="3">
                  <c:v>-20272</c:v>
                </c:pt>
                <c:pt idx="4">
                  <c:v>-18530</c:v>
                </c:pt>
                <c:pt idx="5">
                  <c:v>-17907</c:v>
                </c:pt>
                <c:pt idx="6">
                  <c:v>-16437</c:v>
                </c:pt>
                <c:pt idx="7">
                  <c:v>-15215</c:v>
                </c:pt>
                <c:pt idx="8">
                  <c:v>-11336</c:v>
                </c:pt>
                <c:pt idx="9">
                  <c:v>-9401</c:v>
                </c:pt>
                <c:pt idx="10">
                  <c:v>-12088</c:v>
                </c:pt>
                <c:pt idx="11">
                  <c:v>-17250</c:v>
                </c:pt>
                <c:pt idx="12">
                  <c:v>-15651</c:v>
                </c:pt>
                <c:pt idx="13">
                  <c:v>-18685</c:v>
                </c:pt>
                <c:pt idx="14">
                  <c:v>-16643</c:v>
                </c:pt>
                <c:pt idx="15">
                  <c:v>-15140</c:v>
                </c:pt>
                <c:pt idx="16">
                  <c:v>-12568</c:v>
                </c:pt>
                <c:pt idx="17">
                  <c:v>-16982</c:v>
                </c:pt>
                <c:pt idx="18">
                  <c:v>-14278</c:v>
                </c:pt>
                <c:pt idx="19">
                  <c:v>-17175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0-4755-8914-D471E212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93984"/>
        <c:axId val="300994544"/>
      </c:lineChart>
      <c:catAx>
        <c:axId val="30099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994544"/>
        <c:crosses val="autoZero"/>
        <c:auto val="1"/>
        <c:lblAlgn val="ctr"/>
        <c:lblOffset val="100"/>
        <c:noMultiLvlLbl val="0"/>
      </c:catAx>
      <c:valAx>
        <c:axId val="3009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99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3'!$B$25:$X$25</c:f>
              <c:numCache>
                <c:formatCode>General</c:formatCode>
                <c:ptCount val="23"/>
                <c:pt idx="0">
                  <c:v>-69</c:v>
                </c:pt>
                <c:pt idx="1">
                  <c:v>9</c:v>
                </c:pt>
                <c:pt idx="2">
                  <c:v>171</c:v>
                </c:pt>
                <c:pt idx="3">
                  <c:v>333</c:v>
                </c:pt>
                <c:pt idx="4">
                  <c:v>438</c:v>
                </c:pt>
                <c:pt idx="5">
                  <c:v>420</c:v>
                </c:pt>
                <c:pt idx="6">
                  <c:v>353</c:v>
                </c:pt>
                <c:pt idx="7">
                  <c:v>217</c:v>
                </c:pt>
                <c:pt idx="8">
                  <c:v>31</c:v>
                </c:pt>
                <c:pt idx="9">
                  <c:v>-174</c:v>
                </c:pt>
                <c:pt idx="10">
                  <c:v>-341</c:v>
                </c:pt>
                <c:pt idx="11">
                  <c:v>-442</c:v>
                </c:pt>
                <c:pt idx="12">
                  <c:v>-439</c:v>
                </c:pt>
                <c:pt idx="13">
                  <c:v>-407</c:v>
                </c:pt>
                <c:pt idx="14">
                  <c:v>-345</c:v>
                </c:pt>
                <c:pt idx="15">
                  <c:v>-335</c:v>
                </c:pt>
                <c:pt idx="16">
                  <c:v>-293</c:v>
                </c:pt>
                <c:pt idx="17">
                  <c:v>-236</c:v>
                </c:pt>
                <c:pt idx="18">
                  <c:v>-270</c:v>
                </c:pt>
                <c:pt idx="19">
                  <c:v>-231</c:v>
                </c:pt>
                <c:pt idx="20">
                  <c:v>-238</c:v>
                </c:pt>
                <c:pt idx="21">
                  <c:v>-131</c:v>
                </c:pt>
                <c:pt idx="22">
                  <c:v>-145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E-480F-AF29-0EFCAE7E58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3'!$B$26:$X$26</c:f>
              <c:numCache>
                <c:formatCode>General</c:formatCode>
                <c:ptCount val="23"/>
                <c:pt idx="0">
                  <c:v>-50</c:v>
                </c:pt>
                <c:pt idx="1">
                  <c:v>-61</c:v>
                </c:pt>
                <c:pt idx="2">
                  <c:v>-66</c:v>
                </c:pt>
                <c:pt idx="3">
                  <c:v>-45</c:v>
                </c:pt>
                <c:pt idx="4">
                  <c:v>-28</c:v>
                </c:pt>
                <c:pt idx="5">
                  <c:v>-12</c:v>
                </c:pt>
                <c:pt idx="6">
                  <c:v>-4</c:v>
                </c:pt>
                <c:pt idx="7">
                  <c:v>-10</c:v>
                </c:pt>
                <c:pt idx="8">
                  <c:v>-65</c:v>
                </c:pt>
                <c:pt idx="9">
                  <c:v>-169</c:v>
                </c:pt>
                <c:pt idx="10">
                  <c:v>-202</c:v>
                </c:pt>
                <c:pt idx="11">
                  <c:v>-187</c:v>
                </c:pt>
                <c:pt idx="12">
                  <c:v>-106</c:v>
                </c:pt>
                <c:pt idx="13">
                  <c:v>-75</c:v>
                </c:pt>
                <c:pt idx="14">
                  <c:v>-27</c:v>
                </c:pt>
                <c:pt idx="15">
                  <c:v>14</c:v>
                </c:pt>
                <c:pt idx="16">
                  <c:v>-11</c:v>
                </c:pt>
                <c:pt idx="17">
                  <c:v>-95</c:v>
                </c:pt>
                <c:pt idx="18">
                  <c:v>-99</c:v>
                </c:pt>
                <c:pt idx="19">
                  <c:v>-114</c:v>
                </c:pt>
                <c:pt idx="20">
                  <c:v>-71</c:v>
                </c:pt>
                <c:pt idx="21">
                  <c:v>-76</c:v>
                </c:pt>
                <c:pt idx="22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E-480F-AF29-0EFCAE7E58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3'!$B$27:$X$27</c:f>
              <c:numCache>
                <c:formatCode>General</c:formatCode>
                <c:ptCount val="23"/>
                <c:pt idx="0">
                  <c:v>-481</c:v>
                </c:pt>
                <c:pt idx="1">
                  <c:v>-510</c:v>
                </c:pt>
                <c:pt idx="2">
                  <c:v>-590</c:v>
                </c:pt>
                <c:pt idx="3">
                  <c:v>-680</c:v>
                </c:pt>
                <c:pt idx="4">
                  <c:v>-743</c:v>
                </c:pt>
                <c:pt idx="5">
                  <c:v>-693</c:v>
                </c:pt>
                <c:pt idx="6">
                  <c:v>-549</c:v>
                </c:pt>
                <c:pt idx="7">
                  <c:v>-378</c:v>
                </c:pt>
                <c:pt idx="8">
                  <c:v>-279</c:v>
                </c:pt>
                <c:pt idx="9">
                  <c:v>-283</c:v>
                </c:pt>
                <c:pt idx="10">
                  <c:v>-304</c:v>
                </c:pt>
                <c:pt idx="11">
                  <c:v>-368</c:v>
                </c:pt>
                <c:pt idx="12">
                  <c:v>-439</c:v>
                </c:pt>
                <c:pt idx="13">
                  <c:v>-512</c:v>
                </c:pt>
                <c:pt idx="14">
                  <c:v>-501</c:v>
                </c:pt>
                <c:pt idx="15">
                  <c:v>-447</c:v>
                </c:pt>
                <c:pt idx="16">
                  <c:v>-445</c:v>
                </c:pt>
                <c:pt idx="17">
                  <c:v>-503</c:v>
                </c:pt>
                <c:pt idx="18">
                  <c:v>-511</c:v>
                </c:pt>
                <c:pt idx="19">
                  <c:v>-515</c:v>
                </c:pt>
                <c:pt idx="20">
                  <c:v>-479</c:v>
                </c:pt>
                <c:pt idx="21">
                  <c:v>-480</c:v>
                </c:pt>
                <c:pt idx="22">
                  <c:v>-436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E-480F-AF29-0EFCAE7E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90800"/>
        <c:axId val="302791360"/>
      </c:lineChart>
      <c:catAx>
        <c:axId val="3027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791360"/>
        <c:crosses val="autoZero"/>
        <c:auto val="1"/>
        <c:lblAlgn val="ctr"/>
        <c:lblOffset val="100"/>
        <c:noMultiLvlLbl val="0"/>
      </c:catAx>
      <c:valAx>
        <c:axId val="30279136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7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3'!$B$30:$X$30</c:f>
              <c:numCache>
                <c:formatCode>General</c:formatCode>
                <c:ptCount val="23"/>
                <c:pt idx="0">
                  <c:v>-95</c:v>
                </c:pt>
                <c:pt idx="1">
                  <c:v>-156</c:v>
                </c:pt>
                <c:pt idx="2">
                  <c:v>-281</c:v>
                </c:pt>
                <c:pt idx="3">
                  <c:v>-462</c:v>
                </c:pt>
                <c:pt idx="4">
                  <c:v>-644</c:v>
                </c:pt>
                <c:pt idx="5">
                  <c:v>-738</c:v>
                </c:pt>
                <c:pt idx="6">
                  <c:v>-654</c:v>
                </c:pt>
                <c:pt idx="7">
                  <c:v>-372</c:v>
                </c:pt>
                <c:pt idx="8">
                  <c:v>-15</c:v>
                </c:pt>
                <c:pt idx="9">
                  <c:v>280</c:v>
                </c:pt>
                <c:pt idx="10">
                  <c:v>397</c:v>
                </c:pt>
                <c:pt idx="11">
                  <c:v>395</c:v>
                </c:pt>
                <c:pt idx="12">
                  <c:v>344</c:v>
                </c:pt>
                <c:pt idx="13">
                  <c:v>319</c:v>
                </c:pt>
                <c:pt idx="14">
                  <c:v>299</c:v>
                </c:pt>
                <c:pt idx="15">
                  <c:v>260</c:v>
                </c:pt>
                <c:pt idx="16">
                  <c:v>189</c:v>
                </c:pt>
                <c:pt idx="17">
                  <c:v>105</c:v>
                </c:pt>
                <c:pt idx="18">
                  <c:v>35</c:v>
                </c:pt>
                <c:pt idx="19">
                  <c:v>-21</c:v>
                </c:pt>
                <c:pt idx="20">
                  <c:v>-71</c:v>
                </c:pt>
                <c:pt idx="21">
                  <c:v>-115</c:v>
                </c:pt>
                <c:pt idx="22">
                  <c:v>-155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5BE-A303-E5169A46F3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3'!$B$31:$X$31</c:f>
              <c:numCache>
                <c:formatCode>General</c:formatCode>
                <c:ptCount val="23"/>
                <c:pt idx="0">
                  <c:v>30</c:v>
                </c:pt>
                <c:pt idx="1">
                  <c:v>64</c:v>
                </c:pt>
                <c:pt idx="2">
                  <c:v>85</c:v>
                </c:pt>
                <c:pt idx="3">
                  <c:v>61</c:v>
                </c:pt>
                <c:pt idx="4">
                  <c:v>-31</c:v>
                </c:pt>
                <c:pt idx="5">
                  <c:v>-174</c:v>
                </c:pt>
                <c:pt idx="6">
                  <c:v>-331</c:v>
                </c:pt>
                <c:pt idx="7">
                  <c:v>-420</c:v>
                </c:pt>
                <c:pt idx="8">
                  <c:v>-413</c:v>
                </c:pt>
                <c:pt idx="9">
                  <c:v>-330</c:v>
                </c:pt>
                <c:pt idx="10">
                  <c:v>-250</c:v>
                </c:pt>
                <c:pt idx="11">
                  <c:v>-204</c:v>
                </c:pt>
                <c:pt idx="12">
                  <c:v>-181</c:v>
                </c:pt>
                <c:pt idx="13">
                  <c:v>-145</c:v>
                </c:pt>
                <c:pt idx="14">
                  <c:v>-107</c:v>
                </c:pt>
                <c:pt idx="15">
                  <c:v>-74</c:v>
                </c:pt>
                <c:pt idx="16">
                  <c:v>-82</c:v>
                </c:pt>
                <c:pt idx="17">
                  <c:v>-112</c:v>
                </c:pt>
                <c:pt idx="18">
                  <c:v>-154</c:v>
                </c:pt>
                <c:pt idx="19">
                  <c:v>-152</c:v>
                </c:pt>
                <c:pt idx="20">
                  <c:v>-154</c:v>
                </c:pt>
                <c:pt idx="21">
                  <c:v>-139</c:v>
                </c:pt>
                <c:pt idx="22">
                  <c:v>-139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1-45BE-A303-E5169A46F3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3'!$B$32:$X$32</c:f>
              <c:numCache>
                <c:formatCode>General</c:formatCode>
                <c:ptCount val="23"/>
                <c:pt idx="0">
                  <c:v>-487</c:v>
                </c:pt>
                <c:pt idx="1">
                  <c:v>-505</c:v>
                </c:pt>
                <c:pt idx="2">
                  <c:v>-525</c:v>
                </c:pt>
                <c:pt idx="3">
                  <c:v>-522</c:v>
                </c:pt>
                <c:pt idx="4">
                  <c:v>-492</c:v>
                </c:pt>
                <c:pt idx="5">
                  <c:v>-454</c:v>
                </c:pt>
                <c:pt idx="6">
                  <c:v>-424</c:v>
                </c:pt>
                <c:pt idx="7">
                  <c:v>-400</c:v>
                </c:pt>
                <c:pt idx="8">
                  <c:v>-405</c:v>
                </c:pt>
                <c:pt idx="9">
                  <c:v>-441</c:v>
                </c:pt>
                <c:pt idx="10">
                  <c:v>-489</c:v>
                </c:pt>
                <c:pt idx="11">
                  <c:v>-510</c:v>
                </c:pt>
                <c:pt idx="12">
                  <c:v>-498</c:v>
                </c:pt>
                <c:pt idx="13">
                  <c:v>-479</c:v>
                </c:pt>
                <c:pt idx="14">
                  <c:v>-463</c:v>
                </c:pt>
                <c:pt idx="15">
                  <c:v>-457</c:v>
                </c:pt>
                <c:pt idx="16">
                  <c:v>-470</c:v>
                </c:pt>
                <c:pt idx="17">
                  <c:v>-495</c:v>
                </c:pt>
                <c:pt idx="18">
                  <c:v>-524</c:v>
                </c:pt>
                <c:pt idx="19">
                  <c:v>-523</c:v>
                </c:pt>
                <c:pt idx="20">
                  <c:v>-513</c:v>
                </c:pt>
                <c:pt idx="21">
                  <c:v>-493</c:v>
                </c:pt>
                <c:pt idx="22">
                  <c:v>-479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1-45BE-A303-E5169A46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94720"/>
        <c:axId val="302795280"/>
      </c:lineChart>
      <c:catAx>
        <c:axId val="3027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795280"/>
        <c:crosses val="autoZero"/>
        <c:auto val="1"/>
        <c:lblAlgn val="ctr"/>
        <c:lblOffset val="100"/>
        <c:noMultiLvlLbl val="0"/>
      </c:catAx>
      <c:valAx>
        <c:axId val="30279528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7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3'!$B$34:$X$34</c:f>
              <c:numCache>
                <c:formatCode>General</c:formatCode>
                <c:ptCount val="23"/>
                <c:pt idx="0">
                  <c:v>-132</c:v>
                </c:pt>
                <c:pt idx="1">
                  <c:v>-147</c:v>
                </c:pt>
                <c:pt idx="2">
                  <c:v>-203</c:v>
                </c:pt>
                <c:pt idx="3">
                  <c:v>-284</c:v>
                </c:pt>
                <c:pt idx="4">
                  <c:v>-386</c:v>
                </c:pt>
                <c:pt idx="5">
                  <c:v>-473</c:v>
                </c:pt>
                <c:pt idx="6">
                  <c:v>-501</c:v>
                </c:pt>
                <c:pt idx="7">
                  <c:v>-409</c:v>
                </c:pt>
                <c:pt idx="8">
                  <c:v>-256</c:v>
                </c:pt>
                <c:pt idx="9">
                  <c:v>-15</c:v>
                </c:pt>
                <c:pt idx="10">
                  <c:v>130</c:v>
                </c:pt>
                <c:pt idx="11">
                  <c:v>258</c:v>
                </c:pt>
                <c:pt idx="12">
                  <c:v>253</c:v>
                </c:pt>
                <c:pt idx="13">
                  <c:v>248</c:v>
                </c:pt>
                <c:pt idx="14">
                  <c:v>223</c:v>
                </c:pt>
                <c:pt idx="15">
                  <c:v>197</c:v>
                </c:pt>
                <c:pt idx="16">
                  <c:v>167</c:v>
                </c:pt>
                <c:pt idx="17">
                  <c:v>111</c:v>
                </c:pt>
                <c:pt idx="18">
                  <c:v>56</c:v>
                </c:pt>
                <c:pt idx="19">
                  <c:v>0</c:v>
                </c:pt>
                <c:pt idx="20">
                  <c:v>-57</c:v>
                </c:pt>
                <c:pt idx="21">
                  <c:v>-110</c:v>
                </c:pt>
                <c:pt idx="22">
                  <c:v>-158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4-4278-964C-C400C7B821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3'!$B$35:$X$35</c:f>
              <c:numCache>
                <c:formatCode>General</c:formatCode>
                <c:ptCount val="23"/>
                <c:pt idx="0">
                  <c:v>-6</c:v>
                </c:pt>
                <c:pt idx="1">
                  <c:v>4</c:v>
                </c:pt>
                <c:pt idx="2">
                  <c:v>-11</c:v>
                </c:pt>
                <c:pt idx="3">
                  <c:v>-40</c:v>
                </c:pt>
                <c:pt idx="4">
                  <c:v>-104</c:v>
                </c:pt>
                <c:pt idx="5">
                  <c:v>-202</c:v>
                </c:pt>
                <c:pt idx="6">
                  <c:v>-334</c:v>
                </c:pt>
                <c:pt idx="7">
                  <c:v>-400</c:v>
                </c:pt>
                <c:pt idx="8">
                  <c:v>-413</c:v>
                </c:pt>
                <c:pt idx="9">
                  <c:v>-300</c:v>
                </c:pt>
                <c:pt idx="10">
                  <c:v>-193</c:v>
                </c:pt>
                <c:pt idx="11">
                  <c:v>-57</c:v>
                </c:pt>
                <c:pt idx="12">
                  <c:v>-11</c:v>
                </c:pt>
                <c:pt idx="13">
                  <c:v>12</c:v>
                </c:pt>
                <c:pt idx="14">
                  <c:v>0</c:v>
                </c:pt>
                <c:pt idx="15">
                  <c:v>-7</c:v>
                </c:pt>
                <c:pt idx="16">
                  <c:v>-11</c:v>
                </c:pt>
                <c:pt idx="17">
                  <c:v>-21</c:v>
                </c:pt>
                <c:pt idx="18">
                  <c:v>-51</c:v>
                </c:pt>
                <c:pt idx="19">
                  <c:v>-83</c:v>
                </c:pt>
                <c:pt idx="20">
                  <c:v>-120</c:v>
                </c:pt>
                <c:pt idx="21">
                  <c:v>-133</c:v>
                </c:pt>
                <c:pt idx="22">
                  <c:v>-132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4-4278-964C-C400C7B821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3'!$B$36:$X$36</c:f>
              <c:numCache>
                <c:formatCode>General</c:formatCode>
                <c:ptCount val="23"/>
                <c:pt idx="0">
                  <c:v>-464</c:v>
                </c:pt>
                <c:pt idx="1">
                  <c:v>-458</c:v>
                </c:pt>
                <c:pt idx="2">
                  <c:v>-469</c:v>
                </c:pt>
                <c:pt idx="3">
                  <c:v>-482</c:v>
                </c:pt>
                <c:pt idx="4">
                  <c:v>-500</c:v>
                </c:pt>
                <c:pt idx="5">
                  <c:v>-506</c:v>
                </c:pt>
                <c:pt idx="6">
                  <c:v>-486</c:v>
                </c:pt>
                <c:pt idx="7">
                  <c:v>-450</c:v>
                </c:pt>
                <c:pt idx="8">
                  <c:v>-424</c:v>
                </c:pt>
                <c:pt idx="9">
                  <c:v>-448</c:v>
                </c:pt>
                <c:pt idx="10">
                  <c:v>-490</c:v>
                </c:pt>
                <c:pt idx="11">
                  <c:v>-519</c:v>
                </c:pt>
                <c:pt idx="12">
                  <c:v>-526</c:v>
                </c:pt>
                <c:pt idx="13">
                  <c:v>-516</c:v>
                </c:pt>
                <c:pt idx="14">
                  <c:v>-509</c:v>
                </c:pt>
                <c:pt idx="15">
                  <c:v>-497</c:v>
                </c:pt>
                <c:pt idx="16">
                  <c:v>-486</c:v>
                </c:pt>
                <c:pt idx="17">
                  <c:v>-476</c:v>
                </c:pt>
                <c:pt idx="18">
                  <c:v>-484</c:v>
                </c:pt>
                <c:pt idx="19">
                  <c:v>-494</c:v>
                </c:pt>
                <c:pt idx="20">
                  <c:v>-498</c:v>
                </c:pt>
                <c:pt idx="21">
                  <c:v>-492</c:v>
                </c:pt>
                <c:pt idx="22">
                  <c:v>-481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4-4278-964C-C400C7B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339600"/>
        <c:axId val="303340160"/>
      </c:lineChart>
      <c:catAx>
        <c:axId val="3033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340160"/>
        <c:crosses val="autoZero"/>
        <c:auto val="1"/>
        <c:lblAlgn val="ctr"/>
        <c:lblOffset val="100"/>
        <c:noMultiLvlLbl val="0"/>
      </c:catAx>
      <c:valAx>
        <c:axId val="30334016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3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3'!$B$38:$X$38</c:f>
              <c:numCache>
                <c:formatCode>General</c:formatCode>
                <c:ptCount val="23"/>
                <c:pt idx="0">
                  <c:v>-102</c:v>
                </c:pt>
                <c:pt idx="1">
                  <c:v>-138</c:v>
                </c:pt>
                <c:pt idx="2">
                  <c:v>-223</c:v>
                </c:pt>
                <c:pt idx="3">
                  <c:v>-416</c:v>
                </c:pt>
                <c:pt idx="4">
                  <c:v>-664</c:v>
                </c:pt>
                <c:pt idx="5">
                  <c:v>-810</c:v>
                </c:pt>
                <c:pt idx="6">
                  <c:v>-707</c:v>
                </c:pt>
                <c:pt idx="7">
                  <c:v>-409</c:v>
                </c:pt>
                <c:pt idx="8">
                  <c:v>-73</c:v>
                </c:pt>
                <c:pt idx="9">
                  <c:v>104</c:v>
                </c:pt>
                <c:pt idx="10">
                  <c:v>195</c:v>
                </c:pt>
                <c:pt idx="11">
                  <c:v>199</c:v>
                </c:pt>
                <c:pt idx="12">
                  <c:v>220</c:v>
                </c:pt>
                <c:pt idx="13">
                  <c:v>241</c:v>
                </c:pt>
                <c:pt idx="14">
                  <c:v>252</c:v>
                </c:pt>
                <c:pt idx="15">
                  <c:v>237</c:v>
                </c:pt>
                <c:pt idx="16">
                  <c:v>175</c:v>
                </c:pt>
                <c:pt idx="17">
                  <c:v>90</c:v>
                </c:pt>
                <c:pt idx="18">
                  <c:v>3</c:v>
                </c:pt>
                <c:pt idx="19">
                  <c:v>-82</c:v>
                </c:pt>
                <c:pt idx="20">
                  <c:v>-149</c:v>
                </c:pt>
                <c:pt idx="21">
                  <c:v>-194</c:v>
                </c:pt>
                <c:pt idx="22">
                  <c:v>-169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8-429A-9B14-6299A7C1C0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3'!$B$39:$X$39</c:f>
              <c:numCache>
                <c:formatCode>General</c:formatCode>
                <c:ptCount val="23"/>
                <c:pt idx="0">
                  <c:v>2</c:v>
                </c:pt>
                <c:pt idx="1">
                  <c:v>19</c:v>
                </c:pt>
                <c:pt idx="2">
                  <c:v>25</c:v>
                </c:pt>
                <c:pt idx="3">
                  <c:v>-13</c:v>
                </c:pt>
                <c:pt idx="4">
                  <c:v>-126</c:v>
                </c:pt>
                <c:pt idx="5">
                  <c:v>-258</c:v>
                </c:pt>
                <c:pt idx="6">
                  <c:v>-325</c:v>
                </c:pt>
                <c:pt idx="7">
                  <c:v>-295</c:v>
                </c:pt>
                <c:pt idx="8">
                  <c:v>-223</c:v>
                </c:pt>
                <c:pt idx="9">
                  <c:v>-214</c:v>
                </c:pt>
                <c:pt idx="10">
                  <c:v>-216</c:v>
                </c:pt>
                <c:pt idx="11">
                  <c:v>-213</c:v>
                </c:pt>
                <c:pt idx="12">
                  <c:v>-182</c:v>
                </c:pt>
                <c:pt idx="13">
                  <c:v>-151</c:v>
                </c:pt>
                <c:pt idx="14">
                  <c:v>-118</c:v>
                </c:pt>
                <c:pt idx="15">
                  <c:v>-69</c:v>
                </c:pt>
                <c:pt idx="16">
                  <c:v>-51</c:v>
                </c:pt>
                <c:pt idx="17">
                  <c:v>-89</c:v>
                </c:pt>
                <c:pt idx="18">
                  <c:v>-147</c:v>
                </c:pt>
                <c:pt idx="19">
                  <c:v>-182</c:v>
                </c:pt>
                <c:pt idx="20">
                  <c:v>-173</c:v>
                </c:pt>
                <c:pt idx="21">
                  <c:v>-141</c:v>
                </c:pt>
                <c:pt idx="22">
                  <c:v>-111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8-429A-9B14-6299A7C1C0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3'!$B$40:$X$40</c:f>
              <c:numCache>
                <c:formatCode>General</c:formatCode>
                <c:ptCount val="23"/>
                <c:pt idx="0">
                  <c:v>-478</c:v>
                </c:pt>
                <c:pt idx="1">
                  <c:v>-473</c:v>
                </c:pt>
                <c:pt idx="2">
                  <c:v>-475</c:v>
                </c:pt>
                <c:pt idx="3">
                  <c:v>-455</c:v>
                </c:pt>
                <c:pt idx="4">
                  <c:v>-449</c:v>
                </c:pt>
                <c:pt idx="5">
                  <c:v>-453</c:v>
                </c:pt>
                <c:pt idx="6">
                  <c:v>-463</c:v>
                </c:pt>
                <c:pt idx="7">
                  <c:v>-455</c:v>
                </c:pt>
                <c:pt idx="8">
                  <c:v>-445</c:v>
                </c:pt>
                <c:pt idx="9">
                  <c:v>-460</c:v>
                </c:pt>
                <c:pt idx="10">
                  <c:v>-470</c:v>
                </c:pt>
                <c:pt idx="11">
                  <c:v>-454</c:v>
                </c:pt>
                <c:pt idx="12">
                  <c:v>-455</c:v>
                </c:pt>
                <c:pt idx="13">
                  <c:v>-478</c:v>
                </c:pt>
                <c:pt idx="14">
                  <c:v>-521</c:v>
                </c:pt>
                <c:pt idx="15">
                  <c:v>-536</c:v>
                </c:pt>
                <c:pt idx="16">
                  <c:v>-545</c:v>
                </c:pt>
                <c:pt idx="17">
                  <c:v>-557</c:v>
                </c:pt>
                <c:pt idx="18">
                  <c:v>-561</c:v>
                </c:pt>
                <c:pt idx="19">
                  <c:v>-545</c:v>
                </c:pt>
                <c:pt idx="20">
                  <c:v>-513</c:v>
                </c:pt>
                <c:pt idx="21">
                  <c:v>-474</c:v>
                </c:pt>
                <c:pt idx="22">
                  <c:v>-461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8-429A-9B14-6299A7C1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344640"/>
        <c:axId val="303345200"/>
      </c:lineChart>
      <c:catAx>
        <c:axId val="3033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345200"/>
        <c:crosses val="autoZero"/>
        <c:auto val="1"/>
        <c:lblAlgn val="ctr"/>
        <c:lblOffset val="100"/>
        <c:noMultiLvlLbl val="0"/>
      </c:catAx>
      <c:valAx>
        <c:axId val="30334520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3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3'!$B$44:$X$44</c:f>
              <c:numCache>
                <c:formatCode>General</c:formatCode>
                <c:ptCount val="23"/>
                <c:pt idx="0">
                  <c:v>-35</c:v>
                </c:pt>
                <c:pt idx="1">
                  <c:v>-55</c:v>
                </c:pt>
                <c:pt idx="2">
                  <c:v>-60</c:v>
                </c:pt>
                <c:pt idx="3">
                  <c:v>-39</c:v>
                </c:pt>
                <c:pt idx="4">
                  <c:v>-22</c:v>
                </c:pt>
                <c:pt idx="5">
                  <c:v>-46</c:v>
                </c:pt>
                <c:pt idx="6">
                  <c:v>-122</c:v>
                </c:pt>
                <c:pt idx="7">
                  <c:v>-171</c:v>
                </c:pt>
                <c:pt idx="8">
                  <c:v>-156</c:v>
                </c:pt>
                <c:pt idx="9">
                  <c:v>-118</c:v>
                </c:pt>
                <c:pt idx="10">
                  <c:v>-69</c:v>
                </c:pt>
                <c:pt idx="11">
                  <c:v>-33</c:v>
                </c:pt>
                <c:pt idx="12">
                  <c:v>-3</c:v>
                </c:pt>
                <c:pt idx="13">
                  <c:v>23</c:v>
                </c:pt>
                <c:pt idx="14">
                  <c:v>35</c:v>
                </c:pt>
                <c:pt idx="15">
                  <c:v>35</c:v>
                </c:pt>
                <c:pt idx="16">
                  <c:v>19</c:v>
                </c:pt>
                <c:pt idx="17">
                  <c:v>5</c:v>
                </c:pt>
                <c:pt idx="18">
                  <c:v>-38</c:v>
                </c:pt>
                <c:pt idx="19">
                  <c:v>-51</c:v>
                </c:pt>
                <c:pt idx="20">
                  <c:v>-104</c:v>
                </c:pt>
                <c:pt idx="21">
                  <c:v>-86</c:v>
                </c:pt>
                <c:pt idx="22">
                  <c:v>-112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F-4080-8113-B082AB6CF3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3'!$B$45:$X$45</c:f>
              <c:numCache>
                <c:formatCode>General</c:formatCode>
                <c:ptCount val="23"/>
                <c:pt idx="0">
                  <c:v>-34</c:v>
                </c:pt>
                <c:pt idx="1">
                  <c:v>-44</c:v>
                </c:pt>
                <c:pt idx="2">
                  <c:v>-69</c:v>
                </c:pt>
                <c:pt idx="3">
                  <c:v>-113</c:v>
                </c:pt>
                <c:pt idx="4">
                  <c:v>-196</c:v>
                </c:pt>
                <c:pt idx="5">
                  <c:v>-282</c:v>
                </c:pt>
                <c:pt idx="6">
                  <c:v>-325</c:v>
                </c:pt>
                <c:pt idx="7">
                  <c:v>-307</c:v>
                </c:pt>
                <c:pt idx="8">
                  <c:v>-216</c:v>
                </c:pt>
                <c:pt idx="9">
                  <c:v>-92</c:v>
                </c:pt>
                <c:pt idx="10">
                  <c:v>30</c:v>
                </c:pt>
                <c:pt idx="11">
                  <c:v>97</c:v>
                </c:pt>
                <c:pt idx="12">
                  <c:v>109</c:v>
                </c:pt>
                <c:pt idx="13">
                  <c:v>133</c:v>
                </c:pt>
                <c:pt idx="14">
                  <c:v>166</c:v>
                </c:pt>
                <c:pt idx="15">
                  <c:v>207</c:v>
                </c:pt>
                <c:pt idx="16">
                  <c:v>218</c:v>
                </c:pt>
                <c:pt idx="17">
                  <c:v>206</c:v>
                </c:pt>
                <c:pt idx="18">
                  <c:v>163</c:v>
                </c:pt>
                <c:pt idx="19">
                  <c:v>135</c:v>
                </c:pt>
                <c:pt idx="20">
                  <c:v>99</c:v>
                </c:pt>
                <c:pt idx="21">
                  <c:v>94</c:v>
                </c:pt>
                <c:pt idx="2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F-4080-8113-B082AB6CF3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3'!$B$46:$X$46</c:f>
              <c:numCache>
                <c:formatCode>General</c:formatCode>
                <c:ptCount val="23"/>
                <c:pt idx="0">
                  <c:v>-431</c:v>
                </c:pt>
                <c:pt idx="1">
                  <c:v>-473</c:v>
                </c:pt>
                <c:pt idx="2">
                  <c:v>-612</c:v>
                </c:pt>
                <c:pt idx="3">
                  <c:v>-795</c:v>
                </c:pt>
                <c:pt idx="4">
                  <c:v>-943</c:v>
                </c:pt>
                <c:pt idx="5">
                  <c:v>-998</c:v>
                </c:pt>
                <c:pt idx="6">
                  <c:v>-957</c:v>
                </c:pt>
                <c:pt idx="7">
                  <c:v>-817</c:v>
                </c:pt>
                <c:pt idx="8">
                  <c:v>-577</c:v>
                </c:pt>
                <c:pt idx="9">
                  <c:v>-266</c:v>
                </c:pt>
                <c:pt idx="10">
                  <c:v>-32</c:v>
                </c:pt>
                <c:pt idx="11">
                  <c:v>96</c:v>
                </c:pt>
                <c:pt idx="12">
                  <c:v>96</c:v>
                </c:pt>
                <c:pt idx="13">
                  <c:v>61</c:v>
                </c:pt>
                <c:pt idx="14">
                  <c:v>25</c:v>
                </c:pt>
                <c:pt idx="15">
                  <c:v>-5</c:v>
                </c:pt>
                <c:pt idx="16">
                  <c:v>-50</c:v>
                </c:pt>
                <c:pt idx="17">
                  <c:v>-123</c:v>
                </c:pt>
                <c:pt idx="18">
                  <c:v>-226</c:v>
                </c:pt>
                <c:pt idx="19">
                  <c:v>-346</c:v>
                </c:pt>
                <c:pt idx="20">
                  <c:v>-436</c:v>
                </c:pt>
                <c:pt idx="21">
                  <c:v>-498</c:v>
                </c:pt>
                <c:pt idx="22">
                  <c:v>-524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F-4080-8113-B082AB6C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348560"/>
        <c:axId val="303349120"/>
      </c:lineChart>
      <c:catAx>
        <c:axId val="3033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349120"/>
        <c:crosses val="autoZero"/>
        <c:auto val="1"/>
        <c:lblAlgn val="ctr"/>
        <c:lblOffset val="100"/>
        <c:noMultiLvlLbl val="0"/>
      </c:catAx>
      <c:valAx>
        <c:axId val="30334912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3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3'!$B$48:$X$48</c:f>
              <c:numCache>
                <c:formatCode>General</c:formatCode>
                <c:ptCount val="23"/>
                <c:pt idx="0">
                  <c:v>-30</c:v>
                </c:pt>
                <c:pt idx="1">
                  <c:v>-29</c:v>
                </c:pt>
                <c:pt idx="2">
                  <c:v>-6</c:v>
                </c:pt>
                <c:pt idx="3">
                  <c:v>65</c:v>
                </c:pt>
                <c:pt idx="4">
                  <c:v>98</c:v>
                </c:pt>
                <c:pt idx="5">
                  <c:v>23</c:v>
                </c:pt>
                <c:pt idx="6">
                  <c:v>-146</c:v>
                </c:pt>
                <c:pt idx="7">
                  <c:v>-226</c:v>
                </c:pt>
                <c:pt idx="8">
                  <c:v>-158</c:v>
                </c:pt>
                <c:pt idx="9">
                  <c:v>-81</c:v>
                </c:pt>
                <c:pt idx="10">
                  <c:v>-20</c:v>
                </c:pt>
                <c:pt idx="11">
                  <c:v>-32</c:v>
                </c:pt>
                <c:pt idx="12">
                  <c:v>5</c:v>
                </c:pt>
                <c:pt idx="13">
                  <c:v>17</c:v>
                </c:pt>
                <c:pt idx="14">
                  <c:v>29</c:v>
                </c:pt>
                <c:pt idx="15">
                  <c:v>43</c:v>
                </c:pt>
                <c:pt idx="16">
                  <c:v>31</c:v>
                </c:pt>
                <c:pt idx="17">
                  <c:v>18</c:v>
                </c:pt>
                <c:pt idx="18">
                  <c:v>-8</c:v>
                </c:pt>
                <c:pt idx="19">
                  <c:v>-18</c:v>
                </c:pt>
                <c:pt idx="20">
                  <c:v>-1</c:v>
                </c:pt>
                <c:pt idx="21">
                  <c:v>-27</c:v>
                </c:pt>
                <c:pt idx="22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7-475C-902D-203AB6D6B3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3'!$B$49:$X$49</c:f>
              <c:numCache>
                <c:formatCode>General</c:formatCode>
                <c:ptCount val="23"/>
                <c:pt idx="0">
                  <c:v>-35</c:v>
                </c:pt>
                <c:pt idx="1">
                  <c:v>-25</c:v>
                </c:pt>
                <c:pt idx="2">
                  <c:v>25</c:v>
                </c:pt>
                <c:pt idx="3">
                  <c:v>6</c:v>
                </c:pt>
                <c:pt idx="4">
                  <c:v>-148</c:v>
                </c:pt>
                <c:pt idx="5">
                  <c:v>-349</c:v>
                </c:pt>
                <c:pt idx="6">
                  <c:v>-439</c:v>
                </c:pt>
                <c:pt idx="7">
                  <c:v>-335</c:v>
                </c:pt>
                <c:pt idx="8">
                  <c:v>-153</c:v>
                </c:pt>
                <c:pt idx="9">
                  <c:v>6</c:v>
                </c:pt>
                <c:pt idx="10">
                  <c:v>75</c:v>
                </c:pt>
                <c:pt idx="11">
                  <c:v>67</c:v>
                </c:pt>
                <c:pt idx="12">
                  <c:v>60</c:v>
                </c:pt>
                <c:pt idx="13">
                  <c:v>115</c:v>
                </c:pt>
                <c:pt idx="14">
                  <c:v>177</c:v>
                </c:pt>
                <c:pt idx="15">
                  <c:v>245</c:v>
                </c:pt>
                <c:pt idx="16">
                  <c:v>252</c:v>
                </c:pt>
                <c:pt idx="17">
                  <c:v>212</c:v>
                </c:pt>
                <c:pt idx="18">
                  <c:v>170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7-475C-902D-203AB6D6B3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3'!$B$50:$X$50</c:f>
              <c:numCache>
                <c:formatCode>General</c:formatCode>
                <c:ptCount val="23"/>
                <c:pt idx="0">
                  <c:v>-462</c:v>
                </c:pt>
                <c:pt idx="1">
                  <c:v>-481</c:v>
                </c:pt>
                <c:pt idx="2">
                  <c:v>-587</c:v>
                </c:pt>
                <c:pt idx="3">
                  <c:v>-766</c:v>
                </c:pt>
                <c:pt idx="4">
                  <c:v>-924</c:v>
                </c:pt>
                <c:pt idx="5">
                  <c:v>-998</c:v>
                </c:pt>
                <c:pt idx="6">
                  <c:v>-919</c:v>
                </c:pt>
                <c:pt idx="7">
                  <c:v>-751</c:v>
                </c:pt>
                <c:pt idx="8">
                  <c:v>-493</c:v>
                </c:pt>
                <c:pt idx="9">
                  <c:v>-222</c:v>
                </c:pt>
                <c:pt idx="10">
                  <c:v>-36</c:v>
                </c:pt>
                <c:pt idx="11">
                  <c:v>68</c:v>
                </c:pt>
                <c:pt idx="12">
                  <c:v>79</c:v>
                </c:pt>
                <c:pt idx="13">
                  <c:v>82</c:v>
                </c:pt>
                <c:pt idx="14">
                  <c:v>70</c:v>
                </c:pt>
                <c:pt idx="15">
                  <c:v>47</c:v>
                </c:pt>
                <c:pt idx="16">
                  <c:v>22</c:v>
                </c:pt>
                <c:pt idx="17">
                  <c:v>-30</c:v>
                </c:pt>
                <c:pt idx="18">
                  <c:v>-93</c:v>
                </c:pt>
                <c:pt idx="19">
                  <c:v>-182</c:v>
                </c:pt>
                <c:pt idx="20">
                  <c:v>-289</c:v>
                </c:pt>
                <c:pt idx="21">
                  <c:v>-374</c:v>
                </c:pt>
                <c:pt idx="22">
                  <c:v>-445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7-475C-902D-203AB6D6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352480"/>
        <c:axId val="303353040"/>
      </c:lineChart>
      <c:catAx>
        <c:axId val="3033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353040"/>
        <c:crosses val="autoZero"/>
        <c:auto val="1"/>
        <c:lblAlgn val="ctr"/>
        <c:lblOffset val="100"/>
        <c:noMultiLvlLbl val="0"/>
      </c:catAx>
      <c:valAx>
        <c:axId val="30335304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3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3'!$B$52:$X$52</c:f>
              <c:numCache>
                <c:formatCode>General</c:formatCode>
                <c:ptCount val="23"/>
                <c:pt idx="0">
                  <c:v>-60</c:v>
                </c:pt>
                <c:pt idx="1">
                  <c:v>-66</c:v>
                </c:pt>
                <c:pt idx="2">
                  <c:v>-61</c:v>
                </c:pt>
                <c:pt idx="3">
                  <c:v>-30</c:v>
                </c:pt>
                <c:pt idx="4">
                  <c:v>-3</c:v>
                </c:pt>
                <c:pt idx="5">
                  <c:v>-42</c:v>
                </c:pt>
                <c:pt idx="6">
                  <c:v>-163</c:v>
                </c:pt>
                <c:pt idx="7">
                  <c:v>-225</c:v>
                </c:pt>
                <c:pt idx="8">
                  <c:v>-234</c:v>
                </c:pt>
                <c:pt idx="9">
                  <c:v>-177</c:v>
                </c:pt>
                <c:pt idx="10">
                  <c:v>-112</c:v>
                </c:pt>
                <c:pt idx="11">
                  <c:v>-70</c:v>
                </c:pt>
                <c:pt idx="12">
                  <c:v>28</c:v>
                </c:pt>
                <c:pt idx="13">
                  <c:v>62</c:v>
                </c:pt>
                <c:pt idx="14">
                  <c:v>96</c:v>
                </c:pt>
                <c:pt idx="15">
                  <c:v>76</c:v>
                </c:pt>
                <c:pt idx="16">
                  <c:v>42</c:v>
                </c:pt>
                <c:pt idx="17">
                  <c:v>18</c:v>
                </c:pt>
                <c:pt idx="18">
                  <c:v>-7</c:v>
                </c:pt>
                <c:pt idx="19">
                  <c:v>-35</c:v>
                </c:pt>
                <c:pt idx="20">
                  <c:v>-41</c:v>
                </c:pt>
                <c:pt idx="21">
                  <c:v>-49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C-40C6-A751-BF64118A19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3'!$B$53:$X$53</c:f>
              <c:numCache>
                <c:formatCode>General</c:formatCode>
                <c:ptCount val="23"/>
                <c:pt idx="0">
                  <c:v>-11</c:v>
                </c:pt>
                <c:pt idx="1">
                  <c:v>-2</c:v>
                </c:pt>
                <c:pt idx="2">
                  <c:v>24</c:v>
                </c:pt>
                <c:pt idx="3">
                  <c:v>30</c:v>
                </c:pt>
                <c:pt idx="4">
                  <c:v>-1</c:v>
                </c:pt>
                <c:pt idx="5">
                  <c:v>-74</c:v>
                </c:pt>
                <c:pt idx="6">
                  <c:v>-133</c:v>
                </c:pt>
                <c:pt idx="7">
                  <c:v>-129</c:v>
                </c:pt>
                <c:pt idx="8">
                  <c:v>-74</c:v>
                </c:pt>
                <c:pt idx="9">
                  <c:v>-7</c:v>
                </c:pt>
                <c:pt idx="10">
                  <c:v>34</c:v>
                </c:pt>
                <c:pt idx="11">
                  <c:v>68</c:v>
                </c:pt>
                <c:pt idx="12">
                  <c:v>128</c:v>
                </c:pt>
                <c:pt idx="13">
                  <c:v>175</c:v>
                </c:pt>
                <c:pt idx="14">
                  <c:v>196</c:v>
                </c:pt>
                <c:pt idx="15">
                  <c:v>186</c:v>
                </c:pt>
                <c:pt idx="16">
                  <c:v>184</c:v>
                </c:pt>
                <c:pt idx="17">
                  <c:v>188</c:v>
                </c:pt>
                <c:pt idx="18">
                  <c:v>184</c:v>
                </c:pt>
                <c:pt idx="19">
                  <c:v>165</c:v>
                </c:pt>
                <c:pt idx="20">
                  <c:v>142</c:v>
                </c:pt>
                <c:pt idx="21">
                  <c:v>140</c:v>
                </c:pt>
                <c:pt idx="2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C-40C6-A751-BF64118A19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3'!$B$54:$X$54</c:f>
              <c:numCache>
                <c:formatCode>General</c:formatCode>
                <c:ptCount val="23"/>
                <c:pt idx="0">
                  <c:v>-460</c:v>
                </c:pt>
                <c:pt idx="1">
                  <c:v>-485</c:v>
                </c:pt>
                <c:pt idx="2">
                  <c:v>-578</c:v>
                </c:pt>
                <c:pt idx="3">
                  <c:v>-754</c:v>
                </c:pt>
                <c:pt idx="4">
                  <c:v>-909</c:v>
                </c:pt>
                <c:pt idx="5">
                  <c:v>-998</c:v>
                </c:pt>
                <c:pt idx="6">
                  <c:v>-950</c:v>
                </c:pt>
                <c:pt idx="7">
                  <c:v>-815</c:v>
                </c:pt>
                <c:pt idx="8">
                  <c:v>-603</c:v>
                </c:pt>
                <c:pt idx="9">
                  <c:v>-395</c:v>
                </c:pt>
                <c:pt idx="10">
                  <c:v>-246</c:v>
                </c:pt>
                <c:pt idx="11">
                  <c:v>-108</c:v>
                </c:pt>
                <c:pt idx="12">
                  <c:v>1</c:v>
                </c:pt>
                <c:pt idx="13">
                  <c:v>63</c:v>
                </c:pt>
                <c:pt idx="14">
                  <c:v>45</c:v>
                </c:pt>
                <c:pt idx="15">
                  <c:v>-4</c:v>
                </c:pt>
                <c:pt idx="16">
                  <c:v>-45</c:v>
                </c:pt>
                <c:pt idx="17">
                  <c:v>-90</c:v>
                </c:pt>
                <c:pt idx="18">
                  <c:v>-148</c:v>
                </c:pt>
                <c:pt idx="19">
                  <c:v>-225</c:v>
                </c:pt>
                <c:pt idx="20">
                  <c:v>-304</c:v>
                </c:pt>
                <c:pt idx="21">
                  <c:v>-367</c:v>
                </c:pt>
                <c:pt idx="22">
                  <c:v>-413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C-40C6-A751-BF64118A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89904"/>
        <c:axId val="303290464"/>
      </c:lineChart>
      <c:catAx>
        <c:axId val="3032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290464"/>
        <c:crosses val="autoZero"/>
        <c:auto val="1"/>
        <c:lblAlgn val="ctr"/>
        <c:lblOffset val="100"/>
        <c:noMultiLvlLbl val="0"/>
      </c:catAx>
      <c:valAx>
        <c:axId val="303290464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2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3'!$AG$3:$BA$3</c:f>
              <c:numCache>
                <c:formatCode>General</c:formatCode>
                <c:ptCount val="21"/>
                <c:pt idx="0">
                  <c:v>921</c:v>
                </c:pt>
                <c:pt idx="1">
                  <c:v>918</c:v>
                </c:pt>
                <c:pt idx="2">
                  <c:v>926</c:v>
                </c:pt>
                <c:pt idx="3">
                  <c:v>549</c:v>
                </c:pt>
                <c:pt idx="4">
                  <c:v>217</c:v>
                </c:pt>
                <c:pt idx="5">
                  <c:v>-123</c:v>
                </c:pt>
                <c:pt idx="6">
                  <c:v>-445</c:v>
                </c:pt>
                <c:pt idx="7">
                  <c:v>-458</c:v>
                </c:pt>
                <c:pt idx="8">
                  <c:v>-108</c:v>
                </c:pt>
                <c:pt idx="9">
                  <c:v>212</c:v>
                </c:pt>
                <c:pt idx="10">
                  <c:v>578</c:v>
                </c:pt>
                <c:pt idx="11">
                  <c:v>515</c:v>
                </c:pt>
                <c:pt idx="12">
                  <c:v>514</c:v>
                </c:pt>
                <c:pt idx="13">
                  <c:v>543</c:v>
                </c:pt>
                <c:pt idx="14">
                  <c:v>180</c:v>
                </c:pt>
                <c:pt idx="15">
                  <c:v>187</c:v>
                </c:pt>
                <c:pt idx="16">
                  <c:v>578</c:v>
                </c:pt>
                <c:pt idx="17">
                  <c:v>238</c:v>
                </c:pt>
                <c:pt idx="18">
                  <c:v>227</c:v>
                </c:pt>
                <c:pt idx="19">
                  <c:v>241</c:v>
                </c:pt>
                <c:pt idx="2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3-48CA-BCA4-072813B170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3'!$AG$4:$BA$4</c:f>
              <c:numCache>
                <c:formatCode>General</c:formatCode>
                <c:ptCount val="21"/>
                <c:pt idx="0">
                  <c:v>-849</c:v>
                </c:pt>
                <c:pt idx="1">
                  <c:v>-764</c:v>
                </c:pt>
                <c:pt idx="2">
                  <c:v>-680</c:v>
                </c:pt>
                <c:pt idx="3">
                  <c:v>-606</c:v>
                </c:pt>
                <c:pt idx="4">
                  <c:v>-600</c:v>
                </c:pt>
                <c:pt idx="5">
                  <c:v>-318</c:v>
                </c:pt>
                <c:pt idx="6">
                  <c:v>-73</c:v>
                </c:pt>
                <c:pt idx="7">
                  <c:v>123</c:v>
                </c:pt>
                <c:pt idx="8">
                  <c:v>378</c:v>
                </c:pt>
                <c:pt idx="9">
                  <c:v>694</c:v>
                </c:pt>
                <c:pt idx="10">
                  <c:v>697</c:v>
                </c:pt>
                <c:pt idx="11">
                  <c:v>743</c:v>
                </c:pt>
                <c:pt idx="12">
                  <c:v>840</c:v>
                </c:pt>
                <c:pt idx="13">
                  <c:v>892</c:v>
                </c:pt>
                <c:pt idx="14">
                  <c:v>888</c:v>
                </c:pt>
                <c:pt idx="15">
                  <c:v>869</c:v>
                </c:pt>
                <c:pt idx="16">
                  <c:v>848</c:v>
                </c:pt>
                <c:pt idx="17">
                  <c:v>850</c:v>
                </c:pt>
                <c:pt idx="18">
                  <c:v>839</c:v>
                </c:pt>
                <c:pt idx="19">
                  <c:v>495</c:v>
                </c:pt>
                <c:pt idx="20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3-48CA-BCA4-072813B170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3'!$AG$5:$BA$5</c:f>
              <c:numCache>
                <c:formatCode>General</c:formatCode>
                <c:ptCount val="21"/>
                <c:pt idx="0">
                  <c:v>438</c:v>
                </c:pt>
                <c:pt idx="1">
                  <c:v>370</c:v>
                </c:pt>
                <c:pt idx="2">
                  <c:v>340</c:v>
                </c:pt>
                <c:pt idx="3">
                  <c:v>372</c:v>
                </c:pt>
                <c:pt idx="4">
                  <c:v>431</c:v>
                </c:pt>
                <c:pt idx="5">
                  <c:v>507</c:v>
                </c:pt>
                <c:pt idx="6">
                  <c:v>622</c:v>
                </c:pt>
                <c:pt idx="7">
                  <c:v>686</c:v>
                </c:pt>
                <c:pt idx="8">
                  <c:v>671</c:v>
                </c:pt>
                <c:pt idx="9">
                  <c:v>618</c:v>
                </c:pt>
                <c:pt idx="10">
                  <c:v>566</c:v>
                </c:pt>
                <c:pt idx="11">
                  <c:v>525</c:v>
                </c:pt>
                <c:pt idx="12">
                  <c:v>512</c:v>
                </c:pt>
                <c:pt idx="13">
                  <c:v>518</c:v>
                </c:pt>
                <c:pt idx="14">
                  <c:v>518</c:v>
                </c:pt>
                <c:pt idx="15">
                  <c:v>515</c:v>
                </c:pt>
                <c:pt idx="16">
                  <c:v>525</c:v>
                </c:pt>
                <c:pt idx="17">
                  <c:v>515</c:v>
                </c:pt>
                <c:pt idx="18">
                  <c:v>536</c:v>
                </c:pt>
                <c:pt idx="19">
                  <c:v>561</c:v>
                </c:pt>
                <c:pt idx="2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3-48CA-BCA4-072813B1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93264"/>
        <c:axId val="303293824"/>
      </c:lineChart>
      <c:catAx>
        <c:axId val="3032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293824"/>
        <c:crosses val="autoZero"/>
        <c:auto val="1"/>
        <c:lblAlgn val="ctr"/>
        <c:lblOffset val="100"/>
        <c:noMultiLvlLbl val="0"/>
      </c:catAx>
      <c:valAx>
        <c:axId val="303293824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2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3'!$AG$7:$BA$7</c:f>
              <c:numCache>
                <c:formatCode>General</c:formatCode>
                <c:ptCount val="21"/>
                <c:pt idx="0">
                  <c:v>818</c:v>
                </c:pt>
                <c:pt idx="1">
                  <c:v>443</c:v>
                </c:pt>
                <c:pt idx="2">
                  <c:v>90</c:v>
                </c:pt>
                <c:pt idx="3">
                  <c:v>-250</c:v>
                </c:pt>
                <c:pt idx="4">
                  <c:v>-582</c:v>
                </c:pt>
                <c:pt idx="5">
                  <c:v>-585</c:v>
                </c:pt>
                <c:pt idx="6">
                  <c:v>-204</c:v>
                </c:pt>
                <c:pt idx="7">
                  <c:v>150</c:v>
                </c:pt>
                <c:pt idx="8">
                  <c:v>521</c:v>
                </c:pt>
                <c:pt idx="9">
                  <c:v>894</c:v>
                </c:pt>
                <c:pt idx="10">
                  <c:v>888</c:v>
                </c:pt>
                <c:pt idx="11">
                  <c:v>875</c:v>
                </c:pt>
                <c:pt idx="12">
                  <c:v>895</c:v>
                </c:pt>
                <c:pt idx="13">
                  <c:v>908</c:v>
                </c:pt>
                <c:pt idx="14">
                  <c:v>532</c:v>
                </c:pt>
                <c:pt idx="15">
                  <c:v>173</c:v>
                </c:pt>
                <c:pt idx="16">
                  <c:v>199</c:v>
                </c:pt>
                <c:pt idx="17">
                  <c:v>-169</c:v>
                </c:pt>
                <c:pt idx="18">
                  <c:v>-178</c:v>
                </c:pt>
                <c:pt idx="19">
                  <c:v>-183</c:v>
                </c:pt>
                <c:pt idx="20">
                  <c:v>-184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8-443D-882A-04DB422420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3'!$AG$8:$BA$8</c:f>
              <c:numCache>
                <c:formatCode>General</c:formatCode>
                <c:ptCount val="21"/>
                <c:pt idx="0">
                  <c:v>-786</c:v>
                </c:pt>
                <c:pt idx="1">
                  <c:v>-709</c:v>
                </c:pt>
                <c:pt idx="2">
                  <c:v>-659</c:v>
                </c:pt>
                <c:pt idx="3">
                  <c:v>-664</c:v>
                </c:pt>
                <c:pt idx="4">
                  <c:v>-708</c:v>
                </c:pt>
                <c:pt idx="5">
                  <c:v>-456</c:v>
                </c:pt>
                <c:pt idx="6">
                  <c:v>-219</c:v>
                </c:pt>
                <c:pt idx="7">
                  <c:v>34</c:v>
                </c:pt>
                <c:pt idx="8">
                  <c:v>351</c:v>
                </c:pt>
                <c:pt idx="9">
                  <c:v>707</c:v>
                </c:pt>
                <c:pt idx="10">
                  <c:v>755</c:v>
                </c:pt>
                <c:pt idx="11">
                  <c:v>801</c:v>
                </c:pt>
                <c:pt idx="12">
                  <c:v>847</c:v>
                </c:pt>
                <c:pt idx="13">
                  <c:v>855</c:v>
                </c:pt>
                <c:pt idx="14">
                  <c:v>867</c:v>
                </c:pt>
                <c:pt idx="15">
                  <c:v>857</c:v>
                </c:pt>
                <c:pt idx="16">
                  <c:v>844</c:v>
                </c:pt>
                <c:pt idx="17">
                  <c:v>794</c:v>
                </c:pt>
                <c:pt idx="18">
                  <c:v>784</c:v>
                </c:pt>
                <c:pt idx="19">
                  <c:v>800</c:v>
                </c:pt>
                <c:pt idx="20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8-443D-882A-04DB422420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3'!$AG$9:$BA$9</c:f>
              <c:numCache>
                <c:formatCode>General</c:formatCode>
                <c:ptCount val="21"/>
                <c:pt idx="0">
                  <c:v>439</c:v>
                </c:pt>
                <c:pt idx="1">
                  <c:v>453</c:v>
                </c:pt>
                <c:pt idx="2">
                  <c:v>478</c:v>
                </c:pt>
                <c:pt idx="3">
                  <c:v>510</c:v>
                </c:pt>
                <c:pt idx="4">
                  <c:v>559</c:v>
                </c:pt>
                <c:pt idx="5">
                  <c:v>565</c:v>
                </c:pt>
                <c:pt idx="6">
                  <c:v>558</c:v>
                </c:pt>
                <c:pt idx="7">
                  <c:v>555</c:v>
                </c:pt>
                <c:pt idx="8">
                  <c:v>561</c:v>
                </c:pt>
                <c:pt idx="9">
                  <c:v>542</c:v>
                </c:pt>
                <c:pt idx="10">
                  <c:v>542</c:v>
                </c:pt>
                <c:pt idx="11">
                  <c:v>539</c:v>
                </c:pt>
                <c:pt idx="12">
                  <c:v>520</c:v>
                </c:pt>
                <c:pt idx="13">
                  <c:v>501</c:v>
                </c:pt>
                <c:pt idx="14">
                  <c:v>510</c:v>
                </c:pt>
                <c:pt idx="15">
                  <c:v>531</c:v>
                </c:pt>
                <c:pt idx="16">
                  <c:v>545</c:v>
                </c:pt>
                <c:pt idx="17">
                  <c:v>533</c:v>
                </c:pt>
                <c:pt idx="18">
                  <c:v>522</c:v>
                </c:pt>
                <c:pt idx="19">
                  <c:v>524</c:v>
                </c:pt>
                <c:pt idx="2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68-443D-882A-04DB4224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97184"/>
        <c:axId val="303297744"/>
      </c:lineChart>
      <c:catAx>
        <c:axId val="3032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297744"/>
        <c:crosses val="autoZero"/>
        <c:auto val="1"/>
        <c:lblAlgn val="ctr"/>
        <c:lblOffset val="100"/>
        <c:noMultiLvlLbl val="0"/>
      </c:catAx>
      <c:valAx>
        <c:axId val="303297744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2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3'!$AG$11:$BA$11</c:f>
              <c:numCache>
                <c:formatCode>General</c:formatCode>
                <c:ptCount val="21"/>
                <c:pt idx="0">
                  <c:v>513</c:v>
                </c:pt>
                <c:pt idx="1">
                  <c:v>150</c:v>
                </c:pt>
                <c:pt idx="2">
                  <c:v>-214</c:v>
                </c:pt>
                <c:pt idx="3">
                  <c:v>-579</c:v>
                </c:pt>
                <c:pt idx="4">
                  <c:v>-950</c:v>
                </c:pt>
                <c:pt idx="5">
                  <c:v>-934</c:v>
                </c:pt>
                <c:pt idx="6">
                  <c:v>-940</c:v>
                </c:pt>
                <c:pt idx="7">
                  <c:v>-547</c:v>
                </c:pt>
                <c:pt idx="8">
                  <c:v>-173</c:v>
                </c:pt>
                <c:pt idx="9">
                  <c:v>-182</c:v>
                </c:pt>
                <c:pt idx="10">
                  <c:v>178</c:v>
                </c:pt>
                <c:pt idx="11">
                  <c:v>556</c:v>
                </c:pt>
                <c:pt idx="12">
                  <c:v>163</c:v>
                </c:pt>
                <c:pt idx="13">
                  <c:v>-216</c:v>
                </c:pt>
                <c:pt idx="14">
                  <c:v>181</c:v>
                </c:pt>
                <c:pt idx="15">
                  <c:v>186</c:v>
                </c:pt>
                <c:pt idx="16">
                  <c:v>169</c:v>
                </c:pt>
                <c:pt idx="17">
                  <c:v>205</c:v>
                </c:pt>
                <c:pt idx="18">
                  <c:v>246</c:v>
                </c:pt>
                <c:pt idx="19">
                  <c:v>-137</c:v>
                </c:pt>
                <c:pt idx="20">
                  <c:v>-485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E-406F-8C33-E783F316EE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3'!$AG$12:$BA$12</c:f>
              <c:numCache>
                <c:formatCode>General</c:formatCode>
                <c:ptCount val="21"/>
                <c:pt idx="0">
                  <c:v>-731</c:v>
                </c:pt>
                <c:pt idx="1">
                  <c:v>-679</c:v>
                </c:pt>
                <c:pt idx="2">
                  <c:v>-661</c:v>
                </c:pt>
                <c:pt idx="3">
                  <c:v>-684</c:v>
                </c:pt>
                <c:pt idx="4">
                  <c:v>-734</c:v>
                </c:pt>
                <c:pt idx="5">
                  <c:v>-423</c:v>
                </c:pt>
                <c:pt idx="6">
                  <c:v>-142</c:v>
                </c:pt>
                <c:pt idx="7">
                  <c:v>148</c:v>
                </c:pt>
                <c:pt idx="8">
                  <c:v>472</c:v>
                </c:pt>
                <c:pt idx="9">
                  <c:v>841</c:v>
                </c:pt>
                <c:pt idx="10">
                  <c:v>850</c:v>
                </c:pt>
                <c:pt idx="11">
                  <c:v>878</c:v>
                </c:pt>
                <c:pt idx="12">
                  <c:v>920</c:v>
                </c:pt>
                <c:pt idx="13">
                  <c:v>566</c:v>
                </c:pt>
                <c:pt idx="14">
                  <c:v>185</c:v>
                </c:pt>
                <c:pt idx="15">
                  <c:v>179</c:v>
                </c:pt>
                <c:pt idx="16">
                  <c:v>153</c:v>
                </c:pt>
                <c:pt idx="17">
                  <c:v>139</c:v>
                </c:pt>
                <c:pt idx="18">
                  <c:v>534</c:v>
                </c:pt>
                <c:pt idx="19">
                  <c:v>536</c:v>
                </c:pt>
                <c:pt idx="2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E-406F-8C33-E783F316EE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3'!$AG$13:$BA$13</c:f>
              <c:numCache>
                <c:formatCode>General</c:formatCode>
                <c:ptCount val="21"/>
                <c:pt idx="0">
                  <c:v>468</c:v>
                </c:pt>
                <c:pt idx="1">
                  <c:v>444</c:v>
                </c:pt>
                <c:pt idx="2">
                  <c:v>440</c:v>
                </c:pt>
                <c:pt idx="3">
                  <c:v>457</c:v>
                </c:pt>
                <c:pt idx="4">
                  <c:v>494</c:v>
                </c:pt>
                <c:pt idx="5">
                  <c:v>532</c:v>
                </c:pt>
                <c:pt idx="6">
                  <c:v>572</c:v>
                </c:pt>
                <c:pt idx="7">
                  <c:v>599</c:v>
                </c:pt>
                <c:pt idx="8">
                  <c:v>600</c:v>
                </c:pt>
                <c:pt idx="9">
                  <c:v>556</c:v>
                </c:pt>
                <c:pt idx="10">
                  <c:v>530</c:v>
                </c:pt>
                <c:pt idx="11">
                  <c:v>513</c:v>
                </c:pt>
                <c:pt idx="12">
                  <c:v>497</c:v>
                </c:pt>
                <c:pt idx="13">
                  <c:v>496</c:v>
                </c:pt>
                <c:pt idx="14">
                  <c:v>510</c:v>
                </c:pt>
                <c:pt idx="15">
                  <c:v>509</c:v>
                </c:pt>
                <c:pt idx="16">
                  <c:v>500</c:v>
                </c:pt>
                <c:pt idx="17">
                  <c:v>488</c:v>
                </c:pt>
                <c:pt idx="18">
                  <c:v>475</c:v>
                </c:pt>
                <c:pt idx="19">
                  <c:v>484</c:v>
                </c:pt>
                <c:pt idx="2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E-406F-8C33-E783F316E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301104"/>
        <c:axId val="303301664"/>
      </c:lineChart>
      <c:catAx>
        <c:axId val="3033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301664"/>
        <c:crosses val="autoZero"/>
        <c:auto val="1"/>
        <c:lblAlgn val="ctr"/>
        <c:lblOffset val="100"/>
        <c:noMultiLvlLbl val="0"/>
      </c:catAx>
      <c:valAx>
        <c:axId val="303301664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3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RAW!$B$29:$Z$29</c:f>
              <c:numCache>
                <c:formatCode>General</c:formatCode>
                <c:ptCount val="25"/>
                <c:pt idx="0">
                  <c:v>735</c:v>
                </c:pt>
                <c:pt idx="1">
                  <c:v>1262</c:v>
                </c:pt>
                <c:pt idx="2">
                  <c:v>2072</c:v>
                </c:pt>
                <c:pt idx="3">
                  <c:v>2497</c:v>
                </c:pt>
                <c:pt idx="4">
                  <c:v>8635</c:v>
                </c:pt>
                <c:pt idx="5">
                  <c:v>11140</c:v>
                </c:pt>
                <c:pt idx="6">
                  <c:v>11591</c:v>
                </c:pt>
                <c:pt idx="7">
                  <c:v>10586</c:v>
                </c:pt>
                <c:pt idx="8">
                  <c:v>11306</c:v>
                </c:pt>
                <c:pt idx="9">
                  <c:v>8652</c:v>
                </c:pt>
                <c:pt idx="10">
                  <c:v>4815</c:v>
                </c:pt>
                <c:pt idx="11">
                  <c:v>-11489</c:v>
                </c:pt>
                <c:pt idx="12">
                  <c:v>-12521</c:v>
                </c:pt>
                <c:pt idx="13">
                  <c:v>-24363</c:v>
                </c:pt>
                <c:pt idx="14">
                  <c:v>-16463</c:v>
                </c:pt>
                <c:pt idx="15">
                  <c:v>-9663</c:v>
                </c:pt>
                <c:pt idx="16">
                  <c:v>-10810</c:v>
                </c:pt>
                <c:pt idx="17">
                  <c:v>-6368</c:v>
                </c:pt>
                <c:pt idx="18">
                  <c:v>-4291</c:v>
                </c:pt>
                <c:pt idx="19">
                  <c:v>-4594</c:v>
                </c:pt>
                <c:pt idx="20">
                  <c:v>-2706</c:v>
                </c:pt>
                <c:pt idx="21">
                  <c:v>1407</c:v>
                </c:pt>
                <c:pt idx="22">
                  <c:v>638</c:v>
                </c:pt>
                <c:pt idx="23">
                  <c:v>4658</c:v>
                </c:pt>
                <c:pt idx="24">
                  <c:v>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0-4502-9AF3-140CB082D4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RAW!$B$30:$Z$30</c:f>
              <c:numCache>
                <c:formatCode>General</c:formatCode>
                <c:ptCount val="25"/>
                <c:pt idx="0">
                  <c:v>-943</c:v>
                </c:pt>
                <c:pt idx="1">
                  <c:v>-1407</c:v>
                </c:pt>
                <c:pt idx="2">
                  <c:v>-1676</c:v>
                </c:pt>
                <c:pt idx="3">
                  <c:v>-1769</c:v>
                </c:pt>
                <c:pt idx="4">
                  <c:v>-305</c:v>
                </c:pt>
                <c:pt idx="5">
                  <c:v>685</c:v>
                </c:pt>
                <c:pt idx="6">
                  <c:v>3489</c:v>
                </c:pt>
                <c:pt idx="7">
                  <c:v>4103</c:v>
                </c:pt>
                <c:pt idx="8">
                  <c:v>2721</c:v>
                </c:pt>
                <c:pt idx="9">
                  <c:v>-216</c:v>
                </c:pt>
                <c:pt idx="10">
                  <c:v>-1694</c:v>
                </c:pt>
                <c:pt idx="11">
                  <c:v>-9820</c:v>
                </c:pt>
                <c:pt idx="12">
                  <c:v>-7333</c:v>
                </c:pt>
                <c:pt idx="13">
                  <c:v>-6376</c:v>
                </c:pt>
                <c:pt idx="14">
                  <c:v>-2653</c:v>
                </c:pt>
                <c:pt idx="15">
                  <c:v>-582</c:v>
                </c:pt>
                <c:pt idx="16">
                  <c:v>249</c:v>
                </c:pt>
                <c:pt idx="17">
                  <c:v>-1700</c:v>
                </c:pt>
                <c:pt idx="18">
                  <c:v>-600</c:v>
                </c:pt>
                <c:pt idx="19">
                  <c:v>-539</c:v>
                </c:pt>
                <c:pt idx="20">
                  <c:v>-537</c:v>
                </c:pt>
                <c:pt idx="21">
                  <c:v>-1792</c:v>
                </c:pt>
                <c:pt idx="22">
                  <c:v>613</c:v>
                </c:pt>
                <c:pt idx="23">
                  <c:v>972</c:v>
                </c:pt>
                <c:pt idx="24">
                  <c:v>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0-4502-9AF3-140CB082D4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RAW!$B$31:$Z$31</c:f>
              <c:numCache>
                <c:formatCode>General</c:formatCode>
                <c:ptCount val="25"/>
                <c:pt idx="0">
                  <c:v>-16347</c:v>
                </c:pt>
                <c:pt idx="1">
                  <c:v>-16704</c:v>
                </c:pt>
                <c:pt idx="2">
                  <c:v>-16575</c:v>
                </c:pt>
                <c:pt idx="3">
                  <c:v>-16269</c:v>
                </c:pt>
                <c:pt idx="4">
                  <c:v>-19563</c:v>
                </c:pt>
                <c:pt idx="5">
                  <c:v>-19770</c:v>
                </c:pt>
                <c:pt idx="6">
                  <c:v>-15601</c:v>
                </c:pt>
                <c:pt idx="7">
                  <c:v>-15933</c:v>
                </c:pt>
                <c:pt idx="8">
                  <c:v>-17233</c:v>
                </c:pt>
                <c:pt idx="9">
                  <c:v>-16783</c:v>
                </c:pt>
                <c:pt idx="10">
                  <c:v>-13394</c:v>
                </c:pt>
                <c:pt idx="11">
                  <c:v>-12568</c:v>
                </c:pt>
                <c:pt idx="12">
                  <c:v>-12456</c:v>
                </c:pt>
                <c:pt idx="13">
                  <c:v>-11185</c:v>
                </c:pt>
                <c:pt idx="14">
                  <c:v>-16472</c:v>
                </c:pt>
                <c:pt idx="15">
                  <c:v>-15428</c:v>
                </c:pt>
                <c:pt idx="16">
                  <c:v>-12701</c:v>
                </c:pt>
                <c:pt idx="17">
                  <c:v>-14883</c:v>
                </c:pt>
                <c:pt idx="18">
                  <c:v>-16246</c:v>
                </c:pt>
                <c:pt idx="19">
                  <c:v>-14333</c:v>
                </c:pt>
                <c:pt idx="20">
                  <c:v>-16238</c:v>
                </c:pt>
                <c:pt idx="21">
                  <c:v>-17804</c:v>
                </c:pt>
                <c:pt idx="22">
                  <c:v>-15353</c:v>
                </c:pt>
                <c:pt idx="23">
                  <c:v>-16730</c:v>
                </c:pt>
                <c:pt idx="24">
                  <c:v>-15421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0-4502-9AF3-140CB082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97904"/>
        <c:axId val="300998464"/>
      </c:lineChart>
      <c:catAx>
        <c:axId val="3009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998464"/>
        <c:crosses val="autoZero"/>
        <c:auto val="1"/>
        <c:lblAlgn val="ctr"/>
        <c:lblOffset val="100"/>
        <c:noMultiLvlLbl val="0"/>
      </c:catAx>
      <c:valAx>
        <c:axId val="3009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99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3'!$B$58:$X$58</c:f>
              <c:numCache>
                <c:formatCode>General</c:formatCode>
                <c:ptCount val="23"/>
                <c:pt idx="0">
                  <c:v>-46</c:v>
                </c:pt>
                <c:pt idx="1">
                  <c:v>-54</c:v>
                </c:pt>
                <c:pt idx="2">
                  <c:v>-41</c:v>
                </c:pt>
                <c:pt idx="3">
                  <c:v>-45</c:v>
                </c:pt>
                <c:pt idx="4">
                  <c:v>-21</c:v>
                </c:pt>
                <c:pt idx="5">
                  <c:v>-29</c:v>
                </c:pt>
                <c:pt idx="6">
                  <c:v>-3</c:v>
                </c:pt>
                <c:pt idx="7">
                  <c:v>8</c:v>
                </c:pt>
                <c:pt idx="8">
                  <c:v>25</c:v>
                </c:pt>
                <c:pt idx="9">
                  <c:v>22</c:v>
                </c:pt>
                <c:pt idx="10">
                  <c:v>14</c:v>
                </c:pt>
                <c:pt idx="11">
                  <c:v>-1</c:v>
                </c:pt>
                <c:pt idx="12">
                  <c:v>-13</c:v>
                </c:pt>
                <c:pt idx="13">
                  <c:v>2</c:v>
                </c:pt>
                <c:pt idx="14">
                  <c:v>53</c:v>
                </c:pt>
                <c:pt idx="15">
                  <c:v>138</c:v>
                </c:pt>
                <c:pt idx="16">
                  <c:v>242</c:v>
                </c:pt>
                <c:pt idx="17">
                  <c:v>246</c:v>
                </c:pt>
                <c:pt idx="18">
                  <c:v>133</c:v>
                </c:pt>
                <c:pt idx="19">
                  <c:v>-199</c:v>
                </c:pt>
                <c:pt idx="20">
                  <c:v>-530</c:v>
                </c:pt>
                <c:pt idx="21">
                  <c:v>-691</c:v>
                </c:pt>
                <c:pt idx="22">
                  <c:v>-588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3-49D7-82C9-C27DF95E16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3'!$B$59:$X$59</c:f>
              <c:numCache>
                <c:formatCode>General</c:formatCode>
                <c:ptCount val="23"/>
                <c:pt idx="0">
                  <c:v>53</c:v>
                </c:pt>
                <c:pt idx="1">
                  <c:v>24</c:v>
                </c:pt>
                <c:pt idx="2">
                  <c:v>4</c:v>
                </c:pt>
                <c:pt idx="3">
                  <c:v>-20</c:v>
                </c:pt>
                <c:pt idx="4">
                  <c:v>-7</c:v>
                </c:pt>
                <c:pt idx="5">
                  <c:v>-11</c:v>
                </c:pt>
                <c:pt idx="6">
                  <c:v>1</c:v>
                </c:pt>
                <c:pt idx="7">
                  <c:v>-1</c:v>
                </c:pt>
                <c:pt idx="8">
                  <c:v>9</c:v>
                </c:pt>
                <c:pt idx="9">
                  <c:v>15</c:v>
                </c:pt>
                <c:pt idx="10">
                  <c:v>33</c:v>
                </c:pt>
                <c:pt idx="11">
                  <c:v>34</c:v>
                </c:pt>
                <c:pt idx="12">
                  <c:v>23</c:v>
                </c:pt>
                <c:pt idx="13">
                  <c:v>8</c:v>
                </c:pt>
                <c:pt idx="14">
                  <c:v>-6</c:v>
                </c:pt>
                <c:pt idx="15">
                  <c:v>20</c:v>
                </c:pt>
                <c:pt idx="16">
                  <c:v>89</c:v>
                </c:pt>
                <c:pt idx="17">
                  <c:v>90</c:v>
                </c:pt>
                <c:pt idx="18">
                  <c:v>-115</c:v>
                </c:pt>
                <c:pt idx="19">
                  <c:v>-485</c:v>
                </c:pt>
                <c:pt idx="20">
                  <c:v>-714</c:v>
                </c:pt>
                <c:pt idx="21">
                  <c:v>-666</c:v>
                </c:pt>
                <c:pt idx="22">
                  <c:v>-415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3-49D7-82C9-C27DF95E16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3'!$B$60:$X$60</c:f>
              <c:numCache>
                <c:formatCode>General</c:formatCode>
                <c:ptCount val="23"/>
                <c:pt idx="0">
                  <c:v>-506</c:v>
                </c:pt>
                <c:pt idx="1">
                  <c:v>-535</c:v>
                </c:pt>
                <c:pt idx="2">
                  <c:v>-586</c:v>
                </c:pt>
                <c:pt idx="3">
                  <c:v>-633</c:v>
                </c:pt>
                <c:pt idx="4">
                  <c:v>-660</c:v>
                </c:pt>
                <c:pt idx="5">
                  <c:v>-638</c:v>
                </c:pt>
                <c:pt idx="6">
                  <c:v>-588</c:v>
                </c:pt>
                <c:pt idx="7">
                  <c:v>-509</c:v>
                </c:pt>
                <c:pt idx="8">
                  <c:v>-424</c:v>
                </c:pt>
                <c:pt idx="9">
                  <c:v>-346</c:v>
                </c:pt>
                <c:pt idx="10">
                  <c:v>-303</c:v>
                </c:pt>
                <c:pt idx="11">
                  <c:v>-302</c:v>
                </c:pt>
                <c:pt idx="12">
                  <c:v>-334</c:v>
                </c:pt>
                <c:pt idx="13">
                  <c:v>-376</c:v>
                </c:pt>
                <c:pt idx="14">
                  <c:v>-412</c:v>
                </c:pt>
                <c:pt idx="15">
                  <c:v>-444</c:v>
                </c:pt>
                <c:pt idx="16">
                  <c:v>-552</c:v>
                </c:pt>
                <c:pt idx="17">
                  <c:v>-737</c:v>
                </c:pt>
                <c:pt idx="18">
                  <c:v>-911</c:v>
                </c:pt>
                <c:pt idx="19">
                  <c:v>-998</c:v>
                </c:pt>
                <c:pt idx="20">
                  <c:v>-786</c:v>
                </c:pt>
                <c:pt idx="21">
                  <c:v>-436</c:v>
                </c:pt>
                <c:pt idx="22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3-49D7-82C9-C27DF95E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80880"/>
        <c:axId val="303781440"/>
      </c:lineChart>
      <c:catAx>
        <c:axId val="3037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81440"/>
        <c:crosses val="autoZero"/>
        <c:auto val="1"/>
        <c:lblAlgn val="ctr"/>
        <c:lblOffset val="100"/>
        <c:noMultiLvlLbl val="0"/>
      </c:catAx>
      <c:valAx>
        <c:axId val="30378144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8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3'!$B$62:$X$62</c:f>
              <c:numCache>
                <c:formatCode>General</c:formatCode>
                <c:ptCount val="23"/>
                <c:pt idx="0">
                  <c:v>-691</c:v>
                </c:pt>
                <c:pt idx="1">
                  <c:v>-588</c:v>
                </c:pt>
                <c:pt idx="2">
                  <c:v>-317</c:v>
                </c:pt>
                <c:pt idx="3">
                  <c:v>-135</c:v>
                </c:pt>
                <c:pt idx="4">
                  <c:v>-39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-44</c:v>
                </c:pt>
                <c:pt idx="9">
                  <c:v>-46</c:v>
                </c:pt>
                <c:pt idx="10">
                  <c:v>-53</c:v>
                </c:pt>
                <c:pt idx="11">
                  <c:v>-43</c:v>
                </c:pt>
                <c:pt idx="12">
                  <c:v>-35</c:v>
                </c:pt>
                <c:pt idx="13">
                  <c:v>-20</c:v>
                </c:pt>
                <c:pt idx="14">
                  <c:v>-16</c:v>
                </c:pt>
                <c:pt idx="15">
                  <c:v>-15</c:v>
                </c:pt>
                <c:pt idx="16">
                  <c:v>-9</c:v>
                </c:pt>
                <c:pt idx="17">
                  <c:v>-13</c:v>
                </c:pt>
                <c:pt idx="18">
                  <c:v>-8</c:v>
                </c:pt>
                <c:pt idx="19">
                  <c:v>-11</c:v>
                </c:pt>
                <c:pt idx="20">
                  <c:v>-8</c:v>
                </c:pt>
                <c:pt idx="21">
                  <c:v>-12</c:v>
                </c:pt>
                <c:pt idx="22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7-4115-8AC3-2965188286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3'!$B$63:$X$63</c:f>
              <c:numCache>
                <c:formatCode>General</c:formatCode>
                <c:ptCount val="23"/>
                <c:pt idx="0">
                  <c:v>-666</c:v>
                </c:pt>
                <c:pt idx="1">
                  <c:v>-415</c:v>
                </c:pt>
                <c:pt idx="2">
                  <c:v>-196</c:v>
                </c:pt>
                <c:pt idx="3">
                  <c:v>-87</c:v>
                </c:pt>
                <c:pt idx="4">
                  <c:v>-60</c:v>
                </c:pt>
                <c:pt idx="5">
                  <c:v>-66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-66</c:v>
                </c:pt>
                <c:pt idx="10">
                  <c:v>-72</c:v>
                </c:pt>
                <c:pt idx="11">
                  <c:v>-69</c:v>
                </c:pt>
                <c:pt idx="12">
                  <c:v>-64</c:v>
                </c:pt>
                <c:pt idx="13">
                  <c:v>-52</c:v>
                </c:pt>
                <c:pt idx="14">
                  <c:v>-49</c:v>
                </c:pt>
                <c:pt idx="15">
                  <c:v>-53</c:v>
                </c:pt>
                <c:pt idx="16">
                  <c:v>-51</c:v>
                </c:pt>
                <c:pt idx="17">
                  <c:v>-56</c:v>
                </c:pt>
                <c:pt idx="18">
                  <c:v>-52</c:v>
                </c:pt>
                <c:pt idx="19">
                  <c:v>-55</c:v>
                </c:pt>
                <c:pt idx="20">
                  <c:v>-51</c:v>
                </c:pt>
                <c:pt idx="21">
                  <c:v>-54</c:v>
                </c:pt>
                <c:pt idx="22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7-4115-8AC3-2965188286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3'!$B$64:$X$64</c:f>
              <c:numCache>
                <c:formatCode>General</c:formatCode>
                <c:ptCount val="23"/>
                <c:pt idx="0">
                  <c:v>-436</c:v>
                </c:pt>
                <c:pt idx="1">
                  <c:v>-18</c:v>
                </c:pt>
                <c:pt idx="2">
                  <c:v>-60</c:v>
                </c:pt>
                <c:pt idx="3">
                  <c:v>-241</c:v>
                </c:pt>
                <c:pt idx="4">
                  <c:v>-491</c:v>
                </c:pt>
                <c:pt idx="5">
                  <c:v>-496</c:v>
                </c:pt>
                <c:pt idx="6">
                  <c:v>-500</c:v>
                </c:pt>
                <c:pt idx="7">
                  <c:v>-497</c:v>
                </c:pt>
                <c:pt idx="8">
                  <c:v>-490</c:v>
                </c:pt>
                <c:pt idx="9">
                  <c:v>-483</c:v>
                </c:pt>
                <c:pt idx="10">
                  <c:v>-484</c:v>
                </c:pt>
                <c:pt idx="11">
                  <c:v>-485</c:v>
                </c:pt>
                <c:pt idx="12">
                  <c:v>-486</c:v>
                </c:pt>
                <c:pt idx="13">
                  <c:v>-488</c:v>
                </c:pt>
                <c:pt idx="14">
                  <c:v>-490</c:v>
                </c:pt>
                <c:pt idx="15">
                  <c:v>-496</c:v>
                </c:pt>
                <c:pt idx="16">
                  <c:v>-499</c:v>
                </c:pt>
                <c:pt idx="17">
                  <c:v>-500</c:v>
                </c:pt>
                <c:pt idx="18">
                  <c:v>-499</c:v>
                </c:pt>
                <c:pt idx="19">
                  <c:v>-497</c:v>
                </c:pt>
                <c:pt idx="20">
                  <c:v>-493</c:v>
                </c:pt>
                <c:pt idx="21">
                  <c:v>-489</c:v>
                </c:pt>
                <c:pt idx="22">
                  <c:v>-489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7-4115-8AC3-29651882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85920"/>
        <c:axId val="303786480"/>
      </c:lineChart>
      <c:catAx>
        <c:axId val="3037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86480"/>
        <c:crosses val="autoZero"/>
        <c:auto val="1"/>
        <c:lblAlgn val="ctr"/>
        <c:lblOffset val="100"/>
        <c:noMultiLvlLbl val="0"/>
      </c:catAx>
      <c:valAx>
        <c:axId val="30378648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3'!$B$67:$X$67</c:f>
              <c:numCache>
                <c:formatCode>General</c:formatCode>
                <c:ptCount val="23"/>
                <c:pt idx="0">
                  <c:v>-3</c:v>
                </c:pt>
                <c:pt idx="1">
                  <c:v>-4</c:v>
                </c:pt>
                <c:pt idx="2">
                  <c:v>57</c:v>
                </c:pt>
                <c:pt idx="3">
                  <c:v>258</c:v>
                </c:pt>
                <c:pt idx="4">
                  <c:v>415</c:v>
                </c:pt>
                <c:pt idx="5">
                  <c:v>414</c:v>
                </c:pt>
                <c:pt idx="6">
                  <c:v>114</c:v>
                </c:pt>
                <c:pt idx="7">
                  <c:v>-378</c:v>
                </c:pt>
                <c:pt idx="8">
                  <c:v>-769</c:v>
                </c:pt>
                <c:pt idx="9">
                  <c:v>-939</c:v>
                </c:pt>
                <c:pt idx="10">
                  <c:v>-780</c:v>
                </c:pt>
                <c:pt idx="11">
                  <c:v>-511</c:v>
                </c:pt>
                <c:pt idx="12">
                  <c:v>-251</c:v>
                </c:pt>
                <c:pt idx="13">
                  <c:v>59</c:v>
                </c:pt>
                <c:pt idx="14">
                  <c:v>372</c:v>
                </c:pt>
                <c:pt idx="15">
                  <c:v>675</c:v>
                </c:pt>
                <c:pt idx="16">
                  <c:v>763</c:v>
                </c:pt>
                <c:pt idx="17">
                  <c:v>657</c:v>
                </c:pt>
                <c:pt idx="18">
                  <c:v>425</c:v>
                </c:pt>
                <c:pt idx="19">
                  <c:v>185</c:v>
                </c:pt>
                <c:pt idx="20">
                  <c:v>-27</c:v>
                </c:pt>
                <c:pt idx="21">
                  <c:v>-178</c:v>
                </c:pt>
                <c:pt idx="22">
                  <c:v>-244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D-4B07-AAA5-0FC7215E4E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3'!$B$68:$X$68</c:f>
              <c:numCache>
                <c:formatCode>General</c:formatCode>
                <c:ptCount val="23"/>
                <c:pt idx="0">
                  <c:v>-49</c:v>
                </c:pt>
                <c:pt idx="1">
                  <c:v>-67</c:v>
                </c:pt>
                <c:pt idx="2">
                  <c:v>-72</c:v>
                </c:pt>
                <c:pt idx="3">
                  <c:v>4</c:v>
                </c:pt>
                <c:pt idx="4">
                  <c:v>45</c:v>
                </c:pt>
                <c:pt idx="5">
                  <c:v>-60</c:v>
                </c:pt>
                <c:pt idx="6">
                  <c:v>-249</c:v>
                </c:pt>
                <c:pt idx="7">
                  <c:v>-494</c:v>
                </c:pt>
                <c:pt idx="8">
                  <c:v>-562</c:v>
                </c:pt>
                <c:pt idx="9">
                  <c:v>-488</c:v>
                </c:pt>
                <c:pt idx="10">
                  <c:v>-361</c:v>
                </c:pt>
                <c:pt idx="11">
                  <c:v>-268</c:v>
                </c:pt>
                <c:pt idx="12">
                  <c:v>-252</c:v>
                </c:pt>
                <c:pt idx="13">
                  <c:v>-204</c:v>
                </c:pt>
                <c:pt idx="14">
                  <c:v>-154</c:v>
                </c:pt>
                <c:pt idx="15">
                  <c:v>-124</c:v>
                </c:pt>
                <c:pt idx="16">
                  <c:v>-114</c:v>
                </c:pt>
                <c:pt idx="17">
                  <c:v>-173</c:v>
                </c:pt>
                <c:pt idx="18">
                  <c:v>-224</c:v>
                </c:pt>
                <c:pt idx="19">
                  <c:v>-268</c:v>
                </c:pt>
                <c:pt idx="20">
                  <c:v>-266</c:v>
                </c:pt>
                <c:pt idx="21">
                  <c:v>-237</c:v>
                </c:pt>
                <c:pt idx="22">
                  <c:v>-193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D-4B07-AAA5-0FC7215E4E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3'!$B$69:$X$69</c:f>
              <c:numCache>
                <c:formatCode>General</c:formatCode>
                <c:ptCount val="23"/>
                <c:pt idx="0">
                  <c:v>-463</c:v>
                </c:pt>
                <c:pt idx="1">
                  <c:v>-437</c:v>
                </c:pt>
                <c:pt idx="2">
                  <c:v>-407</c:v>
                </c:pt>
                <c:pt idx="3">
                  <c:v>-474</c:v>
                </c:pt>
                <c:pt idx="4">
                  <c:v>-628</c:v>
                </c:pt>
                <c:pt idx="5">
                  <c:v>-837</c:v>
                </c:pt>
                <c:pt idx="6">
                  <c:v>-949</c:v>
                </c:pt>
                <c:pt idx="7">
                  <c:v>-926</c:v>
                </c:pt>
                <c:pt idx="8">
                  <c:v>-647</c:v>
                </c:pt>
                <c:pt idx="9">
                  <c:v>-257</c:v>
                </c:pt>
                <c:pt idx="10">
                  <c:v>80</c:v>
                </c:pt>
                <c:pt idx="11">
                  <c:v>239</c:v>
                </c:pt>
                <c:pt idx="12">
                  <c:v>290</c:v>
                </c:pt>
                <c:pt idx="13">
                  <c:v>261</c:v>
                </c:pt>
                <c:pt idx="14">
                  <c:v>95</c:v>
                </c:pt>
                <c:pt idx="15">
                  <c:v>-198</c:v>
                </c:pt>
                <c:pt idx="16">
                  <c:v>-479</c:v>
                </c:pt>
                <c:pt idx="17">
                  <c:v>-685</c:v>
                </c:pt>
                <c:pt idx="18">
                  <c:v>-771</c:v>
                </c:pt>
                <c:pt idx="19">
                  <c:v>-804</c:v>
                </c:pt>
                <c:pt idx="20">
                  <c:v>-796</c:v>
                </c:pt>
                <c:pt idx="21">
                  <c:v>-754</c:v>
                </c:pt>
                <c:pt idx="22">
                  <c:v>-678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D-4B07-AAA5-0FC7215E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89840"/>
        <c:axId val="303790400"/>
      </c:lineChart>
      <c:catAx>
        <c:axId val="3037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90400"/>
        <c:crosses val="autoZero"/>
        <c:auto val="1"/>
        <c:lblAlgn val="ctr"/>
        <c:lblOffset val="100"/>
        <c:noMultiLvlLbl val="0"/>
      </c:catAx>
      <c:valAx>
        <c:axId val="30379040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3'!$B$71:$X$71</c:f>
              <c:numCache>
                <c:formatCode>General</c:formatCode>
                <c:ptCount val="23"/>
                <c:pt idx="0">
                  <c:v>-178</c:v>
                </c:pt>
                <c:pt idx="1">
                  <c:v>-244</c:v>
                </c:pt>
                <c:pt idx="2">
                  <c:v>-170</c:v>
                </c:pt>
                <c:pt idx="3">
                  <c:v>-77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15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10</c:v>
                </c:pt>
                <c:pt idx="20">
                  <c:v>12</c:v>
                </c:pt>
                <c:pt idx="21">
                  <c:v>11</c:v>
                </c:pt>
                <c:pt idx="2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A-4054-8AF4-E8928963C9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3'!$B$72:$X$72</c:f>
              <c:numCache>
                <c:formatCode>General</c:formatCode>
                <c:ptCount val="23"/>
                <c:pt idx="0">
                  <c:v>-237</c:v>
                </c:pt>
                <c:pt idx="1">
                  <c:v>-193</c:v>
                </c:pt>
                <c:pt idx="2">
                  <c:v>-116</c:v>
                </c:pt>
                <c:pt idx="3">
                  <c:v>-59</c:v>
                </c:pt>
                <c:pt idx="4">
                  <c:v>-26</c:v>
                </c:pt>
                <c:pt idx="5">
                  <c:v>-26</c:v>
                </c:pt>
                <c:pt idx="6">
                  <c:v>-24</c:v>
                </c:pt>
                <c:pt idx="7">
                  <c:v>-24</c:v>
                </c:pt>
                <c:pt idx="8">
                  <c:v>-24</c:v>
                </c:pt>
                <c:pt idx="9">
                  <c:v>-22</c:v>
                </c:pt>
                <c:pt idx="10">
                  <c:v>-24</c:v>
                </c:pt>
                <c:pt idx="11">
                  <c:v>-21</c:v>
                </c:pt>
                <c:pt idx="12">
                  <c:v>-22</c:v>
                </c:pt>
                <c:pt idx="13">
                  <c:v>-18</c:v>
                </c:pt>
                <c:pt idx="14">
                  <c:v>-21</c:v>
                </c:pt>
                <c:pt idx="15">
                  <c:v>-19</c:v>
                </c:pt>
                <c:pt idx="16">
                  <c:v>-22</c:v>
                </c:pt>
                <c:pt idx="17">
                  <c:v>-22</c:v>
                </c:pt>
                <c:pt idx="18">
                  <c:v>-21</c:v>
                </c:pt>
                <c:pt idx="19">
                  <c:v>-20</c:v>
                </c:pt>
                <c:pt idx="20">
                  <c:v>-20</c:v>
                </c:pt>
                <c:pt idx="21">
                  <c:v>-23</c:v>
                </c:pt>
                <c:pt idx="22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A-4054-8AF4-E8928963C9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3'!$B$73:$X$73</c:f>
              <c:numCache>
                <c:formatCode>General</c:formatCode>
                <c:ptCount val="23"/>
                <c:pt idx="0">
                  <c:v>-754</c:v>
                </c:pt>
                <c:pt idx="1">
                  <c:v>-678</c:v>
                </c:pt>
                <c:pt idx="2">
                  <c:v>-581</c:v>
                </c:pt>
                <c:pt idx="3">
                  <c:v>-516</c:v>
                </c:pt>
                <c:pt idx="4">
                  <c:v>-490</c:v>
                </c:pt>
                <c:pt idx="5">
                  <c:v>-492</c:v>
                </c:pt>
                <c:pt idx="6">
                  <c:v>-493</c:v>
                </c:pt>
                <c:pt idx="7">
                  <c:v>-489</c:v>
                </c:pt>
                <c:pt idx="8">
                  <c:v>-488</c:v>
                </c:pt>
                <c:pt idx="9">
                  <c:v>-488</c:v>
                </c:pt>
                <c:pt idx="10">
                  <c:v>-494</c:v>
                </c:pt>
                <c:pt idx="11">
                  <c:v>-493</c:v>
                </c:pt>
                <c:pt idx="12">
                  <c:v>-491</c:v>
                </c:pt>
                <c:pt idx="13">
                  <c:v>-490</c:v>
                </c:pt>
                <c:pt idx="14">
                  <c:v>-492</c:v>
                </c:pt>
                <c:pt idx="15">
                  <c:v>-493</c:v>
                </c:pt>
                <c:pt idx="16">
                  <c:v>-494</c:v>
                </c:pt>
                <c:pt idx="17">
                  <c:v>-495</c:v>
                </c:pt>
                <c:pt idx="18">
                  <c:v>-495</c:v>
                </c:pt>
                <c:pt idx="19">
                  <c:v>-496</c:v>
                </c:pt>
                <c:pt idx="20">
                  <c:v>-496</c:v>
                </c:pt>
                <c:pt idx="21">
                  <c:v>-496</c:v>
                </c:pt>
                <c:pt idx="22">
                  <c:v>-495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A-4054-8AF4-E8928963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93760"/>
        <c:axId val="303794320"/>
      </c:lineChart>
      <c:catAx>
        <c:axId val="3037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94320"/>
        <c:crosses val="autoZero"/>
        <c:auto val="1"/>
        <c:lblAlgn val="ctr"/>
        <c:lblOffset val="100"/>
        <c:noMultiLvlLbl val="0"/>
      </c:catAx>
      <c:valAx>
        <c:axId val="30379432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3'!$B$76:$X$76</c:f>
              <c:numCache>
                <c:formatCode>General</c:formatCode>
                <c:ptCount val="23"/>
                <c:pt idx="0">
                  <c:v>2</c:v>
                </c:pt>
                <c:pt idx="1">
                  <c:v>-15</c:v>
                </c:pt>
                <c:pt idx="2">
                  <c:v>-32</c:v>
                </c:pt>
                <c:pt idx="3">
                  <c:v>15</c:v>
                </c:pt>
                <c:pt idx="4">
                  <c:v>277</c:v>
                </c:pt>
                <c:pt idx="5">
                  <c:v>549</c:v>
                </c:pt>
                <c:pt idx="6">
                  <c:v>710</c:v>
                </c:pt>
                <c:pt idx="7">
                  <c:v>440</c:v>
                </c:pt>
                <c:pt idx="8">
                  <c:v>31</c:v>
                </c:pt>
                <c:pt idx="9">
                  <c:v>-510</c:v>
                </c:pt>
                <c:pt idx="10">
                  <c:v>-819</c:v>
                </c:pt>
                <c:pt idx="11">
                  <c:v>-929</c:v>
                </c:pt>
                <c:pt idx="12">
                  <c:v>-725</c:v>
                </c:pt>
                <c:pt idx="13">
                  <c:v>-394</c:v>
                </c:pt>
                <c:pt idx="14">
                  <c:v>-32</c:v>
                </c:pt>
                <c:pt idx="15">
                  <c:v>289</c:v>
                </c:pt>
                <c:pt idx="16">
                  <c:v>500</c:v>
                </c:pt>
                <c:pt idx="17">
                  <c:v>680</c:v>
                </c:pt>
                <c:pt idx="18">
                  <c:v>720</c:v>
                </c:pt>
                <c:pt idx="19">
                  <c:v>637</c:v>
                </c:pt>
                <c:pt idx="20">
                  <c:v>429</c:v>
                </c:pt>
                <c:pt idx="21">
                  <c:v>182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4-43DA-9F85-D5C43155DA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3'!$B$77:$X$77</c:f>
              <c:numCache>
                <c:formatCode>General</c:formatCode>
                <c:ptCount val="23"/>
                <c:pt idx="0">
                  <c:v>-37</c:v>
                </c:pt>
                <c:pt idx="1">
                  <c:v>-57</c:v>
                </c:pt>
                <c:pt idx="2">
                  <c:v>-91</c:v>
                </c:pt>
                <c:pt idx="3">
                  <c:v>-70</c:v>
                </c:pt>
                <c:pt idx="4">
                  <c:v>15</c:v>
                </c:pt>
                <c:pt idx="5">
                  <c:v>86</c:v>
                </c:pt>
                <c:pt idx="6">
                  <c:v>64</c:v>
                </c:pt>
                <c:pt idx="7">
                  <c:v>-98</c:v>
                </c:pt>
                <c:pt idx="8">
                  <c:v>-360</c:v>
                </c:pt>
                <c:pt idx="9">
                  <c:v>-675</c:v>
                </c:pt>
                <c:pt idx="10">
                  <c:v>-900</c:v>
                </c:pt>
                <c:pt idx="11">
                  <c:v>-844</c:v>
                </c:pt>
                <c:pt idx="12">
                  <c:v>-698</c:v>
                </c:pt>
                <c:pt idx="13">
                  <c:v>-505</c:v>
                </c:pt>
                <c:pt idx="14">
                  <c:v>-391</c:v>
                </c:pt>
                <c:pt idx="15">
                  <c:v>-202</c:v>
                </c:pt>
                <c:pt idx="16">
                  <c:v>-30</c:v>
                </c:pt>
                <c:pt idx="17">
                  <c:v>78</c:v>
                </c:pt>
                <c:pt idx="18">
                  <c:v>91</c:v>
                </c:pt>
                <c:pt idx="19">
                  <c:v>42</c:v>
                </c:pt>
                <c:pt idx="20">
                  <c:v>-37</c:v>
                </c:pt>
                <c:pt idx="21">
                  <c:v>-97</c:v>
                </c:pt>
                <c:pt idx="22">
                  <c:v>-123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4-43DA-9F85-D5C43155DA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3'!$B$78:$X$78</c:f>
              <c:numCache>
                <c:formatCode>General</c:formatCode>
                <c:ptCount val="23"/>
                <c:pt idx="0">
                  <c:v>-499</c:v>
                </c:pt>
                <c:pt idx="1">
                  <c:v>-479</c:v>
                </c:pt>
                <c:pt idx="2">
                  <c:v>-420</c:v>
                </c:pt>
                <c:pt idx="3">
                  <c:v>-338</c:v>
                </c:pt>
                <c:pt idx="4">
                  <c:v>-392</c:v>
                </c:pt>
                <c:pt idx="5">
                  <c:v>-593</c:v>
                </c:pt>
                <c:pt idx="6">
                  <c:v>-837</c:v>
                </c:pt>
                <c:pt idx="7">
                  <c:v>-903</c:v>
                </c:pt>
                <c:pt idx="8">
                  <c:v>-880</c:v>
                </c:pt>
                <c:pt idx="9">
                  <c:v>-737</c:v>
                </c:pt>
                <c:pt idx="10">
                  <c:v>-492</c:v>
                </c:pt>
                <c:pt idx="11">
                  <c:v>-121</c:v>
                </c:pt>
                <c:pt idx="12">
                  <c:v>127</c:v>
                </c:pt>
                <c:pt idx="13">
                  <c:v>215</c:v>
                </c:pt>
                <c:pt idx="14">
                  <c:v>191</c:v>
                </c:pt>
                <c:pt idx="15">
                  <c:v>145</c:v>
                </c:pt>
                <c:pt idx="16">
                  <c:v>39</c:v>
                </c:pt>
                <c:pt idx="17">
                  <c:v>-162</c:v>
                </c:pt>
                <c:pt idx="18">
                  <c:v>-401</c:v>
                </c:pt>
                <c:pt idx="19">
                  <c:v>-597</c:v>
                </c:pt>
                <c:pt idx="20">
                  <c:v>-720</c:v>
                </c:pt>
                <c:pt idx="21">
                  <c:v>-760</c:v>
                </c:pt>
                <c:pt idx="22">
                  <c:v>-788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4-43DA-9F85-D5C43155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72288"/>
        <c:axId val="304072848"/>
      </c:lineChart>
      <c:catAx>
        <c:axId val="3040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72848"/>
        <c:crosses val="autoZero"/>
        <c:auto val="1"/>
        <c:lblAlgn val="ctr"/>
        <c:lblOffset val="100"/>
        <c:noMultiLvlLbl val="0"/>
      </c:catAx>
      <c:valAx>
        <c:axId val="304072848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3'!$B$80:$X$80</c:f>
              <c:numCache>
                <c:formatCode>General</c:formatCode>
                <c:ptCount val="23"/>
                <c:pt idx="0">
                  <c:v>182</c:v>
                </c:pt>
                <c:pt idx="1">
                  <c:v>25</c:v>
                </c:pt>
                <c:pt idx="2">
                  <c:v>-43</c:v>
                </c:pt>
                <c:pt idx="3">
                  <c:v>-31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-4</c:v>
                </c:pt>
                <c:pt idx="15">
                  <c:v>-7</c:v>
                </c:pt>
                <c:pt idx="16">
                  <c:v>-9</c:v>
                </c:pt>
                <c:pt idx="17">
                  <c:v>-11</c:v>
                </c:pt>
                <c:pt idx="18">
                  <c:v>-8</c:v>
                </c:pt>
                <c:pt idx="19">
                  <c:v>-2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E-4A57-8978-1A74B30E37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3'!$B$81:$X$81</c:f>
              <c:numCache>
                <c:formatCode>General</c:formatCode>
                <c:ptCount val="23"/>
                <c:pt idx="0">
                  <c:v>-97</c:v>
                </c:pt>
                <c:pt idx="1">
                  <c:v>-123</c:v>
                </c:pt>
                <c:pt idx="2">
                  <c:v>-90</c:v>
                </c:pt>
                <c:pt idx="3">
                  <c:v>-51</c:v>
                </c:pt>
                <c:pt idx="4">
                  <c:v>-18</c:v>
                </c:pt>
                <c:pt idx="5">
                  <c:v>-19</c:v>
                </c:pt>
                <c:pt idx="6">
                  <c:v>-17</c:v>
                </c:pt>
                <c:pt idx="7">
                  <c:v>-18</c:v>
                </c:pt>
                <c:pt idx="8">
                  <c:v>-17</c:v>
                </c:pt>
                <c:pt idx="9">
                  <c:v>-18</c:v>
                </c:pt>
                <c:pt idx="10">
                  <c:v>-15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-11</c:v>
                </c:pt>
                <c:pt idx="15">
                  <c:v>-9</c:v>
                </c:pt>
                <c:pt idx="16">
                  <c:v>-11</c:v>
                </c:pt>
                <c:pt idx="17">
                  <c:v>-11</c:v>
                </c:pt>
                <c:pt idx="18">
                  <c:v>-12</c:v>
                </c:pt>
                <c:pt idx="19">
                  <c:v>-10</c:v>
                </c:pt>
                <c:pt idx="20">
                  <c:v>-9</c:v>
                </c:pt>
                <c:pt idx="21">
                  <c:v>-8</c:v>
                </c:pt>
                <c:pt idx="22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E-4A57-8978-1A74B30E37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3'!$B$82:$X$82</c:f>
              <c:numCache>
                <c:formatCode>General</c:formatCode>
                <c:ptCount val="23"/>
                <c:pt idx="0">
                  <c:v>-760</c:v>
                </c:pt>
                <c:pt idx="1">
                  <c:v>-788</c:v>
                </c:pt>
                <c:pt idx="2">
                  <c:v>-691</c:v>
                </c:pt>
                <c:pt idx="3">
                  <c:v>-595</c:v>
                </c:pt>
                <c:pt idx="4">
                  <c:v>-496</c:v>
                </c:pt>
                <c:pt idx="5">
                  <c:v>-494</c:v>
                </c:pt>
                <c:pt idx="6">
                  <c:v>-493</c:v>
                </c:pt>
                <c:pt idx="7">
                  <c:v>-493</c:v>
                </c:pt>
                <c:pt idx="8">
                  <c:v>-494</c:v>
                </c:pt>
                <c:pt idx="9">
                  <c:v>-495</c:v>
                </c:pt>
                <c:pt idx="10">
                  <c:v>-493</c:v>
                </c:pt>
                <c:pt idx="11">
                  <c:v>-493</c:v>
                </c:pt>
                <c:pt idx="12">
                  <c:v>-497</c:v>
                </c:pt>
                <c:pt idx="13">
                  <c:v>-500</c:v>
                </c:pt>
                <c:pt idx="14">
                  <c:v>-497</c:v>
                </c:pt>
                <c:pt idx="15">
                  <c:v>-491</c:v>
                </c:pt>
                <c:pt idx="16">
                  <c:v>-489</c:v>
                </c:pt>
                <c:pt idx="17">
                  <c:v>-489</c:v>
                </c:pt>
                <c:pt idx="18">
                  <c:v>-492</c:v>
                </c:pt>
                <c:pt idx="19">
                  <c:v>-496</c:v>
                </c:pt>
                <c:pt idx="20">
                  <c:v>-497</c:v>
                </c:pt>
                <c:pt idx="21">
                  <c:v>-498</c:v>
                </c:pt>
                <c:pt idx="22">
                  <c:v>-496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E-4A57-8978-1A74B30E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76208"/>
        <c:axId val="304076768"/>
      </c:lineChart>
      <c:catAx>
        <c:axId val="3040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76768"/>
        <c:crosses val="autoZero"/>
        <c:auto val="1"/>
        <c:lblAlgn val="ctr"/>
        <c:lblOffset val="100"/>
        <c:noMultiLvlLbl val="0"/>
      </c:catAx>
      <c:valAx>
        <c:axId val="304076768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3'!$B$86:$X$86</c:f>
              <c:numCache>
                <c:formatCode>General</c:formatCode>
                <c:ptCount val="23"/>
                <c:pt idx="0">
                  <c:v>-58</c:v>
                </c:pt>
                <c:pt idx="1">
                  <c:v>-77</c:v>
                </c:pt>
                <c:pt idx="2">
                  <c:v>-133</c:v>
                </c:pt>
                <c:pt idx="3">
                  <c:v>-312</c:v>
                </c:pt>
                <c:pt idx="4">
                  <c:v>-521</c:v>
                </c:pt>
                <c:pt idx="5">
                  <c:v>-613</c:v>
                </c:pt>
                <c:pt idx="6">
                  <c:v>-418</c:v>
                </c:pt>
                <c:pt idx="7">
                  <c:v>-46</c:v>
                </c:pt>
                <c:pt idx="8">
                  <c:v>334</c:v>
                </c:pt>
                <c:pt idx="9">
                  <c:v>624</c:v>
                </c:pt>
                <c:pt idx="10">
                  <c:v>678</c:v>
                </c:pt>
                <c:pt idx="11">
                  <c:v>550</c:v>
                </c:pt>
                <c:pt idx="12">
                  <c:v>324</c:v>
                </c:pt>
                <c:pt idx="13">
                  <c:v>129</c:v>
                </c:pt>
                <c:pt idx="14">
                  <c:v>-116</c:v>
                </c:pt>
                <c:pt idx="15">
                  <c:v>-475</c:v>
                </c:pt>
                <c:pt idx="16">
                  <c:v>-759</c:v>
                </c:pt>
                <c:pt idx="17">
                  <c:v>-932</c:v>
                </c:pt>
                <c:pt idx="18">
                  <c:v>-928</c:v>
                </c:pt>
                <c:pt idx="19">
                  <c:v>-812</c:v>
                </c:pt>
                <c:pt idx="20">
                  <c:v>-574</c:v>
                </c:pt>
                <c:pt idx="21">
                  <c:v>-209</c:v>
                </c:pt>
                <c:pt idx="2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F-4909-A888-3D968327EC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3'!$B$87:$X$87</c:f>
              <c:numCache>
                <c:formatCode>General</c:formatCode>
                <c:ptCount val="23"/>
                <c:pt idx="0">
                  <c:v>28</c:v>
                </c:pt>
                <c:pt idx="1">
                  <c:v>32</c:v>
                </c:pt>
                <c:pt idx="2">
                  <c:v>35</c:v>
                </c:pt>
                <c:pt idx="3">
                  <c:v>67</c:v>
                </c:pt>
                <c:pt idx="4">
                  <c:v>23</c:v>
                </c:pt>
                <c:pt idx="5">
                  <c:v>-124</c:v>
                </c:pt>
                <c:pt idx="6">
                  <c:v>-355</c:v>
                </c:pt>
                <c:pt idx="7">
                  <c:v>-442</c:v>
                </c:pt>
                <c:pt idx="8">
                  <c:v>-385</c:v>
                </c:pt>
                <c:pt idx="9">
                  <c:v>-263</c:v>
                </c:pt>
                <c:pt idx="10">
                  <c:v>-221</c:v>
                </c:pt>
                <c:pt idx="11">
                  <c:v>-194</c:v>
                </c:pt>
                <c:pt idx="12">
                  <c:v>-143</c:v>
                </c:pt>
                <c:pt idx="13">
                  <c:v>-57</c:v>
                </c:pt>
                <c:pt idx="14">
                  <c:v>10</c:v>
                </c:pt>
                <c:pt idx="15">
                  <c:v>16</c:v>
                </c:pt>
                <c:pt idx="16">
                  <c:v>-65</c:v>
                </c:pt>
                <c:pt idx="17">
                  <c:v>-201</c:v>
                </c:pt>
                <c:pt idx="18">
                  <c:v>-292</c:v>
                </c:pt>
                <c:pt idx="19">
                  <c:v>-323</c:v>
                </c:pt>
                <c:pt idx="20">
                  <c:v>-308</c:v>
                </c:pt>
                <c:pt idx="21">
                  <c:v>-301</c:v>
                </c:pt>
                <c:pt idx="22">
                  <c:v>-281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F-4909-A888-3D968327EC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3'!$B$88:$X$88</c:f>
              <c:numCache>
                <c:formatCode>General</c:formatCode>
                <c:ptCount val="23"/>
                <c:pt idx="0">
                  <c:v>-455</c:v>
                </c:pt>
                <c:pt idx="1">
                  <c:v>-416</c:v>
                </c:pt>
                <c:pt idx="2">
                  <c:v>-374</c:v>
                </c:pt>
                <c:pt idx="3">
                  <c:v>-310</c:v>
                </c:pt>
                <c:pt idx="4">
                  <c:v>-402</c:v>
                </c:pt>
                <c:pt idx="5">
                  <c:v>-623</c:v>
                </c:pt>
                <c:pt idx="6">
                  <c:v>-880</c:v>
                </c:pt>
                <c:pt idx="7">
                  <c:v>-998</c:v>
                </c:pt>
                <c:pt idx="8">
                  <c:v>-901</c:v>
                </c:pt>
                <c:pt idx="9">
                  <c:v>-719</c:v>
                </c:pt>
                <c:pt idx="10">
                  <c:v>-391</c:v>
                </c:pt>
                <c:pt idx="11">
                  <c:v>-38</c:v>
                </c:pt>
                <c:pt idx="12">
                  <c:v>272</c:v>
                </c:pt>
                <c:pt idx="13">
                  <c:v>443</c:v>
                </c:pt>
                <c:pt idx="14">
                  <c:v>456</c:v>
                </c:pt>
                <c:pt idx="15">
                  <c:v>354</c:v>
                </c:pt>
                <c:pt idx="16">
                  <c:v>122</c:v>
                </c:pt>
                <c:pt idx="17">
                  <c:v>-197</c:v>
                </c:pt>
                <c:pt idx="18">
                  <c:v>-472</c:v>
                </c:pt>
                <c:pt idx="19">
                  <c:v>-652</c:v>
                </c:pt>
                <c:pt idx="20">
                  <c:v>-692</c:v>
                </c:pt>
                <c:pt idx="21">
                  <c:v>-722</c:v>
                </c:pt>
                <c:pt idx="22">
                  <c:v>-730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F-4909-A888-3D968327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80688"/>
        <c:axId val="304081248"/>
      </c:lineChart>
      <c:catAx>
        <c:axId val="3040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81248"/>
        <c:crosses val="autoZero"/>
        <c:auto val="1"/>
        <c:lblAlgn val="ctr"/>
        <c:lblOffset val="100"/>
        <c:noMultiLvlLbl val="0"/>
      </c:catAx>
      <c:valAx>
        <c:axId val="304081248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3'!$B$90:$X$90</c:f>
              <c:numCache>
                <c:formatCode>General</c:formatCode>
                <c:ptCount val="23"/>
                <c:pt idx="0">
                  <c:v>-209</c:v>
                </c:pt>
                <c:pt idx="1">
                  <c:v>88</c:v>
                </c:pt>
                <c:pt idx="2">
                  <c:v>172</c:v>
                </c:pt>
                <c:pt idx="3">
                  <c:v>87</c:v>
                </c:pt>
                <c:pt idx="4">
                  <c:v>-34</c:v>
                </c:pt>
                <c:pt idx="5">
                  <c:v>-35</c:v>
                </c:pt>
                <c:pt idx="6">
                  <c:v>-34</c:v>
                </c:pt>
                <c:pt idx="7">
                  <c:v>-36</c:v>
                </c:pt>
                <c:pt idx="8">
                  <c:v>-32</c:v>
                </c:pt>
                <c:pt idx="9">
                  <c:v>-32</c:v>
                </c:pt>
                <c:pt idx="10">
                  <c:v>-22</c:v>
                </c:pt>
                <c:pt idx="11">
                  <c:v>-15</c:v>
                </c:pt>
                <c:pt idx="12">
                  <c:v>-6</c:v>
                </c:pt>
                <c:pt idx="13">
                  <c:v>-6</c:v>
                </c:pt>
                <c:pt idx="14">
                  <c:v>-10</c:v>
                </c:pt>
                <c:pt idx="15">
                  <c:v>-17</c:v>
                </c:pt>
                <c:pt idx="16">
                  <c:v>-24</c:v>
                </c:pt>
                <c:pt idx="17">
                  <c:v>-24</c:v>
                </c:pt>
                <c:pt idx="18">
                  <c:v>-25</c:v>
                </c:pt>
                <c:pt idx="19">
                  <c:v>-23</c:v>
                </c:pt>
                <c:pt idx="20">
                  <c:v>-20</c:v>
                </c:pt>
                <c:pt idx="21">
                  <c:v>-13</c:v>
                </c:pt>
                <c:pt idx="22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4233-882A-AA46F0638A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3'!$B$91:$X$91</c:f>
              <c:numCache>
                <c:formatCode>General</c:formatCode>
                <c:ptCount val="23"/>
                <c:pt idx="0">
                  <c:v>-301</c:v>
                </c:pt>
                <c:pt idx="1">
                  <c:v>-281</c:v>
                </c:pt>
                <c:pt idx="2">
                  <c:v>-194</c:v>
                </c:pt>
                <c:pt idx="3">
                  <c:v>-126</c:v>
                </c:pt>
                <c:pt idx="4">
                  <c:v>-55</c:v>
                </c:pt>
                <c:pt idx="5">
                  <c:v>-55</c:v>
                </c:pt>
                <c:pt idx="6">
                  <c:v>-49</c:v>
                </c:pt>
                <c:pt idx="7">
                  <c:v>-53</c:v>
                </c:pt>
                <c:pt idx="8">
                  <c:v>-50</c:v>
                </c:pt>
                <c:pt idx="9">
                  <c:v>-41</c:v>
                </c:pt>
                <c:pt idx="10">
                  <c:v>-38</c:v>
                </c:pt>
                <c:pt idx="11">
                  <c:v>-36</c:v>
                </c:pt>
                <c:pt idx="12">
                  <c:v>-49</c:v>
                </c:pt>
                <c:pt idx="13">
                  <c:v>-51</c:v>
                </c:pt>
                <c:pt idx="14">
                  <c:v>-54</c:v>
                </c:pt>
                <c:pt idx="15">
                  <c:v>-50</c:v>
                </c:pt>
                <c:pt idx="16">
                  <c:v>-49</c:v>
                </c:pt>
                <c:pt idx="17">
                  <c:v>-47</c:v>
                </c:pt>
                <c:pt idx="18">
                  <c:v>-54</c:v>
                </c:pt>
                <c:pt idx="19">
                  <c:v>-57</c:v>
                </c:pt>
                <c:pt idx="20">
                  <c:v>-58</c:v>
                </c:pt>
                <c:pt idx="21">
                  <c:v>-51</c:v>
                </c:pt>
                <c:pt idx="22">
                  <c:v>-54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F-4233-882A-AA46F0638A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3'!$B$92:$X$92</c:f>
              <c:numCache>
                <c:formatCode>General</c:formatCode>
                <c:ptCount val="23"/>
                <c:pt idx="0">
                  <c:v>-722</c:v>
                </c:pt>
                <c:pt idx="1">
                  <c:v>-730</c:v>
                </c:pt>
                <c:pt idx="2">
                  <c:v>-670</c:v>
                </c:pt>
                <c:pt idx="3">
                  <c:v>-590</c:v>
                </c:pt>
                <c:pt idx="4">
                  <c:v>-500</c:v>
                </c:pt>
                <c:pt idx="5">
                  <c:v>-497</c:v>
                </c:pt>
                <c:pt idx="6">
                  <c:v>-491</c:v>
                </c:pt>
                <c:pt idx="7">
                  <c:v>-492</c:v>
                </c:pt>
                <c:pt idx="8">
                  <c:v>-488</c:v>
                </c:pt>
                <c:pt idx="9">
                  <c:v>-479</c:v>
                </c:pt>
                <c:pt idx="10">
                  <c:v>-479</c:v>
                </c:pt>
                <c:pt idx="11">
                  <c:v>-481</c:v>
                </c:pt>
                <c:pt idx="12">
                  <c:v>-495</c:v>
                </c:pt>
                <c:pt idx="13">
                  <c:v>-496</c:v>
                </c:pt>
                <c:pt idx="14">
                  <c:v>-495</c:v>
                </c:pt>
                <c:pt idx="15">
                  <c:v>-490</c:v>
                </c:pt>
                <c:pt idx="16">
                  <c:v>-488</c:v>
                </c:pt>
                <c:pt idx="17">
                  <c:v>-489</c:v>
                </c:pt>
                <c:pt idx="18">
                  <c:v>-495</c:v>
                </c:pt>
                <c:pt idx="19">
                  <c:v>-499</c:v>
                </c:pt>
                <c:pt idx="20">
                  <c:v>-501</c:v>
                </c:pt>
                <c:pt idx="21">
                  <c:v>-498</c:v>
                </c:pt>
                <c:pt idx="22">
                  <c:v>-497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F-4233-882A-AA46F063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84608"/>
        <c:axId val="304085168"/>
      </c:lineChart>
      <c:catAx>
        <c:axId val="3040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85168"/>
        <c:crosses val="autoZero"/>
        <c:auto val="1"/>
        <c:lblAlgn val="ctr"/>
        <c:lblOffset val="100"/>
        <c:noMultiLvlLbl val="0"/>
      </c:catAx>
      <c:valAx>
        <c:axId val="304085168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3'!$B$95:$X$95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-99</c:v>
                </c:pt>
                <c:pt idx="3">
                  <c:v>-414</c:v>
                </c:pt>
                <c:pt idx="4">
                  <c:v>-674</c:v>
                </c:pt>
                <c:pt idx="5">
                  <c:v>-581</c:v>
                </c:pt>
                <c:pt idx="6">
                  <c:v>-106</c:v>
                </c:pt>
                <c:pt idx="7">
                  <c:v>406</c:v>
                </c:pt>
                <c:pt idx="8">
                  <c:v>683</c:v>
                </c:pt>
                <c:pt idx="9">
                  <c:v>736</c:v>
                </c:pt>
                <c:pt idx="10">
                  <c:v>606</c:v>
                </c:pt>
                <c:pt idx="11">
                  <c:v>408</c:v>
                </c:pt>
                <c:pt idx="12">
                  <c:v>200</c:v>
                </c:pt>
                <c:pt idx="13">
                  <c:v>14</c:v>
                </c:pt>
                <c:pt idx="14">
                  <c:v>-285</c:v>
                </c:pt>
                <c:pt idx="15">
                  <c:v>-628</c:v>
                </c:pt>
                <c:pt idx="16">
                  <c:v>-784</c:v>
                </c:pt>
                <c:pt idx="17">
                  <c:v>-777</c:v>
                </c:pt>
                <c:pt idx="18">
                  <c:v>-527</c:v>
                </c:pt>
                <c:pt idx="19">
                  <c:v>-390</c:v>
                </c:pt>
                <c:pt idx="20">
                  <c:v>-138</c:v>
                </c:pt>
                <c:pt idx="21">
                  <c:v>-8</c:v>
                </c:pt>
                <c:pt idx="2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8-4CEB-B77A-30E4962C67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3'!$B$96:$X$96</c:f>
              <c:numCache>
                <c:formatCode>General</c:formatCode>
                <c:ptCount val="23"/>
                <c:pt idx="0">
                  <c:v>-44</c:v>
                </c:pt>
                <c:pt idx="1">
                  <c:v>-11</c:v>
                </c:pt>
                <c:pt idx="2">
                  <c:v>61</c:v>
                </c:pt>
                <c:pt idx="3">
                  <c:v>47</c:v>
                </c:pt>
                <c:pt idx="4">
                  <c:v>-179</c:v>
                </c:pt>
                <c:pt idx="5">
                  <c:v>-568</c:v>
                </c:pt>
                <c:pt idx="6">
                  <c:v>-856</c:v>
                </c:pt>
                <c:pt idx="7">
                  <c:v>-784</c:v>
                </c:pt>
                <c:pt idx="8">
                  <c:v>-514</c:v>
                </c:pt>
                <c:pt idx="9">
                  <c:v>-277</c:v>
                </c:pt>
                <c:pt idx="10">
                  <c:v>-185</c:v>
                </c:pt>
                <c:pt idx="11">
                  <c:v>-139</c:v>
                </c:pt>
                <c:pt idx="12">
                  <c:v>-59</c:v>
                </c:pt>
                <c:pt idx="13">
                  <c:v>15</c:v>
                </c:pt>
                <c:pt idx="14">
                  <c:v>37</c:v>
                </c:pt>
                <c:pt idx="15">
                  <c:v>-13</c:v>
                </c:pt>
                <c:pt idx="16">
                  <c:v>-107</c:v>
                </c:pt>
                <c:pt idx="17">
                  <c:v>-262</c:v>
                </c:pt>
                <c:pt idx="18">
                  <c:v>-472</c:v>
                </c:pt>
                <c:pt idx="19">
                  <c:v>-603</c:v>
                </c:pt>
                <c:pt idx="20">
                  <c:v>-568</c:v>
                </c:pt>
                <c:pt idx="21">
                  <c:v>-443</c:v>
                </c:pt>
                <c:pt idx="22">
                  <c:v>-328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8-4CEB-B77A-30E4962C67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3'!$B$97:$X$97</c:f>
              <c:numCache>
                <c:formatCode>General</c:formatCode>
                <c:ptCount val="23"/>
                <c:pt idx="0">
                  <c:v>-498</c:v>
                </c:pt>
                <c:pt idx="1">
                  <c:v>-479</c:v>
                </c:pt>
                <c:pt idx="2">
                  <c:v>-386</c:v>
                </c:pt>
                <c:pt idx="3">
                  <c:v>-257</c:v>
                </c:pt>
                <c:pt idx="4">
                  <c:v>-315</c:v>
                </c:pt>
                <c:pt idx="5">
                  <c:v>-571</c:v>
                </c:pt>
                <c:pt idx="6">
                  <c:v>-869</c:v>
                </c:pt>
                <c:pt idx="7">
                  <c:v>-990</c:v>
                </c:pt>
                <c:pt idx="8">
                  <c:v>-846</c:v>
                </c:pt>
                <c:pt idx="9">
                  <c:v>-616</c:v>
                </c:pt>
                <c:pt idx="10">
                  <c:v>-282</c:v>
                </c:pt>
                <c:pt idx="11">
                  <c:v>-12</c:v>
                </c:pt>
                <c:pt idx="12">
                  <c:v>211</c:v>
                </c:pt>
                <c:pt idx="13">
                  <c:v>360</c:v>
                </c:pt>
                <c:pt idx="14">
                  <c:v>446</c:v>
                </c:pt>
                <c:pt idx="15">
                  <c:v>373</c:v>
                </c:pt>
                <c:pt idx="16">
                  <c:v>142</c:v>
                </c:pt>
                <c:pt idx="17">
                  <c:v>-201</c:v>
                </c:pt>
                <c:pt idx="18">
                  <c:v>-582</c:v>
                </c:pt>
                <c:pt idx="19">
                  <c:v>-842</c:v>
                </c:pt>
                <c:pt idx="20">
                  <c:v>-987</c:v>
                </c:pt>
                <c:pt idx="21">
                  <c:v>-944</c:v>
                </c:pt>
                <c:pt idx="22">
                  <c:v>-823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8-4CEB-B77A-30E4962C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68336"/>
        <c:axId val="304268896"/>
      </c:lineChart>
      <c:catAx>
        <c:axId val="3042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268896"/>
        <c:crosses val="autoZero"/>
        <c:auto val="1"/>
        <c:lblAlgn val="ctr"/>
        <c:lblOffset val="100"/>
        <c:noMultiLvlLbl val="0"/>
      </c:catAx>
      <c:valAx>
        <c:axId val="304268896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2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3'!$B$99:$X$99</c:f>
              <c:numCache>
                <c:formatCode>General</c:formatCode>
                <c:ptCount val="23"/>
                <c:pt idx="0">
                  <c:v>-8</c:v>
                </c:pt>
                <c:pt idx="1">
                  <c:v>113</c:v>
                </c:pt>
                <c:pt idx="2">
                  <c:v>76</c:v>
                </c:pt>
                <c:pt idx="3">
                  <c:v>22</c:v>
                </c:pt>
                <c:pt idx="4">
                  <c:v>-22</c:v>
                </c:pt>
                <c:pt idx="5">
                  <c:v>-35</c:v>
                </c:pt>
                <c:pt idx="6">
                  <c:v>-39</c:v>
                </c:pt>
                <c:pt idx="7">
                  <c:v>-43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-26</c:v>
                </c:pt>
                <c:pt idx="12">
                  <c:v>-21</c:v>
                </c:pt>
                <c:pt idx="13">
                  <c:v>-22</c:v>
                </c:pt>
                <c:pt idx="14">
                  <c:v>-22</c:v>
                </c:pt>
                <c:pt idx="15">
                  <c:v>-23</c:v>
                </c:pt>
                <c:pt idx="16">
                  <c:v>-24</c:v>
                </c:pt>
                <c:pt idx="17">
                  <c:v>-30</c:v>
                </c:pt>
                <c:pt idx="18">
                  <c:v>-31</c:v>
                </c:pt>
                <c:pt idx="19">
                  <c:v>-29</c:v>
                </c:pt>
                <c:pt idx="20">
                  <c:v>-24</c:v>
                </c:pt>
                <c:pt idx="21">
                  <c:v>-22</c:v>
                </c:pt>
                <c:pt idx="22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0-4D07-A65C-B702901DCA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3'!$B$100:$X$100</c:f>
              <c:numCache>
                <c:formatCode>General</c:formatCode>
                <c:ptCount val="23"/>
                <c:pt idx="0">
                  <c:v>-443</c:v>
                </c:pt>
                <c:pt idx="1">
                  <c:v>-328</c:v>
                </c:pt>
                <c:pt idx="2">
                  <c:v>-232</c:v>
                </c:pt>
                <c:pt idx="3">
                  <c:v>-130</c:v>
                </c:pt>
                <c:pt idx="4">
                  <c:v>-69</c:v>
                </c:pt>
                <c:pt idx="5">
                  <c:v>-81</c:v>
                </c:pt>
                <c:pt idx="6">
                  <c:v>-82</c:v>
                </c:pt>
                <c:pt idx="7">
                  <c:v>-85</c:v>
                </c:pt>
                <c:pt idx="8">
                  <c:v>-81</c:v>
                </c:pt>
                <c:pt idx="9">
                  <c:v>-81</c:v>
                </c:pt>
                <c:pt idx="10">
                  <c:v>-76</c:v>
                </c:pt>
                <c:pt idx="11">
                  <c:v>-74</c:v>
                </c:pt>
                <c:pt idx="12">
                  <c:v>-73</c:v>
                </c:pt>
                <c:pt idx="13">
                  <c:v>-76</c:v>
                </c:pt>
                <c:pt idx="14">
                  <c:v>-77</c:v>
                </c:pt>
                <c:pt idx="15">
                  <c:v>-75</c:v>
                </c:pt>
                <c:pt idx="16">
                  <c:v>-73</c:v>
                </c:pt>
                <c:pt idx="17">
                  <c:v>-78</c:v>
                </c:pt>
                <c:pt idx="18">
                  <c:v>-82</c:v>
                </c:pt>
                <c:pt idx="19">
                  <c:v>-82</c:v>
                </c:pt>
                <c:pt idx="20">
                  <c:v>-76</c:v>
                </c:pt>
                <c:pt idx="21">
                  <c:v>-73</c:v>
                </c:pt>
                <c:pt idx="22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0-4D07-A65C-B702901DCA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3'!$B$101:$X$101</c:f>
              <c:numCache>
                <c:formatCode>General</c:formatCode>
                <c:ptCount val="23"/>
                <c:pt idx="0">
                  <c:v>-944</c:v>
                </c:pt>
                <c:pt idx="1">
                  <c:v>-823</c:v>
                </c:pt>
                <c:pt idx="2">
                  <c:v>-660</c:v>
                </c:pt>
                <c:pt idx="3">
                  <c:v>-538</c:v>
                </c:pt>
                <c:pt idx="4">
                  <c:v>-494</c:v>
                </c:pt>
                <c:pt idx="5">
                  <c:v>-501</c:v>
                </c:pt>
                <c:pt idx="6">
                  <c:v>-499</c:v>
                </c:pt>
                <c:pt idx="7">
                  <c:v>-500</c:v>
                </c:pt>
                <c:pt idx="8">
                  <c:v>-496</c:v>
                </c:pt>
                <c:pt idx="9">
                  <c:v>-494</c:v>
                </c:pt>
                <c:pt idx="10">
                  <c:v>-487</c:v>
                </c:pt>
                <c:pt idx="11">
                  <c:v>-487</c:v>
                </c:pt>
                <c:pt idx="12">
                  <c:v>-485</c:v>
                </c:pt>
                <c:pt idx="13">
                  <c:v>-484</c:v>
                </c:pt>
                <c:pt idx="14">
                  <c:v>-484</c:v>
                </c:pt>
                <c:pt idx="15">
                  <c:v>-484</c:v>
                </c:pt>
                <c:pt idx="16">
                  <c:v>-486</c:v>
                </c:pt>
                <c:pt idx="17">
                  <c:v>-489</c:v>
                </c:pt>
                <c:pt idx="18">
                  <c:v>-493</c:v>
                </c:pt>
                <c:pt idx="19">
                  <c:v>-494</c:v>
                </c:pt>
                <c:pt idx="20">
                  <c:v>-489</c:v>
                </c:pt>
                <c:pt idx="21">
                  <c:v>-488</c:v>
                </c:pt>
                <c:pt idx="22">
                  <c:v>-486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0-4D07-A65C-B702901D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72256"/>
        <c:axId val="304272816"/>
      </c:lineChart>
      <c:catAx>
        <c:axId val="3042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272816"/>
        <c:crosses val="autoZero"/>
        <c:auto val="1"/>
        <c:lblAlgn val="ctr"/>
        <c:lblOffset val="100"/>
        <c:noMultiLvlLbl val="0"/>
      </c:catAx>
      <c:valAx>
        <c:axId val="304272816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2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RAW!$B$33:$Z$33</c:f>
              <c:numCache>
                <c:formatCode>General</c:formatCode>
                <c:ptCount val="25"/>
                <c:pt idx="0">
                  <c:v>369</c:v>
                </c:pt>
                <c:pt idx="1">
                  <c:v>1052</c:v>
                </c:pt>
                <c:pt idx="2">
                  <c:v>236</c:v>
                </c:pt>
                <c:pt idx="3">
                  <c:v>16</c:v>
                </c:pt>
                <c:pt idx="4">
                  <c:v>4503</c:v>
                </c:pt>
                <c:pt idx="5">
                  <c:v>12299</c:v>
                </c:pt>
                <c:pt idx="6">
                  <c:v>13813</c:v>
                </c:pt>
                <c:pt idx="7">
                  <c:v>9239</c:v>
                </c:pt>
                <c:pt idx="8">
                  <c:v>4473</c:v>
                </c:pt>
                <c:pt idx="9">
                  <c:v>1577</c:v>
                </c:pt>
                <c:pt idx="10">
                  <c:v>-6589</c:v>
                </c:pt>
                <c:pt idx="11">
                  <c:v>-9535</c:v>
                </c:pt>
                <c:pt idx="12">
                  <c:v>-19943</c:v>
                </c:pt>
                <c:pt idx="13">
                  <c:v>-15814</c:v>
                </c:pt>
                <c:pt idx="14">
                  <c:v>-11559</c:v>
                </c:pt>
                <c:pt idx="15">
                  <c:v>-7095</c:v>
                </c:pt>
                <c:pt idx="16">
                  <c:v>-8825</c:v>
                </c:pt>
                <c:pt idx="17">
                  <c:v>-5290</c:v>
                </c:pt>
                <c:pt idx="18">
                  <c:v>-3901</c:v>
                </c:pt>
                <c:pt idx="19">
                  <c:v>-2634</c:v>
                </c:pt>
                <c:pt idx="20">
                  <c:v>-1007</c:v>
                </c:pt>
                <c:pt idx="21">
                  <c:v>-1319</c:v>
                </c:pt>
                <c:pt idx="22">
                  <c:v>89</c:v>
                </c:pt>
                <c:pt idx="23">
                  <c:v>-189</c:v>
                </c:pt>
                <c:pt idx="24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2-4DBD-AE43-9F6AC5A1AF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RAW!$B$34:$Z$34</c:f>
              <c:numCache>
                <c:formatCode>General</c:formatCode>
                <c:ptCount val="25"/>
                <c:pt idx="0">
                  <c:v>-1689</c:v>
                </c:pt>
                <c:pt idx="1">
                  <c:v>-2746</c:v>
                </c:pt>
                <c:pt idx="2">
                  <c:v>-1939</c:v>
                </c:pt>
                <c:pt idx="3">
                  <c:v>-2595</c:v>
                </c:pt>
                <c:pt idx="4">
                  <c:v>118</c:v>
                </c:pt>
                <c:pt idx="5">
                  <c:v>3232</c:v>
                </c:pt>
                <c:pt idx="6">
                  <c:v>5519</c:v>
                </c:pt>
                <c:pt idx="7">
                  <c:v>4650</c:v>
                </c:pt>
                <c:pt idx="8">
                  <c:v>739</c:v>
                </c:pt>
                <c:pt idx="9">
                  <c:v>-1822</c:v>
                </c:pt>
                <c:pt idx="10">
                  <c:v>-8477</c:v>
                </c:pt>
                <c:pt idx="11">
                  <c:v>-8740</c:v>
                </c:pt>
                <c:pt idx="12">
                  <c:v>-9590</c:v>
                </c:pt>
                <c:pt idx="13">
                  <c:v>-6368</c:v>
                </c:pt>
                <c:pt idx="14">
                  <c:v>-3609</c:v>
                </c:pt>
                <c:pt idx="15">
                  <c:v>-326</c:v>
                </c:pt>
                <c:pt idx="16">
                  <c:v>-2911</c:v>
                </c:pt>
                <c:pt idx="17">
                  <c:v>-3289</c:v>
                </c:pt>
                <c:pt idx="18">
                  <c:v>-3263</c:v>
                </c:pt>
                <c:pt idx="19">
                  <c:v>-2008</c:v>
                </c:pt>
                <c:pt idx="20">
                  <c:v>-752</c:v>
                </c:pt>
                <c:pt idx="21">
                  <c:v>2093</c:v>
                </c:pt>
                <c:pt idx="22">
                  <c:v>1090</c:v>
                </c:pt>
                <c:pt idx="23">
                  <c:v>2553</c:v>
                </c:pt>
                <c:pt idx="24">
                  <c:v>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2-4DBD-AE43-9F6AC5A1AF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RAW!$B$35:$Z$35</c:f>
              <c:numCache>
                <c:formatCode>General</c:formatCode>
                <c:ptCount val="25"/>
                <c:pt idx="0">
                  <c:v>-16516</c:v>
                </c:pt>
                <c:pt idx="1">
                  <c:v>-17304</c:v>
                </c:pt>
                <c:pt idx="2">
                  <c:v>-17986</c:v>
                </c:pt>
                <c:pt idx="3">
                  <c:v>-19946</c:v>
                </c:pt>
                <c:pt idx="4">
                  <c:v>-24005</c:v>
                </c:pt>
                <c:pt idx="5">
                  <c:v>-24202</c:v>
                </c:pt>
                <c:pt idx="6">
                  <c:v>-20196</c:v>
                </c:pt>
                <c:pt idx="7">
                  <c:v>-13724</c:v>
                </c:pt>
                <c:pt idx="8">
                  <c:v>-9972</c:v>
                </c:pt>
                <c:pt idx="9">
                  <c:v>-10120</c:v>
                </c:pt>
                <c:pt idx="10">
                  <c:v>-11676</c:v>
                </c:pt>
                <c:pt idx="11">
                  <c:v>-12291</c:v>
                </c:pt>
                <c:pt idx="12">
                  <c:v>-12950</c:v>
                </c:pt>
                <c:pt idx="13">
                  <c:v>-17227</c:v>
                </c:pt>
                <c:pt idx="14">
                  <c:v>-16996</c:v>
                </c:pt>
                <c:pt idx="15">
                  <c:v>-14171</c:v>
                </c:pt>
                <c:pt idx="16">
                  <c:v>-14351</c:v>
                </c:pt>
                <c:pt idx="17">
                  <c:v>-16540</c:v>
                </c:pt>
                <c:pt idx="18">
                  <c:v>-16472</c:v>
                </c:pt>
                <c:pt idx="19">
                  <c:v>-16736</c:v>
                </c:pt>
                <c:pt idx="20">
                  <c:v>-16101</c:v>
                </c:pt>
                <c:pt idx="21">
                  <c:v>-13974</c:v>
                </c:pt>
                <c:pt idx="22">
                  <c:v>-15328</c:v>
                </c:pt>
                <c:pt idx="23">
                  <c:v>-13287</c:v>
                </c:pt>
                <c:pt idx="24">
                  <c:v>-14236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2-4DBD-AE43-9F6AC5A1A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01824"/>
        <c:axId val="301002384"/>
      </c:lineChart>
      <c:catAx>
        <c:axId val="30100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002384"/>
        <c:crosses val="autoZero"/>
        <c:auto val="1"/>
        <c:lblAlgn val="ctr"/>
        <c:lblOffset val="100"/>
        <c:noMultiLvlLbl val="0"/>
      </c:catAx>
      <c:valAx>
        <c:axId val="3010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00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3'!$B$106:$X$106</c:f>
              <c:numCache>
                <c:formatCode>General</c:formatCode>
                <c:ptCount val="23"/>
                <c:pt idx="0">
                  <c:v>172</c:v>
                </c:pt>
                <c:pt idx="1">
                  <c:v>176</c:v>
                </c:pt>
                <c:pt idx="2">
                  <c:v>216</c:v>
                </c:pt>
                <c:pt idx="3">
                  <c:v>253</c:v>
                </c:pt>
                <c:pt idx="4">
                  <c:v>318</c:v>
                </c:pt>
                <c:pt idx="5">
                  <c:v>346</c:v>
                </c:pt>
                <c:pt idx="6">
                  <c:v>342</c:v>
                </c:pt>
                <c:pt idx="7">
                  <c:v>311</c:v>
                </c:pt>
                <c:pt idx="8">
                  <c:v>278</c:v>
                </c:pt>
                <c:pt idx="9">
                  <c:v>276</c:v>
                </c:pt>
                <c:pt idx="10">
                  <c:v>288</c:v>
                </c:pt>
                <c:pt idx="11">
                  <c:v>301</c:v>
                </c:pt>
                <c:pt idx="12">
                  <c:v>296</c:v>
                </c:pt>
                <c:pt idx="13">
                  <c:v>277</c:v>
                </c:pt>
                <c:pt idx="14">
                  <c:v>283</c:v>
                </c:pt>
                <c:pt idx="15">
                  <c:v>308</c:v>
                </c:pt>
                <c:pt idx="16">
                  <c:v>376</c:v>
                </c:pt>
                <c:pt idx="17">
                  <c:v>418</c:v>
                </c:pt>
                <c:pt idx="18">
                  <c:v>456</c:v>
                </c:pt>
                <c:pt idx="19">
                  <c:v>451</c:v>
                </c:pt>
                <c:pt idx="20">
                  <c:v>418</c:v>
                </c:pt>
                <c:pt idx="21">
                  <c:v>390</c:v>
                </c:pt>
                <c:pt idx="22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8-41D1-9245-E39A2ED994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3'!$B$107:$X$107</c:f>
              <c:numCache>
                <c:formatCode>General</c:formatCode>
                <c:ptCount val="23"/>
                <c:pt idx="0">
                  <c:v>18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17</c:v>
                </c:pt>
                <c:pt idx="5">
                  <c:v>9</c:v>
                </c:pt>
                <c:pt idx="6">
                  <c:v>18</c:v>
                </c:pt>
                <c:pt idx="7">
                  <c:v>35</c:v>
                </c:pt>
                <c:pt idx="8">
                  <c:v>49</c:v>
                </c:pt>
                <c:pt idx="9">
                  <c:v>46</c:v>
                </c:pt>
                <c:pt idx="10">
                  <c:v>38</c:v>
                </c:pt>
                <c:pt idx="11">
                  <c:v>33</c:v>
                </c:pt>
                <c:pt idx="12">
                  <c:v>28</c:v>
                </c:pt>
                <c:pt idx="13">
                  <c:v>28</c:v>
                </c:pt>
                <c:pt idx="14">
                  <c:v>32</c:v>
                </c:pt>
                <c:pt idx="15">
                  <c:v>36</c:v>
                </c:pt>
                <c:pt idx="16">
                  <c:v>31</c:v>
                </c:pt>
                <c:pt idx="17">
                  <c:v>22</c:v>
                </c:pt>
                <c:pt idx="18">
                  <c:v>15</c:v>
                </c:pt>
                <c:pt idx="19">
                  <c:v>17</c:v>
                </c:pt>
                <c:pt idx="20">
                  <c:v>31</c:v>
                </c:pt>
                <c:pt idx="21">
                  <c:v>42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8-41D1-9245-E39A2ED994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3'!$B$108:$X$108</c:f>
              <c:numCache>
                <c:formatCode>General</c:formatCode>
                <c:ptCount val="23"/>
                <c:pt idx="0">
                  <c:v>-442</c:v>
                </c:pt>
                <c:pt idx="1">
                  <c:v>-436</c:v>
                </c:pt>
                <c:pt idx="2">
                  <c:v>-426</c:v>
                </c:pt>
                <c:pt idx="3">
                  <c:v>-422</c:v>
                </c:pt>
                <c:pt idx="4">
                  <c:v>-421</c:v>
                </c:pt>
                <c:pt idx="5">
                  <c:v>-424</c:v>
                </c:pt>
                <c:pt idx="6">
                  <c:v>-420</c:v>
                </c:pt>
                <c:pt idx="7">
                  <c:v>-413</c:v>
                </c:pt>
                <c:pt idx="8">
                  <c:v>-399</c:v>
                </c:pt>
                <c:pt idx="9">
                  <c:v>-391</c:v>
                </c:pt>
                <c:pt idx="10">
                  <c:v>-382</c:v>
                </c:pt>
                <c:pt idx="11">
                  <c:v>-381</c:v>
                </c:pt>
                <c:pt idx="12">
                  <c:v>-370</c:v>
                </c:pt>
                <c:pt idx="13">
                  <c:v>-359</c:v>
                </c:pt>
                <c:pt idx="14">
                  <c:v>-341</c:v>
                </c:pt>
                <c:pt idx="15">
                  <c:v>-333</c:v>
                </c:pt>
                <c:pt idx="16">
                  <c:v>-321</c:v>
                </c:pt>
                <c:pt idx="17">
                  <c:v>-316</c:v>
                </c:pt>
                <c:pt idx="18">
                  <c:v>-313</c:v>
                </c:pt>
                <c:pt idx="19">
                  <c:v>-315</c:v>
                </c:pt>
                <c:pt idx="20">
                  <c:v>-306</c:v>
                </c:pt>
                <c:pt idx="21">
                  <c:v>-294</c:v>
                </c:pt>
                <c:pt idx="22">
                  <c:v>-290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8-41D1-9245-E39A2ED99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76736"/>
        <c:axId val="304277296"/>
      </c:lineChart>
      <c:catAx>
        <c:axId val="3042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277296"/>
        <c:crosses val="autoZero"/>
        <c:auto val="1"/>
        <c:lblAlgn val="ctr"/>
        <c:lblOffset val="100"/>
        <c:noMultiLvlLbl val="0"/>
      </c:catAx>
      <c:valAx>
        <c:axId val="304277296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2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3'!$B$111:$X$111</c:f>
              <c:numCache>
                <c:formatCode>General</c:formatCode>
                <c:ptCount val="23"/>
                <c:pt idx="0">
                  <c:v>390</c:v>
                </c:pt>
                <c:pt idx="1">
                  <c:v>395</c:v>
                </c:pt>
                <c:pt idx="2">
                  <c:v>255</c:v>
                </c:pt>
                <c:pt idx="3">
                  <c:v>151</c:v>
                </c:pt>
                <c:pt idx="4">
                  <c:v>14</c:v>
                </c:pt>
                <c:pt idx="5">
                  <c:v>66</c:v>
                </c:pt>
                <c:pt idx="6">
                  <c:v>83</c:v>
                </c:pt>
                <c:pt idx="7">
                  <c:v>66</c:v>
                </c:pt>
                <c:pt idx="8">
                  <c:v>32</c:v>
                </c:pt>
                <c:pt idx="9">
                  <c:v>2</c:v>
                </c:pt>
                <c:pt idx="10">
                  <c:v>6</c:v>
                </c:pt>
                <c:pt idx="11">
                  <c:v>26</c:v>
                </c:pt>
                <c:pt idx="12">
                  <c:v>42</c:v>
                </c:pt>
                <c:pt idx="13">
                  <c:v>68</c:v>
                </c:pt>
                <c:pt idx="14">
                  <c:v>78</c:v>
                </c:pt>
                <c:pt idx="15">
                  <c:v>75</c:v>
                </c:pt>
                <c:pt idx="16">
                  <c:v>62</c:v>
                </c:pt>
                <c:pt idx="17">
                  <c:v>49</c:v>
                </c:pt>
                <c:pt idx="18">
                  <c:v>50</c:v>
                </c:pt>
                <c:pt idx="19">
                  <c:v>69</c:v>
                </c:pt>
                <c:pt idx="20">
                  <c:v>88</c:v>
                </c:pt>
                <c:pt idx="21">
                  <c:v>130</c:v>
                </c:pt>
                <c:pt idx="2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0-4756-9731-201ACC9E7E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3'!$B$112:$X$112</c:f>
              <c:numCache>
                <c:formatCode>General</c:formatCode>
                <c:ptCount val="23"/>
                <c:pt idx="0">
                  <c:v>42</c:v>
                </c:pt>
                <c:pt idx="1">
                  <c:v>47</c:v>
                </c:pt>
                <c:pt idx="2">
                  <c:v>63</c:v>
                </c:pt>
                <c:pt idx="3">
                  <c:v>67</c:v>
                </c:pt>
                <c:pt idx="4">
                  <c:v>78</c:v>
                </c:pt>
                <c:pt idx="5">
                  <c:v>68</c:v>
                </c:pt>
                <c:pt idx="6">
                  <c:v>69</c:v>
                </c:pt>
                <c:pt idx="7">
                  <c:v>81</c:v>
                </c:pt>
                <c:pt idx="8">
                  <c:v>92</c:v>
                </c:pt>
                <c:pt idx="9">
                  <c:v>97</c:v>
                </c:pt>
                <c:pt idx="10">
                  <c:v>90</c:v>
                </c:pt>
                <c:pt idx="11">
                  <c:v>81</c:v>
                </c:pt>
                <c:pt idx="12">
                  <c:v>79</c:v>
                </c:pt>
                <c:pt idx="13">
                  <c:v>73</c:v>
                </c:pt>
                <c:pt idx="14">
                  <c:v>69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79</c:v>
                </c:pt>
                <c:pt idx="19">
                  <c:v>76</c:v>
                </c:pt>
                <c:pt idx="20">
                  <c:v>73</c:v>
                </c:pt>
                <c:pt idx="21">
                  <c:v>60</c:v>
                </c:pt>
                <c:pt idx="2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0-4756-9731-201ACC9E7E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3'!$B$113:$X$113</c:f>
              <c:numCache>
                <c:formatCode>General</c:formatCode>
                <c:ptCount val="23"/>
                <c:pt idx="0">
                  <c:v>-294</c:v>
                </c:pt>
                <c:pt idx="1">
                  <c:v>-290</c:v>
                </c:pt>
                <c:pt idx="2">
                  <c:v>-342</c:v>
                </c:pt>
                <c:pt idx="3">
                  <c:v>-413</c:v>
                </c:pt>
                <c:pt idx="4">
                  <c:v>-474</c:v>
                </c:pt>
                <c:pt idx="5">
                  <c:v>-492</c:v>
                </c:pt>
                <c:pt idx="6">
                  <c:v>-492</c:v>
                </c:pt>
                <c:pt idx="7">
                  <c:v>-481</c:v>
                </c:pt>
                <c:pt idx="8">
                  <c:v>-470</c:v>
                </c:pt>
                <c:pt idx="9">
                  <c:v>-459</c:v>
                </c:pt>
                <c:pt idx="10">
                  <c:v>-459</c:v>
                </c:pt>
                <c:pt idx="11">
                  <c:v>-458</c:v>
                </c:pt>
                <c:pt idx="12">
                  <c:v>-458</c:v>
                </c:pt>
                <c:pt idx="13">
                  <c:v>-458</c:v>
                </c:pt>
                <c:pt idx="14">
                  <c:v>-458</c:v>
                </c:pt>
                <c:pt idx="15">
                  <c:v>-453</c:v>
                </c:pt>
                <c:pt idx="16">
                  <c:v>-449</c:v>
                </c:pt>
                <c:pt idx="17">
                  <c:v>-442</c:v>
                </c:pt>
                <c:pt idx="18">
                  <c:v>-439</c:v>
                </c:pt>
                <c:pt idx="19">
                  <c:v>-442</c:v>
                </c:pt>
                <c:pt idx="20">
                  <c:v>-448</c:v>
                </c:pt>
                <c:pt idx="21">
                  <c:v>-454</c:v>
                </c:pt>
                <c:pt idx="22">
                  <c:v>-454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0-4756-9731-201ACC9E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80656"/>
        <c:axId val="304281216"/>
      </c:lineChart>
      <c:catAx>
        <c:axId val="3042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281216"/>
        <c:crosses val="autoZero"/>
        <c:auto val="1"/>
        <c:lblAlgn val="ctr"/>
        <c:lblOffset val="100"/>
        <c:noMultiLvlLbl val="0"/>
      </c:catAx>
      <c:valAx>
        <c:axId val="304281216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28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3'!$B$116:$X$116</c:f>
              <c:numCache>
                <c:formatCode>General</c:formatCode>
                <c:ptCount val="23"/>
                <c:pt idx="0">
                  <c:v>487</c:v>
                </c:pt>
                <c:pt idx="1">
                  <c:v>513</c:v>
                </c:pt>
                <c:pt idx="2">
                  <c:v>598</c:v>
                </c:pt>
                <c:pt idx="3">
                  <c:v>657</c:v>
                </c:pt>
                <c:pt idx="4">
                  <c:v>685</c:v>
                </c:pt>
                <c:pt idx="5">
                  <c:v>655</c:v>
                </c:pt>
                <c:pt idx="6">
                  <c:v>598</c:v>
                </c:pt>
                <c:pt idx="7">
                  <c:v>572</c:v>
                </c:pt>
                <c:pt idx="8">
                  <c:v>511</c:v>
                </c:pt>
                <c:pt idx="9">
                  <c:v>476</c:v>
                </c:pt>
                <c:pt idx="10">
                  <c:v>380</c:v>
                </c:pt>
                <c:pt idx="11">
                  <c:v>319</c:v>
                </c:pt>
                <c:pt idx="12">
                  <c:v>193</c:v>
                </c:pt>
                <c:pt idx="13">
                  <c:v>129</c:v>
                </c:pt>
                <c:pt idx="14">
                  <c:v>-3</c:v>
                </c:pt>
                <c:pt idx="15">
                  <c:v>-72</c:v>
                </c:pt>
                <c:pt idx="16">
                  <c:v>-180</c:v>
                </c:pt>
                <c:pt idx="17">
                  <c:v>-220</c:v>
                </c:pt>
                <c:pt idx="18">
                  <c:v>-316</c:v>
                </c:pt>
                <c:pt idx="19">
                  <c:v>-373</c:v>
                </c:pt>
                <c:pt idx="20">
                  <c:v>-415</c:v>
                </c:pt>
                <c:pt idx="21">
                  <c:v>-400</c:v>
                </c:pt>
                <c:pt idx="22">
                  <c:v>-363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D-4EC3-A9B8-397D156A9F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3'!$B$117:$X$117</c:f>
              <c:numCache>
                <c:formatCode>General</c:formatCode>
                <c:ptCount val="23"/>
                <c:pt idx="0">
                  <c:v>38</c:v>
                </c:pt>
                <c:pt idx="1">
                  <c:v>31</c:v>
                </c:pt>
                <c:pt idx="2">
                  <c:v>13</c:v>
                </c:pt>
                <c:pt idx="3">
                  <c:v>3</c:v>
                </c:pt>
                <c:pt idx="4">
                  <c:v>-12</c:v>
                </c:pt>
                <c:pt idx="5">
                  <c:v>-17</c:v>
                </c:pt>
                <c:pt idx="6">
                  <c:v>0</c:v>
                </c:pt>
                <c:pt idx="7">
                  <c:v>21</c:v>
                </c:pt>
                <c:pt idx="8">
                  <c:v>55</c:v>
                </c:pt>
                <c:pt idx="9">
                  <c:v>67</c:v>
                </c:pt>
                <c:pt idx="10">
                  <c:v>78</c:v>
                </c:pt>
                <c:pt idx="11">
                  <c:v>76</c:v>
                </c:pt>
                <c:pt idx="12">
                  <c:v>97</c:v>
                </c:pt>
                <c:pt idx="13">
                  <c:v>120</c:v>
                </c:pt>
                <c:pt idx="14">
                  <c:v>163</c:v>
                </c:pt>
                <c:pt idx="15">
                  <c:v>183</c:v>
                </c:pt>
                <c:pt idx="16">
                  <c:v>222</c:v>
                </c:pt>
                <c:pt idx="17">
                  <c:v>241</c:v>
                </c:pt>
                <c:pt idx="18">
                  <c:v>280</c:v>
                </c:pt>
                <c:pt idx="19">
                  <c:v>300</c:v>
                </c:pt>
                <c:pt idx="20">
                  <c:v>328</c:v>
                </c:pt>
                <c:pt idx="21">
                  <c:v>337</c:v>
                </c:pt>
                <c:pt idx="22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D-4EC3-A9B8-397D156A9F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3'!$B$118:$X$118</c:f>
              <c:numCache>
                <c:formatCode>General</c:formatCode>
                <c:ptCount val="23"/>
                <c:pt idx="0">
                  <c:v>-440</c:v>
                </c:pt>
                <c:pt idx="1">
                  <c:v>-456</c:v>
                </c:pt>
                <c:pt idx="2">
                  <c:v>-486</c:v>
                </c:pt>
                <c:pt idx="3">
                  <c:v>-500</c:v>
                </c:pt>
                <c:pt idx="4">
                  <c:v>-502</c:v>
                </c:pt>
                <c:pt idx="5">
                  <c:v>-489</c:v>
                </c:pt>
                <c:pt idx="6">
                  <c:v>-458</c:v>
                </c:pt>
                <c:pt idx="7">
                  <c:v>-439</c:v>
                </c:pt>
                <c:pt idx="8">
                  <c:v>-371</c:v>
                </c:pt>
                <c:pt idx="9">
                  <c:v>-322</c:v>
                </c:pt>
                <c:pt idx="10">
                  <c:v>-242</c:v>
                </c:pt>
                <c:pt idx="11">
                  <c:v>-212</c:v>
                </c:pt>
                <c:pt idx="12">
                  <c:v>-145</c:v>
                </c:pt>
                <c:pt idx="13">
                  <c:v>-109</c:v>
                </c:pt>
                <c:pt idx="14">
                  <c:v>-57</c:v>
                </c:pt>
                <c:pt idx="15">
                  <c:v>-42</c:v>
                </c:pt>
                <c:pt idx="16">
                  <c:v>-30</c:v>
                </c:pt>
                <c:pt idx="17">
                  <c:v>-33</c:v>
                </c:pt>
                <c:pt idx="18">
                  <c:v>-40</c:v>
                </c:pt>
                <c:pt idx="19">
                  <c:v>-44</c:v>
                </c:pt>
                <c:pt idx="20">
                  <c:v>-51</c:v>
                </c:pt>
                <c:pt idx="21">
                  <c:v>-54</c:v>
                </c:pt>
                <c:pt idx="22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D-4EC3-A9B8-397D156A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77328"/>
        <c:axId val="304509072"/>
      </c:lineChart>
      <c:catAx>
        <c:axId val="3040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509072"/>
        <c:crosses val="autoZero"/>
        <c:auto val="1"/>
        <c:lblAlgn val="ctr"/>
        <c:lblOffset val="100"/>
        <c:noMultiLvlLbl val="0"/>
      </c:catAx>
      <c:valAx>
        <c:axId val="30450907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3'!$B$121:$X$121</c:f>
              <c:numCache>
                <c:formatCode>General</c:formatCode>
                <c:ptCount val="23"/>
                <c:pt idx="0">
                  <c:v>456</c:v>
                </c:pt>
                <c:pt idx="1">
                  <c:v>464</c:v>
                </c:pt>
                <c:pt idx="2">
                  <c:v>531</c:v>
                </c:pt>
                <c:pt idx="3">
                  <c:v>590</c:v>
                </c:pt>
                <c:pt idx="4">
                  <c:v>676</c:v>
                </c:pt>
                <c:pt idx="5">
                  <c:v>703</c:v>
                </c:pt>
                <c:pt idx="6">
                  <c:v>754</c:v>
                </c:pt>
                <c:pt idx="7">
                  <c:v>778</c:v>
                </c:pt>
                <c:pt idx="8">
                  <c:v>763</c:v>
                </c:pt>
                <c:pt idx="9">
                  <c:v>725</c:v>
                </c:pt>
                <c:pt idx="10">
                  <c:v>632</c:v>
                </c:pt>
                <c:pt idx="11">
                  <c:v>577</c:v>
                </c:pt>
                <c:pt idx="12">
                  <c:v>469</c:v>
                </c:pt>
                <c:pt idx="13">
                  <c:v>416</c:v>
                </c:pt>
                <c:pt idx="14">
                  <c:v>291</c:v>
                </c:pt>
                <c:pt idx="15">
                  <c:v>219</c:v>
                </c:pt>
                <c:pt idx="16">
                  <c:v>80</c:v>
                </c:pt>
                <c:pt idx="17">
                  <c:v>13</c:v>
                </c:pt>
                <c:pt idx="18">
                  <c:v>-72</c:v>
                </c:pt>
                <c:pt idx="19">
                  <c:v>-90</c:v>
                </c:pt>
                <c:pt idx="20">
                  <c:v>-211</c:v>
                </c:pt>
                <c:pt idx="21">
                  <c:v>-313</c:v>
                </c:pt>
                <c:pt idx="22">
                  <c:v>-463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7-4C47-81FF-7CE82FAAAE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3'!$B$122:$X$122</c:f>
              <c:numCache>
                <c:formatCode>General</c:formatCode>
                <c:ptCount val="23"/>
                <c:pt idx="0">
                  <c:v>47</c:v>
                </c:pt>
                <c:pt idx="1">
                  <c:v>50</c:v>
                </c:pt>
                <c:pt idx="2">
                  <c:v>57</c:v>
                </c:pt>
                <c:pt idx="3">
                  <c:v>61</c:v>
                </c:pt>
                <c:pt idx="4">
                  <c:v>55</c:v>
                </c:pt>
                <c:pt idx="5">
                  <c:v>45</c:v>
                </c:pt>
                <c:pt idx="6">
                  <c:v>25</c:v>
                </c:pt>
                <c:pt idx="7">
                  <c:v>14</c:v>
                </c:pt>
                <c:pt idx="8">
                  <c:v>-1</c:v>
                </c:pt>
                <c:pt idx="9">
                  <c:v>-6</c:v>
                </c:pt>
                <c:pt idx="10">
                  <c:v>-2</c:v>
                </c:pt>
                <c:pt idx="11">
                  <c:v>7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18</c:v>
                </c:pt>
                <c:pt idx="16">
                  <c:v>58</c:v>
                </c:pt>
                <c:pt idx="17">
                  <c:v>89</c:v>
                </c:pt>
                <c:pt idx="18">
                  <c:v>137</c:v>
                </c:pt>
                <c:pt idx="19">
                  <c:v>154</c:v>
                </c:pt>
                <c:pt idx="20">
                  <c:v>197</c:v>
                </c:pt>
                <c:pt idx="21">
                  <c:v>222</c:v>
                </c:pt>
                <c:pt idx="22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7-4C47-81FF-7CE82FAAAE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3'!$B$123:$X$123</c:f>
              <c:numCache>
                <c:formatCode>General</c:formatCode>
                <c:ptCount val="23"/>
                <c:pt idx="0">
                  <c:v>-302</c:v>
                </c:pt>
                <c:pt idx="1">
                  <c:v>-314</c:v>
                </c:pt>
                <c:pt idx="2">
                  <c:v>-347</c:v>
                </c:pt>
                <c:pt idx="3">
                  <c:v>-368</c:v>
                </c:pt>
                <c:pt idx="4">
                  <c:v>-427</c:v>
                </c:pt>
                <c:pt idx="5">
                  <c:v>-465</c:v>
                </c:pt>
                <c:pt idx="6">
                  <c:v>-505</c:v>
                </c:pt>
                <c:pt idx="7">
                  <c:v>-507</c:v>
                </c:pt>
                <c:pt idx="8">
                  <c:v>-475</c:v>
                </c:pt>
                <c:pt idx="9">
                  <c:v>-441</c:v>
                </c:pt>
                <c:pt idx="10">
                  <c:v>-373</c:v>
                </c:pt>
                <c:pt idx="11">
                  <c:v>-338</c:v>
                </c:pt>
                <c:pt idx="12">
                  <c:v>-271</c:v>
                </c:pt>
                <c:pt idx="13">
                  <c:v>-239</c:v>
                </c:pt>
                <c:pt idx="14">
                  <c:v>-168</c:v>
                </c:pt>
                <c:pt idx="15">
                  <c:v>-129</c:v>
                </c:pt>
                <c:pt idx="16">
                  <c:v>-55</c:v>
                </c:pt>
                <c:pt idx="17">
                  <c:v>-19</c:v>
                </c:pt>
                <c:pt idx="18">
                  <c:v>17</c:v>
                </c:pt>
                <c:pt idx="19">
                  <c:v>17</c:v>
                </c:pt>
                <c:pt idx="20">
                  <c:v>24</c:v>
                </c:pt>
                <c:pt idx="21">
                  <c:v>31</c:v>
                </c:pt>
                <c:pt idx="2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7-4C47-81FF-7CE82FAAA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512432"/>
        <c:axId val="304512992"/>
      </c:lineChart>
      <c:catAx>
        <c:axId val="3045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512992"/>
        <c:crosses val="autoZero"/>
        <c:auto val="1"/>
        <c:lblAlgn val="ctr"/>
        <c:lblOffset val="100"/>
        <c:noMultiLvlLbl val="0"/>
      </c:catAx>
      <c:valAx>
        <c:axId val="30451299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51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3'!$B$126:$X$126</c:f>
              <c:numCache>
                <c:formatCode>General</c:formatCode>
                <c:ptCount val="23"/>
                <c:pt idx="0">
                  <c:v>-313</c:v>
                </c:pt>
                <c:pt idx="1">
                  <c:v>-463</c:v>
                </c:pt>
                <c:pt idx="2">
                  <c:v>-131</c:v>
                </c:pt>
                <c:pt idx="3">
                  <c:v>183</c:v>
                </c:pt>
                <c:pt idx="4">
                  <c:v>547</c:v>
                </c:pt>
                <c:pt idx="5">
                  <c:v>517</c:v>
                </c:pt>
                <c:pt idx="6">
                  <c:v>503</c:v>
                </c:pt>
                <c:pt idx="7">
                  <c:v>465</c:v>
                </c:pt>
                <c:pt idx="8">
                  <c:v>441</c:v>
                </c:pt>
                <c:pt idx="9">
                  <c:v>408</c:v>
                </c:pt>
                <c:pt idx="10">
                  <c:v>399</c:v>
                </c:pt>
                <c:pt idx="11">
                  <c:v>400</c:v>
                </c:pt>
                <c:pt idx="12">
                  <c:v>409</c:v>
                </c:pt>
                <c:pt idx="13">
                  <c:v>416</c:v>
                </c:pt>
                <c:pt idx="14">
                  <c:v>414</c:v>
                </c:pt>
                <c:pt idx="15">
                  <c:v>415</c:v>
                </c:pt>
                <c:pt idx="16">
                  <c:v>418</c:v>
                </c:pt>
                <c:pt idx="17">
                  <c:v>425</c:v>
                </c:pt>
                <c:pt idx="18">
                  <c:v>428</c:v>
                </c:pt>
                <c:pt idx="19">
                  <c:v>434</c:v>
                </c:pt>
                <c:pt idx="20">
                  <c:v>437</c:v>
                </c:pt>
                <c:pt idx="21">
                  <c:v>439</c:v>
                </c:pt>
                <c:pt idx="22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2-4BA6-A16F-DF9DDBECA3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3'!$B$127:$X$127</c:f>
              <c:numCache>
                <c:formatCode>General</c:formatCode>
                <c:ptCount val="23"/>
                <c:pt idx="0">
                  <c:v>222</c:v>
                </c:pt>
                <c:pt idx="1">
                  <c:v>275</c:v>
                </c:pt>
                <c:pt idx="2">
                  <c:v>199</c:v>
                </c:pt>
                <c:pt idx="3">
                  <c:v>117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11</c:v>
                </c:pt>
                <c:pt idx="17">
                  <c:v>13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2-4BA6-A16F-DF9DDBECA3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3'!$B$128:$X$128</c:f>
              <c:numCache>
                <c:formatCode>General</c:formatCode>
                <c:ptCount val="23"/>
                <c:pt idx="0">
                  <c:v>31</c:v>
                </c:pt>
                <c:pt idx="1">
                  <c:v>40</c:v>
                </c:pt>
                <c:pt idx="2">
                  <c:v>-74</c:v>
                </c:pt>
                <c:pt idx="3">
                  <c:v>-172</c:v>
                </c:pt>
                <c:pt idx="4">
                  <c:v>-272</c:v>
                </c:pt>
                <c:pt idx="5">
                  <c:v>-249</c:v>
                </c:pt>
                <c:pt idx="6">
                  <c:v>-244</c:v>
                </c:pt>
                <c:pt idx="7">
                  <c:v>-235</c:v>
                </c:pt>
                <c:pt idx="8">
                  <c:v>-231</c:v>
                </c:pt>
                <c:pt idx="9">
                  <c:v>-222</c:v>
                </c:pt>
                <c:pt idx="10">
                  <c:v>-217</c:v>
                </c:pt>
                <c:pt idx="11">
                  <c:v>-210</c:v>
                </c:pt>
                <c:pt idx="12">
                  <c:v>-209</c:v>
                </c:pt>
                <c:pt idx="13">
                  <c:v>-207</c:v>
                </c:pt>
                <c:pt idx="14">
                  <c:v>-206</c:v>
                </c:pt>
                <c:pt idx="15">
                  <c:v>-208</c:v>
                </c:pt>
                <c:pt idx="16">
                  <c:v>-211</c:v>
                </c:pt>
                <c:pt idx="17">
                  <c:v>-214</c:v>
                </c:pt>
                <c:pt idx="18">
                  <c:v>-214</c:v>
                </c:pt>
                <c:pt idx="19">
                  <c:v>-214</c:v>
                </c:pt>
                <c:pt idx="20">
                  <c:v>-214</c:v>
                </c:pt>
                <c:pt idx="21">
                  <c:v>-217</c:v>
                </c:pt>
                <c:pt idx="22">
                  <c:v>-220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2-4BA6-A16F-DF9DDBECA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516912"/>
        <c:axId val="304517472"/>
      </c:lineChart>
      <c:catAx>
        <c:axId val="3045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517472"/>
        <c:crosses val="autoZero"/>
        <c:auto val="1"/>
        <c:lblAlgn val="ctr"/>
        <c:lblOffset val="100"/>
        <c:noMultiLvlLbl val="0"/>
      </c:catAx>
      <c:valAx>
        <c:axId val="30451747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5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3'!$B$130:$X$130</c:f>
              <c:numCache>
                <c:formatCode>General</c:formatCode>
                <c:ptCount val="23"/>
                <c:pt idx="0">
                  <c:v>493</c:v>
                </c:pt>
                <c:pt idx="1">
                  <c:v>511</c:v>
                </c:pt>
                <c:pt idx="2">
                  <c:v>561</c:v>
                </c:pt>
                <c:pt idx="3">
                  <c:v>593</c:v>
                </c:pt>
                <c:pt idx="4">
                  <c:v>686</c:v>
                </c:pt>
                <c:pt idx="5">
                  <c:v>747</c:v>
                </c:pt>
                <c:pt idx="6">
                  <c:v>807</c:v>
                </c:pt>
                <c:pt idx="7">
                  <c:v>806</c:v>
                </c:pt>
                <c:pt idx="8">
                  <c:v>797</c:v>
                </c:pt>
                <c:pt idx="9">
                  <c:v>789</c:v>
                </c:pt>
                <c:pt idx="10">
                  <c:v>724</c:v>
                </c:pt>
                <c:pt idx="11">
                  <c:v>667</c:v>
                </c:pt>
                <c:pt idx="12">
                  <c:v>526</c:v>
                </c:pt>
                <c:pt idx="13">
                  <c:v>443</c:v>
                </c:pt>
                <c:pt idx="14">
                  <c:v>285</c:v>
                </c:pt>
                <c:pt idx="15">
                  <c:v>211</c:v>
                </c:pt>
                <c:pt idx="16">
                  <c:v>79</c:v>
                </c:pt>
                <c:pt idx="17">
                  <c:v>21</c:v>
                </c:pt>
                <c:pt idx="18">
                  <c:v>-101</c:v>
                </c:pt>
                <c:pt idx="19">
                  <c:v>-165</c:v>
                </c:pt>
                <c:pt idx="20">
                  <c:v>-316</c:v>
                </c:pt>
                <c:pt idx="21">
                  <c:v>-402</c:v>
                </c:pt>
                <c:pt idx="22">
                  <c:v>-483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C-4F27-B25A-6DF066BB3E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3'!$B$131:$X$131</c:f>
              <c:numCache>
                <c:formatCode>General</c:formatCode>
                <c:ptCount val="23"/>
                <c:pt idx="0">
                  <c:v>8</c:v>
                </c:pt>
                <c:pt idx="1">
                  <c:v>4</c:v>
                </c:pt>
                <c:pt idx="2">
                  <c:v>-5</c:v>
                </c:pt>
                <c:pt idx="3">
                  <c:v>-10</c:v>
                </c:pt>
                <c:pt idx="4">
                  <c:v>-41</c:v>
                </c:pt>
                <c:pt idx="5">
                  <c:v>-68</c:v>
                </c:pt>
                <c:pt idx="6">
                  <c:v>-83</c:v>
                </c:pt>
                <c:pt idx="7">
                  <c:v>-72</c:v>
                </c:pt>
                <c:pt idx="8">
                  <c:v>-44</c:v>
                </c:pt>
                <c:pt idx="9">
                  <c:v>-27</c:v>
                </c:pt>
                <c:pt idx="10">
                  <c:v>3</c:v>
                </c:pt>
                <c:pt idx="11">
                  <c:v>18</c:v>
                </c:pt>
                <c:pt idx="12">
                  <c:v>51</c:v>
                </c:pt>
                <c:pt idx="13">
                  <c:v>70</c:v>
                </c:pt>
                <c:pt idx="14">
                  <c:v>105</c:v>
                </c:pt>
                <c:pt idx="15">
                  <c:v>121</c:v>
                </c:pt>
                <c:pt idx="16">
                  <c:v>141</c:v>
                </c:pt>
                <c:pt idx="17">
                  <c:v>144</c:v>
                </c:pt>
                <c:pt idx="18">
                  <c:v>165</c:v>
                </c:pt>
                <c:pt idx="19">
                  <c:v>183</c:v>
                </c:pt>
                <c:pt idx="20">
                  <c:v>241</c:v>
                </c:pt>
                <c:pt idx="21">
                  <c:v>281</c:v>
                </c:pt>
                <c:pt idx="22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C-4F27-B25A-6DF066BB3E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3'!$B$132:$X$132</c:f>
              <c:numCache>
                <c:formatCode>General</c:formatCode>
                <c:ptCount val="23"/>
                <c:pt idx="0">
                  <c:v>-237</c:v>
                </c:pt>
                <c:pt idx="1">
                  <c:v>-237</c:v>
                </c:pt>
                <c:pt idx="2">
                  <c:v>-239</c:v>
                </c:pt>
                <c:pt idx="3">
                  <c:v>-241</c:v>
                </c:pt>
                <c:pt idx="4">
                  <c:v>-253</c:v>
                </c:pt>
                <c:pt idx="5">
                  <c:v>-262</c:v>
                </c:pt>
                <c:pt idx="6">
                  <c:v>-285</c:v>
                </c:pt>
                <c:pt idx="7">
                  <c:v>-298</c:v>
                </c:pt>
                <c:pt idx="8">
                  <c:v>-281</c:v>
                </c:pt>
                <c:pt idx="9">
                  <c:v>-251</c:v>
                </c:pt>
                <c:pt idx="10">
                  <c:v>-209</c:v>
                </c:pt>
                <c:pt idx="11">
                  <c:v>-197</c:v>
                </c:pt>
                <c:pt idx="12">
                  <c:v>-172</c:v>
                </c:pt>
                <c:pt idx="13">
                  <c:v>-160</c:v>
                </c:pt>
                <c:pt idx="14">
                  <c:v>-128</c:v>
                </c:pt>
                <c:pt idx="15">
                  <c:v>-108</c:v>
                </c:pt>
                <c:pt idx="16">
                  <c:v>-75</c:v>
                </c:pt>
                <c:pt idx="17">
                  <c:v>-61</c:v>
                </c:pt>
                <c:pt idx="18">
                  <c:v>-36</c:v>
                </c:pt>
                <c:pt idx="19">
                  <c:v>-25</c:v>
                </c:pt>
                <c:pt idx="20">
                  <c:v>-23</c:v>
                </c:pt>
                <c:pt idx="21">
                  <c:v>-32</c:v>
                </c:pt>
                <c:pt idx="22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C-4F27-B25A-6DF066BB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520832"/>
        <c:axId val="304521392"/>
      </c:lineChart>
      <c:catAx>
        <c:axId val="3045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521392"/>
        <c:crosses val="autoZero"/>
        <c:auto val="1"/>
        <c:lblAlgn val="ctr"/>
        <c:lblOffset val="100"/>
        <c:noMultiLvlLbl val="0"/>
      </c:catAx>
      <c:valAx>
        <c:axId val="30452139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5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3'!$B$134:$X$134</c:f>
              <c:numCache>
                <c:formatCode>General</c:formatCode>
                <c:ptCount val="23"/>
                <c:pt idx="0">
                  <c:v>549</c:v>
                </c:pt>
                <c:pt idx="1">
                  <c:v>552</c:v>
                </c:pt>
                <c:pt idx="2">
                  <c:v>595</c:v>
                </c:pt>
                <c:pt idx="3">
                  <c:v>634</c:v>
                </c:pt>
                <c:pt idx="4">
                  <c:v>691</c:v>
                </c:pt>
                <c:pt idx="5">
                  <c:v>709</c:v>
                </c:pt>
                <c:pt idx="6">
                  <c:v>702</c:v>
                </c:pt>
                <c:pt idx="7">
                  <c:v>676</c:v>
                </c:pt>
                <c:pt idx="8">
                  <c:v>619</c:v>
                </c:pt>
                <c:pt idx="9">
                  <c:v>588</c:v>
                </c:pt>
                <c:pt idx="10">
                  <c:v>493</c:v>
                </c:pt>
                <c:pt idx="11">
                  <c:v>429</c:v>
                </c:pt>
                <c:pt idx="12">
                  <c:v>318</c:v>
                </c:pt>
                <c:pt idx="13">
                  <c:v>271</c:v>
                </c:pt>
                <c:pt idx="14">
                  <c:v>162</c:v>
                </c:pt>
                <c:pt idx="15">
                  <c:v>101</c:v>
                </c:pt>
                <c:pt idx="16">
                  <c:v>-7</c:v>
                </c:pt>
                <c:pt idx="17">
                  <c:v>-55</c:v>
                </c:pt>
                <c:pt idx="18">
                  <c:v>-156</c:v>
                </c:pt>
                <c:pt idx="19">
                  <c:v>-209</c:v>
                </c:pt>
                <c:pt idx="20">
                  <c:v>-327</c:v>
                </c:pt>
                <c:pt idx="21">
                  <c:v>-391</c:v>
                </c:pt>
                <c:pt idx="22">
                  <c:v>-452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1-407E-B7BD-6F51A23A08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3'!$B$135:$X$135</c:f>
              <c:numCache>
                <c:formatCode>General</c:formatCode>
                <c:ptCount val="23"/>
                <c:pt idx="0">
                  <c:v>37</c:v>
                </c:pt>
                <c:pt idx="1">
                  <c:v>45</c:v>
                </c:pt>
                <c:pt idx="2">
                  <c:v>36</c:v>
                </c:pt>
                <c:pt idx="3">
                  <c:v>20</c:v>
                </c:pt>
                <c:pt idx="4">
                  <c:v>-14</c:v>
                </c:pt>
                <c:pt idx="5">
                  <c:v>-32</c:v>
                </c:pt>
                <c:pt idx="6">
                  <c:v>-19</c:v>
                </c:pt>
                <c:pt idx="7">
                  <c:v>13</c:v>
                </c:pt>
                <c:pt idx="8">
                  <c:v>47</c:v>
                </c:pt>
                <c:pt idx="9">
                  <c:v>49</c:v>
                </c:pt>
                <c:pt idx="10">
                  <c:v>54</c:v>
                </c:pt>
                <c:pt idx="11">
                  <c:v>57</c:v>
                </c:pt>
                <c:pt idx="12">
                  <c:v>89</c:v>
                </c:pt>
                <c:pt idx="13">
                  <c:v>117</c:v>
                </c:pt>
                <c:pt idx="14">
                  <c:v>147</c:v>
                </c:pt>
                <c:pt idx="15">
                  <c:v>150</c:v>
                </c:pt>
                <c:pt idx="16">
                  <c:v>182</c:v>
                </c:pt>
                <c:pt idx="17">
                  <c:v>211</c:v>
                </c:pt>
                <c:pt idx="18">
                  <c:v>251</c:v>
                </c:pt>
                <c:pt idx="19">
                  <c:v>262</c:v>
                </c:pt>
                <c:pt idx="20">
                  <c:v>305</c:v>
                </c:pt>
                <c:pt idx="21">
                  <c:v>337</c:v>
                </c:pt>
                <c:pt idx="22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1-407E-B7BD-6F51A23A08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3'!$B$136:$X$136</c:f>
              <c:numCache>
                <c:formatCode>General</c:formatCode>
                <c:ptCount val="23"/>
                <c:pt idx="0">
                  <c:v>-271</c:v>
                </c:pt>
                <c:pt idx="1">
                  <c:v>-283</c:v>
                </c:pt>
                <c:pt idx="2">
                  <c:v>-307</c:v>
                </c:pt>
                <c:pt idx="3">
                  <c:v>-319</c:v>
                </c:pt>
                <c:pt idx="4">
                  <c:v>-343</c:v>
                </c:pt>
                <c:pt idx="5">
                  <c:v>-355</c:v>
                </c:pt>
                <c:pt idx="6">
                  <c:v>-361</c:v>
                </c:pt>
                <c:pt idx="7">
                  <c:v>-354</c:v>
                </c:pt>
                <c:pt idx="8">
                  <c:v>-320</c:v>
                </c:pt>
                <c:pt idx="9">
                  <c:v>-293</c:v>
                </c:pt>
                <c:pt idx="10">
                  <c:v>-255</c:v>
                </c:pt>
                <c:pt idx="11">
                  <c:v>-244</c:v>
                </c:pt>
                <c:pt idx="12">
                  <c:v>-210</c:v>
                </c:pt>
                <c:pt idx="13">
                  <c:v>-186</c:v>
                </c:pt>
                <c:pt idx="14">
                  <c:v>-141</c:v>
                </c:pt>
                <c:pt idx="15">
                  <c:v>-120</c:v>
                </c:pt>
                <c:pt idx="16">
                  <c:v>-87</c:v>
                </c:pt>
                <c:pt idx="17">
                  <c:v>-74</c:v>
                </c:pt>
                <c:pt idx="18">
                  <c:v>-44</c:v>
                </c:pt>
                <c:pt idx="19">
                  <c:v>-27</c:v>
                </c:pt>
                <c:pt idx="20">
                  <c:v>-7</c:v>
                </c:pt>
                <c:pt idx="21">
                  <c:v>-4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1-407E-B7BD-6F51A23A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524752"/>
        <c:axId val="304273376"/>
      </c:lineChart>
      <c:catAx>
        <c:axId val="3045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273376"/>
        <c:crosses val="autoZero"/>
        <c:auto val="1"/>
        <c:lblAlgn val="ctr"/>
        <c:lblOffset val="100"/>
        <c:noMultiLvlLbl val="0"/>
      </c:catAx>
      <c:valAx>
        <c:axId val="304273376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5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 3'!$B$138:$X$138</c:f>
              <c:numCache>
                <c:formatCode>General</c:formatCode>
                <c:ptCount val="23"/>
                <c:pt idx="0">
                  <c:v>297</c:v>
                </c:pt>
                <c:pt idx="1">
                  <c:v>281</c:v>
                </c:pt>
                <c:pt idx="2">
                  <c:v>219</c:v>
                </c:pt>
                <c:pt idx="3">
                  <c:v>173</c:v>
                </c:pt>
                <c:pt idx="4">
                  <c:v>85</c:v>
                </c:pt>
                <c:pt idx="5">
                  <c:v>42</c:v>
                </c:pt>
                <c:pt idx="6">
                  <c:v>-9</c:v>
                </c:pt>
                <c:pt idx="7">
                  <c:v>-17</c:v>
                </c:pt>
                <c:pt idx="8">
                  <c:v>-22</c:v>
                </c:pt>
                <c:pt idx="9">
                  <c:v>-20</c:v>
                </c:pt>
                <c:pt idx="10">
                  <c:v>7</c:v>
                </c:pt>
                <c:pt idx="11">
                  <c:v>32</c:v>
                </c:pt>
                <c:pt idx="12">
                  <c:v>11</c:v>
                </c:pt>
                <c:pt idx="13">
                  <c:v>-34</c:v>
                </c:pt>
                <c:pt idx="14">
                  <c:v>-74</c:v>
                </c:pt>
                <c:pt idx="15">
                  <c:v>-67</c:v>
                </c:pt>
                <c:pt idx="16">
                  <c:v>-63</c:v>
                </c:pt>
                <c:pt idx="17">
                  <c:v>-65</c:v>
                </c:pt>
                <c:pt idx="18">
                  <c:v>-54</c:v>
                </c:pt>
                <c:pt idx="19">
                  <c:v>-42</c:v>
                </c:pt>
                <c:pt idx="20">
                  <c:v>-34</c:v>
                </c:pt>
                <c:pt idx="21">
                  <c:v>-38</c:v>
                </c:pt>
                <c:pt idx="22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7-49F0-BA7B-A1E0A641A2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 3'!$B$139:$X$139</c:f>
              <c:numCache>
                <c:formatCode>General</c:formatCode>
                <c:ptCount val="23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-19</c:v>
                </c:pt>
                <c:pt idx="4">
                  <c:v>-4</c:v>
                </c:pt>
                <c:pt idx="5">
                  <c:v>11</c:v>
                </c:pt>
                <c:pt idx="6">
                  <c:v>71</c:v>
                </c:pt>
                <c:pt idx="7">
                  <c:v>115</c:v>
                </c:pt>
                <c:pt idx="8">
                  <c:v>108</c:v>
                </c:pt>
                <c:pt idx="9">
                  <c:v>57</c:v>
                </c:pt>
                <c:pt idx="10">
                  <c:v>-1</c:v>
                </c:pt>
                <c:pt idx="11">
                  <c:v>-8</c:v>
                </c:pt>
                <c:pt idx="12">
                  <c:v>-1</c:v>
                </c:pt>
                <c:pt idx="13">
                  <c:v>12</c:v>
                </c:pt>
                <c:pt idx="14">
                  <c:v>34</c:v>
                </c:pt>
                <c:pt idx="15">
                  <c:v>42</c:v>
                </c:pt>
                <c:pt idx="16">
                  <c:v>51</c:v>
                </c:pt>
                <c:pt idx="17">
                  <c:v>51</c:v>
                </c:pt>
                <c:pt idx="18">
                  <c:v>84</c:v>
                </c:pt>
                <c:pt idx="19">
                  <c:v>117</c:v>
                </c:pt>
                <c:pt idx="20">
                  <c:v>105</c:v>
                </c:pt>
                <c:pt idx="21">
                  <c:v>59</c:v>
                </c:pt>
                <c:pt idx="2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7-49F0-BA7B-A1E0A641A2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'WMA 3'!$B$140:$X$140</c:f>
              <c:numCache>
                <c:formatCode>General</c:formatCode>
                <c:ptCount val="23"/>
                <c:pt idx="0">
                  <c:v>-410</c:v>
                </c:pt>
                <c:pt idx="1">
                  <c:v>-427</c:v>
                </c:pt>
                <c:pt idx="2">
                  <c:v>-440</c:v>
                </c:pt>
                <c:pt idx="3">
                  <c:v>-436</c:v>
                </c:pt>
                <c:pt idx="4">
                  <c:v>-442</c:v>
                </c:pt>
                <c:pt idx="5">
                  <c:v>-452</c:v>
                </c:pt>
                <c:pt idx="6">
                  <c:v>-468</c:v>
                </c:pt>
                <c:pt idx="7">
                  <c:v>-475</c:v>
                </c:pt>
                <c:pt idx="8">
                  <c:v>-487</c:v>
                </c:pt>
                <c:pt idx="9">
                  <c:v>-492</c:v>
                </c:pt>
                <c:pt idx="10">
                  <c:v>-414</c:v>
                </c:pt>
                <c:pt idx="11">
                  <c:v>-330</c:v>
                </c:pt>
                <c:pt idx="12">
                  <c:v>-327</c:v>
                </c:pt>
                <c:pt idx="13">
                  <c:v>-408</c:v>
                </c:pt>
                <c:pt idx="14">
                  <c:v>-492</c:v>
                </c:pt>
                <c:pt idx="15">
                  <c:v>-496</c:v>
                </c:pt>
                <c:pt idx="16">
                  <c:v>-499</c:v>
                </c:pt>
                <c:pt idx="17">
                  <c:v>-498</c:v>
                </c:pt>
                <c:pt idx="18">
                  <c:v>-468</c:v>
                </c:pt>
                <c:pt idx="19">
                  <c:v>-439</c:v>
                </c:pt>
                <c:pt idx="20">
                  <c:v>-434</c:v>
                </c:pt>
                <c:pt idx="21">
                  <c:v>-459</c:v>
                </c:pt>
                <c:pt idx="22">
                  <c:v>-489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7-49F0-BA7B-A1E0A641A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445728"/>
        <c:axId val="305446288"/>
      </c:lineChart>
      <c:catAx>
        <c:axId val="3054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446288"/>
        <c:crosses val="autoZero"/>
        <c:auto val="1"/>
        <c:lblAlgn val="ctr"/>
        <c:lblOffset val="100"/>
        <c:noMultiLvlLbl val="0"/>
      </c:catAx>
      <c:valAx>
        <c:axId val="305446288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44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leaned!$B$4:$X$4</c:f>
              <c:numCache>
                <c:formatCode>General</c:formatCode>
                <c:ptCount val="23"/>
                <c:pt idx="0">
                  <c:v>434</c:v>
                </c:pt>
                <c:pt idx="1">
                  <c:v>424</c:v>
                </c:pt>
                <c:pt idx="2">
                  <c:v>510</c:v>
                </c:pt>
                <c:pt idx="3">
                  <c:v>606</c:v>
                </c:pt>
                <c:pt idx="4">
                  <c:v>702</c:v>
                </c:pt>
                <c:pt idx="5">
                  <c:v>702</c:v>
                </c:pt>
                <c:pt idx="6">
                  <c:v>693</c:v>
                </c:pt>
                <c:pt idx="7">
                  <c:v>683</c:v>
                </c:pt>
                <c:pt idx="8">
                  <c:v>701</c:v>
                </c:pt>
                <c:pt idx="9">
                  <c:v>728</c:v>
                </c:pt>
                <c:pt idx="10">
                  <c:v>654</c:v>
                </c:pt>
                <c:pt idx="11">
                  <c:v>553</c:v>
                </c:pt>
                <c:pt idx="12">
                  <c:v>373</c:v>
                </c:pt>
                <c:pt idx="13">
                  <c:v>295</c:v>
                </c:pt>
                <c:pt idx="14">
                  <c:v>261</c:v>
                </c:pt>
                <c:pt idx="15">
                  <c:v>306</c:v>
                </c:pt>
                <c:pt idx="16">
                  <c:v>427</c:v>
                </c:pt>
                <c:pt idx="17">
                  <c:v>503</c:v>
                </c:pt>
                <c:pt idx="18">
                  <c:v>565</c:v>
                </c:pt>
                <c:pt idx="19">
                  <c:v>551</c:v>
                </c:pt>
                <c:pt idx="20">
                  <c:v>599</c:v>
                </c:pt>
                <c:pt idx="21">
                  <c:v>660</c:v>
                </c:pt>
                <c:pt idx="22">
                  <c:v>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1-4B89-BE59-46471982E9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leaned!$B$5:$X$5</c:f>
              <c:numCache>
                <c:formatCode>General</c:formatCode>
                <c:ptCount val="23"/>
                <c:pt idx="0">
                  <c:v>75</c:v>
                </c:pt>
                <c:pt idx="1">
                  <c:v>86</c:v>
                </c:pt>
                <c:pt idx="2">
                  <c:v>76</c:v>
                </c:pt>
                <c:pt idx="3">
                  <c:v>55</c:v>
                </c:pt>
                <c:pt idx="4">
                  <c:v>-7</c:v>
                </c:pt>
                <c:pt idx="5">
                  <c:v>-49</c:v>
                </c:pt>
                <c:pt idx="6">
                  <c:v>-88</c:v>
                </c:pt>
                <c:pt idx="7">
                  <c:v>-85</c:v>
                </c:pt>
                <c:pt idx="8">
                  <c:v>-87</c:v>
                </c:pt>
                <c:pt idx="9">
                  <c:v>-91</c:v>
                </c:pt>
                <c:pt idx="10">
                  <c:v>-131</c:v>
                </c:pt>
                <c:pt idx="11">
                  <c:v>-166</c:v>
                </c:pt>
                <c:pt idx="12">
                  <c:v>-133</c:v>
                </c:pt>
                <c:pt idx="13">
                  <c:v>-66</c:v>
                </c:pt>
                <c:pt idx="14">
                  <c:v>-34</c:v>
                </c:pt>
                <c:pt idx="15">
                  <c:v>-70</c:v>
                </c:pt>
                <c:pt idx="16">
                  <c:v>-112</c:v>
                </c:pt>
                <c:pt idx="17">
                  <c:v>-118</c:v>
                </c:pt>
                <c:pt idx="18">
                  <c:v>-86</c:v>
                </c:pt>
                <c:pt idx="19">
                  <c:v>-47</c:v>
                </c:pt>
                <c:pt idx="20">
                  <c:v>-23</c:v>
                </c:pt>
                <c:pt idx="21">
                  <c:v>-38</c:v>
                </c:pt>
                <c:pt idx="2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1-4B89-BE59-46471982E9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leaned!$B$6:$X$6</c:f>
              <c:numCache>
                <c:formatCode>General</c:formatCode>
                <c:ptCount val="23"/>
                <c:pt idx="0">
                  <c:v>-23</c:v>
                </c:pt>
                <c:pt idx="1">
                  <c:v>-44</c:v>
                </c:pt>
                <c:pt idx="2">
                  <c:v>-180</c:v>
                </c:pt>
                <c:pt idx="3">
                  <c:v>-296</c:v>
                </c:pt>
                <c:pt idx="4">
                  <c:v>-497</c:v>
                </c:pt>
                <c:pt idx="5">
                  <c:v>-582</c:v>
                </c:pt>
                <c:pt idx="6">
                  <c:v>-651</c:v>
                </c:pt>
                <c:pt idx="7">
                  <c:v>-635</c:v>
                </c:pt>
                <c:pt idx="8">
                  <c:v>-562</c:v>
                </c:pt>
                <c:pt idx="9">
                  <c:v>-505</c:v>
                </c:pt>
                <c:pt idx="10">
                  <c:v>-347</c:v>
                </c:pt>
                <c:pt idx="11">
                  <c:v>-247</c:v>
                </c:pt>
                <c:pt idx="12">
                  <c:v>-18</c:v>
                </c:pt>
                <c:pt idx="13">
                  <c:v>110</c:v>
                </c:pt>
                <c:pt idx="14">
                  <c:v>272</c:v>
                </c:pt>
                <c:pt idx="15">
                  <c:v>305</c:v>
                </c:pt>
                <c:pt idx="16">
                  <c:v>375</c:v>
                </c:pt>
                <c:pt idx="17">
                  <c:v>411</c:v>
                </c:pt>
                <c:pt idx="18">
                  <c:v>493</c:v>
                </c:pt>
                <c:pt idx="19">
                  <c:v>538</c:v>
                </c:pt>
                <c:pt idx="20">
                  <c:v>554</c:v>
                </c:pt>
                <c:pt idx="21">
                  <c:v>524</c:v>
                </c:pt>
                <c:pt idx="22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1-4B89-BE59-46471982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33760"/>
        <c:axId val="341645520"/>
      </c:lineChart>
      <c:catAx>
        <c:axId val="3416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645520"/>
        <c:crosses val="autoZero"/>
        <c:auto val="1"/>
        <c:lblAlgn val="ctr"/>
        <c:lblOffset val="100"/>
        <c:noMultiLvlLbl val="0"/>
      </c:catAx>
      <c:valAx>
        <c:axId val="3416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6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67147856517935E-2"/>
          <c:y val="5.6959456755968883E-2"/>
          <c:w val="0.86987729658792656"/>
          <c:h val="0.771851878465805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leaned!$B$8:$X$8</c:f>
              <c:numCache>
                <c:formatCode>General</c:formatCode>
                <c:ptCount val="23"/>
                <c:pt idx="0">
                  <c:v>496</c:v>
                </c:pt>
                <c:pt idx="1">
                  <c:v>491</c:v>
                </c:pt>
                <c:pt idx="2">
                  <c:v>502</c:v>
                </c:pt>
                <c:pt idx="3">
                  <c:v>518</c:v>
                </c:pt>
                <c:pt idx="4">
                  <c:v>551</c:v>
                </c:pt>
                <c:pt idx="5">
                  <c:v>568</c:v>
                </c:pt>
                <c:pt idx="6">
                  <c:v>561</c:v>
                </c:pt>
                <c:pt idx="7">
                  <c:v>537</c:v>
                </c:pt>
                <c:pt idx="8">
                  <c:v>499</c:v>
                </c:pt>
                <c:pt idx="9">
                  <c:v>484</c:v>
                </c:pt>
                <c:pt idx="10">
                  <c:v>491</c:v>
                </c:pt>
                <c:pt idx="11">
                  <c:v>513</c:v>
                </c:pt>
                <c:pt idx="12">
                  <c:v>500</c:v>
                </c:pt>
                <c:pt idx="13">
                  <c:v>465</c:v>
                </c:pt>
                <c:pt idx="14">
                  <c:v>397</c:v>
                </c:pt>
                <c:pt idx="15">
                  <c:v>364</c:v>
                </c:pt>
                <c:pt idx="16">
                  <c:v>370</c:v>
                </c:pt>
                <c:pt idx="17">
                  <c:v>409</c:v>
                </c:pt>
                <c:pt idx="18">
                  <c:v>492</c:v>
                </c:pt>
                <c:pt idx="19">
                  <c:v>536</c:v>
                </c:pt>
                <c:pt idx="20">
                  <c:v>612</c:v>
                </c:pt>
                <c:pt idx="21">
                  <c:v>644</c:v>
                </c:pt>
                <c:pt idx="22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6-4056-9B6E-39AEDB0FD9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leaned!$B$9:$X$9</c:f>
              <c:numCache>
                <c:formatCode>General</c:formatCode>
                <c:ptCount val="23"/>
                <c:pt idx="0">
                  <c:v>31</c:v>
                </c:pt>
                <c:pt idx="1">
                  <c:v>30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9</c:v>
                </c:pt>
                <c:pt idx="6">
                  <c:v>-60</c:v>
                </c:pt>
                <c:pt idx="7">
                  <c:v>-123</c:v>
                </c:pt>
                <c:pt idx="8">
                  <c:v>-143</c:v>
                </c:pt>
                <c:pt idx="9">
                  <c:v>-101</c:v>
                </c:pt>
                <c:pt idx="10">
                  <c:v>-60</c:v>
                </c:pt>
                <c:pt idx="11">
                  <c:v>-62</c:v>
                </c:pt>
                <c:pt idx="12">
                  <c:v>-74</c:v>
                </c:pt>
                <c:pt idx="13">
                  <c:v>-84</c:v>
                </c:pt>
                <c:pt idx="14">
                  <c:v>-75</c:v>
                </c:pt>
                <c:pt idx="15">
                  <c:v>-56</c:v>
                </c:pt>
                <c:pt idx="16">
                  <c:v>-47</c:v>
                </c:pt>
                <c:pt idx="17">
                  <c:v>-57</c:v>
                </c:pt>
                <c:pt idx="18">
                  <c:v>-57</c:v>
                </c:pt>
                <c:pt idx="19">
                  <c:v>-47</c:v>
                </c:pt>
                <c:pt idx="20">
                  <c:v>-25</c:v>
                </c:pt>
                <c:pt idx="21">
                  <c:v>-12</c:v>
                </c:pt>
                <c:pt idx="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6-4056-9B6E-39AEDB0FD9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leaned!$B$10:$X$10</c:f>
              <c:numCache>
                <c:formatCode>General</c:formatCode>
                <c:ptCount val="23"/>
                <c:pt idx="0">
                  <c:v>-69</c:v>
                </c:pt>
                <c:pt idx="1">
                  <c:v>-77</c:v>
                </c:pt>
                <c:pt idx="2">
                  <c:v>-128</c:v>
                </c:pt>
                <c:pt idx="3">
                  <c:v>-171</c:v>
                </c:pt>
                <c:pt idx="4">
                  <c:v>-309</c:v>
                </c:pt>
                <c:pt idx="5">
                  <c:v>-404</c:v>
                </c:pt>
                <c:pt idx="6">
                  <c:v>-558</c:v>
                </c:pt>
                <c:pt idx="7">
                  <c:v>-616</c:v>
                </c:pt>
                <c:pt idx="8">
                  <c:v>-615</c:v>
                </c:pt>
                <c:pt idx="9">
                  <c:v>-555</c:v>
                </c:pt>
                <c:pt idx="10">
                  <c:v>-466</c:v>
                </c:pt>
                <c:pt idx="11">
                  <c:v>-437</c:v>
                </c:pt>
                <c:pt idx="12">
                  <c:v>-313</c:v>
                </c:pt>
                <c:pt idx="13">
                  <c:v>-218</c:v>
                </c:pt>
                <c:pt idx="14">
                  <c:v>-29</c:v>
                </c:pt>
                <c:pt idx="15">
                  <c:v>65</c:v>
                </c:pt>
                <c:pt idx="16">
                  <c:v>214</c:v>
                </c:pt>
                <c:pt idx="17">
                  <c:v>269</c:v>
                </c:pt>
                <c:pt idx="18">
                  <c:v>376</c:v>
                </c:pt>
                <c:pt idx="19">
                  <c:v>427</c:v>
                </c:pt>
                <c:pt idx="20">
                  <c:v>487</c:v>
                </c:pt>
                <c:pt idx="21">
                  <c:v>496</c:v>
                </c:pt>
                <c:pt idx="22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6-4056-9B6E-39AEDB0F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77888"/>
        <c:axId val="342778448"/>
      </c:lineChart>
      <c:catAx>
        <c:axId val="3427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778448"/>
        <c:crosses val="autoZero"/>
        <c:auto val="1"/>
        <c:lblAlgn val="ctr"/>
        <c:lblOffset val="100"/>
        <c:noMultiLvlLbl val="0"/>
      </c:catAx>
      <c:valAx>
        <c:axId val="3427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7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RAW!$B$10:$U$10</c:f>
              <c:numCache>
                <c:formatCode>General</c:formatCode>
                <c:ptCount val="20"/>
                <c:pt idx="0">
                  <c:v>-1209</c:v>
                </c:pt>
                <c:pt idx="1">
                  <c:v>-1247</c:v>
                </c:pt>
                <c:pt idx="2">
                  <c:v>-1462</c:v>
                </c:pt>
                <c:pt idx="3">
                  <c:v>-2619</c:v>
                </c:pt>
                <c:pt idx="4">
                  <c:v>-6912</c:v>
                </c:pt>
                <c:pt idx="5">
                  <c:v>-7120</c:v>
                </c:pt>
                <c:pt idx="6">
                  <c:v>-4747</c:v>
                </c:pt>
                <c:pt idx="7">
                  <c:v>2726</c:v>
                </c:pt>
                <c:pt idx="8">
                  <c:v>-2858</c:v>
                </c:pt>
                <c:pt idx="9">
                  <c:v>674</c:v>
                </c:pt>
                <c:pt idx="10">
                  <c:v>-133</c:v>
                </c:pt>
                <c:pt idx="11">
                  <c:v>9501</c:v>
                </c:pt>
                <c:pt idx="12">
                  <c:v>6084</c:v>
                </c:pt>
                <c:pt idx="13">
                  <c:v>-683</c:v>
                </c:pt>
                <c:pt idx="14">
                  <c:v>-5435</c:v>
                </c:pt>
                <c:pt idx="15">
                  <c:v>-80</c:v>
                </c:pt>
                <c:pt idx="16">
                  <c:v>1064</c:v>
                </c:pt>
                <c:pt idx="17">
                  <c:v>6513</c:v>
                </c:pt>
                <c:pt idx="18">
                  <c:v>4132</c:v>
                </c:pt>
                <c:pt idx="19">
                  <c:v>3320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3-42A4-A044-3D3AD7BAC3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RAW!$B$11:$U$11</c:f>
              <c:numCache>
                <c:formatCode>General</c:formatCode>
                <c:ptCount val="20"/>
                <c:pt idx="0">
                  <c:v>-1039</c:v>
                </c:pt>
                <c:pt idx="1">
                  <c:v>-1010</c:v>
                </c:pt>
                <c:pt idx="2">
                  <c:v>-637</c:v>
                </c:pt>
                <c:pt idx="3">
                  <c:v>1045</c:v>
                </c:pt>
                <c:pt idx="4">
                  <c:v>2993</c:v>
                </c:pt>
                <c:pt idx="5">
                  <c:v>2948</c:v>
                </c:pt>
                <c:pt idx="6">
                  <c:v>4365</c:v>
                </c:pt>
                <c:pt idx="7">
                  <c:v>13878</c:v>
                </c:pt>
                <c:pt idx="8">
                  <c:v>19977</c:v>
                </c:pt>
                <c:pt idx="9">
                  <c:v>10779</c:v>
                </c:pt>
                <c:pt idx="10">
                  <c:v>-28</c:v>
                </c:pt>
                <c:pt idx="11">
                  <c:v>-7527</c:v>
                </c:pt>
                <c:pt idx="12">
                  <c:v>-19661</c:v>
                </c:pt>
                <c:pt idx="13">
                  <c:v>-17698</c:v>
                </c:pt>
                <c:pt idx="14">
                  <c:v>-14511</c:v>
                </c:pt>
                <c:pt idx="15">
                  <c:v>-8692</c:v>
                </c:pt>
                <c:pt idx="16">
                  <c:v>-7047</c:v>
                </c:pt>
                <c:pt idx="17">
                  <c:v>-4277</c:v>
                </c:pt>
                <c:pt idx="18">
                  <c:v>-10387</c:v>
                </c:pt>
                <c:pt idx="19">
                  <c:v>-7911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3-42A4-A044-3D3AD7BAC3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RAW!$B$12:$U$12</c:f>
              <c:numCache>
                <c:formatCode>General</c:formatCode>
                <c:ptCount val="20"/>
                <c:pt idx="0">
                  <c:v>-15967</c:v>
                </c:pt>
                <c:pt idx="1">
                  <c:v>-16094</c:v>
                </c:pt>
                <c:pt idx="2">
                  <c:v>-16503</c:v>
                </c:pt>
                <c:pt idx="3">
                  <c:v>-17880</c:v>
                </c:pt>
                <c:pt idx="4">
                  <c:v>-21497</c:v>
                </c:pt>
                <c:pt idx="5">
                  <c:v>-25257</c:v>
                </c:pt>
                <c:pt idx="6">
                  <c:v>-26993</c:v>
                </c:pt>
                <c:pt idx="7">
                  <c:v>-18262</c:v>
                </c:pt>
                <c:pt idx="8">
                  <c:v>-4936</c:v>
                </c:pt>
                <c:pt idx="9">
                  <c:v>-8006</c:v>
                </c:pt>
                <c:pt idx="10">
                  <c:v>-9114</c:v>
                </c:pt>
                <c:pt idx="11">
                  <c:v>-10642</c:v>
                </c:pt>
                <c:pt idx="12">
                  <c:v>-12645</c:v>
                </c:pt>
                <c:pt idx="13">
                  <c:v>-10844</c:v>
                </c:pt>
                <c:pt idx="14">
                  <c:v>-17330</c:v>
                </c:pt>
                <c:pt idx="15">
                  <c:v>-20665</c:v>
                </c:pt>
                <c:pt idx="16">
                  <c:v>-14829</c:v>
                </c:pt>
                <c:pt idx="17">
                  <c:v>-13355</c:v>
                </c:pt>
                <c:pt idx="18">
                  <c:v>-16346</c:v>
                </c:pt>
                <c:pt idx="19">
                  <c:v>-14328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3-42A4-A044-3D3AD7BA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05744"/>
        <c:axId val="301006304"/>
      </c:lineChart>
      <c:catAx>
        <c:axId val="30100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006304"/>
        <c:crosses val="autoZero"/>
        <c:auto val="1"/>
        <c:lblAlgn val="ctr"/>
        <c:lblOffset val="100"/>
        <c:noMultiLvlLbl val="0"/>
      </c:catAx>
      <c:valAx>
        <c:axId val="301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0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leaned!$B$12:$X$12</c:f>
              <c:numCache>
                <c:formatCode>General</c:formatCode>
                <c:ptCount val="23"/>
                <c:pt idx="0">
                  <c:v>502</c:v>
                </c:pt>
                <c:pt idx="1">
                  <c:v>528</c:v>
                </c:pt>
                <c:pt idx="2">
                  <c:v>561</c:v>
                </c:pt>
                <c:pt idx="3">
                  <c:v>568</c:v>
                </c:pt>
                <c:pt idx="4">
                  <c:v>619</c:v>
                </c:pt>
                <c:pt idx="5">
                  <c:v>663</c:v>
                </c:pt>
                <c:pt idx="6">
                  <c:v>657</c:v>
                </c:pt>
                <c:pt idx="7">
                  <c:v>607</c:v>
                </c:pt>
                <c:pt idx="8">
                  <c:v>552</c:v>
                </c:pt>
                <c:pt idx="9">
                  <c:v>547</c:v>
                </c:pt>
                <c:pt idx="10">
                  <c:v>489</c:v>
                </c:pt>
                <c:pt idx="11">
                  <c:v>437</c:v>
                </c:pt>
                <c:pt idx="12">
                  <c:v>354</c:v>
                </c:pt>
                <c:pt idx="13">
                  <c:v>324</c:v>
                </c:pt>
                <c:pt idx="14">
                  <c:v>341</c:v>
                </c:pt>
                <c:pt idx="15">
                  <c:v>388</c:v>
                </c:pt>
                <c:pt idx="16">
                  <c:v>460</c:v>
                </c:pt>
                <c:pt idx="17">
                  <c:v>485</c:v>
                </c:pt>
                <c:pt idx="18">
                  <c:v>483</c:v>
                </c:pt>
                <c:pt idx="19">
                  <c:v>457</c:v>
                </c:pt>
                <c:pt idx="20">
                  <c:v>534</c:v>
                </c:pt>
                <c:pt idx="21">
                  <c:v>637</c:v>
                </c:pt>
                <c:pt idx="22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A-40FE-A698-2DFFCCFAE7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leaned!$B$13:$X$13</c:f>
              <c:numCache>
                <c:formatCode>General</c:formatCode>
                <c:ptCount val="23"/>
                <c:pt idx="0">
                  <c:v>36</c:v>
                </c:pt>
                <c:pt idx="1">
                  <c:v>22</c:v>
                </c:pt>
                <c:pt idx="2">
                  <c:v>-4</c:v>
                </c:pt>
                <c:pt idx="3">
                  <c:v>-16</c:v>
                </c:pt>
                <c:pt idx="4">
                  <c:v>-49</c:v>
                </c:pt>
                <c:pt idx="5">
                  <c:v>-71</c:v>
                </c:pt>
                <c:pt idx="6">
                  <c:v>-91</c:v>
                </c:pt>
                <c:pt idx="7">
                  <c:v>-90</c:v>
                </c:pt>
                <c:pt idx="8">
                  <c:v>-68</c:v>
                </c:pt>
                <c:pt idx="9">
                  <c:v>-48</c:v>
                </c:pt>
                <c:pt idx="10">
                  <c:v>-31</c:v>
                </c:pt>
                <c:pt idx="11">
                  <c:v>-35</c:v>
                </c:pt>
                <c:pt idx="12">
                  <c:v>-37</c:v>
                </c:pt>
                <c:pt idx="13">
                  <c:v>-36</c:v>
                </c:pt>
                <c:pt idx="14">
                  <c:v>-83</c:v>
                </c:pt>
                <c:pt idx="15">
                  <c:v>-131</c:v>
                </c:pt>
                <c:pt idx="16">
                  <c:v>-145</c:v>
                </c:pt>
                <c:pt idx="17">
                  <c:v>-110</c:v>
                </c:pt>
                <c:pt idx="18">
                  <c:v>-68</c:v>
                </c:pt>
                <c:pt idx="19">
                  <c:v>-62</c:v>
                </c:pt>
                <c:pt idx="20">
                  <c:v>-45</c:v>
                </c:pt>
                <c:pt idx="21">
                  <c:v>-35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A-40FE-A698-2DFFCCFAE7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leaned!$B$14:$X$14</c:f>
              <c:numCache>
                <c:formatCode>General</c:formatCode>
                <c:ptCount val="23"/>
                <c:pt idx="0">
                  <c:v>-98</c:v>
                </c:pt>
                <c:pt idx="1">
                  <c:v>-126</c:v>
                </c:pt>
                <c:pt idx="2">
                  <c:v>-210</c:v>
                </c:pt>
                <c:pt idx="3">
                  <c:v>-266</c:v>
                </c:pt>
                <c:pt idx="4">
                  <c:v>-407</c:v>
                </c:pt>
                <c:pt idx="5">
                  <c:v>-492</c:v>
                </c:pt>
                <c:pt idx="6">
                  <c:v>-576</c:v>
                </c:pt>
                <c:pt idx="7">
                  <c:v>-575</c:v>
                </c:pt>
                <c:pt idx="8">
                  <c:v>-536</c:v>
                </c:pt>
                <c:pt idx="9">
                  <c:v>-498</c:v>
                </c:pt>
                <c:pt idx="10">
                  <c:v>-395</c:v>
                </c:pt>
                <c:pt idx="11">
                  <c:v>-330</c:v>
                </c:pt>
                <c:pt idx="12">
                  <c:v>-171</c:v>
                </c:pt>
                <c:pt idx="13">
                  <c:v>-77</c:v>
                </c:pt>
                <c:pt idx="14">
                  <c:v>79</c:v>
                </c:pt>
                <c:pt idx="15">
                  <c:v>142</c:v>
                </c:pt>
                <c:pt idx="16">
                  <c:v>269</c:v>
                </c:pt>
                <c:pt idx="17">
                  <c:v>334</c:v>
                </c:pt>
                <c:pt idx="18">
                  <c:v>452</c:v>
                </c:pt>
                <c:pt idx="19">
                  <c:v>506</c:v>
                </c:pt>
                <c:pt idx="20">
                  <c:v>533</c:v>
                </c:pt>
                <c:pt idx="21">
                  <c:v>506</c:v>
                </c:pt>
                <c:pt idx="22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A-40FE-A698-2DFFCCFA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01936"/>
        <c:axId val="342996336"/>
      </c:lineChart>
      <c:catAx>
        <c:axId val="3430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996336"/>
        <c:crosses val="autoZero"/>
        <c:auto val="1"/>
        <c:lblAlgn val="ctr"/>
        <c:lblOffset val="100"/>
        <c:noMultiLvlLbl val="0"/>
      </c:catAx>
      <c:valAx>
        <c:axId val="342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00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leaned!$B$18:$X$18</c:f>
              <c:numCache>
                <c:formatCode>General</c:formatCode>
                <c:ptCount val="23"/>
                <c:pt idx="0">
                  <c:v>464</c:v>
                </c:pt>
                <c:pt idx="1">
                  <c:v>464</c:v>
                </c:pt>
                <c:pt idx="2">
                  <c:v>447</c:v>
                </c:pt>
                <c:pt idx="3">
                  <c:v>429</c:v>
                </c:pt>
                <c:pt idx="4">
                  <c:v>435</c:v>
                </c:pt>
                <c:pt idx="5">
                  <c:v>459</c:v>
                </c:pt>
                <c:pt idx="6">
                  <c:v>499</c:v>
                </c:pt>
                <c:pt idx="7">
                  <c:v>516</c:v>
                </c:pt>
                <c:pt idx="8">
                  <c:v>509</c:v>
                </c:pt>
                <c:pt idx="9">
                  <c:v>486</c:v>
                </c:pt>
                <c:pt idx="10">
                  <c:v>455</c:v>
                </c:pt>
                <c:pt idx="11">
                  <c:v>447</c:v>
                </c:pt>
                <c:pt idx="12">
                  <c:v>426</c:v>
                </c:pt>
                <c:pt idx="13">
                  <c:v>412</c:v>
                </c:pt>
                <c:pt idx="14">
                  <c:v>428</c:v>
                </c:pt>
                <c:pt idx="15">
                  <c:v>459</c:v>
                </c:pt>
                <c:pt idx="16">
                  <c:v>518</c:v>
                </c:pt>
                <c:pt idx="17">
                  <c:v>546</c:v>
                </c:pt>
                <c:pt idx="18">
                  <c:v>547</c:v>
                </c:pt>
                <c:pt idx="19">
                  <c:v>520</c:v>
                </c:pt>
                <c:pt idx="20">
                  <c:v>527</c:v>
                </c:pt>
                <c:pt idx="21">
                  <c:v>561</c:v>
                </c:pt>
                <c:pt idx="22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E-4E0C-9ABB-51FEEF89FB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leaned!$B$19:$X$19</c:f>
              <c:numCache>
                <c:formatCode>General</c:formatCode>
                <c:ptCount val="23"/>
                <c:pt idx="0">
                  <c:v>74</c:v>
                </c:pt>
                <c:pt idx="1">
                  <c:v>84</c:v>
                </c:pt>
                <c:pt idx="2">
                  <c:v>135</c:v>
                </c:pt>
                <c:pt idx="3">
                  <c:v>175</c:v>
                </c:pt>
                <c:pt idx="4">
                  <c:v>241</c:v>
                </c:pt>
                <c:pt idx="5">
                  <c:v>266</c:v>
                </c:pt>
                <c:pt idx="6">
                  <c:v>305</c:v>
                </c:pt>
                <c:pt idx="7">
                  <c:v>319</c:v>
                </c:pt>
                <c:pt idx="8">
                  <c:v>227</c:v>
                </c:pt>
                <c:pt idx="9">
                  <c:v>122</c:v>
                </c:pt>
                <c:pt idx="10">
                  <c:v>-102</c:v>
                </c:pt>
                <c:pt idx="11">
                  <c:v>-221</c:v>
                </c:pt>
                <c:pt idx="12">
                  <c:v>-393</c:v>
                </c:pt>
                <c:pt idx="13">
                  <c:v>-446</c:v>
                </c:pt>
                <c:pt idx="14">
                  <c:v>-489</c:v>
                </c:pt>
                <c:pt idx="15">
                  <c:v>-479</c:v>
                </c:pt>
                <c:pt idx="16">
                  <c:v>-511</c:v>
                </c:pt>
                <c:pt idx="17">
                  <c:v>-554</c:v>
                </c:pt>
                <c:pt idx="18">
                  <c:v>-528</c:v>
                </c:pt>
                <c:pt idx="19">
                  <c:v>-459</c:v>
                </c:pt>
                <c:pt idx="20">
                  <c:v>-410</c:v>
                </c:pt>
                <c:pt idx="21">
                  <c:v>-430</c:v>
                </c:pt>
                <c:pt idx="22">
                  <c:v>-448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E-4E0C-9ABB-51FEEF89FB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leaned!$B$20:$X$20</c:f>
              <c:numCache>
                <c:formatCode>General</c:formatCode>
                <c:ptCount val="23"/>
                <c:pt idx="0">
                  <c:v>14</c:v>
                </c:pt>
                <c:pt idx="1">
                  <c:v>36</c:v>
                </c:pt>
                <c:pt idx="2">
                  <c:v>122</c:v>
                </c:pt>
                <c:pt idx="3">
                  <c:v>186</c:v>
                </c:pt>
                <c:pt idx="4">
                  <c:v>342</c:v>
                </c:pt>
                <c:pt idx="5">
                  <c:v>435</c:v>
                </c:pt>
                <c:pt idx="6">
                  <c:v>636</c:v>
                </c:pt>
                <c:pt idx="7">
                  <c:v>744</c:v>
                </c:pt>
                <c:pt idx="8">
                  <c:v>800</c:v>
                </c:pt>
                <c:pt idx="9">
                  <c:v>748</c:v>
                </c:pt>
                <c:pt idx="10">
                  <c:v>589</c:v>
                </c:pt>
                <c:pt idx="11">
                  <c:v>482</c:v>
                </c:pt>
                <c:pt idx="12">
                  <c:v>287</c:v>
                </c:pt>
                <c:pt idx="13">
                  <c:v>200</c:v>
                </c:pt>
                <c:pt idx="14">
                  <c:v>44</c:v>
                </c:pt>
                <c:pt idx="15">
                  <c:v>-23</c:v>
                </c:pt>
                <c:pt idx="16">
                  <c:v>-203</c:v>
                </c:pt>
                <c:pt idx="17">
                  <c:v>-314</c:v>
                </c:pt>
                <c:pt idx="18">
                  <c:v>-456</c:v>
                </c:pt>
                <c:pt idx="19">
                  <c:v>-486</c:v>
                </c:pt>
                <c:pt idx="20">
                  <c:v>-569</c:v>
                </c:pt>
                <c:pt idx="21">
                  <c:v>-622</c:v>
                </c:pt>
                <c:pt idx="22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E-4E0C-9ABB-51FEEF89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76208"/>
        <c:axId val="342775648"/>
      </c:lineChart>
      <c:catAx>
        <c:axId val="3427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775648"/>
        <c:crosses val="autoZero"/>
        <c:auto val="1"/>
        <c:lblAlgn val="ctr"/>
        <c:lblOffset val="100"/>
        <c:noMultiLvlLbl val="0"/>
      </c:catAx>
      <c:valAx>
        <c:axId val="3427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7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leaned!$B$22:$X$22</c:f>
              <c:numCache>
                <c:formatCode>General</c:formatCode>
                <c:ptCount val="23"/>
                <c:pt idx="0">
                  <c:v>460</c:v>
                </c:pt>
                <c:pt idx="1">
                  <c:v>454</c:v>
                </c:pt>
                <c:pt idx="2">
                  <c:v>437</c:v>
                </c:pt>
                <c:pt idx="3">
                  <c:v>427</c:v>
                </c:pt>
                <c:pt idx="4">
                  <c:v>445</c:v>
                </c:pt>
                <c:pt idx="5">
                  <c:v>474</c:v>
                </c:pt>
                <c:pt idx="6">
                  <c:v>494</c:v>
                </c:pt>
                <c:pt idx="7">
                  <c:v>485</c:v>
                </c:pt>
                <c:pt idx="8">
                  <c:v>471</c:v>
                </c:pt>
                <c:pt idx="9">
                  <c:v>465</c:v>
                </c:pt>
                <c:pt idx="10">
                  <c:v>437</c:v>
                </c:pt>
                <c:pt idx="11">
                  <c:v>415</c:v>
                </c:pt>
                <c:pt idx="12">
                  <c:v>442</c:v>
                </c:pt>
                <c:pt idx="13">
                  <c:v>491</c:v>
                </c:pt>
                <c:pt idx="14">
                  <c:v>592</c:v>
                </c:pt>
                <c:pt idx="15">
                  <c:v>644</c:v>
                </c:pt>
                <c:pt idx="16">
                  <c:v>630</c:v>
                </c:pt>
                <c:pt idx="17">
                  <c:v>563</c:v>
                </c:pt>
                <c:pt idx="18">
                  <c:v>499</c:v>
                </c:pt>
                <c:pt idx="19">
                  <c:v>501</c:v>
                </c:pt>
                <c:pt idx="20">
                  <c:v>489</c:v>
                </c:pt>
                <c:pt idx="21">
                  <c:v>475</c:v>
                </c:pt>
                <c:pt idx="22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A-4C72-B052-EBB5028CD0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leaned!$B$23:$X$23</c:f>
              <c:numCache>
                <c:formatCode>General</c:formatCode>
                <c:ptCount val="23"/>
                <c:pt idx="0">
                  <c:v>57</c:v>
                </c:pt>
                <c:pt idx="1">
                  <c:v>50</c:v>
                </c:pt>
                <c:pt idx="2">
                  <c:v>32</c:v>
                </c:pt>
                <c:pt idx="3">
                  <c:v>21</c:v>
                </c:pt>
                <c:pt idx="4">
                  <c:v>73</c:v>
                </c:pt>
                <c:pt idx="5">
                  <c:v>135</c:v>
                </c:pt>
                <c:pt idx="6">
                  <c:v>169</c:v>
                </c:pt>
                <c:pt idx="7">
                  <c:v>140</c:v>
                </c:pt>
                <c:pt idx="8">
                  <c:v>73</c:v>
                </c:pt>
                <c:pt idx="9">
                  <c:v>35</c:v>
                </c:pt>
                <c:pt idx="10">
                  <c:v>-81</c:v>
                </c:pt>
                <c:pt idx="11">
                  <c:v>-159</c:v>
                </c:pt>
                <c:pt idx="12">
                  <c:v>-270</c:v>
                </c:pt>
                <c:pt idx="13">
                  <c:v>-303</c:v>
                </c:pt>
                <c:pt idx="14">
                  <c:v>-393</c:v>
                </c:pt>
                <c:pt idx="15">
                  <c:v>-449</c:v>
                </c:pt>
                <c:pt idx="16">
                  <c:v>-495</c:v>
                </c:pt>
                <c:pt idx="17">
                  <c:v>-486</c:v>
                </c:pt>
                <c:pt idx="18">
                  <c:v>-384</c:v>
                </c:pt>
                <c:pt idx="19">
                  <c:v>-292</c:v>
                </c:pt>
                <c:pt idx="20">
                  <c:v>-231</c:v>
                </c:pt>
                <c:pt idx="21">
                  <c:v>-263</c:v>
                </c:pt>
                <c:pt idx="22">
                  <c:v>-265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A-4C72-B052-EBB5028CD0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leaned!$B$24:$X$24</c:f>
              <c:numCache>
                <c:formatCode>General</c:formatCode>
                <c:ptCount val="23"/>
                <c:pt idx="0">
                  <c:v>26</c:v>
                </c:pt>
                <c:pt idx="1">
                  <c:v>33</c:v>
                </c:pt>
                <c:pt idx="2">
                  <c:v>77</c:v>
                </c:pt>
                <c:pt idx="3">
                  <c:v>114</c:v>
                </c:pt>
                <c:pt idx="4">
                  <c:v>302</c:v>
                </c:pt>
                <c:pt idx="5">
                  <c:v>453</c:v>
                </c:pt>
                <c:pt idx="6">
                  <c:v>604</c:v>
                </c:pt>
                <c:pt idx="7">
                  <c:v>604</c:v>
                </c:pt>
                <c:pt idx="8">
                  <c:v>585</c:v>
                </c:pt>
                <c:pt idx="9">
                  <c:v>565</c:v>
                </c:pt>
                <c:pt idx="10">
                  <c:v>504</c:v>
                </c:pt>
                <c:pt idx="11">
                  <c:v>463</c:v>
                </c:pt>
                <c:pt idx="12">
                  <c:v>329</c:v>
                </c:pt>
                <c:pt idx="13">
                  <c:v>236</c:v>
                </c:pt>
                <c:pt idx="14">
                  <c:v>-19</c:v>
                </c:pt>
                <c:pt idx="15">
                  <c:v>-181</c:v>
                </c:pt>
                <c:pt idx="16">
                  <c:v>-434</c:v>
                </c:pt>
                <c:pt idx="17">
                  <c:v>-524</c:v>
                </c:pt>
                <c:pt idx="18">
                  <c:v>-652</c:v>
                </c:pt>
                <c:pt idx="19">
                  <c:v>-691</c:v>
                </c:pt>
                <c:pt idx="20">
                  <c:v>-733</c:v>
                </c:pt>
                <c:pt idx="21">
                  <c:v>-736</c:v>
                </c:pt>
                <c:pt idx="22">
                  <c:v>-649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A-4C72-B052-EBB5028C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75088"/>
        <c:axId val="342780128"/>
      </c:lineChart>
      <c:catAx>
        <c:axId val="3427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780128"/>
        <c:crosses val="autoZero"/>
        <c:auto val="1"/>
        <c:lblAlgn val="ctr"/>
        <c:lblOffset val="100"/>
        <c:noMultiLvlLbl val="0"/>
      </c:catAx>
      <c:valAx>
        <c:axId val="3427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7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leaned!$B$26:$X$26</c:f>
              <c:numCache>
                <c:formatCode>General</c:formatCode>
                <c:ptCount val="23"/>
                <c:pt idx="0">
                  <c:v>468</c:v>
                </c:pt>
                <c:pt idx="1">
                  <c:v>467</c:v>
                </c:pt>
                <c:pt idx="2">
                  <c:v>461</c:v>
                </c:pt>
                <c:pt idx="3">
                  <c:v>456</c:v>
                </c:pt>
                <c:pt idx="4">
                  <c:v>440</c:v>
                </c:pt>
                <c:pt idx="5">
                  <c:v>429</c:v>
                </c:pt>
                <c:pt idx="6">
                  <c:v>420</c:v>
                </c:pt>
                <c:pt idx="7">
                  <c:v>423</c:v>
                </c:pt>
                <c:pt idx="8">
                  <c:v>421</c:v>
                </c:pt>
                <c:pt idx="9">
                  <c:v>417</c:v>
                </c:pt>
                <c:pt idx="10">
                  <c:v>427</c:v>
                </c:pt>
                <c:pt idx="11">
                  <c:v>441</c:v>
                </c:pt>
                <c:pt idx="12">
                  <c:v>442</c:v>
                </c:pt>
                <c:pt idx="13">
                  <c:v>429</c:v>
                </c:pt>
                <c:pt idx="14">
                  <c:v>465</c:v>
                </c:pt>
                <c:pt idx="15">
                  <c:v>514</c:v>
                </c:pt>
                <c:pt idx="16">
                  <c:v>549</c:v>
                </c:pt>
                <c:pt idx="17">
                  <c:v>535</c:v>
                </c:pt>
                <c:pt idx="18">
                  <c:v>550</c:v>
                </c:pt>
                <c:pt idx="19">
                  <c:v>579</c:v>
                </c:pt>
                <c:pt idx="20">
                  <c:v>595</c:v>
                </c:pt>
                <c:pt idx="21">
                  <c:v>582</c:v>
                </c:pt>
                <c:pt idx="22">
                  <c:v>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0-451D-B86B-F7364E236B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leaned!$B$27:$X$27</c:f>
              <c:numCache>
                <c:formatCode>General</c:formatCode>
                <c:ptCount val="23"/>
                <c:pt idx="0">
                  <c:v>77</c:v>
                </c:pt>
                <c:pt idx="1">
                  <c:v>84</c:v>
                </c:pt>
                <c:pt idx="2">
                  <c:v>100</c:v>
                </c:pt>
                <c:pt idx="3">
                  <c:v>110</c:v>
                </c:pt>
                <c:pt idx="4">
                  <c:v>138</c:v>
                </c:pt>
                <c:pt idx="5">
                  <c:v>156</c:v>
                </c:pt>
                <c:pt idx="6">
                  <c:v>185</c:v>
                </c:pt>
                <c:pt idx="7">
                  <c:v>195</c:v>
                </c:pt>
                <c:pt idx="8">
                  <c:v>157</c:v>
                </c:pt>
                <c:pt idx="9">
                  <c:v>109</c:v>
                </c:pt>
                <c:pt idx="10">
                  <c:v>22</c:v>
                </c:pt>
                <c:pt idx="11">
                  <c:v>-17</c:v>
                </c:pt>
                <c:pt idx="12">
                  <c:v>-91</c:v>
                </c:pt>
                <c:pt idx="13">
                  <c:v>-126</c:v>
                </c:pt>
                <c:pt idx="14">
                  <c:v>-234</c:v>
                </c:pt>
                <c:pt idx="15">
                  <c:v>-308</c:v>
                </c:pt>
                <c:pt idx="16">
                  <c:v>-382</c:v>
                </c:pt>
                <c:pt idx="17">
                  <c:v>-382</c:v>
                </c:pt>
                <c:pt idx="18">
                  <c:v>-419</c:v>
                </c:pt>
                <c:pt idx="19">
                  <c:v>-457</c:v>
                </c:pt>
                <c:pt idx="20">
                  <c:v>-456</c:v>
                </c:pt>
                <c:pt idx="21">
                  <c:v>-418</c:v>
                </c:pt>
                <c:pt idx="22">
                  <c:v>-388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0-451D-B86B-F7364E236B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leaned!$B$28:$X$28</c:f>
              <c:numCache>
                <c:formatCode>General</c:formatCode>
                <c:ptCount val="23"/>
                <c:pt idx="0">
                  <c:v>91</c:v>
                </c:pt>
                <c:pt idx="1">
                  <c:v>110</c:v>
                </c:pt>
                <c:pt idx="2">
                  <c:v>168</c:v>
                </c:pt>
                <c:pt idx="3">
                  <c:v>207</c:v>
                </c:pt>
                <c:pt idx="4">
                  <c:v>321</c:v>
                </c:pt>
                <c:pt idx="5">
                  <c:v>396</c:v>
                </c:pt>
                <c:pt idx="6">
                  <c:v>515</c:v>
                </c:pt>
                <c:pt idx="7">
                  <c:v>560</c:v>
                </c:pt>
                <c:pt idx="8">
                  <c:v>591</c:v>
                </c:pt>
                <c:pt idx="9">
                  <c:v>578</c:v>
                </c:pt>
                <c:pt idx="10">
                  <c:v>552</c:v>
                </c:pt>
                <c:pt idx="11">
                  <c:v>539</c:v>
                </c:pt>
                <c:pt idx="12">
                  <c:v>495</c:v>
                </c:pt>
                <c:pt idx="13">
                  <c:v>463</c:v>
                </c:pt>
                <c:pt idx="14">
                  <c:v>340</c:v>
                </c:pt>
                <c:pt idx="15">
                  <c:v>250</c:v>
                </c:pt>
                <c:pt idx="16">
                  <c:v>112</c:v>
                </c:pt>
                <c:pt idx="17">
                  <c:v>65</c:v>
                </c:pt>
                <c:pt idx="18">
                  <c:v>-62</c:v>
                </c:pt>
                <c:pt idx="19">
                  <c:v>-142</c:v>
                </c:pt>
                <c:pt idx="20">
                  <c:v>-256</c:v>
                </c:pt>
                <c:pt idx="21">
                  <c:v>-291</c:v>
                </c:pt>
                <c:pt idx="22">
                  <c:v>-397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0-451D-B86B-F7364E23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46064"/>
        <c:axId val="356548304"/>
      </c:lineChart>
      <c:catAx>
        <c:axId val="3565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48304"/>
        <c:crosses val="autoZero"/>
        <c:auto val="1"/>
        <c:lblAlgn val="ctr"/>
        <c:lblOffset val="100"/>
        <c:noMultiLvlLbl val="0"/>
      </c:catAx>
      <c:valAx>
        <c:axId val="356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leaned!$B$33:$X$33</c:f>
              <c:numCache>
                <c:formatCode>General</c:formatCode>
                <c:ptCount val="23"/>
                <c:pt idx="0">
                  <c:v>461</c:v>
                </c:pt>
                <c:pt idx="1">
                  <c:v>464</c:v>
                </c:pt>
                <c:pt idx="2">
                  <c:v>498</c:v>
                </c:pt>
                <c:pt idx="3">
                  <c:v>528</c:v>
                </c:pt>
                <c:pt idx="4">
                  <c:v>537</c:v>
                </c:pt>
                <c:pt idx="5">
                  <c:v>515</c:v>
                </c:pt>
                <c:pt idx="6">
                  <c:v>477</c:v>
                </c:pt>
                <c:pt idx="7">
                  <c:v>461</c:v>
                </c:pt>
                <c:pt idx="8">
                  <c:v>490</c:v>
                </c:pt>
                <c:pt idx="9">
                  <c:v>535</c:v>
                </c:pt>
                <c:pt idx="10">
                  <c:v>493</c:v>
                </c:pt>
                <c:pt idx="11">
                  <c:v>405</c:v>
                </c:pt>
                <c:pt idx="12">
                  <c:v>277</c:v>
                </c:pt>
                <c:pt idx="13">
                  <c:v>237</c:v>
                </c:pt>
                <c:pt idx="14">
                  <c:v>269</c:v>
                </c:pt>
                <c:pt idx="15">
                  <c:v>342</c:v>
                </c:pt>
                <c:pt idx="16">
                  <c:v>476</c:v>
                </c:pt>
                <c:pt idx="17">
                  <c:v>537</c:v>
                </c:pt>
                <c:pt idx="18">
                  <c:v>595</c:v>
                </c:pt>
                <c:pt idx="19">
                  <c:v>593</c:v>
                </c:pt>
                <c:pt idx="20">
                  <c:v>627</c:v>
                </c:pt>
                <c:pt idx="21">
                  <c:v>663</c:v>
                </c:pt>
                <c:pt idx="22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3-462F-93B8-9FD4F97939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leaned!$B$34:$X$34</c:f>
              <c:numCache>
                <c:formatCode>General</c:formatCode>
                <c:ptCount val="23"/>
                <c:pt idx="0">
                  <c:v>66</c:v>
                </c:pt>
                <c:pt idx="1">
                  <c:v>65</c:v>
                </c:pt>
                <c:pt idx="2">
                  <c:v>43</c:v>
                </c:pt>
                <c:pt idx="3">
                  <c:v>21</c:v>
                </c:pt>
                <c:pt idx="4">
                  <c:v>-17</c:v>
                </c:pt>
                <c:pt idx="5">
                  <c:v>-34</c:v>
                </c:pt>
                <c:pt idx="6">
                  <c:v>-33</c:v>
                </c:pt>
                <c:pt idx="7">
                  <c:v>-16</c:v>
                </c:pt>
                <c:pt idx="8">
                  <c:v>17</c:v>
                </c:pt>
                <c:pt idx="9">
                  <c:v>34</c:v>
                </c:pt>
                <c:pt idx="10">
                  <c:v>24</c:v>
                </c:pt>
                <c:pt idx="11">
                  <c:v>-2</c:v>
                </c:pt>
                <c:pt idx="12">
                  <c:v>-23</c:v>
                </c:pt>
                <c:pt idx="13">
                  <c:v>-18</c:v>
                </c:pt>
                <c:pt idx="14">
                  <c:v>-31</c:v>
                </c:pt>
                <c:pt idx="15">
                  <c:v>-49</c:v>
                </c:pt>
                <c:pt idx="16">
                  <c:v>-109</c:v>
                </c:pt>
                <c:pt idx="17">
                  <c:v>-152</c:v>
                </c:pt>
                <c:pt idx="18">
                  <c:v>-159</c:v>
                </c:pt>
                <c:pt idx="19">
                  <c:v>-123</c:v>
                </c:pt>
                <c:pt idx="20">
                  <c:v>-65</c:v>
                </c:pt>
                <c:pt idx="21">
                  <c:v>-42</c:v>
                </c:pt>
                <c:pt idx="22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3-462F-93B8-9FD4F97939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leaned!$B$35:$X$35</c:f>
              <c:numCache>
                <c:formatCode>General</c:formatCode>
                <c:ptCount val="23"/>
                <c:pt idx="0">
                  <c:v>-145</c:v>
                </c:pt>
                <c:pt idx="1">
                  <c:v>-176</c:v>
                </c:pt>
                <c:pt idx="2">
                  <c:v>-260</c:v>
                </c:pt>
                <c:pt idx="3">
                  <c:v>-313</c:v>
                </c:pt>
                <c:pt idx="4">
                  <c:v>-400</c:v>
                </c:pt>
                <c:pt idx="5">
                  <c:v>-433</c:v>
                </c:pt>
                <c:pt idx="6">
                  <c:v>-498</c:v>
                </c:pt>
                <c:pt idx="7">
                  <c:v>-530</c:v>
                </c:pt>
                <c:pt idx="8">
                  <c:v>-585</c:v>
                </c:pt>
                <c:pt idx="9">
                  <c:v>-607</c:v>
                </c:pt>
                <c:pt idx="10">
                  <c:v>-609</c:v>
                </c:pt>
                <c:pt idx="11">
                  <c:v>-588</c:v>
                </c:pt>
                <c:pt idx="12">
                  <c:v>-468</c:v>
                </c:pt>
                <c:pt idx="13">
                  <c:v>-369</c:v>
                </c:pt>
                <c:pt idx="14">
                  <c:v>-155</c:v>
                </c:pt>
                <c:pt idx="15">
                  <c:v>-40</c:v>
                </c:pt>
                <c:pt idx="16">
                  <c:v>128</c:v>
                </c:pt>
                <c:pt idx="17">
                  <c:v>182</c:v>
                </c:pt>
                <c:pt idx="18">
                  <c:v>298</c:v>
                </c:pt>
                <c:pt idx="19">
                  <c:v>360</c:v>
                </c:pt>
                <c:pt idx="20">
                  <c:v>424</c:v>
                </c:pt>
                <c:pt idx="21">
                  <c:v>426</c:v>
                </c:pt>
                <c:pt idx="22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3-462F-93B8-9FD4F979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49424"/>
        <c:axId val="356539904"/>
      </c:lineChart>
      <c:catAx>
        <c:axId val="3565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39904"/>
        <c:crosses val="autoZero"/>
        <c:auto val="1"/>
        <c:lblAlgn val="ctr"/>
        <c:lblOffset val="100"/>
        <c:noMultiLvlLbl val="0"/>
      </c:catAx>
      <c:valAx>
        <c:axId val="3565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leaned!$B$37:$X$37</c:f>
              <c:numCache>
                <c:formatCode>General</c:formatCode>
                <c:ptCount val="23"/>
                <c:pt idx="0">
                  <c:v>458</c:v>
                </c:pt>
                <c:pt idx="1">
                  <c:v>459</c:v>
                </c:pt>
                <c:pt idx="2">
                  <c:v>461</c:v>
                </c:pt>
                <c:pt idx="3">
                  <c:v>463</c:v>
                </c:pt>
                <c:pt idx="4">
                  <c:v>469</c:v>
                </c:pt>
                <c:pt idx="5">
                  <c:v>474</c:v>
                </c:pt>
                <c:pt idx="6">
                  <c:v>515</c:v>
                </c:pt>
                <c:pt idx="7">
                  <c:v>552</c:v>
                </c:pt>
                <c:pt idx="8">
                  <c:v>557</c:v>
                </c:pt>
                <c:pt idx="9">
                  <c:v>525</c:v>
                </c:pt>
                <c:pt idx="10">
                  <c:v>474</c:v>
                </c:pt>
                <c:pt idx="11">
                  <c:v>455</c:v>
                </c:pt>
                <c:pt idx="12">
                  <c:v>432</c:v>
                </c:pt>
                <c:pt idx="13">
                  <c:v>427</c:v>
                </c:pt>
                <c:pt idx="14">
                  <c:v>424</c:v>
                </c:pt>
                <c:pt idx="15">
                  <c:v>426</c:v>
                </c:pt>
                <c:pt idx="16">
                  <c:v>395</c:v>
                </c:pt>
                <c:pt idx="17">
                  <c:v>361</c:v>
                </c:pt>
                <c:pt idx="18">
                  <c:v>401</c:v>
                </c:pt>
                <c:pt idx="19">
                  <c:v>474</c:v>
                </c:pt>
                <c:pt idx="20">
                  <c:v>562</c:v>
                </c:pt>
                <c:pt idx="21">
                  <c:v>577</c:v>
                </c:pt>
                <c:pt idx="22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6-43E1-BBFE-A1D1B5705C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leaned!$B$38:$X$38</c:f>
              <c:numCache>
                <c:formatCode>General</c:formatCode>
                <c:ptCount val="23"/>
                <c:pt idx="0">
                  <c:v>33</c:v>
                </c:pt>
                <c:pt idx="1">
                  <c:v>41</c:v>
                </c:pt>
                <c:pt idx="2">
                  <c:v>46</c:v>
                </c:pt>
                <c:pt idx="3">
                  <c:v>42</c:v>
                </c:pt>
                <c:pt idx="4">
                  <c:v>16</c:v>
                </c:pt>
                <c:pt idx="5">
                  <c:v>-4</c:v>
                </c:pt>
                <c:pt idx="6">
                  <c:v>-39</c:v>
                </c:pt>
                <c:pt idx="7">
                  <c:v>-52</c:v>
                </c:pt>
                <c:pt idx="8">
                  <c:v>-92</c:v>
                </c:pt>
                <c:pt idx="9">
                  <c:v>-119</c:v>
                </c:pt>
                <c:pt idx="10">
                  <c:v>-120</c:v>
                </c:pt>
                <c:pt idx="11">
                  <c:v>-94</c:v>
                </c:pt>
                <c:pt idx="12">
                  <c:v>-86</c:v>
                </c:pt>
                <c:pt idx="13">
                  <c:v>-103</c:v>
                </c:pt>
                <c:pt idx="14">
                  <c:v>-125</c:v>
                </c:pt>
                <c:pt idx="15">
                  <c:v>-130</c:v>
                </c:pt>
                <c:pt idx="16">
                  <c:v>-151</c:v>
                </c:pt>
                <c:pt idx="17">
                  <c:v>-167</c:v>
                </c:pt>
                <c:pt idx="18">
                  <c:v>-144</c:v>
                </c:pt>
                <c:pt idx="19">
                  <c:v>-105</c:v>
                </c:pt>
                <c:pt idx="20">
                  <c:v>-23</c:v>
                </c:pt>
                <c:pt idx="21">
                  <c:v>21</c:v>
                </c:pt>
                <c:pt idx="2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6-43E1-BBFE-A1D1B5705C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leaned!$B$39:$X$39</c:f>
              <c:numCache>
                <c:formatCode>General</c:formatCode>
                <c:ptCount val="23"/>
                <c:pt idx="0">
                  <c:v>-147</c:v>
                </c:pt>
                <c:pt idx="1">
                  <c:v>-158</c:v>
                </c:pt>
                <c:pt idx="2">
                  <c:v>-201</c:v>
                </c:pt>
                <c:pt idx="3">
                  <c:v>-233</c:v>
                </c:pt>
                <c:pt idx="4">
                  <c:v>-309</c:v>
                </c:pt>
                <c:pt idx="5">
                  <c:v>-353</c:v>
                </c:pt>
                <c:pt idx="6">
                  <c:v>-465</c:v>
                </c:pt>
                <c:pt idx="7">
                  <c:v>-533</c:v>
                </c:pt>
                <c:pt idx="8">
                  <c:v>-629</c:v>
                </c:pt>
                <c:pt idx="9">
                  <c:v>-657</c:v>
                </c:pt>
                <c:pt idx="10">
                  <c:v>-644</c:v>
                </c:pt>
                <c:pt idx="11">
                  <c:v>-603</c:v>
                </c:pt>
                <c:pt idx="12">
                  <c:v>-514</c:v>
                </c:pt>
                <c:pt idx="13">
                  <c:v>-466</c:v>
                </c:pt>
                <c:pt idx="14">
                  <c:v>-361</c:v>
                </c:pt>
                <c:pt idx="15">
                  <c:v>-304</c:v>
                </c:pt>
                <c:pt idx="16">
                  <c:v>-165</c:v>
                </c:pt>
                <c:pt idx="17">
                  <c:v>-83</c:v>
                </c:pt>
                <c:pt idx="18">
                  <c:v>136</c:v>
                </c:pt>
                <c:pt idx="19">
                  <c:v>273</c:v>
                </c:pt>
                <c:pt idx="20">
                  <c:v>438</c:v>
                </c:pt>
                <c:pt idx="21">
                  <c:v>466</c:v>
                </c:pt>
                <c:pt idx="22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6-43E1-BBFE-A1D1B5705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64544"/>
        <c:axId val="356565104"/>
      </c:lineChart>
      <c:catAx>
        <c:axId val="356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65104"/>
        <c:crosses val="autoZero"/>
        <c:auto val="1"/>
        <c:lblAlgn val="ctr"/>
        <c:lblOffset val="100"/>
        <c:noMultiLvlLbl val="0"/>
      </c:catAx>
      <c:valAx>
        <c:axId val="3565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leaned!$B$41:$X$41</c:f>
              <c:numCache>
                <c:formatCode>General</c:formatCode>
                <c:ptCount val="23"/>
                <c:pt idx="0">
                  <c:v>467</c:v>
                </c:pt>
                <c:pt idx="1">
                  <c:v>470</c:v>
                </c:pt>
                <c:pt idx="2">
                  <c:v>480</c:v>
                </c:pt>
                <c:pt idx="3">
                  <c:v>487</c:v>
                </c:pt>
                <c:pt idx="4">
                  <c:v>530</c:v>
                </c:pt>
                <c:pt idx="5">
                  <c:v>567</c:v>
                </c:pt>
                <c:pt idx="6">
                  <c:v>630</c:v>
                </c:pt>
                <c:pt idx="7">
                  <c:v>656</c:v>
                </c:pt>
                <c:pt idx="8">
                  <c:v>633</c:v>
                </c:pt>
                <c:pt idx="9">
                  <c:v>584</c:v>
                </c:pt>
                <c:pt idx="10">
                  <c:v>538</c:v>
                </c:pt>
                <c:pt idx="11">
                  <c:v>542</c:v>
                </c:pt>
                <c:pt idx="12">
                  <c:v>456</c:v>
                </c:pt>
                <c:pt idx="13">
                  <c:v>366</c:v>
                </c:pt>
                <c:pt idx="14">
                  <c:v>307</c:v>
                </c:pt>
                <c:pt idx="15">
                  <c:v>337</c:v>
                </c:pt>
                <c:pt idx="16">
                  <c:v>437</c:v>
                </c:pt>
                <c:pt idx="17">
                  <c:v>508</c:v>
                </c:pt>
                <c:pt idx="18">
                  <c:v>541</c:v>
                </c:pt>
                <c:pt idx="19">
                  <c:v>503</c:v>
                </c:pt>
                <c:pt idx="20">
                  <c:v>535</c:v>
                </c:pt>
                <c:pt idx="21">
                  <c:v>604</c:v>
                </c:pt>
                <c:pt idx="22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B-450F-9FF6-70320014C3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leaned!$B$42:$X$42</c:f>
              <c:numCache>
                <c:formatCode>General</c:formatCode>
                <c:ptCount val="23"/>
                <c:pt idx="0">
                  <c:v>9</c:v>
                </c:pt>
                <c:pt idx="1">
                  <c:v>-1</c:v>
                </c:pt>
                <c:pt idx="2">
                  <c:v>-9</c:v>
                </c:pt>
                <c:pt idx="3">
                  <c:v>-7</c:v>
                </c:pt>
                <c:pt idx="4">
                  <c:v>-37</c:v>
                </c:pt>
                <c:pt idx="5">
                  <c:v>-68</c:v>
                </c:pt>
                <c:pt idx="6">
                  <c:v>-114</c:v>
                </c:pt>
                <c:pt idx="7">
                  <c:v>-129</c:v>
                </c:pt>
                <c:pt idx="8">
                  <c:v>-164</c:v>
                </c:pt>
                <c:pt idx="9">
                  <c:v>-185</c:v>
                </c:pt>
                <c:pt idx="10">
                  <c:v>-197</c:v>
                </c:pt>
                <c:pt idx="11">
                  <c:v>-189</c:v>
                </c:pt>
                <c:pt idx="12">
                  <c:v>-154</c:v>
                </c:pt>
                <c:pt idx="13">
                  <c:v>-127</c:v>
                </c:pt>
                <c:pt idx="14">
                  <c:v>-92</c:v>
                </c:pt>
                <c:pt idx="15">
                  <c:v>-84</c:v>
                </c:pt>
                <c:pt idx="16">
                  <c:v>-96</c:v>
                </c:pt>
                <c:pt idx="17">
                  <c:v>-116</c:v>
                </c:pt>
                <c:pt idx="18">
                  <c:v>-109</c:v>
                </c:pt>
                <c:pt idx="19">
                  <c:v>-82</c:v>
                </c:pt>
                <c:pt idx="20">
                  <c:v>-15</c:v>
                </c:pt>
                <c:pt idx="21">
                  <c:v>24</c:v>
                </c:pt>
                <c:pt idx="2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B-450F-9FF6-70320014C3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leaned!$B$43:$X$43</c:f>
              <c:numCache>
                <c:formatCode>General</c:formatCode>
                <c:ptCount val="23"/>
                <c:pt idx="0">
                  <c:v>-155</c:v>
                </c:pt>
                <c:pt idx="1">
                  <c:v>-179</c:v>
                </c:pt>
                <c:pt idx="2">
                  <c:v>-251</c:v>
                </c:pt>
                <c:pt idx="3">
                  <c:v>-298</c:v>
                </c:pt>
                <c:pt idx="4">
                  <c:v>-440</c:v>
                </c:pt>
                <c:pt idx="5">
                  <c:v>-534</c:v>
                </c:pt>
                <c:pt idx="6">
                  <c:v>-662</c:v>
                </c:pt>
                <c:pt idx="7">
                  <c:v>-696</c:v>
                </c:pt>
                <c:pt idx="8">
                  <c:v>-703</c:v>
                </c:pt>
                <c:pt idx="9">
                  <c:v>-676</c:v>
                </c:pt>
                <c:pt idx="10">
                  <c:v>-558</c:v>
                </c:pt>
                <c:pt idx="11">
                  <c:v>-467</c:v>
                </c:pt>
                <c:pt idx="12">
                  <c:v>-243</c:v>
                </c:pt>
                <c:pt idx="13">
                  <c:v>-110</c:v>
                </c:pt>
                <c:pt idx="14">
                  <c:v>102</c:v>
                </c:pt>
                <c:pt idx="15">
                  <c:v>181</c:v>
                </c:pt>
                <c:pt idx="16">
                  <c:v>309</c:v>
                </c:pt>
                <c:pt idx="17">
                  <c:v>357</c:v>
                </c:pt>
                <c:pt idx="18">
                  <c:v>452</c:v>
                </c:pt>
                <c:pt idx="19">
                  <c:v>498</c:v>
                </c:pt>
                <c:pt idx="20">
                  <c:v>534</c:v>
                </c:pt>
                <c:pt idx="21">
                  <c:v>524</c:v>
                </c:pt>
                <c:pt idx="22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B-450F-9FF6-70320014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725936"/>
        <c:axId val="496726496"/>
      </c:lineChart>
      <c:catAx>
        <c:axId val="4967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726496"/>
        <c:crosses val="autoZero"/>
        <c:auto val="1"/>
        <c:lblAlgn val="ctr"/>
        <c:lblOffset val="100"/>
        <c:noMultiLvlLbl val="0"/>
      </c:catAx>
      <c:valAx>
        <c:axId val="496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7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leaned!$B$47:$X$47</c:f>
              <c:numCache>
                <c:formatCode>General</c:formatCode>
                <c:ptCount val="23"/>
                <c:pt idx="0">
                  <c:v>475</c:v>
                </c:pt>
                <c:pt idx="1">
                  <c:v>463</c:v>
                </c:pt>
                <c:pt idx="2">
                  <c:v>526</c:v>
                </c:pt>
                <c:pt idx="3">
                  <c:v>601</c:v>
                </c:pt>
                <c:pt idx="4">
                  <c:v>638</c:v>
                </c:pt>
                <c:pt idx="5">
                  <c:v>600</c:v>
                </c:pt>
                <c:pt idx="6">
                  <c:v>552</c:v>
                </c:pt>
                <c:pt idx="7">
                  <c:v>541</c:v>
                </c:pt>
                <c:pt idx="8">
                  <c:v>478</c:v>
                </c:pt>
                <c:pt idx="9">
                  <c:v>426</c:v>
                </c:pt>
                <c:pt idx="10">
                  <c:v>362</c:v>
                </c:pt>
                <c:pt idx="11">
                  <c:v>351</c:v>
                </c:pt>
                <c:pt idx="12">
                  <c:v>327</c:v>
                </c:pt>
                <c:pt idx="13">
                  <c:v>314</c:v>
                </c:pt>
                <c:pt idx="14">
                  <c:v>317</c:v>
                </c:pt>
                <c:pt idx="15">
                  <c:v>333</c:v>
                </c:pt>
                <c:pt idx="16">
                  <c:v>390</c:v>
                </c:pt>
                <c:pt idx="17">
                  <c:v>430</c:v>
                </c:pt>
                <c:pt idx="18">
                  <c:v>482</c:v>
                </c:pt>
                <c:pt idx="19">
                  <c:v>494</c:v>
                </c:pt>
                <c:pt idx="20">
                  <c:v>478</c:v>
                </c:pt>
                <c:pt idx="21">
                  <c:v>450</c:v>
                </c:pt>
                <c:pt idx="22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4-482D-9CCF-B5826896E8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leaned!$B$48:$X$48</c:f>
              <c:numCache>
                <c:formatCode>General</c:formatCode>
                <c:ptCount val="23"/>
                <c:pt idx="0">
                  <c:v>94</c:v>
                </c:pt>
                <c:pt idx="1">
                  <c:v>113</c:v>
                </c:pt>
                <c:pt idx="2">
                  <c:v>132</c:v>
                </c:pt>
                <c:pt idx="3">
                  <c:v>133</c:v>
                </c:pt>
                <c:pt idx="4">
                  <c:v>87</c:v>
                </c:pt>
                <c:pt idx="5">
                  <c:v>41</c:v>
                </c:pt>
                <c:pt idx="6">
                  <c:v>-92</c:v>
                </c:pt>
                <c:pt idx="7">
                  <c:v>-179</c:v>
                </c:pt>
                <c:pt idx="8">
                  <c:v>-278</c:v>
                </c:pt>
                <c:pt idx="9">
                  <c:v>-289</c:v>
                </c:pt>
                <c:pt idx="10">
                  <c:v>-327</c:v>
                </c:pt>
                <c:pt idx="11">
                  <c:v>-353</c:v>
                </c:pt>
                <c:pt idx="12">
                  <c:v>-356</c:v>
                </c:pt>
                <c:pt idx="13">
                  <c:v>-334</c:v>
                </c:pt>
                <c:pt idx="14">
                  <c:v>-319</c:v>
                </c:pt>
                <c:pt idx="15">
                  <c:v>-326</c:v>
                </c:pt>
                <c:pt idx="16">
                  <c:v>-306</c:v>
                </c:pt>
                <c:pt idx="17">
                  <c:v>-278</c:v>
                </c:pt>
                <c:pt idx="18">
                  <c:v>-244</c:v>
                </c:pt>
                <c:pt idx="19">
                  <c:v>-238</c:v>
                </c:pt>
                <c:pt idx="20">
                  <c:v>-212</c:v>
                </c:pt>
                <c:pt idx="21">
                  <c:v>-192</c:v>
                </c:pt>
                <c:pt idx="22">
                  <c:v>-178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4-482D-9CCF-B5826896E8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leaned!$B$49:$X$49</c:f>
              <c:numCache>
                <c:formatCode>General</c:formatCode>
                <c:ptCount val="23"/>
                <c:pt idx="0">
                  <c:v>61</c:v>
                </c:pt>
                <c:pt idx="1">
                  <c:v>143</c:v>
                </c:pt>
                <c:pt idx="2">
                  <c:v>291</c:v>
                </c:pt>
                <c:pt idx="3">
                  <c:v>357</c:v>
                </c:pt>
                <c:pt idx="4">
                  <c:v>384</c:v>
                </c:pt>
                <c:pt idx="5">
                  <c:v>344</c:v>
                </c:pt>
                <c:pt idx="6">
                  <c:v>187</c:v>
                </c:pt>
                <c:pt idx="7">
                  <c:v>70</c:v>
                </c:pt>
                <c:pt idx="8">
                  <c:v>-90</c:v>
                </c:pt>
                <c:pt idx="9">
                  <c:v>-134</c:v>
                </c:pt>
                <c:pt idx="10">
                  <c:v>-266</c:v>
                </c:pt>
                <c:pt idx="11">
                  <c:v>-354</c:v>
                </c:pt>
                <c:pt idx="12">
                  <c:v>-524</c:v>
                </c:pt>
                <c:pt idx="13">
                  <c:v>-606</c:v>
                </c:pt>
                <c:pt idx="14">
                  <c:v>-751</c:v>
                </c:pt>
                <c:pt idx="15">
                  <c:v>-814</c:v>
                </c:pt>
                <c:pt idx="16">
                  <c:v>-791</c:v>
                </c:pt>
                <c:pt idx="17">
                  <c:v>-706</c:v>
                </c:pt>
                <c:pt idx="18">
                  <c:v>-571</c:v>
                </c:pt>
                <c:pt idx="19">
                  <c:v>-521</c:v>
                </c:pt>
                <c:pt idx="20">
                  <c:v>-431</c:v>
                </c:pt>
                <c:pt idx="21">
                  <c:v>-390</c:v>
                </c:pt>
                <c:pt idx="22">
                  <c:v>-342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4-482D-9CCF-B5826896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740496"/>
        <c:axId val="496738256"/>
      </c:lineChart>
      <c:catAx>
        <c:axId val="4967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738256"/>
        <c:crosses val="autoZero"/>
        <c:auto val="1"/>
        <c:lblAlgn val="ctr"/>
        <c:lblOffset val="100"/>
        <c:noMultiLvlLbl val="0"/>
      </c:catAx>
      <c:valAx>
        <c:axId val="4967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7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leaned!$B$51:$X$51</c:f>
              <c:numCache>
                <c:formatCode>General</c:formatCode>
                <c:ptCount val="23"/>
                <c:pt idx="0">
                  <c:v>468</c:v>
                </c:pt>
                <c:pt idx="1">
                  <c:v>474</c:v>
                </c:pt>
                <c:pt idx="2">
                  <c:v>486</c:v>
                </c:pt>
                <c:pt idx="3">
                  <c:v>492</c:v>
                </c:pt>
                <c:pt idx="4">
                  <c:v>522</c:v>
                </c:pt>
                <c:pt idx="5">
                  <c:v>545</c:v>
                </c:pt>
                <c:pt idx="6">
                  <c:v>573</c:v>
                </c:pt>
                <c:pt idx="7">
                  <c:v>577</c:v>
                </c:pt>
                <c:pt idx="8">
                  <c:v>561</c:v>
                </c:pt>
                <c:pt idx="9">
                  <c:v>540</c:v>
                </c:pt>
                <c:pt idx="10">
                  <c:v>508</c:v>
                </c:pt>
                <c:pt idx="11">
                  <c:v>496</c:v>
                </c:pt>
                <c:pt idx="12">
                  <c:v>482</c:v>
                </c:pt>
                <c:pt idx="13">
                  <c:v>481</c:v>
                </c:pt>
                <c:pt idx="14">
                  <c:v>490</c:v>
                </c:pt>
                <c:pt idx="15">
                  <c:v>500</c:v>
                </c:pt>
                <c:pt idx="16">
                  <c:v>478</c:v>
                </c:pt>
                <c:pt idx="17">
                  <c:v>447</c:v>
                </c:pt>
                <c:pt idx="18">
                  <c:v>416</c:v>
                </c:pt>
                <c:pt idx="19">
                  <c:v>416</c:v>
                </c:pt>
                <c:pt idx="20">
                  <c:v>391</c:v>
                </c:pt>
                <c:pt idx="21">
                  <c:v>367</c:v>
                </c:pt>
                <c:pt idx="22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7-4CE5-AF59-182CB09CDE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leaned!$B$52:$X$52</c:f>
              <c:numCache>
                <c:formatCode>General</c:formatCode>
                <c:ptCount val="23"/>
                <c:pt idx="0">
                  <c:v>95</c:v>
                </c:pt>
                <c:pt idx="1">
                  <c:v>106</c:v>
                </c:pt>
                <c:pt idx="2">
                  <c:v>122</c:v>
                </c:pt>
                <c:pt idx="3">
                  <c:v>128</c:v>
                </c:pt>
                <c:pt idx="4">
                  <c:v>133</c:v>
                </c:pt>
                <c:pt idx="5">
                  <c:v>132</c:v>
                </c:pt>
                <c:pt idx="6">
                  <c:v>99</c:v>
                </c:pt>
                <c:pt idx="7">
                  <c:v>68</c:v>
                </c:pt>
                <c:pt idx="8">
                  <c:v>1</c:v>
                </c:pt>
                <c:pt idx="9">
                  <c:v>-34</c:v>
                </c:pt>
                <c:pt idx="10">
                  <c:v>-88</c:v>
                </c:pt>
                <c:pt idx="11">
                  <c:v>-106</c:v>
                </c:pt>
                <c:pt idx="12">
                  <c:v>-166</c:v>
                </c:pt>
                <c:pt idx="13">
                  <c:v>-208</c:v>
                </c:pt>
                <c:pt idx="14">
                  <c:v>-238</c:v>
                </c:pt>
                <c:pt idx="15">
                  <c:v>-225</c:v>
                </c:pt>
                <c:pt idx="16">
                  <c:v>-237</c:v>
                </c:pt>
                <c:pt idx="17">
                  <c:v>-263</c:v>
                </c:pt>
                <c:pt idx="18">
                  <c:v>-258</c:v>
                </c:pt>
                <c:pt idx="19">
                  <c:v>-227</c:v>
                </c:pt>
                <c:pt idx="20">
                  <c:v>-194</c:v>
                </c:pt>
                <c:pt idx="21">
                  <c:v>-192</c:v>
                </c:pt>
                <c:pt idx="22">
                  <c:v>-207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7-4CE5-AF59-182CB09CDE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leaned!$B$53:$X$53</c:f>
              <c:numCache>
                <c:formatCode>General</c:formatCode>
                <c:ptCount val="23"/>
                <c:pt idx="0">
                  <c:v>23</c:v>
                </c:pt>
                <c:pt idx="1">
                  <c:v>60</c:v>
                </c:pt>
                <c:pt idx="2">
                  <c:v>140</c:v>
                </c:pt>
                <c:pt idx="3">
                  <c:v>183</c:v>
                </c:pt>
                <c:pt idx="4">
                  <c:v>258</c:v>
                </c:pt>
                <c:pt idx="5">
                  <c:v>289</c:v>
                </c:pt>
                <c:pt idx="6">
                  <c:v>316</c:v>
                </c:pt>
                <c:pt idx="7">
                  <c:v>313</c:v>
                </c:pt>
                <c:pt idx="8">
                  <c:v>296</c:v>
                </c:pt>
                <c:pt idx="9">
                  <c:v>282</c:v>
                </c:pt>
                <c:pt idx="10">
                  <c:v>223</c:v>
                </c:pt>
                <c:pt idx="11">
                  <c:v>179</c:v>
                </c:pt>
                <c:pt idx="12">
                  <c:v>46</c:v>
                </c:pt>
                <c:pt idx="13">
                  <c:v>-42</c:v>
                </c:pt>
                <c:pt idx="14">
                  <c:v>-162</c:v>
                </c:pt>
                <c:pt idx="15">
                  <c:v>-193</c:v>
                </c:pt>
                <c:pt idx="16">
                  <c:v>-351</c:v>
                </c:pt>
                <c:pt idx="17">
                  <c:v>-478</c:v>
                </c:pt>
                <c:pt idx="18">
                  <c:v>-630</c:v>
                </c:pt>
                <c:pt idx="19">
                  <c:v>-655</c:v>
                </c:pt>
                <c:pt idx="20">
                  <c:v>-709</c:v>
                </c:pt>
                <c:pt idx="21">
                  <c:v>-737</c:v>
                </c:pt>
                <c:pt idx="22">
                  <c:v>-734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7-4CE5-AF59-182CB09C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743856"/>
        <c:axId val="496733216"/>
      </c:lineChart>
      <c:catAx>
        <c:axId val="4967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733216"/>
        <c:crosses val="autoZero"/>
        <c:auto val="1"/>
        <c:lblAlgn val="ctr"/>
        <c:lblOffset val="100"/>
        <c:noMultiLvlLbl val="0"/>
      </c:catAx>
      <c:valAx>
        <c:axId val="4967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74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leaned!$B$55:$X$55</c:f>
              <c:numCache>
                <c:formatCode>General</c:formatCode>
                <c:ptCount val="23"/>
                <c:pt idx="0">
                  <c:v>436</c:v>
                </c:pt>
                <c:pt idx="1">
                  <c:v>431</c:v>
                </c:pt>
                <c:pt idx="2">
                  <c:v>423</c:v>
                </c:pt>
                <c:pt idx="3">
                  <c:v>421</c:v>
                </c:pt>
                <c:pt idx="4">
                  <c:v>477</c:v>
                </c:pt>
                <c:pt idx="5">
                  <c:v>536</c:v>
                </c:pt>
                <c:pt idx="6">
                  <c:v>584</c:v>
                </c:pt>
                <c:pt idx="7">
                  <c:v>573</c:v>
                </c:pt>
                <c:pt idx="8">
                  <c:v>556</c:v>
                </c:pt>
                <c:pt idx="9">
                  <c:v>549</c:v>
                </c:pt>
                <c:pt idx="10">
                  <c:v>555</c:v>
                </c:pt>
                <c:pt idx="11">
                  <c:v>569</c:v>
                </c:pt>
                <c:pt idx="12">
                  <c:v>577</c:v>
                </c:pt>
                <c:pt idx="13">
                  <c:v>571</c:v>
                </c:pt>
                <c:pt idx="14">
                  <c:v>518</c:v>
                </c:pt>
                <c:pt idx="15">
                  <c:v>471</c:v>
                </c:pt>
                <c:pt idx="16">
                  <c:v>420</c:v>
                </c:pt>
                <c:pt idx="17">
                  <c:v>416</c:v>
                </c:pt>
                <c:pt idx="18">
                  <c:v>373</c:v>
                </c:pt>
                <c:pt idx="19">
                  <c:v>333</c:v>
                </c:pt>
                <c:pt idx="20">
                  <c:v>298</c:v>
                </c:pt>
                <c:pt idx="21">
                  <c:v>303</c:v>
                </c:pt>
                <c:pt idx="2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C-41B7-88C2-BAC3887D68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leaned!$B$56:$X$56</c:f>
              <c:numCache>
                <c:formatCode>General</c:formatCode>
                <c:ptCount val="23"/>
                <c:pt idx="0">
                  <c:v>81</c:v>
                </c:pt>
                <c:pt idx="1">
                  <c:v>79</c:v>
                </c:pt>
                <c:pt idx="2">
                  <c:v>69</c:v>
                </c:pt>
                <c:pt idx="3">
                  <c:v>61</c:v>
                </c:pt>
                <c:pt idx="4">
                  <c:v>67</c:v>
                </c:pt>
                <c:pt idx="5">
                  <c:v>82</c:v>
                </c:pt>
                <c:pt idx="6">
                  <c:v>97</c:v>
                </c:pt>
                <c:pt idx="7">
                  <c:v>98</c:v>
                </c:pt>
                <c:pt idx="8">
                  <c:v>42</c:v>
                </c:pt>
                <c:pt idx="9">
                  <c:v>-14</c:v>
                </c:pt>
                <c:pt idx="10">
                  <c:v>-132</c:v>
                </c:pt>
                <c:pt idx="11">
                  <c:v>-193</c:v>
                </c:pt>
                <c:pt idx="12">
                  <c:v>-293</c:v>
                </c:pt>
                <c:pt idx="13">
                  <c:v>-331</c:v>
                </c:pt>
                <c:pt idx="14">
                  <c:v>-395</c:v>
                </c:pt>
                <c:pt idx="15">
                  <c:v>-421</c:v>
                </c:pt>
                <c:pt idx="16">
                  <c:v>-430</c:v>
                </c:pt>
                <c:pt idx="17">
                  <c:v>-413</c:v>
                </c:pt>
                <c:pt idx="18">
                  <c:v>-369</c:v>
                </c:pt>
                <c:pt idx="19">
                  <c:v>-341</c:v>
                </c:pt>
                <c:pt idx="20">
                  <c:v>-301</c:v>
                </c:pt>
                <c:pt idx="21">
                  <c:v>-288</c:v>
                </c:pt>
                <c:pt idx="22">
                  <c:v>-273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C-41B7-88C2-BAC3887D68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leaned!$B$57:$X$57</c:f>
              <c:numCache>
                <c:formatCode>General</c:formatCode>
                <c:ptCount val="23"/>
                <c:pt idx="0">
                  <c:v>19</c:v>
                </c:pt>
                <c:pt idx="1">
                  <c:v>72</c:v>
                </c:pt>
                <c:pt idx="2">
                  <c:v>176</c:v>
                </c:pt>
                <c:pt idx="3">
                  <c:v>227</c:v>
                </c:pt>
                <c:pt idx="4">
                  <c:v>333</c:v>
                </c:pt>
                <c:pt idx="5">
                  <c:v>388</c:v>
                </c:pt>
                <c:pt idx="6">
                  <c:v>471</c:v>
                </c:pt>
                <c:pt idx="7">
                  <c:v>500</c:v>
                </c:pt>
                <c:pt idx="8">
                  <c:v>510</c:v>
                </c:pt>
                <c:pt idx="9">
                  <c:v>491</c:v>
                </c:pt>
                <c:pt idx="10">
                  <c:v>425</c:v>
                </c:pt>
                <c:pt idx="11">
                  <c:v>378</c:v>
                </c:pt>
                <c:pt idx="12">
                  <c:v>215</c:v>
                </c:pt>
                <c:pt idx="13">
                  <c:v>100</c:v>
                </c:pt>
                <c:pt idx="14">
                  <c:v>-107</c:v>
                </c:pt>
                <c:pt idx="15">
                  <c:v>-200</c:v>
                </c:pt>
                <c:pt idx="16">
                  <c:v>-390</c:v>
                </c:pt>
                <c:pt idx="17">
                  <c:v>-487</c:v>
                </c:pt>
                <c:pt idx="18">
                  <c:v>-624</c:v>
                </c:pt>
                <c:pt idx="19">
                  <c:v>-665</c:v>
                </c:pt>
                <c:pt idx="20">
                  <c:v>-743</c:v>
                </c:pt>
                <c:pt idx="21">
                  <c:v>-780</c:v>
                </c:pt>
                <c:pt idx="22">
                  <c:v>-795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C-41B7-88C2-BAC3887D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748336"/>
        <c:axId val="496748896"/>
      </c:lineChart>
      <c:catAx>
        <c:axId val="4967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748896"/>
        <c:crosses val="autoZero"/>
        <c:auto val="1"/>
        <c:lblAlgn val="ctr"/>
        <c:lblOffset val="100"/>
        <c:noMultiLvlLbl val="0"/>
      </c:catAx>
      <c:valAx>
        <c:axId val="4967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74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4395153244985E-2"/>
          <c:y val="4.5565146957478847E-2"/>
          <c:w val="0.90401164858570637"/>
          <c:h val="0.817491189736655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RAW!$B$14:$U$14</c:f>
              <c:numCache>
                <c:formatCode>General</c:formatCode>
                <c:ptCount val="20"/>
                <c:pt idx="0">
                  <c:v>373</c:v>
                </c:pt>
                <c:pt idx="1">
                  <c:v>369</c:v>
                </c:pt>
                <c:pt idx="2">
                  <c:v>274</c:v>
                </c:pt>
                <c:pt idx="3">
                  <c:v>-1266</c:v>
                </c:pt>
                <c:pt idx="4">
                  <c:v>-3756</c:v>
                </c:pt>
                <c:pt idx="5">
                  <c:v>-3289</c:v>
                </c:pt>
                <c:pt idx="6">
                  <c:v>-1466</c:v>
                </c:pt>
                <c:pt idx="7">
                  <c:v>901</c:v>
                </c:pt>
                <c:pt idx="8">
                  <c:v>2024</c:v>
                </c:pt>
                <c:pt idx="9">
                  <c:v>2192</c:v>
                </c:pt>
                <c:pt idx="10">
                  <c:v>3478</c:v>
                </c:pt>
                <c:pt idx="11">
                  <c:v>2893</c:v>
                </c:pt>
                <c:pt idx="12">
                  <c:v>7320</c:v>
                </c:pt>
                <c:pt idx="13">
                  <c:v>-6010</c:v>
                </c:pt>
                <c:pt idx="14">
                  <c:v>-2439</c:v>
                </c:pt>
                <c:pt idx="15">
                  <c:v>961</c:v>
                </c:pt>
                <c:pt idx="16">
                  <c:v>-1726</c:v>
                </c:pt>
                <c:pt idx="17">
                  <c:v>7742</c:v>
                </c:pt>
                <c:pt idx="18">
                  <c:v>2390</c:v>
                </c:pt>
                <c:pt idx="19">
                  <c:v>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6-4664-8E13-A8F8831175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RAW!$B$15:$U$15</c:f>
              <c:numCache>
                <c:formatCode>General</c:formatCode>
                <c:ptCount val="20"/>
                <c:pt idx="0">
                  <c:v>-1311</c:v>
                </c:pt>
                <c:pt idx="1">
                  <c:v>-1187</c:v>
                </c:pt>
                <c:pt idx="2">
                  <c:v>-225</c:v>
                </c:pt>
                <c:pt idx="3">
                  <c:v>2788</c:v>
                </c:pt>
                <c:pt idx="4">
                  <c:v>2987</c:v>
                </c:pt>
                <c:pt idx="5">
                  <c:v>6023</c:v>
                </c:pt>
                <c:pt idx="6">
                  <c:v>8922</c:v>
                </c:pt>
                <c:pt idx="7">
                  <c:v>10825</c:v>
                </c:pt>
                <c:pt idx="8">
                  <c:v>10835</c:v>
                </c:pt>
                <c:pt idx="9">
                  <c:v>9151</c:v>
                </c:pt>
                <c:pt idx="10">
                  <c:v>1561</c:v>
                </c:pt>
                <c:pt idx="11">
                  <c:v>-6140</c:v>
                </c:pt>
                <c:pt idx="12">
                  <c:v>-16580</c:v>
                </c:pt>
                <c:pt idx="13">
                  <c:v>-16158</c:v>
                </c:pt>
                <c:pt idx="14">
                  <c:v>-7926</c:v>
                </c:pt>
                <c:pt idx="15">
                  <c:v>-6063</c:v>
                </c:pt>
                <c:pt idx="16">
                  <c:v>-7611</c:v>
                </c:pt>
                <c:pt idx="17">
                  <c:v>-5040</c:v>
                </c:pt>
                <c:pt idx="18">
                  <c:v>-12099</c:v>
                </c:pt>
                <c:pt idx="19">
                  <c:v>-6862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6-4664-8E13-A8F8831175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RAW!$B$16:$U$16</c:f>
              <c:numCache>
                <c:formatCode>General</c:formatCode>
                <c:ptCount val="20"/>
                <c:pt idx="0">
                  <c:v>-16233</c:v>
                </c:pt>
                <c:pt idx="1">
                  <c:v>-16130</c:v>
                </c:pt>
                <c:pt idx="2">
                  <c:v>-16295</c:v>
                </c:pt>
                <c:pt idx="3">
                  <c:v>-18188</c:v>
                </c:pt>
                <c:pt idx="4">
                  <c:v>-21902</c:v>
                </c:pt>
                <c:pt idx="5">
                  <c:v>-20274</c:v>
                </c:pt>
                <c:pt idx="6">
                  <c:v>-16880</c:v>
                </c:pt>
                <c:pt idx="7">
                  <c:v>-15987</c:v>
                </c:pt>
                <c:pt idx="8">
                  <c:v>-15455</c:v>
                </c:pt>
                <c:pt idx="9">
                  <c:v>-13732</c:v>
                </c:pt>
                <c:pt idx="10">
                  <c:v>-13277</c:v>
                </c:pt>
                <c:pt idx="11">
                  <c:v>-10722</c:v>
                </c:pt>
                <c:pt idx="12">
                  <c:v>-14692</c:v>
                </c:pt>
                <c:pt idx="13">
                  <c:v>-16515</c:v>
                </c:pt>
                <c:pt idx="14">
                  <c:v>-19670</c:v>
                </c:pt>
                <c:pt idx="15">
                  <c:v>-19735</c:v>
                </c:pt>
                <c:pt idx="16">
                  <c:v>-14075</c:v>
                </c:pt>
                <c:pt idx="17">
                  <c:v>-12786</c:v>
                </c:pt>
                <c:pt idx="18">
                  <c:v>-13402</c:v>
                </c:pt>
                <c:pt idx="19">
                  <c:v>-12476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6-4664-8E13-A8F88311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46128"/>
        <c:axId val="301546688"/>
      </c:lineChart>
      <c:catAx>
        <c:axId val="30154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546688"/>
        <c:crosses val="autoZero"/>
        <c:auto val="1"/>
        <c:lblAlgn val="ctr"/>
        <c:lblOffset val="100"/>
        <c:noMultiLvlLbl val="0"/>
      </c:catAx>
      <c:valAx>
        <c:axId val="3015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54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leaned2!$B$3:$X$3</c:f>
              <c:numCache>
                <c:formatCode>General</c:formatCode>
                <c:ptCount val="23"/>
                <c:pt idx="0">
                  <c:v>479</c:v>
                </c:pt>
                <c:pt idx="1">
                  <c:v>468</c:v>
                </c:pt>
                <c:pt idx="2">
                  <c:v>524</c:v>
                </c:pt>
                <c:pt idx="3">
                  <c:v>610</c:v>
                </c:pt>
                <c:pt idx="4">
                  <c:v>651</c:v>
                </c:pt>
                <c:pt idx="5">
                  <c:v>605</c:v>
                </c:pt>
                <c:pt idx="6">
                  <c:v>533</c:v>
                </c:pt>
                <c:pt idx="7">
                  <c:v>436</c:v>
                </c:pt>
                <c:pt idx="8">
                  <c:v>300</c:v>
                </c:pt>
                <c:pt idx="9">
                  <c:v>268</c:v>
                </c:pt>
                <c:pt idx="10">
                  <c:v>367</c:v>
                </c:pt>
                <c:pt idx="11">
                  <c:v>548</c:v>
                </c:pt>
                <c:pt idx="12">
                  <c:v>609</c:v>
                </c:pt>
                <c:pt idx="13">
                  <c:v>571</c:v>
                </c:pt>
                <c:pt idx="14">
                  <c:v>482</c:v>
                </c:pt>
                <c:pt idx="15">
                  <c:v>402</c:v>
                </c:pt>
                <c:pt idx="16">
                  <c:v>411</c:v>
                </c:pt>
                <c:pt idx="17">
                  <c:v>414</c:v>
                </c:pt>
                <c:pt idx="18">
                  <c:v>487</c:v>
                </c:pt>
                <c:pt idx="19">
                  <c:v>519</c:v>
                </c:pt>
                <c:pt idx="20">
                  <c:v>540</c:v>
                </c:pt>
                <c:pt idx="21">
                  <c:v>519</c:v>
                </c:pt>
                <c:pt idx="2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leaned2!$B$4:$X$4</c:f>
              <c:numCache>
                <c:formatCode>General</c:formatCode>
                <c:ptCount val="23"/>
                <c:pt idx="0">
                  <c:v>71</c:v>
                </c:pt>
                <c:pt idx="1">
                  <c:v>113</c:v>
                </c:pt>
                <c:pt idx="2">
                  <c:v>213</c:v>
                </c:pt>
                <c:pt idx="3">
                  <c:v>354</c:v>
                </c:pt>
                <c:pt idx="4">
                  <c:v>461</c:v>
                </c:pt>
                <c:pt idx="5">
                  <c:v>512</c:v>
                </c:pt>
                <c:pt idx="6">
                  <c:v>434</c:v>
                </c:pt>
                <c:pt idx="7">
                  <c:v>260</c:v>
                </c:pt>
                <c:pt idx="8">
                  <c:v>-31</c:v>
                </c:pt>
                <c:pt idx="9">
                  <c:v>-360</c:v>
                </c:pt>
                <c:pt idx="10">
                  <c:v>-529</c:v>
                </c:pt>
                <c:pt idx="11">
                  <c:v>-498</c:v>
                </c:pt>
                <c:pt idx="12">
                  <c:v>-359</c:v>
                </c:pt>
                <c:pt idx="13">
                  <c:v>-300</c:v>
                </c:pt>
                <c:pt idx="14">
                  <c:v>-320</c:v>
                </c:pt>
                <c:pt idx="15">
                  <c:v>-317</c:v>
                </c:pt>
                <c:pt idx="16">
                  <c:v>-225</c:v>
                </c:pt>
                <c:pt idx="17">
                  <c:v>-139</c:v>
                </c:pt>
                <c:pt idx="18">
                  <c:v>-60</c:v>
                </c:pt>
                <c:pt idx="19">
                  <c:v>24</c:v>
                </c:pt>
                <c:pt idx="20">
                  <c:v>166</c:v>
                </c:pt>
                <c:pt idx="21">
                  <c:v>323</c:v>
                </c:pt>
                <c:pt idx="22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leaned2!$B$5:$X$5</c:f>
              <c:numCache>
                <c:formatCode>General</c:formatCode>
                <c:ptCount val="23"/>
                <c:pt idx="0">
                  <c:v>-8</c:v>
                </c:pt>
                <c:pt idx="1">
                  <c:v>19</c:v>
                </c:pt>
                <c:pt idx="2">
                  <c:v>36</c:v>
                </c:pt>
                <c:pt idx="3">
                  <c:v>-3</c:v>
                </c:pt>
                <c:pt idx="4">
                  <c:v>-71</c:v>
                </c:pt>
                <c:pt idx="5">
                  <c:v>-89</c:v>
                </c:pt>
                <c:pt idx="6">
                  <c:v>-71</c:v>
                </c:pt>
                <c:pt idx="7">
                  <c:v>-44</c:v>
                </c:pt>
                <c:pt idx="8">
                  <c:v>7</c:v>
                </c:pt>
                <c:pt idx="9">
                  <c:v>2</c:v>
                </c:pt>
                <c:pt idx="10">
                  <c:v>28</c:v>
                </c:pt>
                <c:pt idx="11">
                  <c:v>21</c:v>
                </c:pt>
                <c:pt idx="12">
                  <c:v>83</c:v>
                </c:pt>
                <c:pt idx="13">
                  <c:v>98</c:v>
                </c:pt>
                <c:pt idx="14">
                  <c:v>58</c:v>
                </c:pt>
                <c:pt idx="15">
                  <c:v>24</c:v>
                </c:pt>
                <c:pt idx="16">
                  <c:v>-19</c:v>
                </c:pt>
                <c:pt idx="17">
                  <c:v>6</c:v>
                </c:pt>
                <c:pt idx="18">
                  <c:v>-30</c:v>
                </c:pt>
                <c:pt idx="19">
                  <c:v>0</c:v>
                </c:pt>
                <c:pt idx="20">
                  <c:v>-24</c:v>
                </c:pt>
                <c:pt idx="21">
                  <c:v>-16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leaned2!$B$7:$X$7</c:f>
              <c:numCache>
                <c:formatCode>General</c:formatCode>
                <c:ptCount val="23"/>
                <c:pt idx="0">
                  <c:v>457</c:v>
                </c:pt>
                <c:pt idx="1">
                  <c:v>469</c:v>
                </c:pt>
                <c:pt idx="2">
                  <c:v>506</c:v>
                </c:pt>
                <c:pt idx="3">
                  <c:v>499</c:v>
                </c:pt>
                <c:pt idx="4">
                  <c:v>526</c:v>
                </c:pt>
                <c:pt idx="5">
                  <c:v>522</c:v>
                </c:pt>
                <c:pt idx="6">
                  <c:v>523</c:v>
                </c:pt>
                <c:pt idx="7">
                  <c:v>406</c:v>
                </c:pt>
                <c:pt idx="8">
                  <c:v>306</c:v>
                </c:pt>
                <c:pt idx="9">
                  <c:v>424</c:v>
                </c:pt>
                <c:pt idx="10">
                  <c:v>639</c:v>
                </c:pt>
                <c:pt idx="11">
                  <c:v>761</c:v>
                </c:pt>
                <c:pt idx="12">
                  <c:v>658</c:v>
                </c:pt>
                <c:pt idx="13">
                  <c:v>475</c:v>
                </c:pt>
                <c:pt idx="14">
                  <c:v>377</c:v>
                </c:pt>
                <c:pt idx="15">
                  <c:v>367</c:v>
                </c:pt>
                <c:pt idx="16">
                  <c:v>408</c:v>
                </c:pt>
                <c:pt idx="17">
                  <c:v>486</c:v>
                </c:pt>
                <c:pt idx="18">
                  <c:v>524</c:v>
                </c:pt>
                <c:pt idx="19">
                  <c:v>545</c:v>
                </c:pt>
                <c:pt idx="20">
                  <c:v>492</c:v>
                </c:pt>
                <c:pt idx="21">
                  <c:v>490</c:v>
                </c:pt>
                <c:pt idx="22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leaned2!$B$8:$X$8</c:f>
              <c:numCache>
                <c:formatCode>General</c:formatCode>
                <c:ptCount val="23"/>
                <c:pt idx="0">
                  <c:v>120</c:v>
                </c:pt>
                <c:pt idx="1">
                  <c:v>209</c:v>
                </c:pt>
                <c:pt idx="2">
                  <c:v>365</c:v>
                </c:pt>
                <c:pt idx="3">
                  <c:v>473</c:v>
                </c:pt>
                <c:pt idx="4">
                  <c:v>517</c:v>
                </c:pt>
                <c:pt idx="5">
                  <c:v>444</c:v>
                </c:pt>
                <c:pt idx="6">
                  <c:v>331</c:v>
                </c:pt>
                <c:pt idx="7">
                  <c:v>70</c:v>
                </c:pt>
                <c:pt idx="8">
                  <c:v>-251</c:v>
                </c:pt>
                <c:pt idx="9">
                  <c:v>-545</c:v>
                </c:pt>
                <c:pt idx="10">
                  <c:v>-514</c:v>
                </c:pt>
                <c:pt idx="11">
                  <c:v>-362</c:v>
                </c:pt>
                <c:pt idx="12">
                  <c:v>-252</c:v>
                </c:pt>
                <c:pt idx="13">
                  <c:v>-299</c:v>
                </c:pt>
                <c:pt idx="14">
                  <c:v>-326</c:v>
                </c:pt>
                <c:pt idx="15">
                  <c:v>-218</c:v>
                </c:pt>
                <c:pt idx="16">
                  <c:v>-74</c:v>
                </c:pt>
                <c:pt idx="17">
                  <c:v>64</c:v>
                </c:pt>
                <c:pt idx="18">
                  <c:v>189</c:v>
                </c:pt>
                <c:pt idx="19">
                  <c:v>337</c:v>
                </c:pt>
                <c:pt idx="20">
                  <c:v>445</c:v>
                </c:pt>
                <c:pt idx="21">
                  <c:v>459</c:v>
                </c:pt>
                <c:pt idx="22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leaned2!$B$9:$X$9</c:f>
              <c:numCache>
                <c:formatCode>General</c:formatCode>
                <c:ptCount val="23"/>
                <c:pt idx="0">
                  <c:v>2</c:v>
                </c:pt>
                <c:pt idx="1">
                  <c:v>16</c:v>
                </c:pt>
                <c:pt idx="2">
                  <c:v>-15</c:v>
                </c:pt>
                <c:pt idx="3">
                  <c:v>-51</c:v>
                </c:pt>
                <c:pt idx="4">
                  <c:v>-100</c:v>
                </c:pt>
                <c:pt idx="5">
                  <c:v>-81</c:v>
                </c:pt>
                <c:pt idx="6">
                  <c:v>-56</c:v>
                </c:pt>
                <c:pt idx="7">
                  <c:v>-42</c:v>
                </c:pt>
                <c:pt idx="8">
                  <c:v>-52</c:v>
                </c:pt>
                <c:pt idx="9">
                  <c:v>-24</c:v>
                </c:pt>
                <c:pt idx="10">
                  <c:v>83</c:v>
                </c:pt>
                <c:pt idx="11">
                  <c:v>166</c:v>
                </c:pt>
                <c:pt idx="12">
                  <c:v>147</c:v>
                </c:pt>
                <c:pt idx="13">
                  <c:v>62</c:v>
                </c:pt>
                <c:pt idx="14">
                  <c:v>-14</c:v>
                </c:pt>
                <c:pt idx="15">
                  <c:v>-39</c:v>
                </c:pt>
                <c:pt idx="16">
                  <c:v>-41</c:v>
                </c:pt>
                <c:pt idx="17">
                  <c:v>-54</c:v>
                </c:pt>
                <c:pt idx="18">
                  <c:v>-36</c:v>
                </c:pt>
                <c:pt idx="19">
                  <c:v>-55</c:v>
                </c:pt>
                <c:pt idx="20">
                  <c:v>-35</c:v>
                </c:pt>
                <c:pt idx="21">
                  <c:v>-71</c:v>
                </c:pt>
                <c:pt idx="22">
                  <c:v>-81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leaned2!$B$11:$X$11</c:f>
              <c:numCache>
                <c:formatCode>General</c:formatCode>
                <c:ptCount val="23"/>
                <c:pt idx="0">
                  <c:v>532</c:v>
                </c:pt>
                <c:pt idx="1">
                  <c:v>484</c:v>
                </c:pt>
                <c:pt idx="2">
                  <c:v>456</c:v>
                </c:pt>
                <c:pt idx="3">
                  <c:v>361</c:v>
                </c:pt>
                <c:pt idx="4">
                  <c:v>345</c:v>
                </c:pt>
                <c:pt idx="5">
                  <c:v>435</c:v>
                </c:pt>
                <c:pt idx="6">
                  <c:v>619</c:v>
                </c:pt>
                <c:pt idx="7">
                  <c:v>677</c:v>
                </c:pt>
                <c:pt idx="8">
                  <c:v>599</c:v>
                </c:pt>
                <c:pt idx="9">
                  <c:v>406</c:v>
                </c:pt>
                <c:pt idx="10">
                  <c:v>375</c:v>
                </c:pt>
                <c:pt idx="11">
                  <c:v>382</c:v>
                </c:pt>
                <c:pt idx="12">
                  <c:v>429</c:v>
                </c:pt>
                <c:pt idx="13">
                  <c:v>429</c:v>
                </c:pt>
                <c:pt idx="14">
                  <c:v>479</c:v>
                </c:pt>
                <c:pt idx="15">
                  <c:v>471</c:v>
                </c:pt>
                <c:pt idx="16">
                  <c:v>452</c:v>
                </c:pt>
                <c:pt idx="17">
                  <c:v>447</c:v>
                </c:pt>
                <c:pt idx="18">
                  <c:v>497</c:v>
                </c:pt>
                <c:pt idx="19">
                  <c:v>542</c:v>
                </c:pt>
                <c:pt idx="20">
                  <c:v>518</c:v>
                </c:pt>
                <c:pt idx="21">
                  <c:v>446</c:v>
                </c:pt>
                <c:pt idx="22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leaned2!$B$12:$X$12</c:f>
              <c:numCache>
                <c:formatCode>General</c:formatCode>
                <c:ptCount val="23"/>
                <c:pt idx="0">
                  <c:v>505</c:v>
                </c:pt>
                <c:pt idx="1">
                  <c:v>459</c:v>
                </c:pt>
                <c:pt idx="2">
                  <c:v>327</c:v>
                </c:pt>
                <c:pt idx="3">
                  <c:v>73</c:v>
                </c:pt>
                <c:pt idx="4">
                  <c:v>-284</c:v>
                </c:pt>
                <c:pt idx="5">
                  <c:v>-569</c:v>
                </c:pt>
                <c:pt idx="6">
                  <c:v>-539</c:v>
                </c:pt>
                <c:pt idx="7">
                  <c:v>-379</c:v>
                </c:pt>
                <c:pt idx="8">
                  <c:v>-255</c:v>
                </c:pt>
                <c:pt idx="9">
                  <c:v>-292</c:v>
                </c:pt>
                <c:pt idx="10">
                  <c:v>-275</c:v>
                </c:pt>
                <c:pt idx="11">
                  <c:v>-178</c:v>
                </c:pt>
                <c:pt idx="12">
                  <c:v>-32</c:v>
                </c:pt>
                <c:pt idx="13">
                  <c:v>60</c:v>
                </c:pt>
                <c:pt idx="14">
                  <c:v>145</c:v>
                </c:pt>
                <c:pt idx="15">
                  <c:v>251</c:v>
                </c:pt>
                <c:pt idx="16">
                  <c:v>331</c:v>
                </c:pt>
                <c:pt idx="17">
                  <c:v>368</c:v>
                </c:pt>
                <c:pt idx="18">
                  <c:v>329</c:v>
                </c:pt>
                <c:pt idx="19">
                  <c:v>243</c:v>
                </c:pt>
                <c:pt idx="20">
                  <c:v>174</c:v>
                </c:pt>
                <c:pt idx="21">
                  <c:v>99</c:v>
                </c:pt>
                <c:pt idx="2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leaned2!$B$13:$X$13</c:f>
              <c:numCache>
                <c:formatCode>General</c:formatCode>
                <c:ptCount val="23"/>
                <c:pt idx="0">
                  <c:v>-185</c:v>
                </c:pt>
                <c:pt idx="1">
                  <c:v>-107</c:v>
                </c:pt>
                <c:pt idx="2">
                  <c:v>-68</c:v>
                </c:pt>
                <c:pt idx="3">
                  <c:v>-12</c:v>
                </c:pt>
                <c:pt idx="4">
                  <c:v>14</c:v>
                </c:pt>
                <c:pt idx="5">
                  <c:v>86</c:v>
                </c:pt>
                <c:pt idx="6">
                  <c:v>96</c:v>
                </c:pt>
                <c:pt idx="7">
                  <c:v>121</c:v>
                </c:pt>
                <c:pt idx="8">
                  <c:v>64</c:v>
                </c:pt>
                <c:pt idx="9">
                  <c:v>16</c:v>
                </c:pt>
                <c:pt idx="10">
                  <c:v>-64</c:v>
                </c:pt>
                <c:pt idx="11">
                  <c:v>-89</c:v>
                </c:pt>
                <c:pt idx="12">
                  <c:v>-82</c:v>
                </c:pt>
                <c:pt idx="13">
                  <c:v>-85</c:v>
                </c:pt>
                <c:pt idx="14">
                  <c:v>-93</c:v>
                </c:pt>
                <c:pt idx="15">
                  <c:v>-70</c:v>
                </c:pt>
                <c:pt idx="16">
                  <c:v>-86</c:v>
                </c:pt>
                <c:pt idx="17">
                  <c:v>-123</c:v>
                </c:pt>
                <c:pt idx="18">
                  <c:v>-165</c:v>
                </c:pt>
                <c:pt idx="19">
                  <c:v>-138</c:v>
                </c:pt>
                <c:pt idx="20">
                  <c:v>-68</c:v>
                </c:pt>
                <c:pt idx="21">
                  <c:v>-31</c:v>
                </c:pt>
                <c:pt idx="22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leaned2!$B$20:$X$20</c:f>
              <c:numCache>
                <c:formatCode>General</c:formatCode>
                <c:ptCount val="23"/>
                <c:pt idx="0">
                  <c:v>489</c:v>
                </c:pt>
                <c:pt idx="1">
                  <c:v>490</c:v>
                </c:pt>
                <c:pt idx="2">
                  <c:v>509</c:v>
                </c:pt>
                <c:pt idx="3">
                  <c:v>527</c:v>
                </c:pt>
                <c:pt idx="4">
                  <c:v>526</c:v>
                </c:pt>
                <c:pt idx="5">
                  <c:v>514</c:v>
                </c:pt>
                <c:pt idx="6">
                  <c:v>510</c:v>
                </c:pt>
                <c:pt idx="7">
                  <c:v>493</c:v>
                </c:pt>
                <c:pt idx="8">
                  <c:v>459</c:v>
                </c:pt>
                <c:pt idx="9">
                  <c:v>431</c:v>
                </c:pt>
                <c:pt idx="10">
                  <c:v>484</c:v>
                </c:pt>
                <c:pt idx="11">
                  <c:v>576</c:v>
                </c:pt>
                <c:pt idx="12">
                  <c:v>562</c:v>
                </c:pt>
                <c:pt idx="13">
                  <c:v>561</c:v>
                </c:pt>
                <c:pt idx="14">
                  <c:v>533</c:v>
                </c:pt>
                <c:pt idx="15">
                  <c:v>615</c:v>
                </c:pt>
                <c:pt idx="16">
                  <c:v>546</c:v>
                </c:pt>
                <c:pt idx="17">
                  <c:v>476</c:v>
                </c:pt>
                <c:pt idx="18">
                  <c:v>388</c:v>
                </c:pt>
                <c:pt idx="19">
                  <c:v>460</c:v>
                </c:pt>
                <c:pt idx="20">
                  <c:v>548</c:v>
                </c:pt>
                <c:pt idx="21">
                  <c:v>658</c:v>
                </c:pt>
                <c:pt idx="22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leaned2!$B$21:$X$21</c:f>
              <c:numCache>
                <c:formatCode>General</c:formatCode>
                <c:ptCount val="23"/>
                <c:pt idx="0">
                  <c:v>73</c:v>
                </c:pt>
                <c:pt idx="1">
                  <c:v>80</c:v>
                </c:pt>
                <c:pt idx="2">
                  <c:v>84</c:v>
                </c:pt>
                <c:pt idx="3">
                  <c:v>76</c:v>
                </c:pt>
                <c:pt idx="4">
                  <c:v>54</c:v>
                </c:pt>
                <c:pt idx="5">
                  <c:v>29</c:v>
                </c:pt>
                <c:pt idx="6">
                  <c:v>-3</c:v>
                </c:pt>
                <c:pt idx="7">
                  <c:v>-56</c:v>
                </c:pt>
                <c:pt idx="8">
                  <c:v>-99</c:v>
                </c:pt>
                <c:pt idx="9">
                  <c:v>-129</c:v>
                </c:pt>
                <c:pt idx="10">
                  <c:v>-104</c:v>
                </c:pt>
                <c:pt idx="11">
                  <c:v>-64</c:v>
                </c:pt>
                <c:pt idx="12">
                  <c:v>30</c:v>
                </c:pt>
                <c:pt idx="13">
                  <c:v>54</c:v>
                </c:pt>
                <c:pt idx="14">
                  <c:v>7</c:v>
                </c:pt>
                <c:pt idx="15">
                  <c:v>12</c:v>
                </c:pt>
                <c:pt idx="16">
                  <c:v>25</c:v>
                </c:pt>
                <c:pt idx="17">
                  <c:v>89</c:v>
                </c:pt>
                <c:pt idx="18">
                  <c:v>47</c:v>
                </c:pt>
                <c:pt idx="19">
                  <c:v>14</c:v>
                </c:pt>
                <c:pt idx="20">
                  <c:v>-30</c:v>
                </c:pt>
                <c:pt idx="21">
                  <c:v>-64</c:v>
                </c:pt>
                <c:pt idx="22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leaned2!$B$22:$X$22</c:f>
              <c:numCache>
                <c:formatCode>General</c:formatCode>
                <c:ptCount val="23"/>
                <c:pt idx="0">
                  <c:v>-53</c:v>
                </c:pt>
                <c:pt idx="1">
                  <c:v>-78</c:v>
                </c:pt>
                <c:pt idx="2">
                  <c:v>-179</c:v>
                </c:pt>
                <c:pt idx="3">
                  <c:v>-359</c:v>
                </c:pt>
                <c:pt idx="4">
                  <c:v>-564</c:v>
                </c:pt>
                <c:pt idx="5">
                  <c:v>-635</c:v>
                </c:pt>
                <c:pt idx="6">
                  <c:v>-590</c:v>
                </c:pt>
                <c:pt idx="7">
                  <c:v>-406</c:v>
                </c:pt>
                <c:pt idx="8">
                  <c:v>-199</c:v>
                </c:pt>
                <c:pt idx="9">
                  <c:v>59</c:v>
                </c:pt>
                <c:pt idx="10">
                  <c:v>278</c:v>
                </c:pt>
                <c:pt idx="11">
                  <c:v>425</c:v>
                </c:pt>
                <c:pt idx="12">
                  <c:v>432</c:v>
                </c:pt>
                <c:pt idx="13">
                  <c:v>385</c:v>
                </c:pt>
                <c:pt idx="14">
                  <c:v>320</c:v>
                </c:pt>
                <c:pt idx="15">
                  <c:v>252</c:v>
                </c:pt>
                <c:pt idx="16">
                  <c:v>148</c:v>
                </c:pt>
                <c:pt idx="17">
                  <c:v>46</c:v>
                </c:pt>
                <c:pt idx="18">
                  <c:v>18</c:v>
                </c:pt>
                <c:pt idx="19">
                  <c:v>-54</c:v>
                </c:pt>
                <c:pt idx="20">
                  <c:v>-134</c:v>
                </c:pt>
                <c:pt idx="21">
                  <c:v>-344</c:v>
                </c:pt>
                <c:pt idx="22">
                  <c:v>-445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leaned2!$B$25:$X$25</c:f>
              <c:numCache>
                <c:formatCode>General</c:formatCode>
                <c:ptCount val="23"/>
                <c:pt idx="0">
                  <c:v>215</c:v>
                </c:pt>
                <c:pt idx="1">
                  <c:v>273</c:v>
                </c:pt>
                <c:pt idx="2">
                  <c:v>357</c:v>
                </c:pt>
                <c:pt idx="3">
                  <c:v>489</c:v>
                </c:pt>
                <c:pt idx="4">
                  <c:v>477</c:v>
                </c:pt>
                <c:pt idx="5">
                  <c:v>417</c:v>
                </c:pt>
                <c:pt idx="6">
                  <c:v>381</c:v>
                </c:pt>
                <c:pt idx="7">
                  <c:v>428</c:v>
                </c:pt>
                <c:pt idx="8">
                  <c:v>535</c:v>
                </c:pt>
                <c:pt idx="9">
                  <c:v>612</c:v>
                </c:pt>
                <c:pt idx="10">
                  <c:v>633</c:v>
                </c:pt>
                <c:pt idx="11">
                  <c:v>607</c:v>
                </c:pt>
                <c:pt idx="12">
                  <c:v>552</c:v>
                </c:pt>
                <c:pt idx="13">
                  <c:v>508</c:v>
                </c:pt>
                <c:pt idx="14">
                  <c:v>512</c:v>
                </c:pt>
                <c:pt idx="15">
                  <c:v>560</c:v>
                </c:pt>
                <c:pt idx="16">
                  <c:v>578</c:v>
                </c:pt>
                <c:pt idx="17">
                  <c:v>632</c:v>
                </c:pt>
                <c:pt idx="18">
                  <c:v>604</c:v>
                </c:pt>
                <c:pt idx="19">
                  <c:v>598</c:v>
                </c:pt>
                <c:pt idx="20">
                  <c:v>493</c:v>
                </c:pt>
                <c:pt idx="21">
                  <c:v>467</c:v>
                </c:pt>
                <c:pt idx="22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leaned2!$B$26:$X$26</c:f>
              <c:numCache>
                <c:formatCode>General</c:formatCode>
                <c:ptCount val="23"/>
                <c:pt idx="0">
                  <c:v>-426</c:v>
                </c:pt>
                <c:pt idx="1">
                  <c:v>-275</c:v>
                </c:pt>
                <c:pt idx="2">
                  <c:v>-105</c:v>
                </c:pt>
                <c:pt idx="3">
                  <c:v>54</c:v>
                </c:pt>
                <c:pt idx="4">
                  <c:v>44</c:v>
                </c:pt>
                <c:pt idx="5">
                  <c:v>1</c:v>
                </c:pt>
                <c:pt idx="6">
                  <c:v>-37</c:v>
                </c:pt>
                <c:pt idx="7">
                  <c:v>-69</c:v>
                </c:pt>
                <c:pt idx="8">
                  <c:v>-47</c:v>
                </c:pt>
                <c:pt idx="9">
                  <c:v>-9</c:v>
                </c:pt>
                <c:pt idx="10">
                  <c:v>37</c:v>
                </c:pt>
                <c:pt idx="11">
                  <c:v>79</c:v>
                </c:pt>
                <c:pt idx="12">
                  <c:v>109</c:v>
                </c:pt>
                <c:pt idx="13">
                  <c:v>101</c:v>
                </c:pt>
                <c:pt idx="14">
                  <c:v>62</c:v>
                </c:pt>
                <c:pt idx="15">
                  <c:v>16</c:v>
                </c:pt>
                <c:pt idx="16">
                  <c:v>-30</c:v>
                </c:pt>
                <c:pt idx="17">
                  <c:v>-88</c:v>
                </c:pt>
                <c:pt idx="18">
                  <c:v>-102</c:v>
                </c:pt>
                <c:pt idx="19">
                  <c:v>-77</c:v>
                </c:pt>
                <c:pt idx="20">
                  <c:v>-21</c:v>
                </c:pt>
                <c:pt idx="21">
                  <c:v>34</c:v>
                </c:pt>
                <c:pt idx="2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leaned2!$B$27:$X$27</c:f>
              <c:numCache>
                <c:formatCode>General</c:formatCode>
                <c:ptCount val="23"/>
                <c:pt idx="0">
                  <c:v>209</c:v>
                </c:pt>
                <c:pt idx="1">
                  <c:v>36</c:v>
                </c:pt>
                <c:pt idx="2">
                  <c:v>-155</c:v>
                </c:pt>
                <c:pt idx="3">
                  <c:v>-389</c:v>
                </c:pt>
                <c:pt idx="4">
                  <c:v>-468</c:v>
                </c:pt>
                <c:pt idx="5">
                  <c:v>-448</c:v>
                </c:pt>
                <c:pt idx="6">
                  <c:v>-314</c:v>
                </c:pt>
                <c:pt idx="7">
                  <c:v>-121</c:v>
                </c:pt>
                <c:pt idx="8">
                  <c:v>61</c:v>
                </c:pt>
                <c:pt idx="9">
                  <c:v>172</c:v>
                </c:pt>
                <c:pt idx="10">
                  <c:v>229</c:v>
                </c:pt>
                <c:pt idx="11">
                  <c:v>248</c:v>
                </c:pt>
                <c:pt idx="12">
                  <c:v>255</c:v>
                </c:pt>
                <c:pt idx="13">
                  <c:v>239</c:v>
                </c:pt>
                <c:pt idx="14">
                  <c:v>206</c:v>
                </c:pt>
                <c:pt idx="15">
                  <c:v>148</c:v>
                </c:pt>
                <c:pt idx="16">
                  <c:v>82</c:v>
                </c:pt>
                <c:pt idx="17">
                  <c:v>-124</c:v>
                </c:pt>
                <c:pt idx="18">
                  <c:v>-295</c:v>
                </c:pt>
                <c:pt idx="19">
                  <c:v>-485</c:v>
                </c:pt>
                <c:pt idx="20">
                  <c:v>-475</c:v>
                </c:pt>
                <c:pt idx="21">
                  <c:v>-424</c:v>
                </c:pt>
                <c:pt idx="22">
                  <c:v>-326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leaned2!$B$30:$X$30</c:f>
              <c:numCache>
                <c:formatCode>General</c:formatCode>
                <c:ptCount val="23"/>
                <c:pt idx="0">
                  <c:v>483</c:v>
                </c:pt>
                <c:pt idx="1">
                  <c:v>479</c:v>
                </c:pt>
                <c:pt idx="2">
                  <c:v>445</c:v>
                </c:pt>
                <c:pt idx="3">
                  <c:v>476</c:v>
                </c:pt>
                <c:pt idx="4">
                  <c:v>483</c:v>
                </c:pt>
                <c:pt idx="5">
                  <c:v>460</c:v>
                </c:pt>
                <c:pt idx="6">
                  <c:v>476</c:v>
                </c:pt>
                <c:pt idx="7">
                  <c:v>536</c:v>
                </c:pt>
                <c:pt idx="8">
                  <c:v>653</c:v>
                </c:pt>
                <c:pt idx="9">
                  <c:v>630</c:v>
                </c:pt>
                <c:pt idx="10">
                  <c:v>587</c:v>
                </c:pt>
                <c:pt idx="11">
                  <c:v>549</c:v>
                </c:pt>
                <c:pt idx="12">
                  <c:v>537</c:v>
                </c:pt>
                <c:pt idx="13">
                  <c:v>492</c:v>
                </c:pt>
                <c:pt idx="14">
                  <c:v>437</c:v>
                </c:pt>
                <c:pt idx="15">
                  <c:v>461</c:v>
                </c:pt>
                <c:pt idx="16">
                  <c:v>517</c:v>
                </c:pt>
                <c:pt idx="17">
                  <c:v>623</c:v>
                </c:pt>
                <c:pt idx="18">
                  <c:v>689</c:v>
                </c:pt>
                <c:pt idx="19">
                  <c:v>719</c:v>
                </c:pt>
                <c:pt idx="20">
                  <c:v>649</c:v>
                </c:pt>
                <c:pt idx="21">
                  <c:v>531</c:v>
                </c:pt>
                <c:pt idx="2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leaned2!$B$31:$X$31</c:f>
              <c:numCache>
                <c:formatCode>General</c:formatCode>
                <c:ptCount val="23"/>
                <c:pt idx="0">
                  <c:v>82</c:v>
                </c:pt>
                <c:pt idx="1">
                  <c:v>81</c:v>
                </c:pt>
                <c:pt idx="2">
                  <c:v>87</c:v>
                </c:pt>
                <c:pt idx="3">
                  <c:v>78</c:v>
                </c:pt>
                <c:pt idx="4">
                  <c:v>32</c:v>
                </c:pt>
                <c:pt idx="5">
                  <c:v>-31</c:v>
                </c:pt>
                <c:pt idx="6">
                  <c:v>-105</c:v>
                </c:pt>
                <c:pt idx="7">
                  <c:v>-142</c:v>
                </c:pt>
                <c:pt idx="8">
                  <c:v>-148</c:v>
                </c:pt>
                <c:pt idx="9">
                  <c:v>-129</c:v>
                </c:pt>
                <c:pt idx="10">
                  <c:v>-85</c:v>
                </c:pt>
                <c:pt idx="11">
                  <c:v>-54</c:v>
                </c:pt>
                <c:pt idx="12">
                  <c:v>2</c:v>
                </c:pt>
                <c:pt idx="13">
                  <c:v>54</c:v>
                </c:pt>
                <c:pt idx="14">
                  <c:v>76</c:v>
                </c:pt>
                <c:pt idx="15">
                  <c:v>34</c:v>
                </c:pt>
                <c:pt idx="16">
                  <c:v>-62</c:v>
                </c:pt>
                <c:pt idx="17">
                  <c:v>-143</c:v>
                </c:pt>
                <c:pt idx="18">
                  <c:v>-193</c:v>
                </c:pt>
                <c:pt idx="19">
                  <c:v>-167</c:v>
                </c:pt>
                <c:pt idx="20">
                  <c:v>-99</c:v>
                </c:pt>
                <c:pt idx="21">
                  <c:v>-14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leaned2!$B$32:$X$32</c:f>
              <c:numCache>
                <c:formatCode>General</c:formatCode>
                <c:ptCount val="23"/>
                <c:pt idx="0">
                  <c:v>-73</c:v>
                </c:pt>
                <c:pt idx="1">
                  <c:v>-73</c:v>
                </c:pt>
                <c:pt idx="2">
                  <c:v>-84</c:v>
                </c:pt>
                <c:pt idx="3">
                  <c:v>-255</c:v>
                </c:pt>
                <c:pt idx="4">
                  <c:v>-558</c:v>
                </c:pt>
                <c:pt idx="5">
                  <c:v>-752</c:v>
                </c:pt>
                <c:pt idx="6">
                  <c:v>-677</c:v>
                </c:pt>
                <c:pt idx="7">
                  <c:v>-346</c:v>
                </c:pt>
                <c:pt idx="8">
                  <c:v>-38</c:v>
                </c:pt>
                <c:pt idx="9">
                  <c:v>174</c:v>
                </c:pt>
                <c:pt idx="10">
                  <c:v>284</c:v>
                </c:pt>
                <c:pt idx="11">
                  <c:v>330</c:v>
                </c:pt>
                <c:pt idx="12">
                  <c:v>378</c:v>
                </c:pt>
                <c:pt idx="13">
                  <c:v>405</c:v>
                </c:pt>
                <c:pt idx="14">
                  <c:v>409</c:v>
                </c:pt>
                <c:pt idx="15">
                  <c:v>354</c:v>
                </c:pt>
                <c:pt idx="16">
                  <c:v>246</c:v>
                </c:pt>
                <c:pt idx="17">
                  <c:v>36</c:v>
                </c:pt>
                <c:pt idx="18">
                  <c:v>-251</c:v>
                </c:pt>
                <c:pt idx="19">
                  <c:v>-506</c:v>
                </c:pt>
                <c:pt idx="20">
                  <c:v>-564</c:v>
                </c:pt>
                <c:pt idx="21">
                  <c:v>-452</c:v>
                </c:pt>
                <c:pt idx="22">
                  <c:v>-307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leaned2!$B$39:$X$39</c:f>
              <c:numCache>
                <c:formatCode>General</c:formatCode>
                <c:ptCount val="23"/>
                <c:pt idx="0">
                  <c:v>474</c:v>
                </c:pt>
                <c:pt idx="1">
                  <c:v>462</c:v>
                </c:pt>
                <c:pt idx="2">
                  <c:v>447</c:v>
                </c:pt>
                <c:pt idx="3">
                  <c:v>480</c:v>
                </c:pt>
                <c:pt idx="4">
                  <c:v>563</c:v>
                </c:pt>
                <c:pt idx="5">
                  <c:v>662</c:v>
                </c:pt>
                <c:pt idx="6">
                  <c:v>671</c:v>
                </c:pt>
                <c:pt idx="7">
                  <c:v>613</c:v>
                </c:pt>
                <c:pt idx="8">
                  <c:v>533</c:v>
                </c:pt>
                <c:pt idx="9">
                  <c:v>456</c:v>
                </c:pt>
                <c:pt idx="10">
                  <c:v>376</c:v>
                </c:pt>
                <c:pt idx="11">
                  <c:v>331</c:v>
                </c:pt>
                <c:pt idx="12">
                  <c:v>338</c:v>
                </c:pt>
                <c:pt idx="13">
                  <c:v>385</c:v>
                </c:pt>
                <c:pt idx="14">
                  <c:v>429</c:v>
                </c:pt>
                <c:pt idx="15">
                  <c:v>482</c:v>
                </c:pt>
                <c:pt idx="16">
                  <c:v>513</c:v>
                </c:pt>
                <c:pt idx="17">
                  <c:v>507</c:v>
                </c:pt>
                <c:pt idx="18">
                  <c:v>487</c:v>
                </c:pt>
                <c:pt idx="19">
                  <c:v>505</c:v>
                </c:pt>
                <c:pt idx="20">
                  <c:v>544</c:v>
                </c:pt>
                <c:pt idx="21">
                  <c:v>563</c:v>
                </c:pt>
                <c:pt idx="22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leaned2!$B$40:$X$40</c:f>
              <c:numCache>
                <c:formatCode>General</c:formatCode>
                <c:ptCount val="23"/>
                <c:pt idx="0">
                  <c:v>83</c:v>
                </c:pt>
                <c:pt idx="1">
                  <c:v>101</c:v>
                </c:pt>
                <c:pt idx="2">
                  <c:v>139</c:v>
                </c:pt>
                <c:pt idx="3">
                  <c:v>184</c:v>
                </c:pt>
                <c:pt idx="4">
                  <c:v>177</c:v>
                </c:pt>
                <c:pt idx="5">
                  <c:v>68</c:v>
                </c:pt>
                <c:pt idx="6">
                  <c:v>-119</c:v>
                </c:pt>
                <c:pt idx="7">
                  <c:v>-280</c:v>
                </c:pt>
                <c:pt idx="8">
                  <c:v>-357</c:v>
                </c:pt>
                <c:pt idx="9">
                  <c:v>-338</c:v>
                </c:pt>
                <c:pt idx="10">
                  <c:v>-255</c:v>
                </c:pt>
                <c:pt idx="11">
                  <c:v>-136</c:v>
                </c:pt>
                <c:pt idx="12">
                  <c:v>-66</c:v>
                </c:pt>
                <c:pt idx="13">
                  <c:v>-22</c:v>
                </c:pt>
                <c:pt idx="14">
                  <c:v>-14</c:v>
                </c:pt>
                <c:pt idx="15">
                  <c:v>-18</c:v>
                </c:pt>
                <c:pt idx="16">
                  <c:v>-52</c:v>
                </c:pt>
                <c:pt idx="17">
                  <c:v>-90</c:v>
                </c:pt>
                <c:pt idx="18">
                  <c:v>-104</c:v>
                </c:pt>
                <c:pt idx="19">
                  <c:v>-92</c:v>
                </c:pt>
                <c:pt idx="20">
                  <c:v>-58</c:v>
                </c:pt>
                <c:pt idx="21">
                  <c:v>23</c:v>
                </c:pt>
                <c:pt idx="2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leaned2!$B$41:$X$41</c:f>
              <c:numCache>
                <c:formatCode>General</c:formatCode>
                <c:ptCount val="23"/>
                <c:pt idx="0">
                  <c:v>-61</c:v>
                </c:pt>
                <c:pt idx="1">
                  <c:v>-23</c:v>
                </c:pt>
                <c:pt idx="2">
                  <c:v>96</c:v>
                </c:pt>
                <c:pt idx="3">
                  <c:v>327</c:v>
                </c:pt>
                <c:pt idx="4">
                  <c:v>583</c:v>
                </c:pt>
                <c:pt idx="5">
                  <c:v>678</c:v>
                </c:pt>
                <c:pt idx="6">
                  <c:v>512</c:v>
                </c:pt>
                <c:pt idx="7">
                  <c:v>205</c:v>
                </c:pt>
                <c:pt idx="8">
                  <c:v>-106</c:v>
                </c:pt>
                <c:pt idx="9">
                  <c:v>-347</c:v>
                </c:pt>
                <c:pt idx="10">
                  <c:v>-492</c:v>
                </c:pt>
                <c:pt idx="11">
                  <c:v>-570</c:v>
                </c:pt>
                <c:pt idx="12">
                  <c:v>-619</c:v>
                </c:pt>
                <c:pt idx="13">
                  <c:v>-631</c:v>
                </c:pt>
                <c:pt idx="14">
                  <c:v>-587</c:v>
                </c:pt>
                <c:pt idx="15">
                  <c:v>-481</c:v>
                </c:pt>
                <c:pt idx="16">
                  <c:v>-387</c:v>
                </c:pt>
                <c:pt idx="17">
                  <c:v>-287</c:v>
                </c:pt>
                <c:pt idx="18">
                  <c:v>-162</c:v>
                </c:pt>
                <c:pt idx="19">
                  <c:v>-42</c:v>
                </c:pt>
                <c:pt idx="20">
                  <c:v>76</c:v>
                </c:pt>
                <c:pt idx="21">
                  <c:v>162</c:v>
                </c:pt>
                <c:pt idx="22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leaned2!$B$44:$X$44</c:f>
              <c:numCache>
                <c:formatCode>General</c:formatCode>
                <c:ptCount val="23"/>
                <c:pt idx="0">
                  <c:v>462</c:v>
                </c:pt>
                <c:pt idx="1">
                  <c:v>464</c:v>
                </c:pt>
                <c:pt idx="2">
                  <c:v>502</c:v>
                </c:pt>
                <c:pt idx="3">
                  <c:v>591</c:v>
                </c:pt>
                <c:pt idx="4">
                  <c:v>632</c:v>
                </c:pt>
                <c:pt idx="5">
                  <c:v>653</c:v>
                </c:pt>
                <c:pt idx="6">
                  <c:v>620</c:v>
                </c:pt>
                <c:pt idx="7">
                  <c:v>591</c:v>
                </c:pt>
                <c:pt idx="8">
                  <c:v>571</c:v>
                </c:pt>
                <c:pt idx="9">
                  <c:v>495</c:v>
                </c:pt>
                <c:pt idx="10">
                  <c:v>446</c:v>
                </c:pt>
                <c:pt idx="11">
                  <c:v>372</c:v>
                </c:pt>
                <c:pt idx="12">
                  <c:v>336</c:v>
                </c:pt>
                <c:pt idx="13">
                  <c:v>334</c:v>
                </c:pt>
                <c:pt idx="14">
                  <c:v>393</c:v>
                </c:pt>
                <c:pt idx="15">
                  <c:v>481</c:v>
                </c:pt>
                <c:pt idx="16">
                  <c:v>530</c:v>
                </c:pt>
                <c:pt idx="17">
                  <c:v>543</c:v>
                </c:pt>
                <c:pt idx="18">
                  <c:v>562</c:v>
                </c:pt>
                <c:pt idx="19">
                  <c:v>572</c:v>
                </c:pt>
                <c:pt idx="20">
                  <c:v>547</c:v>
                </c:pt>
                <c:pt idx="21">
                  <c:v>514</c:v>
                </c:pt>
                <c:pt idx="22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leaned2!$B$45:$X$45</c:f>
              <c:numCache>
                <c:formatCode>General</c:formatCode>
                <c:ptCount val="23"/>
                <c:pt idx="0">
                  <c:v>102</c:v>
                </c:pt>
                <c:pt idx="1">
                  <c:v>101</c:v>
                </c:pt>
                <c:pt idx="2">
                  <c:v>108</c:v>
                </c:pt>
                <c:pt idx="3">
                  <c:v>124</c:v>
                </c:pt>
                <c:pt idx="4">
                  <c:v>77</c:v>
                </c:pt>
                <c:pt idx="5">
                  <c:v>-22</c:v>
                </c:pt>
                <c:pt idx="6">
                  <c:v>-159</c:v>
                </c:pt>
                <c:pt idx="7">
                  <c:v>-280</c:v>
                </c:pt>
                <c:pt idx="8">
                  <c:v>-391</c:v>
                </c:pt>
                <c:pt idx="9">
                  <c:v>-408</c:v>
                </c:pt>
                <c:pt idx="10">
                  <c:v>-345</c:v>
                </c:pt>
                <c:pt idx="11">
                  <c:v>-261</c:v>
                </c:pt>
                <c:pt idx="12">
                  <c:v>-214</c:v>
                </c:pt>
                <c:pt idx="13">
                  <c:v>-192</c:v>
                </c:pt>
                <c:pt idx="14">
                  <c:v>-165</c:v>
                </c:pt>
                <c:pt idx="15">
                  <c:v>-175</c:v>
                </c:pt>
                <c:pt idx="16">
                  <c:v>-184</c:v>
                </c:pt>
                <c:pt idx="17">
                  <c:v>-161</c:v>
                </c:pt>
                <c:pt idx="18">
                  <c:v>-120</c:v>
                </c:pt>
                <c:pt idx="19">
                  <c:v>-44</c:v>
                </c:pt>
                <c:pt idx="20">
                  <c:v>23</c:v>
                </c:pt>
                <c:pt idx="21">
                  <c:v>74</c:v>
                </c:pt>
                <c:pt idx="2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leaned2!$B$46:$X$46</c:f>
              <c:numCache>
                <c:formatCode>General</c:formatCode>
                <c:ptCount val="23"/>
                <c:pt idx="0">
                  <c:v>-19</c:v>
                </c:pt>
                <c:pt idx="1">
                  <c:v>50</c:v>
                </c:pt>
                <c:pt idx="2">
                  <c:v>207</c:v>
                </c:pt>
                <c:pt idx="3">
                  <c:v>378</c:v>
                </c:pt>
                <c:pt idx="4">
                  <c:v>475</c:v>
                </c:pt>
                <c:pt idx="5">
                  <c:v>436</c:v>
                </c:pt>
                <c:pt idx="6">
                  <c:v>321</c:v>
                </c:pt>
                <c:pt idx="7">
                  <c:v>158</c:v>
                </c:pt>
                <c:pt idx="8">
                  <c:v>-132</c:v>
                </c:pt>
                <c:pt idx="9">
                  <c:v>-373</c:v>
                </c:pt>
                <c:pt idx="10">
                  <c:v>-574</c:v>
                </c:pt>
                <c:pt idx="11">
                  <c:v>-660</c:v>
                </c:pt>
                <c:pt idx="12">
                  <c:v>-722</c:v>
                </c:pt>
                <c:pt idx="13">
                  <c:v>-691</c:v>
                </c:pt>
                <c:pt idx="14">
                  <c:v>-564</c:v>
                </c:pt>
                <c:pt idx="15">
                  <c:v>-421</c:v>
                </c:pt>
                <c:pt idx="16">
                  <c:v>-270</c:v>
                </c:pt>
                <c:pt idx="17">
                  <c:v>-111</c:v>
                </c:pt>
                <c:pt idx="18">
                  <c:v>30</c:v>
                </c:pt>
                <c:pt idx="19">
                  <c:v>134</c:v>
                </c:pt>
                <c:pt idx="20">
                  <c:v>175</c:v>
                </c:pt>
                <c:pt idx="21">
                  <c:v>168</c:v>
                </c:pt>
                <c:pt idx="2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leaned2!$B$49:$X$49</c:f>
              <c:numCache>
                <c:formatCode>General</c:formatCode>
                <c:ptCount val="23"/>
                <c:pt idx="0">
                  <c:v>474</c:v>
                </c:pt>
                <c:pt idx="1">
                  <c:v>476</c:v>
                </c:pt>
                <c:pt idx="2">
                  <c:v>485</c:v>
                </c:pt>
                <c:pt idx="3">
                  <c:v>536</c:v>
                </c:pt>
                <c:pt idx="4">
                  <c:v>589</c:v>
                </c:pt>
                <c:pt idx="5">
                  <c:v>616</c:v>
                </c:pt>
                <c:pt idx="6">
                  <c:v>625</c:v>
                </c:pt>
                <c:pt idx="7">
                  <c:v>627</c:v>
                </c:pt>
                <c:pt idx="8">
                  <c:v>591</c:v>
                </c:pt>
                <c:pt idx="9">
                  <c:v>519</c:v>
                </c:pt>
                <c:pt idx="10">
                  <c:v>437</c:v>
                </c:pt>
                <c:pt idx="11">
                  <c:v>405</c:v>
                </c:pt>
                <c:pt idx="12">
                  <c:v>385</c:v>
                </c:pt>
                <c:pt idx="13">
                  <c:v>386</c:v>
                </c:pt>
                <c:pt idx="14">
                  <c:v>425</c:v>
                </c:pt>
                <c:pt idx="15">
                  <c:v>465</c:v>
                </c:pt>
                <c:pt idx="16">
                  <c:v>489</c:v>
                </c:pt>
                <c:pt idx="17">
                  <c:v>512</c:v>
                </c:pt>
                <c:pt idx="18">
                  <c:v>549</c:v>
                </c:pt>
                <c:pt idx="19">
                  <c:v>603</c:v>
                </c:pt>
                <c:pt idx="20">
                  <c:v>596</c:v>
                </c:pt>
                <c:pt idx="21">
                  <c:v>550</c:v>
                </c:pt>
                <c:pt idx="22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leaned2!$B$50:$X$50</c:f>
              <c:numCache>
                <c:formatCode>General</c:formatCode>
                <c:ptCount val="23"/>
                <c:pt idx="0">
                  <c:v>90</c:v>
                </c:pt>
                <c:pt idx="1">
                  <c:v>93</c:v>
                </c:pt>
                <c:pt idx="2">
                  <c:v>91</c:v>
                </c:pt>
                <c:pt idx="3">
                  <c:v>75</c:v>
                </c:pt>
                <c:pt idx="4">
                  <c:v>13</c:v>
                </c:pt>
                <c:pt idx="5">
                  <c:v>-118</c:v>
                </c:pt>
                <c:pt idx="6">
                  <c:v>-246</c:v>
                </c:pt>
                <c:pt idx="7">
                  <c:v>-342</c:v>
                </c:pt>
                <c:pt idx="8">
                  <c:v>-333</c:v>
                </c:pt>
                <c:pt idx="9">
                  <c:v>-323</c:v>
                </c:pt>
                <c:pt idx="10">
                  <c:v>-278</c:v>
                </c:pt>
                <c:pt idx="11">
                  <c:v>-244</c:v>
                </c:pt>
                <c:pt idx="12">
                  <c:v>-194</c:v>
                </c:pt>
                <c:pt idx="13">
                  <c:v>-172</c:v>
                </c:pt>
                <c:pt idx="14">
                  <c:v>-179</c:v>
                </c:pt>
                <c:pt idx="15">
                  <c:v>-218</c:v>
                </c:pt>
                <c:pt idx="16">
                  <c:v>-255</c:v>
                </c:pt>
                <c:pt idx="17">
                  <c:v>-236</c:v>
                </c:pt>
                <c:pt idx="18">
                  <c:v>-141</c:v>
                </c:pt>
                <c:pt idx="19">
                  <c:v>-15</c:v>
                </c:pt>
                <c:pt idx="20">
                  <c:v>64</c:v>
                </c:pt>
                <c:pt idx="21">
                  <c:v>105</c:v>
                </c:pt>
                <c:pt idx="2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leaned2!$B$51:$X$51</c:f>
              <c:numCache>
                <c:formatCode>General</c:formatCode>
                <c:ptCount val="23"/>
                <c:pt idx="0">
                  <c:v>-61</c:v>
                </c:pt>
                <c:pt idx="1">
                  <c:v>-13</c:v>
                </c:pt>
                <c:pt idx="2">
                  <c:v>129</c:v>
                </c:pt>
                <c:pt idx="3">
                  <c:v>370</c:v>
                </c:pt>
                <c:pt idx="4">
                  <c:v>566</c:v>
                </c:pt>
                <c:pt idx="5">
                  <c:v>533</c:v>
                </c:pt>
                <c:pt idx="6">
                  <c:v>291</c:v>
                </c:pt>
                <c:pt idx="7">
                  <c:v>-45</c:v>
                </c:pt>
                <c:pt idx="8">
                  <c:v>-261</c:v>
                </c:pt>
                <c:pt idx="9">
                  <c:v>-417</c:v>
                </c:pt>
                <c:pt idx="10">
                  <c:v>-503</c:v>
                </c:pt>
                <c:pt idx="11">
                  <c:v>-622</c:v>
                </c:pt>
                <c:pt idx="12">
                  <c:v>-673</c:v>
                </c:pt>
                <c:pt idx="13">
                  <c:v>-624</c:v>
                </c:pt>
                <c:pt idx="14">
                  <c:v>-521</c:v>
                </c:pt>
                <c:pt idx="15">
                  <c:v>-422</c:v>
                </c:pt>
                <c:pt idx="16">
                  <c:v>-319</c:v>
                </c:pt>
                <c:pt idx="17">
                  <c:v>-101</c:v>
                </c:pt>
                <c:pt idx="18">
                  <c:v>169</c:v>
                </c:pt>
                <c:pt idx="19">
                  <c:v>362</c:v>
                </c:pt>
                <c:pt idx="20">
                  <c:v>375</c:v>
                </c:pt>
                <c:pt idx="21">
                  <c:v>282</c:v>
                </c:pt>
                <c:pt idx="22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leaned2!$B$58:$X$58</c:f>
              <c:numCache>
                <c:formatCode>General</c:formatCode>
                <c:ptCount val="23"/>
                <c:pt idx="0">
                  <c:v>451</c:v>
                </c:pt>
                <c:pt idx="1">
                  <c:v>448</c:v>
                </c:pt>
                <c:pt idx="2">
                  <c:v>512</c:v>
                </c:pt>
                <c:pt idx="3">
                  <c:v>694</c:v>
                </c:pt>
                <c:pt idx="4">
                  <c:v>877</c:v>
                </c:pt>
                <c:pt idx="5">
                  <c:v>998</c:v>
                </c:pt>
                <c:pt idx="6">
                  <c:v>998</c:v>
                </c:pt>
                <c:pt idx="7">
                  <c:v>830</c:v>
                </c:pt>
                <c:pt idx="8">
                  <c:v>525</c:v>
                </c:pt>
                <c:pt idx="9">
                  <c:v>100</c:v>
                </c:pt>
                <c:pt idx="10">
                  <c:v>-243</c:v>
                </c:pt>
                <c:pt idx="11">
                  <c:v>-489</c:v>
                </c:pt>
                <c:pt idx="12">
                  <c:v>-654</c:v>
                </c:pt>
                <c:pt idx="13">
                  <c:v>-740</c:v>
                </c:pt>
                <c:pt idx="14">
                  <c:v>-735</c:v>
                </c:pt>
                <c:pt idx="15">
                  <c:v>-562</c:v>
                </c:pt>
                <c:pt idx="16">
                  <c:v>-307</c:v>
                </c:pt>
                <c:pt idx="17">
                  <c:v>-24</c:v>
                </c:pt>
                <c:pt idx="18">
                  <c:v>292</c:v>
                </c:pt>
                <c:pt idx="19">
                  <c:v>635</c:v>
                </c:pt>
                <c:pt idx="20">
                  <c:v>898</c:v>
                </c:pt>
                <c:pt idx="21">
                  <c:v>967</c:v>
                </c:pt>
                <c:pt idx="22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leaned2!$B$59:$X$59</c:f>
              <c:numCache>
                <c:formatCode>General</c:formatCode>
                <c:ptCount val="23"/>
                <c:pt idx="0">
                  <c:v>61</c:v>
                </c:pt>
                <c:pt idx="1">
                  <c:v>79</c:v>
                </c:pt>
                <c:pt idx="2">
                  <c:v>131</c:v>
                </c:pt>
                <c:pt idx="3">
                  <c:v>198</c:v>
                </c:pt>
                <c:pt idx="4">
                  <c:v>167</c:v>
                </c:pt>
                <c:pt idx="5">
                  <c:v>-9</c:v>
                </c:pt>
                <c:pt idx="6">
                  <c:v>-300</c:v>
                </c:pt>
                <c:pt idx="7">
                  <c:v>-539</c:v>
                </c:pt>
                <c:pt idx="8">
                  <c:v>-636</c:v>
                </c:pt>
                <c:pt idx="9">
                  <c:v>-572</c:v>
                </c:pt>
                <c:pt idx="10">
                  <c:v>-399</c:v>
                </c:pt>
                <c:pt idx="11">
                  <c:v>-207</c:v>
                </c:pt>
                <c:pt idx="12">
                  <c:v>-45</c:v>
                </c:pt>
                <c:pt idx="13">
                  <c:v>64</c:v>
                </c:pt>
                <c:pt idx="14">
                  <c:v>121</c:v>
                </c:pt>
                <c:pt idx="15">
                  <c:v>99</c:v>
                </c:pt>
                <c:pt idx="16">
                  <c:v>25</c:v>
                </c:pt>
                <c:pt idx="17">
                  <c:v>-73</c:v>
                </c:pt>
                <c:pt idx="18">
                  <c:v>-160</c:v>
                </c:pt>
                <c:pt idx="19">
                  <c:v>-145</c:v>
                </c:pt>
                <c:pt idx="20">
                  <c:v>-76</c:v>
                </c:pt>
                <c:pt idx="21">
                  <c:v>37</c:v>
                </c:pt>
                <c:pt idx="2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leaned2!$B$60:$X$60</c:f>
              <c:numCache>
                <c:formatCode>General</c:formatCode>
                <c:ptCount val="23"/>
                <c:pt idx="0">
                  <c:v>-46</c:v>
                </c:pt>
                <c:pt idx="1">
                  <c:v>-20</c:v>
                </c:pt>
                <c:pt idx="2">
                  <c:v>8</c:v>
                </c:pt>
                <c:pt idx="3">
                  <c:v>12</c:v>
                </c:pt>
                <c:pt idx="4">
                  <c:v>-25</c:v>
                </c:pt>
                <c:pt idx="5">
                  <c:v>-51</c:v>
                </c:pt>
                <c:pt idx="6">
                  <c:v>4</c:v>
                </c:pt>
                <c:pt idx="7">
                  <c:v>60</c:v>
                </c:pt>
                <c:pt idx="8">
                  <c:v>96</c:v>
                </c:pt>
                <c:pt idx="9">
                  <c:v>63</c:v>
                </c:pt>
                <c:pt idx="10">
                  <c:v>68</c:v>
                </c:pt>
                <c:pt idx="11">
                  <c:v>54</c:v>
                </c:pt>
                <c:pt idx="12">
                  <c:v>48</c:v>
                </c:pt>
                <c:pt idx="13">
                  <c:v>33</c:v>
                </c:pt>
                <c:pt idx="14">
                  <c:v>28</c:v>
                </c:pt>
                <c:pt idx="15">
                  <c:v>28</c:v>
                </c:pt>
                <c:pt idx="16">
                  <c:v>17</c:v>
                </c:pt>
                <c:pt idx="17">
                  <c:v>-12</c:v>
                </c:pt>
                <c:pt idx="18">
                  <c:v>-66</c:v>
                </c:pt>
                <c:pt idx="19">
                  <c:v>-115</c:v>
                </c:pt>
                <c:pt idx="20">
                  <c:v>-147</c:v>
                </c:pt>
                <c:pt idx="21">
                  <c:v>-152</c:v>
                </c:pt>
                <c:pt idx="22">
                  <c:v>-154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RAW!$B$18:$U$18</c:f>
              <c:numCache>
                <c:formatCode>General</c:formatCode>
                <c:ptCount val="20"/>
                <c:pt idx="0">
                  <c:v>-943</c:v>
                </c:pt>
                <c:pt idx="1">
                  <c:v>-1474</c:v>
                </c:pt>
                <c:pt idx="2">
                  <c:v>-2166</c:v>
                </c:pt>
                <c:pt idx="3">
                  <c:v>-4511</c:v>
                </c:pt>
                <c:pt idx="4">
                  <c:v>-6949</c:v>
                </c:pt>
                <c:pt idx="5">
                  <c:v>-2871</c:v>
                </c:pt>
                <c:pt idx="6">
                  <c:v>-916</c:v>
                </c:pt>
                <c:pt idx="7">
                  <c:v>1160</c:v>
                </c:pt>
                <c:pt idx="8">
                  <c:v>5485</c:v>
                </c:pt>
                <c:pt idx="9">
                  <c:v>5954</c:v>
                </c:pt>
                <c:pt idx="10">
                  <c:v>15072</c:v>
                </c:pt>
                <c:pt idx="11">
                  <c:v>6745</c:v>
                </c:pt>
                <c:pt idx="12">
                  <c:v>-13909</c:v>
                </c:pt>
                <c:pt idx="13">
                  <c:v>-4274</c:v>
                </c:pt>
                <c:pt idx="14">
                  <c:v>4950</c:v>
                </c:pt>
                <c:pt idx="15">
                  <c:v>11874</c:v>
                </c:pt>
                <c:pt idx="16">
                  <c:v>-111</c:v>
                </c:pt>
                <c:pt idx="17">
                  <c:v>1706</c:v>
                </c:pt>
                <c:pt idx="18">
                  <c:v>5577</c:v>
                </c:pt>
                <c:pt idx="19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1-40F9-AF91-7C223F1ECD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RAW!$B$19:$U$19</c:f>
              <c:numCache>
                <c:formatCode>General</c:formatCode>
                <c:ptCount val="20"/>
                <c:pt idx="0">
                  <c:v>106</c:v>
                </c:pt>
                <c:pt idx="1">
                  <c:v>607</c:v>
                </c:pt>
                <c:pt idx="2">
                  <c:v>2494</c:v>
                </c:pt>
                <c:pt idx="3">
                  <c:v>4392</c:v>
                </c:pt>
                <c:pt idx="4">
                  <c:v>6495</c:v>
                </c:pt>
                <c:pt idx="5">
                  <c:v>12352</c:v>
                </c:pt>
                <c:pt idx="6">
                  <c:v>13924</c:v>
                </c:pt>
                <c:pt idx="7">
                  <c:v>16877</c:v>
                </c:pt>
                <c:pt idx="8">
                  <c:v>16939</c:v>
                </c:pt>
                <c:pt idx="9">
                  <c:v>500</c:v>
                </c:pt>
                <c:pt idx="10">
                  <c:v>-13789</c:v>
                </c:pt>
                <c:pt idx="11">
                  <c:v>-32764</c:v>
                </c:pt>
                <c:pt idx="12">
                  <c:v>-21942</c:v>
                </c:pt>
                <c:pt idx="13">
                  <c:v>-7511</c:v>
                </c:pt>
                <c:pt idx="14">
                  <c:v>-6410</c:v>
                </c:pt>
                <c:pt idx="15">
                  <c:v>-6318</c:v>
                </c:pt>
                <c:pt idx="16">
                  <c:v>-7814</c:v>
                </c:pt>
                <c:pt idx="17">
                  <c:v>-3793</c:v>
                </c:pt>
                <c:pt idx="18">
                  <c:v>-3308</c:v>
                </c:pt>
                <c:pt idx="19">
                  <c:v>-5190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1-40F9-AF91-7C223F1ECD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RAW!$B$20:$U$20</c:f>
              <c:numCache>
                <c:formatCode>General</c:formatCode>
                <c:ptCount val="20"/>
                <c:pt idx="0">
                  <c:v>-15933</c:v>
                </c:pt>
                <c:pt idx="1">
                  <c:v>-15926</c:v>
                </c:pt>
                <c:pt idx="2">
                  <c:v>-16628</c:v>
                </c:pt>
                <c:pt idx="3">
                  <c:v>-19634</c:v>
                </c:pt>
                <c:pt idx="4">
                  <c:v>-20776</c:v>
                </c:pt>
                <c:pt idx="5">
                  <c:v>-20617</c:v>
                </c:pt>
                <c:pt idx="6">
                  <c:v>-20404</c:v>
                </c:pt>
                <c:pt idx="7">
                  <c:v>-15070</c:v>
                </c:pt>
                <c:pt idx="8">
                  <c:v>-7458</c:v>
                </c:pt>
                <c:pt idx="9">
                  <c:v>-4884</c:v>
                </c:pt>
                <c:pt idx="10">
                  <c:v>-6486</c:v>
                </c:pt>
                <c:pt idx="11">
                  <c:v>-12705</c:v>
                </c:pt>
                <c:pt idx="12">
                  <c:v>-14013</c:v>
                </c:pt>
                <c:pt idx="13">
                  <c:v>-24689</c:v>
                </c:pt>
                <c:pt idx="14">
                  <c:v>-20473</c:v>
                </c:pt>
                <c:pt idx="15">
                  <c:v>-16424</c:v>
                </c:pt>
                <c:pt idx="16">
                  <c:v>-13564</c:v>
                </c:pt>
                <c:pt idx="17">
                  <c:v>-14054</c:v>
                </c:pt>
                <c:pt idx="18">
                  <c:v>-17582</c:v>
                </c:pt>
                <c:pt idx="19">
                  <c:v>-18499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1-40F9-AF91-7C223F1E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50048"/>
        <c:axId val="301550608"/>
      </c:lineChart>
      <c:catAx>
        <c:axId val="30155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550608"/>
        <c:crosses val="autoZero"/>
        <c:auto val="1"/>
        <c:lblAlgn val="ctr"/>
        <c:lblOffset val="100"/>
        <c:noMultiLvlLbl val="0"/>
      </c:catAx>
      <c:valAx>
        <c:axId val="3015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5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leaned2!$B$63:$X$63</c:f>
              <c:numCache>
                <c:formatCode>General</c:formatCode>
                <c:ptCount val="23"/>
                <c:pt idx="0">
                  <c:v>487</c:v>
                </c:pt>
                <c:pt idx="1">
                  <c:v>518</c:v>
                </c:pt>
                <c:pt idx="2">
                  <c:v>594</c:v>
                </c:pt>
                <c:pt idx="3">
                  <c:v>749</c:v>
                </c:pt>
                <c:pt idx="4">
                  <c:v>891</c:v>
                </c:pt>
                <c:pt idx="5">
                  <c:v>986</c:v>
                </c:pt>
                <c:pt idx="6">
                  <c:v>998</c:v>
                </c:pt>
                <c:pt idx="7">
                  <c:v>905</c:v>
                </c:pt>
                <c:pt idx="8">
                  <c:v>693</c:v>
                </c:pt>
                <c:pt idx="9">
                  <c:v>338</c:v>
                </c:pt>
                <c:pt idx="10">
                  <c:v>-58</c:v>
                </c:pt>
                <c:pt idx="11">
                  <c:v>-408</c:v>
                </c:pt>
                <c:pt idx="12">
                  <c:v>-650</c:v>
                </c:pt>
                <c:pt idx="13">
                  <c:v>-764</c:v>
                </c:pt>
                <c:pt idx="14">
                  <c:v>-710</c:v>
                </c:pt>
                <c:pt idx="15">
                  <c:v>-542</c:v>
                </c:pt>
                <c:pt idx="16">
                  <c:v>-279</c:v>
                </c:pt>
                <c:pt idx="17">
                  <c:v>-24</c:v>
                </c:pt>
                <c:pt idx="18">
                  <c:v>269</c:v>
                </c:pt>
                <c:pt idx="19">
                  <c:v>604</c:v>
                </c:pt>
                <c:pt idx="20">
                  <c:v>855</c:v>
                </c:pt>
                <c:pt idx="21">
                  <c:v>989</c:v>
                </c:pt>
                <c:pt idx="22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leaned2!$B$64:$X$64</c:f>
              <c:numCache>
                <c:formatCode>General</c:formatCode>
                <c:ptCount val="23"/>
                <c:pt idx="0">
                  <c:v>15</c:v>
                </c:pt>
                <c:pt idx="1">
                  <c:v>23</c:v>
                </c:pt>
                <c:pt idx="2">
                  <c:v>57</c:v>
                </c:pt>
                <c:pt idx="3">
                  <c:v>98</c:v>
                </c:pt>
                <c:pt idx="4">
                  <c:v>98</c:v>
                </c:pt>
                <c:pt idx="5">
                  <c:v>-8</c:v>
                </c:pt>
                <c:pt idx="6">
                  <c:v>-183</c:v>
                </c:pt>
                <c:pt idx="7">
                  <c:v>-354</c:v>
                </c:pt>
                <c:pt idx="8">
                  <c:v>-445</c:v>
                </c:pt>
                <c:pt idx="9">
                  <c:v>-465</c:v>
                </c:pt>
                <c:pt idx="10">
                  <c:v>-406</c:v>
                </c:pt>
                <c:pt idx="11">
                  <c:v>-262</c:v>
                </c:pt>
                <c:pt idx="12">
                  <c:v>-65</c:v>
                </c:pt>
                <c:pt idx="13">
                  <c:v>80</c:v>
                </c:pt>
                <c:pt idx="14">
                  <c:v>143</c:v>
                </c:pt>
                <c:pt idx="15">
                  <c:v>107</c:v>
                </c:pt>
                <c:pt idx="16">
                  <c:v>38</c:v>
                </c:pt>
                <c:pt idx="17">
                  <c:v>-42</c:v>
                </c:pt>
                <c:pt idx="18">
                  <c:v>-116</c:v>
                </c:pt>
                <c:pt idx="19">
                  <c:v>-149</c:v>
                </c:pt>
                <c:pt idx="20">
                  <c:v>-126</c:v>
                </c:pt>
                <c:pt idx="21">
                  <c:v>-65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leaned2!$B$65:$X$65</c:f>
              <c:numCache>
                <c:formatCode>General</c:formatCode>
                <c:ptCount val="23"/>
                <c:pt idx="0">
                  <c:v>-63</c:v>
                </c:pt>
                <c:pt idx="1">
                  <c:v>-60</c:v>
                </c:pt>
                <c:pt idx="2">
                  <c:v>-54</c:v>
                </c:pt>
                <c:pt idx="3">
                  <c:v>-67</c:v>
                </c:pt>
                <c:pt idx="4">
                  <c:v>-123</c:v>
                </c:pt>
                <c:pt idx="5">
                  <c:v>-200</c:v>
                </c:pt>
                <c:pt idx="6">
                  <c:v>-204</c:v>
                </c:pt>
                <c:pt idx="7">
                  <c:v>-108</c:v>
                </c:pt>
                <c:pt idx="8">
                  <c:v>24</c:v>
                </c:pt>
                <c:pt idx="9">
                  <c:v>114</c:v>
                </c:pt>
                <c:pt idx="10">
                  <c:v>140</c:v>
                </c:pt>
                <c:pt idx="11">
                  <c:v>138</c:v>
                </c:pt>
                <c:pt idx="12">
                  <c:v>118</c:v>
                </c:pt>
                <c:pt idx="13">
                  <c:v>85</c:v>
                </c:pt>
                <c:pt idx="14">
                  <c:v>68</c:v>
                </c:pt>
                <c:pt idx="15">
                  <c:v>45</c:v>
                </c:pt>
                <c:pt idx="16">
                  <c:v>27</c:v>
                </c:pt>
                <c:pt idx="17">
                  <c:v>-3</c:v>
                </c:pt>
                <c:pt idx="18">
                  <c:v>-37</c:v>
                </c:pt>
                <c:pt idx="19">
                  <c:v>-77</c:v>
                </c:pt>
                <c:pt idx="20">
                  <c:v>-113</c:v>
                </c:pt>
                <c:pt idx="21">
                  <c:v>-129</c:v>
                </c:pt>
                <c:pt idx="22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leaned2!$B$68:$X$68</c:f>
              <c:numCache>
                <c:formatCode>General</c:formatCode>
                <c:ptCount val="23"/>
                <c:pt idx="0">
                  <c:v>476</c:v>
                </c:pt>
                <c:pt idx="1">
                  <c:v>505</c:v>
                </c:pt>
                <c:pt idx="2">
                  <c:v>604</c:v>
                </c:pt>
                <c:pt idx="3">
                  <c:v>777</c:v>
                </c:pt>
                <c:pt idx="4">
                  <c:v>923</c:v>
                </c:pt>
                <c:pt idx="5">
                  <c:v>998</c:v>
                </c:pt>
                <c:pt idx="6">
                  <c:v>974</c:v>
                </c:pt>
                <c:pt idx="7">
                  <c:v>838</c:v>
                </c:pt>
                <c:pt idx="8">
                  <c:v>568</c:v>
                </c:pt>
                <c:pt idx="9">
                  <c:v>184</c:v>
                </c:pt>
                <c:pt idx="10">
                  <c:v>-180</c:v>
                </c:pt>
                <c:pt idx="11">
                  <c:v>-466</c:v>
                </c:pt>
                <c:pt idx="12">
                  <c:v>-661</c:v>
                </c:pt>
                <c:pt idx="13">
                  <c:v>-789</c:v>
                </c:pt>
                <c:pt idx="14">
                  <c:v>-809</c:v>
                </c:pt>
                <c:pt idx="15">
                  <c:v>-713</c:v>
                </c:pt>
                <c:pt idx="16">
                  <c:v>-510</c:v>
                </c:pt>
                <c:pt idx="17">
                  <c:v>-271</c:v>
                </c:pt>
                <c:pt idx="18">
                  <c:v>-6</c:v>
                </c:pt>
                <c:pt idx="19">
                  <c:v>287</c:v>
                </c:pt>
                <c:pt idx="20">
                  <c:v>624</c:v>
                </c:pt>
                <c:pt idx="21">
                  <c:v>865</c:v>
                </c:pt>
                <c:pt idx="22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77F-8C9B-C7BCF91E0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leaned2!$B$69:$X$69</c:f>
              <c:numCache>
                <c:formatCode>General</c:formatCode>
                <c:ptCount val="23"/>
                <c:pt idx="0">
                  <c:v>9</c:v>
                </c:pt>
                <c:pt idx="1">
                  <c:v>29</c:v>
                </c:pt>
                <c:pt idx="2">
                  <c:v>86</c:v>
                </c:pt>
                <c:pt idx="3">
                  <c:v>87</c:v>
                </c:pt>
                <c:pt idx="4">
                  <c:v>31</c:v>
                </c:pt>
                <c:pt idx="5">
                  <c:v>-101</c:v>
                </c:pt>
                <c:pt idx="6">
                  <c:v>-227</c:v>
                </c:pt>
                <c:pt idx="7">
                  <c:v>-341</c:v>
                </c:pt>
                <c:pt idx="8">
                  <c:v>-426</c:v>
                </c:pt>
                <c:pt idx="9">
                  <c:v>-421</c:v>
                </c:pt>
                <c:pt idx="10">
                  <c:v>-326</c:v>
                </c:pt>
                <c:pt idx="11">
                  <c:v>-161</c:v>
                </c:pt>
                <c:pt idx="12">
                  <c:v>3</c:v>
                </c:pt>
                <c:pt idx="13">
                  <c:v>106</c:v>
                </c:pt>
                <c:pt idx="14">
                  <c:v>138</c:v>
                </c:pt>
                <c:pt idx="15">
                  <c:v>94</c:v>
                </c:pt>
                <c:pt idx="16">
                  <c:v>20</c:v>
                </c:pt>
                <c:pt idx="17">
                  <c:v>-72</c:v>
                </c:pt>
                <c:pt idx="18">
                  <c:v>-180</c:v>
                </c:pt>
                <c:pt idx="19">
                  <c:v>-284</c:v>
                </c:pt>
                <c:pt idx="20">
                  <c:v>-358</c:v>
                </c:pt>
                <c:pt idx="21">
                  <c:v>-276</c:v>
                </c:pt>
                <c:pt idx="22">
                  <c:v>-177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77F-8C9B-C7BCF91E0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leaned2!$B$70:$X$70</c:f>
              <c:numCache>
                <c:formatCode>General</c:formatCode>
                <c:ptCount val="23"/>
                <c:pt idx="0">
                  <c:v>-56</c:v>
                </c:pt>
                <c:pt idx="1">
                  <c:v>-43</c:v>
                </c:pt>
                <c:pt idx="2">
                  <c:v>-38</c:v>
                </c:pt>
                <c:pt idx="3">
                  <c:v>-84</c:v>
                </c:pt>
                <c:pt idx="4">
                  <c:v>-143</c:v>
                </c:pt>
                <c:pt idx="5">
                  <c:v>-151</c:v>
                </c:pt>
                <c:pt idx="6">
                  <c:v>-93</c:v>
                </c:pt>
                <c:pt idx="7">
                  <c:v>-32</c:v>
                </c:pt>
                <c:pt idx="8">
                  <c:v>1</c:v>
                </c:pt>
                <c:pt idx="9">
                  <c:v>53</c:v>
                </c:pt>
                <c:pt idx="10">
                  <c:v>109</c:v>
                </c:pt>
                <c:pt idx="11">
                  <c:v>131</c:v>
                </c:pt>
                <c:pt idx="12">
                  <c:v>101</c:v>
                </c:pt>
                <c:pt idx="13">
                  <c:v>65</c:v>
                </c:pt>
                <c:pt idx="14">
                  <c:v>50</c:v>
                </c:pt>
                <c:pt idx="15">
                  <c:v>50</c:v>
                </c:pt>
                <c:pt idx="16">
                  <c:v>52</c:v>
                </c:pt>
                <c:pt idx="17">
                  <c:v>44</c:v>
                </c:pt>
                <c:pt idx="18">
                  <c:v>35</c:v>
                </c:pt>
                <c:pt idx="19">
                  <c:v>60</c:v>
                </c:pt>
                <c:pt idx="20">
                  <c:v>25</c:v>
                </c:pt>
                <c:pt idx="21">
                  <c:v>-27</c:v>
                </c:pt>
                <c:pt idx="22">
                  <c:v>-187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4-477F-8C9B-C7BCF91E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82543"/>
        <c:axId val="997100431"/>
      </c:lineChart>
      <c:catAx>
        <c:axId val="9970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00431"/>
        <c:crosses val="autoZero"/>
        <c:auto val="1"/>
        <c:lblAlgn val="ctr"/>
        <c:lblOffset val="100"/>
        <c:noMultiLvlLbl val="0"/>
      </c:catAx>
      <c:valAx>
        <c:axId val="99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0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debug!$B$2:$X$2</c:f>
              <c:numCache>
                <c:formatCode>General</c:formatCode>
                <c:ptCount val="23"/>
                <c:pt idx="0">
                  <c:v>423</c:v>
                </c:pt>
                <c:pt idx="1">
                  <c:v>460</c:v>
                </c:pt>
                <c:pt idx="2">
                  <c:v>592</c:v>
                </c:pt>
                <c:pt idx="3">
                  <c:v>804</c:v>
                </c:pt>
                <c:pt idx="4">
                  <c:v>947</c:v>
                </c:pt>
                <c:pt idx="5">
                  <c:v>998</c:v>
                </c:pt>
                <c:pt idx="6">
                  <c:v>923</c:v>
                </c:pt>
                <c:pt idx="7">
                  <c:v>703</c:v>
                </c:pt>
                <c:pt idx="8">
                  <c:v>355</c:v>
                </c:pt>
                <c:pt idx="9">
                  <c:v>-45</c:v>
                </c:pt>
                <c:pt idx="10">
                  <c:v>-491</c:v>
                </c:pt>
                <c:pt idx="11">
                  <c:v>-808</c:v>
                </c:pt>
                <c:pt idx="12">
                  <c:v>-869</c:v>
                </c:pt>
                <c:pt idx="13">
                  <c:v>-649</c:v>
                </c:pt>
                <c:pt idx="14">
                  <c:v>-364</c:v>
                </c:pt>
                <c:pt idx="15">
                  <c:v>-150</c:v>
                </c:pt>
                <c:pt idx="16">
                  <c:v>48</c:v>
                </c:pt>
                <c:pt idx="17">
                  <c:v>310</c:v>
                </c:pt>
                <c:pt idx="18">
                  <c:v>624</c:v>
                </c:pt>
                <c:pt idx="19">
                  <c:v>866</c:v>
                </c:pt>
                <c:pt idx="20">
                  <c:v>984</c:v>
                </c:pt>
                <c:pt idx="21">
                  <c:v>901</c:v>
                </c:pt>
                <c:pt idx="22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4-4A3A-A354-A5E26591A5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debug!$B$3:$X$3</c:f>
              <c:numCache>
                <c:formatCode>General</c:formatCode>
                <c:ptCount val="23"/>
                <c:pt idx="0">
                  <c:v>211</c:v>
                </c:pt>
                <c:pt idx="1">
                  <c:v>261</c:v>
                </c:pt>
                <c:pt idx="2">
                  <c:v>349</c:v>
                </c:pt>
                <c:pt idx="3">
                  <c:v>338</c:v>
                </c:pt>
                <c:pt idx="4">
                  <c:v>239</c:v>
                </c:pt>
                <c:pt idx="5">
                  <c:v>51</c:v>
                </c:pt>
                <c:pt idx="6">
                  <c:v>-103</c:v>
                </c:pt>
                <c:pt idx="7">
                  <c:v>-240</c:v>
                </c:pt>
                <c:pt idx="8">
                  <c:v>-329</c:v>
                </c:pt>
                <c:pt idx="9">
                  <c:v>-369</c:v>
                </c:pt>
                <c:pt idx="10">
                  <c:v>-332</c:v>
                </c:pt>
                <c:pt idx="11">
                  <c:v>-258</c:v>
                </c:pt>
                <c:pt idx="12">
                  <c:v>-152</c:v>
                </c:pt>
                <c:pt idx="13">
                  <c:v>-70</c:v>
                </c:pt>
                <c:pt idx="14">
                  <c:v>-25</c:v>
                </c:pt>
                <c:pt idx="15">
                  <c:v>6</c:v>
                </c:pt>
                <c:pt idx="16">
                  <c:v>18</c:v>
                </c:pt>
                <c:pt idx="17">
                  <c:v>17</c:v>
                </c:pt>
                <c:pt idx="18">
                  <c:v>9</c:v>
                </c:pt>
                <c:pt idx="19">
                  <c:v>17</c:v>
                </c:pt>
                <c:pt idx="20">
                  <c:v>60</c:v>
                </c:pt>
                <c:pt idx="21">
                  <c:v>107</c:v>
                </c:pt>
                <c:pt idx="2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4-4A3A-A354-A5E26591A5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debug!$B$4:$X$4</c:f>
              <c:numCache>
                <c:formatCode>General</c:formatCode>
                <c:ptCount val="23"/>
                <c:pt idx="0">
                  <c:v>-25</c:v>
                </c:pt>
                <c:pt idx="1">
                  <c:v>-48</c:v>
                </c:pt>
                <c:pt idx="2">
                  <c:v>-134</c:v>
                </c:pt>
                <c:pt idx="3">
                  <c:v>-134</c:v>
                </c:pt>
                <c:pt idx="4">
                  <c:v>-78</c:v>
                </c:pt>
                <c:pt idx="5">
                  <c:v>112</c:v>
                </c:pt>
                <c:pt idx="6">
                  <c:v>213</c:v>
                </c:pt>
                <c:pt idx="7">
                  <c:v>232</c:v>
                </c:pt>
                <c:pt idx="8">
                  <c:v>194</c:v>
                </c:pt>
                <c:pt idx="9">
                  <c:v>176</c:v>
                </c:pt>
                <c:pt idx="10">
                  <c:v>132</c:v>
                </c:pt>
                <c:pt idx="11">
                  <c:v>169</c:v>
                </c:pt>
                <c:pt idx="12">
                  <c:v>177</c:v>
                </c:pt>
                <c:pt idx="13">
                  <c:v>212</c:v>
                </c:pt>
                <c:pt idx="14">
                  <c:v>129</c:v>
                </c:pt>
                <c:pt idx="15">
                  <c:v>48</c:v>
                </c:pt>
                <c:pt idx="16">
                  <c:v>8</c:v>
                </c:pt>
                <c:pt idx="17">
                  <c:v>-52</c:v>
                </c:pt>
                <c:pt idx="18">
                  <c:v>-92</c:v>
                </c:pt>
                <c:pt idx="19">
                  <c:v>-154</c:v>
                </c:pt>
                <c:pt idx="20">
                  <c:v>-154</c:v>
                </c:pt>
                <c:pt idx="21">
                  <c:v>-141</c:v>
                </c:pt>
                <c:pt idx="22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4-4A3A-A354-A5E26591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22351"/>
        <c:axId val="1179626095"/>
      </c:lineChart>
      <c:catAx>
        <c:axId val="11796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26095"/>
        <c:crosses val="autoZero"/>
        <c:auto val="1"/>
        <c:lblAlgn val="ctr"/>
        <c:lblOffset val="100"/>
        <c:noMultiLvlLbl val="0"/>
      </c:catAx>
      <c:valAx>
        <c:axId val="11796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2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debug!$B$7:$X$7</c:f>
              <c:numCache>
                <c:formatCode>General</c:formatCode>
                <c:ptCount val="23"/>
                <c:pt idx="0">
                  <c:v>-6</c:v>
                </c:pt>
                <c:pt idx="1">
                  <c:v>36</c:v>
                </c:pt>
                <c:pt idx="2">
                  <c:v>146</c:v>
                </c:pt>
                <c:pt idx="3">
                  <c:v>342</c:v>
                </c:pt>
                <c:pt idx="4">
                  <c:v>551</c:v>
                </c:pt>
                <c:pt idx="5">
                  <c:v>585</c:v>
                </c:pt>
                <c:pt idx="6">
                  <c:v>428</c:v>
                </c:pt>
                <c:pt idx="7">
                  <c:v>69</c:v>
                </c:pt>
                <c:pt idx="8">
                  <c:v>-256</c:v>
                </c:pt>
                <c:pt idx="9">
                  <c:v>-512</c:v>
                </c:pt>
                <c:pt idx="10">
                  <c:v>-622</c:v>
                </c:pt>
                <c:pt idx="11">
                  <c:v>-587</c:v>
                </c:pt>
                <c:pt idx="12">
                  <c:v>-480</c:v>
                </c:pt>
                <c:pt idx="13">
                  <c:v>-312</c:v>
                </c:pt>
                <c:pt idx="14">
                  <c:v>-183</c:v>
                </c:pt>
                <c:pt idx="15">
                  <c:v>-50</c:v>
                </c:pt>
                <c:pt idx="16">
                  <c:v>81</c:v>
                </c:pt>
                <c:pt idx="17">
                  <c:v>192</c:v>
                </c:pt>
                <c:pt idx="18">
                  <c:v>264</c:v>
                </c:pt>
                <c:pt idx="19">
                  <c:v>266</c:v>
                </c:pt>
                <c:pt idx="20">
                  <c:v>221</c:v>
                </c:pt>
                <c:pt idx="21">
                  <c:v>147</c:v>
                </c:pt>
                <c:pt idx="2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4-4A3A-A354-A5E26591A5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debug!$B$8:$X$8</c:f>
              <c:numCache>
                <c:formatCode>General</c:formatCode>
                <c:ptCount val="23"/>
                <c:pt idx="0">
                  <c:v>124</c:v>
                </c:pt>
                <c:pt idx="1">
                  <c:v>163</c:v>
                </c:pt>
                <c:pt idx="2">
                  <c:v>170</c:v>
                </c:pt>
                <c:pt idx="3">
                  <c:v>109</c:v>
                </c:pt>
                <c:pt idx="4">
                  <c:v>-60</c:v>
                </c:pt>
                <c:pt idx="5">
                  <c:v>-228</c:v>
                </c:pt>
                <c:pt idx="6">
                  <c:v>-384</c:v>
                </c:pt>
                <c:pt idx="7">
                  <c:v>-452</c:v>
                </c:pt>
                <c:pt idx="8">
                  <c:v>-490</c:v>
                </c:pt>
                <c:pt idx="9">
                  <c:v>-466</c:v>
                </c:pt>
                <c:pt idx="10">
                  <c:v>-414</c:v>
                </c:pt>
                <c:pt idx="11">
                  <c:v>-365</c:v>
                </c:pt>
                <c:pt idx="12">
                  <c:v>-311</c:v>
                </c:pt>
                <c:pt idx="13">
                  <c:v>-295</c:v>
                </c:pt>
                <c:pt idx="14">
                  <c:v>-271</c:v>
                </c:pt>
                <c:pt idx="15">
                  <c:v>-246</c:v>
                </c:pt>
                <c:pt idx="16">
                  <c:v>-175</c:v>
                </c:pt>
                <c:pt idx="17">
                  <c:v>-96</c:v>
                </c:pt>
                <c:pt idx="18">
                  <c:v>-20</c:v>
                </c:pt>
                <c:pt idx="19">
                  <c:v>32</c:v>
                </c:pt>
                <c:pt idx="20">
                  <c:v>66</c:v>
                </c:pt>
                <c:pt idx="21">
                  <c:v>76</c:v>
                </c:pt>
                <c:pt idx="2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4-4A3A-A354-A5E26591A5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debug!$B$9:$X$9</c:f>
              <c:numCache>
                <c:formatCode>General</c:formatCode>
                <c:ptCount val="23"/>
                <c:pt idx="0">
                  <c:v>-476</c:v>
                </c:pt>
                <c:pt idx="1">
                  <c:v>-472</c:v>
                </c:pt>
                <c:pt idx="2">
                  <c:v>-497</c:v>
                </c:pt>
                <c:pt idx="3">
                  <c:v>-541</c:v>
                </c:pt>
                <c:pt idx="4">
                  <c:v>-591</c:v>
                </c:pt>
                <c:pt idx="5">
                  <c:v>-537</c:v>
                </c:pt>
                <c:pt idx="6">
                  <c:v>-455</c:v>
                </c:pt>
                <c:pt idx="7">
                  <c:v>-378</c:v>
                </c:pt>
                <c:pt idx="8">
                  <c:v>-371</c:v>
                </c:pt>
                <c:pt idx="9">
                  <c:v>-405</c:v>
                </c:pt>
                <c:pt idx="10">
                  <c:v>-441</c:v>
                </c:pt>
                <c:pt idx="11">
                  <c:v>-479</c:v>
                </c:pt>
                <c:pt idx="12">
                  <c:v>-489</c:v>
                </c:pt>
                <c:pt idx="13">
                  <c:v>-493</c:v>
                </c:pt>
                <c:pt idx="14">
                  <c:v>-490</c:v>
                </c:pt>
                <c:pt idx="15">
                  <c:v>-490</c:v>
                </c:pt>
                <c:pt idx="16">
                  <c:v>-482</c:v>
                </c:pt>
                <c:pt idx="17">
                  <c:v>-495</c:v>
                </c:pt>
                <c:pt idx="18">
                  <c:v>-506</c:v>
                </c:pt>
                <c:pt idx="19">
                  <c:v>-511</c:v>
                </c:pt>
                <c:pt idx="20">
                  <c:v>-493</c:v>
                </c:pt>
                <c:pt idx="21">
                  <c:v>-480</c:v>
                </c:pt>
                <c:pt idx="22">
                  <c:v>-476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4-4A3A-A354-A5E26591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22351"/>
        <c:axId val="1179626095"/>
      </c:lineChart>
      <c:catAx>
        <c:axId val="11796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26095"/>
        <c:crosses val="autoZero"/>
        <c:auto val="1"/>
        <c:lblAlgn val="ctr"/>
        <c:lblOffset val="100"/>
        <c:noMultiLvlLbl val="0"/>
      </c:catAx>
      <c:valAx>
        <c:axId val="11796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2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debug!$B$16:$X$16</c:f>
              <c:numCache>
                <c:formatCode>General</c:formatCode>
                <c:ptCount val="23"/>
                <c:pt idx="0">
                  <c:v>-107</c:v>
                </c:pt>
                <c:pt idx="1">
                  <c:v>-88</c:v>
                </c:pt>
                <c:pt idx="2">
                  <c:v>-35</c:v>
                </c:pt>
                <c:pt idx="3">
                  <c:v>50</c:v>
                </c:pt>
                <c:pt idx="4">
                  <c:v>172</c:v>
                </c:pt>
                <c:pt idx="5">
                  <c:v>332</c:v>
                </c:pt>
                <c:pt idx="6">
                  <c:v>466</c:v>
                </c:pt>
                <c:pt idx="7">
                  <c:v>483</c:v>
                </c:pt>
                <c:pt idx="8">
                  <c:v>293</c:v>
                </c:pt>
                <c:pt idx="9">
                  <c:v>6</c:v>
                </c:pt>
                <c:pt idx="10">
                  <c:v>-273</c:v>
                </c:pt>
                <c:pt idx="11">
                  <c:v>-458</c:v>
                </c:pt>
                <c:pt idx="12">
                  <c:v>-566</c:v>
                </c:pt>
                <c:pt idx="13">
                  <c:v>-557</c:v>
                </c:pt>
                <c:pt idx="14">
                  <c:v>-475</c:v>
                </c:pt>
                <c:pt idx="15">
                  <c:v>-356</c:v>
                </c:pt>
                <c:pt idx="16">
                  <c:v>-265</c:v>
                </c:pt>
                <c:pt idx="17">
                  <c:v>-157</c:v>
                </c:pt>
                <c:pt idx="18">
                  <c:v>-28</c:v>
                </c:pt>
                <c:pt idx="19">
                  <c:v>104</c:v>
                </c:pt>
                <c:pt idx="20">
                  <c:v>222</c:v>
                </c:pt>
                <c:pt idx="21">
                  <c:v>295</c:v>
                </c:pt>
                <c:pt idx="22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4-4A3A-A354-A5E26591A5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debug!$B$17:$X$17</c:f>
              <c:numCache>
                <c:formatCode>General</c:formatCode>
                <c:ptCount val="23"/>
                <c:pt idx="0">
                  <c:v>91</c:v>
                </c:pt>
                <c:pt idx="1">
                  <c:v>122</c:v>
                </c:pt>
                <c:pt idx="2">
                  <c:v>178</c:v>
                </c:pt>
                <c:pt idx="3">
                  <c:v>226</c:v>
                </c:pt>
                <c:pt idx="4">
                  <c:v>247</c:v>
                </c:pt>
                <c:pt idx="5">
                  <c:v>172</c:v>
                </c:pt>
                <c:pt idx="6">
                  <c:v>6</c:v>
                </c:pt>
                <c:pt idx="7">
                  <c:v>-187</c:v>
                </c:pt>
                <c:pt idx="8">
                  <c:v>-322</c:v>
                </c:pt>
                <c:pt idx="9">
                  <c:v>-373</c:v>
                </c:pt>
                <c:pt idx="10">
                  <c:v>-376</c:v>
                </c:pt>
                <c:pt idx="11">
                  <c:v>-349</c:v>
                </c:pt>
                <c:pt idx="12">
                  <c:v>-308</c:v>
                </c:pt>
                <c:pt idx="13">
                  <c:v>-258</c:v>
                </c:pt>
                <c:pt idx="14">
                  <c:v>-225</c:v>
                </c:pt>
                <c:pt idx="15">
                  <c:v>-192</c:v>
                </c:pt>
                <c:pt idx="16">
                  <c:v>-195</c:v>
                </c:pt>
                <c:pt idx="17">
                  <c:v>-173</c:v>
                </c:pt>
                <c:pt idx="18">
                  <c:v>-157</c:v>
                </c:pt>
                <c:pt idx="19">
                  <c:v>-95</c:v>
                </c:pt>
                <c:pt idx="20">
                  <c:v>-40</c:v>
                </c:pt>
                <c:pt idx="21">
                  <c:v>30</c:v>
                </c:pt>
                <c:pt idx="2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4-4A3A-A354-A5E26591A5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debug!$B$18:$X$18</c:f>
              <c:numCache>
                <c:formatCode>General</c:formatCode>
                <c:ptCount val="23"/>
                <c:pt idx="0">
                  <c:v>-468</c:v>
                </c:pt>
                <c:pt idx="1">
                  <c:v>-468</c:v>
                </c:pt>
                <c:pt idx="2">
                  <c:v>-467</c:v>
                </c:pt>
                <c:pt idx="3">
                  <c:v>-477</c:v>
                </c:pt>
                <c:pt idx="4">
                  <c:v>-542</c:v>
                </c:pt>
                <c:pt idx="5">
                  <c:v>-578</c:v>
                </c:pt>
                <c:pt idx="6">
                  <c:v>-618</c:v>
                </c:pt>
                <c:pt idx="7">
                  <c:v>-566</c:v>
                </c:pt>
                <c:pt idx="8">
                  <c:v>-515</c:v>
                </c:pt>
                <c:pt idx="9">
                  <c:v>-446</c:v>
                </c:pt>
                <c:pt idx="10">
                  <c:v>-421</c:v>
                </c:pt>
                <c:pt idx="11">
                  <c:v>-417</c:v>
                </c:pt>
                <c:pt idx="12">
                  <c:v>-433</c:v>
                </c:pt>
                <c:pt idx="13">
                  <c:v>-444</c:v>
                </c:pt>
                <c:pt idx="14">
                  <c:v>-458</c:v>
                </c:pt>
                <c:pt idx="15">
                  <c:v>-476</c:v>
                </c:pt>
                <c:pt idx="16">
                  <c:v>-482</c:v>
                </c:pt>
                <c:pt idx="17">
                  <c:v>-498</c:v>
                </c:pt>
                <c:pt idx="18">
                  <c:v>-499</c:v>
                </c:pt>
                <c:pt idx="19">
                  <c:v>-512</c:v>
                </c:pt>
                <c:pt idx="20">
                  <c:v>-514</c:v>
                </c:pt>
                <c:pt idx="21">
                  <c:v>-515</c:v>
                </c:pt>
                <c:pt idx="22">
                  <c:v>-488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4-4A3A-A354-A5E26591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22351"/>
        <c:axId val="1179626095"/>
      </c:lineChart>
      <c:catAx>
        <c:axId val="11796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26095"/>
        <c:crosses val="autoZero"/>
        <c:auto val="1"/>
        <c:lblAlgn val="ctr"/>
        <c:lblOffset val="100"/>
        <c:noMultiLvlLbl val="0"/>
      </c:catAx>
      <c:valAx>
        <c:axId val="11796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2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debug!$B$24:$X$24</c:f>
              <c:numCache>
                <c:formatCode>General</c:formatCode>
                <c:ptCount val="23"/>
                <c:pt idx="0">
                  <c:v>470</c:v>
                </c:pt>
                <c:pt idx="1">
                  <c:v>468</c:v>
                </c:pt>
                <c:pt idx="2">
                  <c:v>479</c:v>
                </c:pt>
                <c:pt idx="3">
                  <c:v>527</c:v>
                </c:pt>
                <c:pt idx="4">
                  <c:v>578</c:v>
                </c:pt>
                <c:pt idx="5">
                  <c:v>570</c:v>
                </c:pt>
                <c:pt idx="6">
                  <c:v>544</c:v>
                </c:pt>
                <c:pt idx="7">
                  <c:v>480</c:v>
                </c:pt>
                <c:pt idx="8">
                  <c:v>464</c:v>
                </c:pt>
                <c:pt idx="9">
                  <c:v>432</c:v>
                </c:pt>
                <c:pt idx="10">
                  <c:v>443</c:v>
                </c:pt>
                <c:pt idx="11">
                  <c:v>465</c:v>
                </c:pt>
                <c:pt idx="12">
                  <c:v>481</c:v>
                </c:pt>
                <c:pt idx="13">
                  <c:v>471</c:v>
                </c:pt>
                <c:pt idx="14">
                  <c:v>453</c:v>
                </c:pt>
                <c:pt idx="15">
                  <c:v>440</c:v>
                </c:pt>
                <c:pt idx="16">
                  <c:v>454</c:v>
                </c:pt>
                <c:pt idx="17">
                  <c:v>467</c:v>
                </c:pt>
                <c:pt idx="18">
                  <c:v>485</c:v>
                </c:pt>
                <c:pt idx="19">
                  <c:v>524</c:v>
                </c:pt>
                <c:pt idx="20">
                  <c:v>560</c:v>
                </c:pt>
                <c:pt idx="21">
                  <c:v>563</c:v>
                </c:pt>
                <c:pt idx="22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4-4A3A-A354-A5E26591A5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debug!$B$25:$X$25</c:f>
              <c:numCache>
                <c:formatCode>General</c:formatCode>
                <c:ptCount val="23"/>
                <c:pt idx="0">
                  <c:v>32</c:v>
                </c:pt>
                <c:pt idx="1">
                  <c:v>27</c:v>
                </c:pt>
                <c:pt idx="2">
                  <c:v>5</c:v>
                </c:pt>
                <c:pt idx="3">
                  <c:v>-46</c:v>
                </c:pt>
                <c:pt idx="4">
                  <c:v>-150</c:v>
                </c:pt>
                <c:pt idx="5">
                  <c:v>-240</c:v>
                </c:pt>
                <c:pt idx="6">
                  <c:v>-283</c:v>
                </c:pt>
                <c:pt idx="7">
                  <c:v>-262</c:v>
                </c:pt>
                <c:pt idx="8">
                  <c:v>-206</c:v>
                </c:pt>
                <c:pt idx="9">
                  <c:v>-130</c:v>
                </c:pt>
                <c:pt idx="10">
                  <c:v>-31</c:v>
                </c:pt>
                <c:pt idx="11">
                  <c:v>53</c:v>
                </c:pt>
                <c:pt idx="12">
                  <c:v>117</c:v>
                </c:pt>
                <c:pt idx="13">
                  <c:v>153</c:v>
                </c:pt>
                <c:pt idx="14">
                  <c:v>170</c:v>
                </c:pt>
                <c:pt idx="15">
                  <c:v>153</c:v>
                </c:pt>
                <c:pt idx="16">
                  <c:v>117</c:v>
                </c:pt>
                <c:pt idx="17">
                  <c:v>57</c:v>
                </c:pt>
                <c:pt idx="18">
                  <c:v>-19</c:v>
                </c:pt>
                <c:pt idx="19">
                  <c:v>-100</c:v>
                </c:pt>
                <c:pt idx="20">
                  <c:v>-145</c:v>
                </c:pt>
                <c:pt idx="21">
                  <c:v>-125</c:v>
                </c:pt>
                <c:pt idx="22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4-4A3A-A354-A5E26591A5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debug!$B$26:$X$26</c:f>
              <c:numCache>
                <c:formatCode>General</c:formatCode>
                <c:ptCount val="23"/>
                <c:pt idx="0">
                  <c:v>-135</c:v>
                </c:pt>
                <c:pt idx="1">
                  <c:v>-139</c:v>
                </c:pt>
                <c:pt idx="2">
                  <c:v>-192</c:v>
                </c:pt>
                <c:pt idx="3">
                  <c:v>-341</c:v>
                </c:pt>
                <c:pt idx="4">
                  <c:v>-533</c:v>
                </c:pt>
                <c:pt idx="5">
                  <c:v>-609</c:v>
                </c:pt>
                <c:pt idx="6">
                  <c:v>-510</c:v>
                </c:pt>
                <c:pt idx="7">
                  <c:v>-303</c:v>
                </c:pt>
                <c:pt idx="8">
                  <c:v>-84</c:v>
                </c:pt>
                <c:pt idx="9">
                  <c:v>109</c:v>
                </c:pt>
                <c:pt idx="10">
                  <c:v>275</c:v>
                </c:pt>
                <c:pt idx="11">
                  <c:v>381</c:v>
                </c:pt>
                <c:pt idx="12">
                  <c:v>444</c:v>
                </c:pt>
                <c:pt idx="13">
                  <c:v>451</c:v>
                </c:pt>
                <c:pt idx="14">
                  <c:v>425</c:v>
                </c:pt>
                <c:pt idx="15">
                  <c:v>373</c:v>
                </c:pt>
                <c:pt idx="16">
                  <c:v>301</c:v>
                </c:pt>
                <c:pt idx="17">
                  <c:v>201</c:v>
                </c:pt>
                <c:pt idx="18">
                  <c:v>54</c:v>
                </c:pt>
                <c:pt idx="19">
                  <c:v>-172</c:v>
                </c:pt>
                <c:pt idx="20">
                  <c:v>-365</c:v>
                </c:pt>
                <c:pt idx="21">
                  <c:v>-470</c:v>
                </c:pt>
                <c:pt idx="22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4-4A3A-A354-A5E26591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22351"/>
        <c:axId val="1179626095"/>
      </c:lineChart>
      <c:catAx>
        <c:axId val="11796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26095"/>
        <c:crosses val="autoZero"/>
        <c:auto val="1"/>
        <c:lblAlgn val="ctr"/>
        <c:lblOffset val="100"/>
        <c:noMultiLvlLbl val="0"/>
      </c:catAx>
      <c:valAx>
        <c:axId val="11796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2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debug!$B$33:$X$33</c:f>
              <c:numCache>
                <c:formatCode>General</c:formatCode>
                <c:ptCount val="23"/>
                <c:pt idx="0">
                  <c:v>-27</c:v>
                </c:pt>
                <c:pt idx="1">
                  <c:v>-13</c:v>
                </c:pt>
                <c:pt idx="2">
                  <c:v>-82</c:v>
                </c:pt>
                <c:pt idx="3">
                  <c:v>-360</c:v>
                </c:pt>
                <c:pt idx="4">
                  <c:v>-688</c:v>
                </c:pt>
                <c:pt idx="5">
                  <c:v>-845</c:v>
                </c:pt>
                <c:pt idx="6">
                  <c:v>-662</c:v>
                </c:pt>
                <c:pt idx="7">
                  <c:v>-352</c:v>
                </c:pt>
                <c:pt idx="8">
                  <c:v>-57</c:v>
                </c:pt>
                <c:pt idx="9">
                  <c:v>188</c:v>
                </c:pt>
                <c:pt idx="10">
                  <c:v>410</c:v>
                </c:pt>
                <c:pt idx="11">
                  <c:v>558</c:v>
                </c:pt>
                <c:pt idx="12">
                  <c:v>572</c:v>
                </c:pt>
                <c:pt idx="13">
                  <c:v>493</c:v>
                </c:pt>
                <c:pt idx="14">
                  <c:v>364</c:v>
                </c:pt>
                <c:pt idx="15">
                  <c:v>217</c:v>
                </c:pt>
                <c:pt idx="16">
                  <c:v>41</c:v>
                </c:pt>
                <c:pt idx="17">
                  <c:v>-203</c:v>
                </c:pt>
                <c:pt idx="18">
                  <c:v>-437</c:v>
                </c:pt>
                <c:pt idx="19">
                  <c:v>-571</c:v>
                </c:pt>
                <c:pt idx="20">
                  <c:v>-544</c:v>
                </c:pt>
                <c:pt idx="21">
                  <c:v>-429</c:v>
                </c:pt>
                <c:pt idx="22">
                  <c:v>-312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4-4A3A-A354-A5E26591A5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debug!$B$34:$X$34</c:f>
              <c:numCache>
                <c:formatCode>General</c:formatCode>
                <c:ptCount val="23"/>
                <c:pt idx="0">
                  <c:v>19</c:v>
                </c:pt>
                <c:pt idx="1">
                  <c:v>19</c:v>
                </c:pt>
                <c:pt idx="2">
                  <c:v>-15</c:v>
                </c:pt>
                <c:pt idx="3">
                  <c:v>-76</c:v>
                </c:pt>
                <c:pt idx="4">
                  <c:v>-146</c:v>
                </c:pt>
                <c:pt idx="5">
                  <c:v>-196</c:v>
                </c:pt>
                <c:pt idx="6">
                  <c:v>-273</c:v>
                </c:pt>
                <c:pt idx="7">
                  <c:v>-369</c:v>
                </c:pt>
                <c:pt idx="8">
                  <c:v>-437</c:v>
                </c:pt>
                <c:pt idx="9">
                  <c:v>-405</c:v>
                </c:pt>
                <c:pt idx="10">
                  <c:v>-281</c:v>
                </c:pt>
                <c:pt idx="11">
                  <c:v>-125</c:v>
                </c:pt>
                <c:pt idx="12">
                  <c:v>-22</c:v>
                </c:pt>
                <c:pt idx="13">
                  <c:v>5</c:v>
                </c:pt>
                <c:pt idx="14">
                  <c:v>-26</c:v>
                </c:pt>
                <c:pt idx="15">
                  <c:v>-78</c:v>
                </c:pt>
                <c:pt idx="16">
                  <c:v>-141</c:v>
                </c:pt>
                <c:pt idx="17">
                  <c:v>-203</c:v>
                </c:pt>
                <c:pt idx="18">
                  <c:v>-229</c:v>
                </c:pt>
                <c:pt idx="19">
                  <c:v>-208</c:v>
                </c:pt>
                <c:pt idx="20">
                  <c:v>-165</c:v>
                </c:pt>
                <c:pt idx="21">
                  <c:v>-119</c:v>
                </c:pt>
                <c:pt idx="22">
                  <c:v>-87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4-4A3A-A354-A5E26591A5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debug!$B$35:$X$35</c:f>
              <c:numCache>
                <c:formatCode>General</c:formatCode>
                <c:ptCount val="23"/>
                <c:pt idx="0">
                  <c:v>-476</c:v>
                </c:pt>
                <c:pt idx="1">
                  <c:v>-470</c:v>
                </c:pt>
                <c:pt idx="2">
                  <c:v>-481</c:v>
                </c:pt>
                <c:pt idx="3">
                  <c:v>-489</c:v>
                </c:pt>
                <c:pt idx="4">
                  <c:v>-459</c:v>
                </c:pt>
                <c:pt idx="5">
                  <c:v>-408</c:v>
                </c:pt>
                <c:pt idx="6">
                  <c:v>-393</c:v>
                </c:pt>
                <c:pt idx="7">
                  <c:v>-412</c:v>
                </c:pt>
                <c:pt idx="8">
                  <c:v>-440</c:v>
                </c:pt>
                <c:pt idx="9">
                  <c:v>-475</c:v>
                </c:pt>
                <c:pt idx="10">
                  <c:v>-501</c:v>
                </c:pt>
                <c:pt idx="11">
                  <c:v>-481</c:v>
                </c:pt>
                <c:pt idx="12">
                  <c:v>-433</c:v>
                </c:pt>
                <c:pt idx="13">
                  <c:v>-388</c:v>
                </c:pt>
                <c:pt idx="14">
                  <c:v>-396</c:v>
                </c:pt>
                <c:pt idx="15">
                  <c:v>-409</c:v>
                </c:pt>
                <c:pt idx="16">
                  <c:v>-440</c:v>
                </c:pt>
                <c:pt idx="17">
                  <c:v>-458</c:v>
                </c:pt>
                <c:pt idx="18">
                  <c:v>-466</c:v>
                </c:pt>
                <c:pt idx="19">
                  <c:v>-468</c:v>
                </c:pt>
                <c:pt idx="20">
                  <c:v>-471</c:v>
                </c:pt>
                <c:pt idx="21">
                  <c:v>-470</c:v>
                </c:pt>
                <c:pt idx="22">
                  <c:v>-477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4-4A3A-A354-A5E26591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22351"/>
        <c:axId val="1179626095"/>
      </c:lineChart>
      <c:catAx>
        <c:axId val="11796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26095"/>
        <c:crosses val="autoZero"/>
        <c:auto val="1"/>
        <c:lblAlgn val="ctr"/>
        <c:lblOffset val="100"/>
        <c:noMultiLvlLbl val="0"/>
      </c:catAx>
      <c:valAx>
        <c:axId val="11796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62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RAW!$B$37:$Z$37</c:f>
              <c:numCache>
                <c:formatCode>General</c:formatCode>
                <c:ptCount val="25"/>
                <c:pt idx="0">
                  <c:v>-374</c:v>
                </c:pt>
                <c:pt idx="1">
                  <c:v>224</c:v>
                </c:pt>
                <c:pt idx="2">
                  <c:v>184</c:v>
                </c:pt>
                <c:pt idx="3">
                  <c:v>4219</c:v>
                </c:pt>
                <c:pt idx="4">
                  <c:v>11929</c:v>
                </c:pt>
                <c:pt idx="5">
                  <c:v>13371</c:v>
                </c:pt>
                <c:pt idx="6">
                  <c:v>10880</c:v>
                </c:pt>
                <c:pt idx="7">
                  <c:v>9458</c:v>
                </c:pt>
                <c:pt idx="8">
                  <c:v>2493</c:v>
                </c:pt>
                <c:pt idx="9">
                  <c:v>-6467</c:v>
                </c:pt>
                <c:pt idx="10">
                  <c:v>153</c:v>
                </c:pt>
                <c:pt idx="11">
                  <c:v>-15758</c:v>
                </c:pt>
                <c:pt idx="12">
                  <c:v>-15922</c:v>
                </c:pt>
                <c:pt idx="13">
                  <c:v>-15863</c:v>
                </c:pt>
                <c:pt idx="14">
                  <c:v>-15709</c:v>
                </c:pt>
                <c:pt idx="15">
                  <c:v>-6153</c:v>
                </c:pt>
                <c:pt idx="16">
                  <c:v>-8685</c:v>
                </c:pt>
                <c:pt idx="17">
                  <c:v>-6070</c:v>
                </c:pt>
                <c:pt idx="18">
                  <c:v>-5064</c:v>
                </c:pt>
                <c:pt idx="19">
                  <c:v>-4383</c:v>
                </c:pt>
                <c:pt idx="20">
                  <c:v>-4273</c:v>
                </c:pt>
                <c:pt idx="21">
                  <c:v>2025</c:v>
                </c:pt>
                <c:pt idx="22">
                  <c:v>-1940</c:v>
                </c:pt>
                <c:pt idx="23">
                  <c:v>4164</c:v>
                </c:pt>
                <c:pt idx="24">
                  <c:v>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857-8D19-BCAFF89AA3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RAW!$B$38:$Z$38</c:f>
              <c:numCache>
                <c:formatCode>General</c:formatCode>
                <c:ptCount val="25"/>
                <c:pt idx="0">
                  <c:v>-153</c:v>
                </c:pt>
                <c:pt idx="1">
                  <c:v>-405</c:v>
                </c:pt>
                <c:pt idx="2">
                  <c:v>-849</c:v>
                </c:pt>
                <c:pt idx="3">
                  <c:v>-805</c:v>
                </c:pt>
                <c:pt idx="4">
                  <c:v>-792</c:v>
                </c:pt>
                <c:pt idx="5">
                  <c:v>1381</c:v>
                </c:pt>
                <c:pt idx="6">
                  <c:v>648</c:v>
                </c:pt>
                <c:pt idx="7">
                  <c:v>148</c:v>
                </c:pt>
                <c:pt idx="8">
                  <c:v>-2189</c:v>
                </c:pt>
                <c:pt idx="9">
                  <c:v>-3021</c:v>
                </c:pt>
                <c:pt idx="10">
                  <c:v>-8365</c:v>
                </c:pt>
                <c:pt idx="11">
                  <c:v>-7311</c:v>
                </c:pt>
                <c:pt idx="12">
                  <c:v>-8056</c:v>
                </c:pt>
                <c:pt idx="13">
                  <c:v>-3360</c:v>
                </c:pt>
                <c:pt idx="14">
                  <c:v>-2763</c:v>
                </c:pt>
                <c:pt idx="15">
                  <c:v>-2308</c:v>
                </c:pt>
                <c:pt idx="16">
                  <c:v>-2896</c:v>
                </c:pt>
                <c:pt idx="17">
                  <c:v>-2558</c:v>
                </c:pt>
                <c:pt idx="18">
                  <c:v>-1722</c:v>
                </c:pt>
                <c:pt idx="19">
                  <c:v>-2892</c:v>
                </c:pt>
                <c:pt idx="20">
                  <c:v>567</c:v>
                </c:pt>
                <c:pt idx="21">
                  <c:v>1528</c:v>
                </c:pt>
                <c:pt idx="22">
                  <c:v>1689</c:v>
                </c:pt>
                <c:pt idx="23">
                  <c:v>2062</c:v>
                </c:pt>
                <c:pt idx="24">
                  <c:v>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3-4857-8D19-BCAFF89AA3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RAW!$B$39:$Z$39</c:f>
              <c:numCache>
                <c:formatCode>General</c:formatCode>
                <c:ptCount val="25"/>
                <c:pt idx="0">
                  <c:v>-15896</c:v>
                </c:pt>
                <c:pt idx="1">
                  <c:v>-16025</c:v>
                </c:pt>
                <c:pt idx="2">
                  <c:v>-15755</c:v>
                </c:pt>
                <c:pt idx="3">
                  <c:v>-17054</c:v>
                </c:pt>
                <c:pt idx="4">
                  <c:v>-23116</c:v>
                </c:pt>
                <c:pt idx="5">
                  <c:v>-23901</c:v>
                </c:pt>
                <c:pt idx="6">
                  <c:v>-20999</c:v>
                </c:pt>
                <c:pt idx="7">
                  <c:v>-20485</c:v>
                </c:pt>
                <c:pt idx="8">
                  <c:v>-16475</c:v>
                </c:pt>
                <c:pt idx="9">
                  <c:v>-12237</c:v>
                </c:pt>
                <c:pt idx="10">
                  <c:v>-16238</c:v>
                </c:pt>
                <c:pt idx="11">
                  <c:v>-5545</c:v>
                </c:pt>
                <c:pt idx="12">
                  <c:v>-15997</c:v>
                </c:pt>
                <c:pt idx="13">
                  <c:v>-17467</c:v>
                </c:pt>
                <c:pt idx="14">
                  <c:v>-17613</c:v>
                </c:pt>
                <c:pt idx="15">
                  <c:v>-17864</c:v>
                </c:pt>
                <c:pt idx="16">
                  <c:v>-13821</c:v>
                </c:pt>
                <c:pt idx="17">
                  <c:v>-13316</c:v>
                </c:pt>
                <c:pt idx="18">
                  <c:v>-13936</c:v>
                </c:pt>
                <c:pt idx="19">
                  <c:v>-14846</c:v>
                </c:pt>
                <c:pt idx="20">
                  <c:v>-14246</c:v>
                </c:pt>
                <c:pt idx="21">
                  <c:v>-14931</c:v>
                </c:pt>
                <c:pt idx="22">
                  <c:v>-13336</c:v>
                </c:pt>
                <c:pt idx="23">
                  <c:v>-13990</c:v>
                </c:pt>
                <c:pt idx="24">
                  <c:v>-14994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3-4857-8D19-BCAFF89A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53968"/>
        <c:axId val="301554528"/>
      </c:lineChart>
      <c:catAx>
        <c:axId val="3015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554528"/>
        <c:crosses val="autoZero"/>
        <c:auto val="1"/>
        <c:lblAlgn val="ctr"/>
        <c:lblOffset val="100"/>
        <c:noMultiLvlLbl val="0"/>
      </c:catAx>
      <c:valAx>
        <c:axId val="301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5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RAW!$B$54:$Z$54</c:f>
              <c:numCache>
                <c:formatCode>General</c:formatCode>
                <c:ptCount val="25"/>
                <c:pt idx="0">
                  <c:v>1953</c:v>
                </c:pt>
                <c:pt idx="1">
                  <c:v>921</c:v>
                </c:pt>
                <c:pt idx="2">
                  <c:v>133</c:v>
                </c:pt>
                <c:pt idx="3">
                  <c:v>-2695</c:v>
                </c:pt>
                <c:pt idx="4">
                  <c:v>-7004</c:v>
                </c:pt>
                <c:pt idx="5">
                  <c:v>-14560</c:v>
                </c:pt>
                <c:pt idx="6">
                  <c:v>-21204</c:v>
                </c:pt>
                <c:pt idx="7">
                  <c:v>-23238</c:v>
                </c:pt>
                <c:pt idx="8">
                  <c:v>-19449</c:v>
                </c:pt>
                <c:pt idx="9">
                  <c:v>-6048</c:v>
                </c:pt>
                <c:pt idx="10">
                  <c:v>5358</c:v>
                </c:pt>
                <c:pt idx="11">
                  <c:v>13712</c:v>
                </c:pt>
                <c:pt idx="12">
                  <c:v>13593</c:v>
                </c:pt>
                <c:pt idx="13">
                  <c:v>14234</c:v>
                </c:pt>
                <c:pt idx="14">
                  <c:v>15165</c:v>
                </c:pt>
                <c:pt idx="15">
                  <c:v>14743</c:v>
                </c:pt>
                <c:pt idx="16">
                  <c:v>13643</c:v>
                </c:pt>
                <c:pt idx="17">
                  <c:v>10970</c:v>
                </c:pt>
                <c:pt idx="18">
                  <c:v>8459</c:v>
                </c:pt>
                <c:pt idx="19">
                  <c:v>5789</c:v>
                </c:pt>
                <c:pt idx="20">
                  <c:v>2134</c:v>
                </c:pt>
                <c:pt idx="21">
                  <c:v>441</c:v>
                </c:pt>
                <c:pt idx="22">
                  <c:v>-3184</c:v>
                </c:pt>
                <c:pt idx="23">
                  <c:v>-6485</c:v>
                </c:pt>
                <c:pt idx="24">
                  <c:v>-8299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4-470B-93A8-96BCACE98F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RAW!$B$55:$Z$55</c:f>
              <c:numCache>
                <c:formatCode>General</c:formatCode>
                <c:ptCount val="25"/>
                <c:pt idx="0">
                  <c:v>-25</c:v>
                </c:pt>
                <c:pt idx="1">
                  <c:v>380</c:v>
                </c:pt>
                <c:pt idx="2">
                  <c:v>865</c:v>
                </c:pt>
                <c:pt idx="3">
                  <c:v>1093</c:v>
                </c:pt>
                <c:pt idx="4">
                  <c:v>2046</c:v>
                </c:pt>
                <c:pt idx="5">
                  <c:v>526</c:v>
                </c:pt>
                <c:pt idx="6">
                  <c:v>-3478</c:v>
                </c:pt>
                <c:pt idx="7">
                  <c:v>-8627</c:v>
                </c:pt>
                <c:pt idx="8">
                  <c:v>-11022</c:v>
                </c:pt>
                <c:pt idx="9">
                  <c:v>-10116</c:v>
                </c:pt>
                <c:pt idx="10">
                  <c:v>-9886</c:v>
                </c:pt>
                <c:pt idx="11">
                  <c:v>-6391</c:v>
                </c:pt>
                <c:pt idx="12">
                  <c:v>-6969</c:v>
                </c:pt>
                <c:pt idx="13">
                  <c:v>-6339</c:v>
                </c:pt>
                <c:pt idx="14">
                  <c:v>-5624</c:v>
                </c:pt>
                <c:pt idx="15">
                  <c:v>-4321</c:v>
                </c:pt>
                <c:pt idx="16">
                  <c:v>-2754</c:v>
                </c:pt>
                <c:pt idx="17">
                  <c:v>-3731</c:v>
                </c:pt>
                <c:pt idx="18">
                  <c:v>-5736</c:v>
                </c:pt>
                <c:pt idx="19">
                  <c:v>-6255</c:v>
                </c:pt>
                <c:pt idx="20">
                  <c:v>-6562</c:v>
                </c:pt>
                <c:pt idx="21">
                  <c:v>-5700</c:v>
                </c:pt>
                <c:pt idx="22">
                  <c:v>-7378</c:v>
                </c:pt>
                <c:pt idx="23">
                  <c:v>-6441</c:v>
                </c:pt>
                <c:pt idx="24">
                  <c:v>-5644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4-470B-93A8-96BCACE98F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RAW!$B$56:$Z$56</c:f>
              <c:numCache>
                <c:formatCode>General</c:formatCode>
                <c:ptCount val="25"/>
                <c:pt idx="0">
                  <c:v>-15261</c:v>
                </c:pt>
                <c:pt idx="1">
                  <c:v>-15535</c:v>
                </c:pt>
                <c:pt idx="2">
                  <c:v>-16723</c:v>
                </c:pt>
                <c:pt idx="3">
                  <c:v>-18063</c:v>
                </c:pt>
                <c:pt idx="4">
                  <c:v>-20244</c:v>
                </c:pt>
                <c:pt idx="5">
                  <c:v>-21635</c:v>
                </c:pt>
                <c:pt idx="6">
                  <c:v>-20823</c:v>
                </c:pt>
                <c:pt idx="7">
                  <c:v>-19406</c:v>
                </c:pt>
                <c:pt idx="8">
                  <c:v>-14335</c:v>
                </c:pt>
                <c:pt idx="9">
                  <c:v>-11050</c:v>
                </c:pt>
                <c:pt idx="10">
                  <c:v>-11625</c:v>
                </c:pt>
                <c:pt idx="11">
                  <c:v>-13265</c:v>
                </c:pt>
                <c:pt idx="12">
                  <c:v>-15045</c:v>
                </c:pt>
                <c:pt idx="13">
                  <c:v>-15006</c:v>
                </c:pt>
                <c:pt idx="14">
                  <c:v>-15296</c:v>
                </c:pt>
                <c:pt idx="15">
                  <c:v>-15177</c:v>
                </c:pt>
                <c:pt idx="16">
                  <c:v>-13598</c:v>
                </c:pt>
                <c:pt idx="17">
                  <c:v>-14411</c:v>
                </c:pt>
                <c:pt idx="18">
                  <c:v>-16511</c:v>
                </c:pt>
                <c:pt idx="19">
                  <c:v>-17643</c:v>
                </c:pt>
                <c:pt idx="20">
                  <c:v>-17212</c:v>
                </c:pt>
                <c:pt idx="21">
                  <c:v>-17326</c:v>
                </c:pt>
                <c:pt idx="22">
                  <c:v>-18205</c:v>
                </c:pt>
                <c:pt idx="23">
                  <c:v>-17830</c:v>
                </c:pt>
                <c:pt idx="24">
                  <c:v>-17199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4-470B-93A8-96BCACE9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57888"/>
        <c:axId val="301558448"/>
      </c:lineChart>
      <c:catAx>
        <c:axId val="30155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558448"/>
        <c:crosses val="autoZero"/>
        <c:auto val="1"/>
        <c:lblAlgn val="ctr"/>
        <c:lblOffset val="100"/>
        <c:noMultiLvlLbl val="0"/>
      </c:catAx>
      <c:valAx>
        <c:axId val="301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55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26" Type="http://schemas.openxmlformats.org/officeDocument/2006/relationships/chart" Target="../charts/chart40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33" Type="http://schemas.openxmlformats.org/officeDocument/2006/relationships/chart" Target="../charts/chart47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29" Type="http://schemas.openxmlformats.org/officeDocument/2006/relationships/chart" Target="../charts/chart43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32" Type="http://schemas.openxmlformats.org/officeDocument/2006/relationships/chart" Target="../charts/chart46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28" Type="http://schemas.openxmlformats.org/officeDocument/2006/relationships/chart" Target="../charts/chart42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31" Type="http://schemas.openxmlformats.org/officeDocument/2006/relationships/chart" Target="../charts/chart45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Relationship Id="rId27" Type="http://schemas.openxmlformats.org/officeDocument/2006/relationships/chart" Target="../charts/chart41.xml"/><Relationship Id="rId30" Type="http://schemas.openxmlformats.org/officeDocument/2006/relationships/chart" Target="../charts/chart44.xml"/><Relationship Id="rId8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12" Type="http://schemas.openxmlformats.org/officeDocument/2006/relationships/chart" Target="../charts/chart71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11" Type="http://schemas.openxmlformats.org/officeDocument/2006/relationships/chart" Target="../charts/chart70.xml"/><Relationship Id="rId5" Type="http://schemas.openxmlformats.org/officeDocument/2006/relationships/chart" Target="../charts/chart64.xml"/><Relationship Id="rId10" Type="http://schemas.openxmlformats.org/officeDocument/2006/relationships/chart" Target="../charts/chart69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165687</xdr:colOff>
      <xdr:row>0</xdr:row>
      <xdr:rowOff>33936</xdr:rowOff>
    </xdr:from>
    <xdr:to>
      <xdr:col>31</xdr:col>
      <xdr:colOff>163285</xdr:colOff>
      <xdr:row>7</xdr:row>
      <xdr:rowOff>136071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149678</xdr:colOff>
      <xdr:row>5</xdr:row>
      <xdr:rowOff>190501</xdr:rowOff>
    </xdr:from>
    <xdr:to>
      <xdr:col>31</xdr:col>
      <xdr:colOff>147276</xdr:colOff>
      <xdr:row>13</xdr:row>
      <xdr:rowOff>88529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503463</xdr:colOff>
      <xdr:row>29</xdr:row>
      <xdr:rowOff>54429</xdr:rowOff>
    </xdr:from>
    <xdr:to>
      <xdr:col>36</xdr:col>
      <xdr:colOff>501061</xdr:colOff>
      <xdr:row>36</xdr:row>
      <xdr:rowOff>156564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517070</xdr:colOff>
      <xdr:row>35</xdr:row>
      <xdr:rowOff>108858</xdr:rowOff>
    </xdr:from>
    <xdr:to>
      <xdr:col>36</xdr:col>
      <xdr:colOff>514668</xdr:colOff>
      <xdr:row>43</xdr:row>
      <xdr:rowOff>6886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176892</xdr:colOff>
      <xdr:row>11</xdr:row>
      <xdr:rowOff>40823</xdr:rowOff>
    </xdr:from>
    <xdr:to>
      <xdr:col>31</xdr:col>
      <xdr:colOff>174490</xdr:colOff>
      <xdr:row>18</xdr:row>
      <xdr:rowOff>142958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421822</xdr:colOff>
      <xdr:row>17</xdr:row>
      <xdr:rowOff>27216</xdr:rowOff>
    </xdr:from>
    <xdr:to>
      <xdr:col>31</xdr:col>
      <xdr:colOff>419420</xdr:colOff>
      <xdr:row>24</xdr:row>
      <xdr:rowOff>129351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353786</xdr:colOff>
      <xdr:row>21</xdr:row>
      <xdr:rowOff>190502</xdr:rowOff>
    </xdr:from>
    <xdr:to>
      <xdr:col>31</xdr:col>
      <xdr:colOff>351384</xdr:colOff>
      <xdr:row>29</xdr:row>
      <xdr:rowOff>88530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476248</xdr:colOff>
      <xdr:row>41</xdr:row>
      <xdr:rowOff>40822</xdr:rowOff>
    </xdr:from>
    <xdr:to>
      <xdr:col>36</xdr:col>
      <xdr:colOff>473846</xdr:colOff>
      <xdr:row>48</xdr:row>
      <xdr:rowOff>142957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489855</xdr:colOff>
      <xdr:row>51</xdr:row>
      <xdr:rowOff>40822</xdr:rowOff>
    </xdr:from>
    <xdr:to>
      <xdr:col>36</xdr:col>
      <xdr:colOff>487453</xdr:colOff>
      <xdr:row>58</xdr:row>
      <xdr:rowOff>142957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489855</xdr:colOff>
      <xdr:row>58</xdr:row>
      <xdr:rowOff>1</xdr:rowOff>
    </xdr:from>
    <xdr:to>
      <xdr:col>36</xdr:col>
      <xdr:colOff>487453</xdr:colOff>
      <xdr:row>65</xdr:row>
      <xdr:rowOff>102136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530677</xdr:colOff>
      <xdr:row>64</xdr:row>
      <xdr:rowOff>81644</xdr:rowOff>
    </xdr:from>
    <xdr:to>
      <xdr:col>36</xdr:col>
      <xdr:colOff>528275</xdr:colOff>
      <xdr:row>71</xdr:row>
      <xdr:rowOff>183779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421820</xdr:colOff>
      <xdr:row>78</xdr:row>
      <xdr:rowOff>27215</xdr:rowOff>
    </xdr:from>
    <xdr:to>
      <xdr:col>36</xdr:col>
      <xdr:colOff>419418</xdr:colOff>
      <xdr:row>85</xdr:row>
      <xdr:rowOff>129350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421820</xdr:colOff>
      <xdr:row>84</xdr:row>
      <xdr:rowOff>176893</xdr:rowOff>
    </xdr:from>
    <xdr:to>
      <xdr:col>36</xdr:col>
      <xdr:colOff>419418</xdr:colOff>
      <xdr:row>92</xdr:row>
      <xdr:rowOff>74921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435427</xdr:colOff>
      <xdr:row>91</xdr:row>
      <xdr:rowOff>81643</xdr:rowOff>
    </xdr:from>
    <xdr:to>
      <xdr:col>36</xdr:col>
      <xdr:colOff>433025</xdr:colOff>
      <xdr:row>98</xdr:row>
      <xdr:rowOff>183778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316167</xdr:colOff>
      <xdr:row>0</xdr:row>
      <xdr:rowOff>197626</xdr:rowOff>
    </xdr:from>
    <xdr:to>
      <xdr:col>31</xdr:col>
      <xdr:colOff>607593</xdr:colOff>
      <xdr:row>6</xdr:row>
      <xdr:rowOff>26052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633133</xdr:colOff>
      <xdr:row>5</xdr:row>
      <xdr:rowOff>14329</xdr:rowOff>
    </xdr:from>
    <xdr:to>
      <xdr:col>32</xdr:col>
      <xdr:colOff>241000</xdr:colOff>
      <xdr:row>10</xdr:row>
      <xdr:rowOff>46862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75820</xdr:colOff>
      <xdr:row>10</xdr:row>
      <xdr:rowOff>11272</xdr:rowOff>
    </xdr:from>
    <xdr:to>
      <xdr:col>32</xdr:col>
      <xdr:colOff>367247</xdr:colOff>
      <xdr:row>15</xdr:row>
      <xdr:rowOff>43805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334358</xdr:colOff>
      <xdr:row>15</xdr:row>
      <xdr:rowOff>199297</xdr:rowOff>
    </xdr:from>
    <xdr:to>
      <xdr:col>31</xdr:col>
      <xdr:colOff>625784</xdr:colOff>
      <xdr:row>21</xdr:row>
      <xdr:rowOff>27723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281166</xdr:colOff>
      <xdr:row>20</xdr:row>
      <xdr:rowOff>110234</xdr:rowOff>
    </xdr:from>
    <xdr:to>
      <xdr:col>32</xdr:col>
      <xdr:colOff>560223</xdr:colOff>
      <xdr:row>25</xdr:row>
      <xdr:rowOff>142766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124064</xdr:colOff>
      <xdr:row>24</xdr:row>
      <xdr:rowOff>104047</xdr:rowOff>
    </xdr:from>
    <xdr:to>
      <xdr:col>35</xdr:col>
      <xdr:colOff>403120</xdr:colOff>
      <xdr:row>29</xdr:row>
      <xdr:rowOff>136580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168598</xdr:colOff>
      <xdr:row>28</xdr:row>
      <xdr:rowOff>144869</xdr:rowOff>
    </xdr:from>
    <xdr:to>
      <xdr:col>31</xdr:col>
      <xdr:colOff>460024</xdr:colOff>
      <xdr:row>33</xdr:row>
      <xdr:rowOff>177402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251476</xdr:colOff>
      <xdr:row>34</xdr:row>
      <xdr:rowOff>19930</xdr:rowOff>
    </xdr:from>
    <xdr:to>
      <xdr:col>31</xdr:col>
      <xdr:colOff>542903</xdr:colOff>
      <xdr:row>39</xdr:row>
      <xdr:rowOff>52463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27578</xdr:colOff>
      <xdr:row>38</xdr:row>
      <xdr:rowOff>22405</xdr:rowOff>
    </xdr:from>
    <xdr:to>
      <xdr:col>37</xdr:col>
      <xdr:colOff>306634</xdr:colOff>
      <xdr:row>43</xdr:row>
      <xdr:rowOff>54938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209418</xdr:colOff>
      <xdr:row>42</xdr:row>
      <xdr:rowOff>28591</xdr:rowOff>
    </xdr:from>
    <xdr:to>
      <xdr:col>31</xdr:col>
      <xdr:colOff>500844</xdr:colOff>
      <xdr:row>47</xdr:row>
      <xdr:rowOff>61124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192098</xdr:colOff>
      <xdr:row>47</xdr:row>
      <xdr:rowOff>45908</xdr:rowOff>
    </xdr:from>
    <xdr:to>
      <xdr:col>33</xdr:col>
      <xdr:colOff>483525</xdr:colOff>
      <xdr:row>52</xdr:row>
      <xdr:rowOff>78441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192099</xdr:colOff>
      <xdr:row>51</xdr:row>
      <xdr:rowOff>115181</xdr:rowOff>
    </xdr:from>
    <xdr:to>
      <xdr:col>35</xdr:col>
      <xdr:colOff>483525</xdr:colOff>
      <xdr:row>56</xdr:row>
      <xdr:rowOff>147714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676355</xdr:colOff>
      <xdr:row>15</xdr:row>
      <xdr:rowOff>46546</xdr:rowOff>
    </xdr:from>
    <xdr:to>
      <xdr:col>42</xdr:col>
      <xdr:colOff>277218</xdr:colOff>
      <xdr:row>20</xdr:row>
      <xdr:rowOff>79079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221116</xdr:colOff>
      <xdr:row>19</xdr:row>
      <xdr:rowOff>12928</xdr:rowOff>
    </xdr:from>
    <xdr:to>
      <xdr:col>43</xdr:col>
      <xdr:colOff>519546</xdr:colOff>
      <xdr:row>24</xdr:row>
      <xdr:rowOff>45461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585689</xdr:colOff>
      <xdr:row>23</xdr:row>
      <xdr:rowOff>9871</xdr:rowOff>
    </xdr:from>
    <xdr:to>
      <xdr:col>46</xdr:col>
      <xdr:colOff>186552</xdr:colOff>
      <xdr:row>28</xdr:row>
      <xdr:rowOff>42404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314563</xdr:colOff>
      <xdr:row>57</xdr:row>
      <xdr:rowOff>19931</xdr:rowOff>
    </xdr:from>
    <xdr:to>
      <xdr:col>31</xdr:col>
      <xdr:colOff>605989</xdr:colOff>
      <xdr:row>62</xdr:row>
      <xdr:rowOff>52464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328170</xdr:colOff>
      <xdr:row>61</xdr:row>
      <xdr:rowOff>156002</xdr:rowOff>
    </xdr:from>
    <xdr:to>
      <xdr:col>33</xdr:col>
      <xdr:colOff>619596</xdr:colOff>
      <xdr:row>66</xdr:row>
      <xdr:rowOff>188536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300956</xdr:colOff>
      <xdr:row>65</xdr:row>
      <xdr:rowOff>115181</xdr:rowOff>
    </xdr:from>
    <xdr:to>
      <xdr:col>31</xdr:col>
      <xdr:colOff>592382</xdr:colOff>
      <xdr:row>70</xdr:row>
      <xdr:rowOff>147714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559491</xdr:colOff>
      <xdr:row>69</xdr:row>
      <xdr:rowOff>115180</xdr:rowOff>
    </xdr:from>
    <xdr:to>
      <xdr:col>34</xdr:col>
      <xdr:colOff>170560</xdr:colOff>
      <xdr:row>74</xdr:row>
      <xdr:rowOff>147713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328170</xdr:colOff>
      <xdr:row>73</xdr:row>
      <xdr:rowOff>196824</xdr:rowOff>
    </xdr:from>
    <xdr:to>
      <xdr:col>31</xdr:col>
      <xdr:colOff>619596</xdr:colOff>
      <xdr:row>79</xdr:row>
      <xdr:rowOff>25250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464241</xdr:colOff>
      <xdr:row>78</xdr:row>
      <xdr:rowOff>169610</xdr:rowOff>
    </xdr:from>
    <xdr:to>
      <xdr:col>35</xdr:col>
      <xdr:colOff>75310</xdr:colOff>
      <xdr:row>83</xdr:row>
      <xdr:rowOff>202143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285751</xdr:colOff>
      <xdr:row>83</xdr:row>
      <xdr:rowOff>68035</xdr:rowOff>
    </xdr:from>
    <xdr:to>
      <xdr:col>31</xdr:col>
      <xdr:colOff>577177</xdr:colOff>
      <xdr:row>88</xdr:row>
      <xdr:rowOff>100568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408214</xdr:colOff>
      <xdr:row>87</xdr:row>
      <xdr:rowOff>176893</xdr:rowOff>
    </xdr:from>
    <xdr:to>
      <xdr:col>33</xdr:col>
      <xdr:colOff>19283</xdr:colOff>
      <xdr:row>93</xdr:row>
      <xdr:rowOff>5319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285751</xdr:colOff>
      <xdr:row>92</xdr:row>
      <xdr:rowOff>54429</xdr:rowOff>
    </xdr:from>
    <xdr:to>
      <xdr:col>31</xdr:col>
      <xdr:colOff>577177</xdr:colOff>
      <xdr:row>97</xdr:row>
      <xdr:rowOff>86962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666751</xdr:colOff>
      <xdr:row>97</xdr:row>
      <xdr:rowOff>27215</xdr:rowOff>
    </xdr:from>
    <xdr:to>
      <xdr:col>33</xdr:col>
      <xdr:colOff>277820</xdr:colOff>
      <xdr:row>102</xdr:row>
      <xdr:rowOff>59748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258537</xdr:colOff>
      <xdr:row>102</xdr:row>
      <xdr:rowOff>190501</xdr:rowOff>
    </xdr:from>
    <xdr:to>
      <xdr:col>31</xdr:col>
      <xdr:colOff>549963</xdr:colOff>
      <xdr:row>108</xdr:row>
      <xdr:rowOff>18928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40822</xdr:colOff>
      <xdr:row>107</xdr:row>
      <xdr:rowOff>81644</xdr:rowOff>
    </xdr:from>
    <xdr:to>
      <xdr:col>32</xdr:col>
      <xdr:colOff>332249</xdr:colOff>
      <xdr:row>112</xdr:row>
      <xdr:rowOff>114177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244930</xdr:colOff>
      <xdr:row>113</xdr:row>
      <xdr:rowOff>81644</xdr:rowOff>
    </xdr:from>
    <xdr:to>
      <xdr:col>31</xdr:col>
      <xdr:colOff>536356</xdr:colOff>
      <xdr:row>118</xdr:row>
      <xdr:rowOff>114177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176893</xdr:colOff>
      <xdr:row>118</xdr:row>
      <xdr:rowOff>1</xdr:rowOff>
    </xdr:from>
    <xdr:to>
      <xdr:col>32</xdr:col>
      <xdr:colOff>468320</xdr:colOff>
      <xdr:row>123</xdr:row>
      <xdr:rowOff>32534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367394</xdr:colOff>
      <xdr:row>123</xdr:row>
      <xdr:rowOff>136073</xdr:rowOff>
    </xdr:from>
    <xdr:to>
      <xdr:col>31</xdr:col>
      <xdr:colOff>658820</xdr:colOff>
      <xdr:row>128</xdr:row>
      <xdr:rowOff>168607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27</xdr:col>
      <xdr:colOff>176893</xdr:colOff>
      <xdr:row>127</xdr:row>
      <xdr:rowOff>13610</xdr:rowOff>
    </xdr:from>
    <xdr:to>
      <xdr:col>33</xdr:col>
      <xdr:colOff>468319</xdr:colOff>
      <xdr:row>132</xdr:row>
      <xdr:rowOff>46143</xdr:rowOff>
    </xdr:to>
    <xdr:graphicFrame macro="">
      <xdr:nvGraphicFramePr>
        <xdr:cNvPr id="33" name="차트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340180</xdr:colOff>
      <xdr:row>131</xdr:row>
      <xdr:rowOff>13610</xdr:rowOff>
    </xdr:from>
    <xdr:to>
      <xdr:col>31</xdr:col>
      <xdr:colOff>631606</xdr:colOff>
      <xdr:row>136</xdr:row>
      <xdr:rowOff>46144</xdr:rowOff>
    </xdr:to>
    <xdr:graphicFrame macro="">
      <xdr:nvGraphicFramePr>
        <xdr:cNvPr id="34" name="차트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26</xdr:col>
      <xdr:colOff>394608</xdr:colOff>
      <xdr:row>135</xdr:row>
      <xdr:rowOff>81646</xdr:rowOff>
    </xdr:from>
    <xdr:to>
      <xdr:col>33</xdr:col>
      <xdr:colOff>5677</xdr:colOff>
      <xdr:row>140</xdr:row>
      <xdr:rowOff>114179</xdr:rowOff>
    </xdr:to>
    <xdr:graphicFrame macro="">
      <xdr:nvGraphicFramePr>
        <xdr:cNvPr id="35" name="차트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244929</xdr:colOff>
      <xdr:row>0</xdr:row>
      <xdr:rowOff>81643</xdr:rowOff>
    </xdr:from>
    <xdr:to>
      <xdr:col>31</xdr:col>
      <xdr:colOff>54429</xdr:colOff>
      <xdr:row>6</xdr:row>
      <xdr:rowOff>81643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285750</xdr:colOff>
      <xdr:row>5</xdr:row>
      <xdr:rowOff>108857</xdr:rowOff>
    </xdr:from>
    <xdr:to>
      <xdr:col>31</xdr:col>
      <xdr:colOff>95250</xdr:colOff>
      <xdr:row>11</xdr:row>
      <xdr:rowOff>108857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353786</xdr:colOff>
      <xdr:row>9</xdr:row>
      <xdr:rowOff>163286</xdr:rowOff>
    </xdr:from>
    <xdr:to>
      <xdr:col>31</xdr:col>
      <xdr:colOff>163286</xdr:colOff>
      <xdr:row>15</xdr:row>
      <xdr:rowOff>163286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258536</xdr:colOff>
      <xdr:row>14</xdr:row>
      <xdr:rowOff>136072</xdr:rowOff>
    </xdr:from>
    <xdr:to>
      <xdr:col>31</xdr:col>
      <xdr:colOff>68036</xdr:colOff>
      <xdr:row>20</xdr:row>
      <xdr:rowOff>136072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258536</xdr:colOff>
      <xdr:row>18</xdr:row>
      <xdr:rowOff>163286</xdr:rowOff>
    </xdr:from>
    <xdr:to>
      <xdr:col>31</xdr:col>
      <xdr:colOff>68036</xdr:colOff>
      <xdr:row>24</xdr:row>
      <xdr:rowOff>163287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285750</xdr:colOff>
      <xdr:row>23</xdr:row>
      <xdr:rowOff>95251</xdr:rowOff>
    </xdr:from>
    <xdr:to>
      <xdr:col>31</xdr:col>
      <xdr:colOff>95250</xdr:colOff>
      <xdr:row>29</xdr:row>
      <xdr:rowOff>95251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244929</xdr:colOff>
      <xdr:row>30</xdr:row>
      <xdr:rowOff>40823</xdr:rowOff>
    </xdr:from>
    <xdr:to>
      <xdr:col>31</xdr:col>
      <xdr:colOff>54429</xdr:colOff>
      <xdr:row>36</xdr:row>
      <xdr:rowOff>40823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244929</xdr:colOff>
      <xdr:row>34</xdr:row>
      <xdr:rowOff>163287</xdr:rowOff>
    </xdr:from>
    <xdr:to>
      <xdr:col>31</xdr:col>
      <xdr:colOff>54429</xdr:colOff>
      <xdr:row>40</xdr:row>
      <xdr:rowOff>163287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272143</xdr:colOff>
      <xdr:row>39</xdr:row>
      <xdr:rowOff>95251</xdr:rowOff>
    </xdr:from>
    <xdr:to>
      <xdr:col>31</xdr:col>
      <xdr:colOff>81643</xdr:colOff>
      <xdr:row>45</xdr:row>
      <xdr:rowOff>95252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285751</xdr:colOff>
      <xdr:row>44</xdr:row>
      <xdr:rowOff>122466</xdr:rowOff>
    </xdr:from>
    <xdr:to>
      <xdr:col>31</xdr:col>
      <xdr:colOff>95251</xdr:colOff>
      <xdr:row>50</xdr:row>
      <xdr:rowOff>122466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381001</xdr:colOff>
      <xdr:row>49</xdr:row>
      <xdr:rowOff>122466</xdr:rowOff>
    </xdr:from>
    <xdr:to>
      <xdr:col>31</xdr:col>
      <xdr:colOff>190501</xdr:colOff>
      <xdr:row>55</xdr:row>
      <xdr:rowOff>122466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367394</xdr:colOff>
      <xdr:row>55</xdr:row>
      <xdr:rowOff>54430</xdr:rowOff>
    </xdr:from>
    <xdr:to>
      <xdr:col>31</xdr:col>
      <xdr:colOff>176894</xdr:colOff>
      <xdr:row>61</xdr:row>
      <xdr:rowOff>54430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231321</xdr:colOff>
      <xdr:row>0</xdr:row>
      <xdr:rowOff>43542</xdr:rowOff>
    </xdr:from>
    <xdr:to>
      <xdr:col>30</xdr:col>
      <xdr:colOff>326572</xdr:colOff>
      <xdr:row>5</xdr:row>
      <xdr:rowOff>149678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231321</xdr:colOff>
      <xdr:row>5</xdr:row>
      <xdr:rowOff>179613</xdr:rowOff>
    </xdr:from>
    <xdr:to>
      <xdr:col>30</xdr:col>
      <xdr:colOff>326572</xdr:colOff>
      <xdr:row>11</xdr:row>
      <xdr:rowOff>81642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231321</xdr:colOff>
      <xdr:row>11</xdr:row>
      <xdr:rowOff>29934</xdr:rowOff>
    </xdr:from>
    <xdr:to>
      <xdr:col>30</xdr:col>
      <xdr:colOff>326572</xdr:colOff>
      <xdr:row>16</xdr:row>
      <xdr:rowOff>136071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244929</xdr:colOff>
      <xdr:row>17</xdr:row>
      <xdr:rowOff>193221</xdr:rowOff>
    </xdr:from>
    <xdr:to>
      <xdr:col>30</xdr:col>
      <xdr:colOff>340180</xdr:colOff>
      <xdr:row>23</xdr:row>
      <xdr:rowOff>95250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244929</xdr:colOff>
      <xdr:row>23</xdr:row>
      <xdr:rowOff>57150</xdr:rowOff>
    </xdr:from>
    <xdr:to>
      <xdr:col>30</xdr:col>
      <xdr:colOff>340180</xdr:colOff>
      <xdr:row>28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244929</xdr:colOff>
      <xdr:row>28</xdr:row>
      <xdr:rowOff>111578</xdr:rowOff>
    </xdr:from>
    <xdr:to>
      <xdr:col>30</xdr:col>
      <xdr:colOff>340180</xdr:colOff>
      <xdr:row>34</xdr:row>
      <xdr:rowOff>13607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204108</xdr:colOff>
      <xdr:row>35</xdr:row>
      <xdr:rowOff>179613</xdr:rowOff>
    </xdr:from>
    <xdr:to>
      <xdr:col>30</xdr:col>
      <xdr:colOff>299359</xdr:colOff>
      <xdr:row>41</xdr:row>
      <xdr:rowOff>81642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231322</xdr:colOff>
      <xdr:row>41</xdr:row>
      <xdr:rowOff>43542</xdr:rowOff>
    </xdr:from>
    <xdr:to>
      <xdr:col>30</xdr:col>
      <xdr:colOff>326573</xdr:colOff>
      <xdr:row>46</xdr:row>
      <xdr:rowOff>149678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258537</xdr:colOff>
      <xdr:row>46</xdr:row>
      <xdr:rowOff>43542</xdr:rowOff>
    </xdr:from>
    <xdr:to>
      <xdr:col>30</xdr:col>
      <xdr:colOff>353788</xdr:colOff>
      <xdr:row>51</xdr:row>
      <xdr:rowOff>149679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217716</xdr:colOff>
      <xdr:row>54</xdr:row>
      <xdr:rowOff>138792</xdr:rowOff>
    </xdr:from>
    <xdr:to>
      <xdr:col>30</xdr:col>
      <xdr:colOff>312967</xdr:colOff>
      <xdr:row>60</xdr:row>
      <xdr:rowOff>40821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204109</xdr:colOff>
      <xdr:row>60</xdr:row>
      <xdr:rowOff>152399</xdr:rowOff>
    </xdr:from>
    <xdr:to>
      <xdr:col>30</xdr:col>
      <xdr:colOff>299360</xdr:colOff>
      <xdr:row>66</xdr:row>
      <xdr:rowOff>54429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190502</xdr:colOff>
      <xdr:row>66</xdr:row>
      <xdr:rowOff>166007</xdr:rowOff>
    </xdr:from>
    <xdr:to>
      <xdr:col>30</xdr:col>
      <xdr:colOff>285753</xdr:colOff>
      <xdr:row>72</xdr:row>
      <xdr:rowOff>68036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19212</xdr:colOff>
      <xdr:row>0</xdr:row>
      <xdr:rowOff>148399</xdr:rowOff>
    </xdr:from>
    <xdr:to>
      <xdr:col>30</xdr:col>
      <xdr:colOff>81644</xdr:colOff>
      <xdr:row>7</xdr:row>
      <xdr:rowOff>190501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386605</xdr:colOff>
      <xdr:row>7</xdr:row>
      <xdr:rowOff>25934</xdr:rowOff>
    </xdr:from>
    <xdr:to>
      <xdr:col>32</xdr:col>
      <xdr:colOff>449036</xdr:colOff>
      <xdr:row>14</xdr:row>
      <xdr:rowOff>68036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87247</xdr:colOff>
      <xdr:row>14</xdr:row>
      <xdr:rowOff>202826</xdr:rowOff>
    </xdr:from>
    <xdr:to>
      <xdr:col>30</xdr:col>
      <xdr:colOff>149679</xdr:colOff>
      <xdr:row>22</xdr:row>
      <xdr:rowOff>40821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168890</xdr:colOff>
      <xdr:row>22</xdr:row>
      <xdr:rowOff>66755</xdr:rowOff>
    </xdr:from>
    <xdr:to>
      <xdr:col>32</xdr:col>
      <xdr:colOff>231321</xdr:colOff>
      <xdr:row>29</xdr:row>
      <xdr:rowOff>108857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236926</xdr:colOff>
      <xdr:row>31</xdr:row>
      <xdr:rowOff>121184</xdr:rowOff>
    </xdr:from>
    <xdr:to>
      <xdr:col>30</xdr:col>
      <xdr:colOff>299358</xdr:colOff>
      <xdr:row>38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zoomScale="70" zoomScaleNormal="70" workbookViewId="0">
      <selection activeCell="N16" sqref="N16"/>
    </sheetView>
  </sheetViews>
  <sheetFormatPr defaultRowHeight="16.5" x14ac:dyDescent="0.3"/>
  <cols>
    <col min="1" max="1" width="9" style="1"/>
  </cols>
  <sheetData>
    <row r="1" spans="1:26" x14ac:dyDescent="0.3">
      <c r="A1" s="1" t="s">
        <v>4</v>
      </c>
    </row>
    <row r="2" spans="1:26" x14ac:dyDescent="0.3">
      <c r="A2" s="1">
        <f>MIN(B2:Z2)-MAX(B2:Z2)</f>
        <v>-12767</v>
      </c>
      <c r="B2">
        <v>-460</v>
      </c>
      <c r="C2">
        <v>-637</v>
      </c>
      <c r="D2">
        <v>-3460</v>
      </c>
      <c r="E2">
        <v>-3801</v>
      </c>
      <c r="F2">
        <v>-3067</v>
      </c>
      <c r="G2">
        <v>-1724</v>
      </c>
      <c r="H2">
        <v>-1228</v>
      </c>
      <c r="I2">
        <v>-24</v>
      </c>
      <c r="J2">
        <v>3513</v>
      </c>
      <c r="K2">
        <v>2766</v>
      </c>
      <c r="L2">
        <v>7592</v>
      </c>
      <c r="M2">
        <v>39</v>
      </c>
      <c r="N2">
        <v>539</v>
      </c>
      <c r="O2">
        <v>-5175</v>
      </c>
      <c r="P2">
        <v>2049</v>
      </c>
      <c r="Q2">
        <v>291</v>
      </c>
      <c r="R2">
        <v>4841</v>
      </c>
      <c r="S2">
        <v>1527</v>
      </c>
      <c r="T2">
        <v>5660</v>
      </c>
      <c r="U2">
        <v>-1883</v>
      </c>
      <c r="V2">
        <v>1497</v>
      </c>
      <c r="W2">
        <v>492</v>
      </c>
      <c r="X2">
        <v>-1602</v>
      </c>
      <c r="Y2">
        <v>648</v>
      </c>
      <c r="Z2">
        <v>-2084</v>
      </c>
    </row>
    <row r="3" spans="1:26" x14ac:dyDescent="0.3">
      <c r="A3" s="1">
        <f t="shared" ref="A3:A48" si="0">MIN(B3:Z3)-MAX(B3:Z3)</f>
        <v>-23377</v>
      </c>
      <c r="B3">
        <v>-1623</v>
      </c>
      <c r="C3">
        <v>-890</v>
      </c>
      <c r="D3">
        <v>1557</v>
      </c>
      <c r="E3">
        <v>5017</v>
      </c>
      <c r="F3">
        <v>4588</v>
      </c>
      <c r="G3">
        <v>6345</v>
      </c>
      <c r="H3">
        <v>8942</v>
      </c>
      <c r="I3">
        <v>6303</v>
      </c>
      <c r="J3">
        <v>3292</v>
      </c>
      <c r="K3">
        <v>-3303</v>
      </c>
      <c r="L3">
        <v>-8225</v>
      </c>
      <c r="M3">
        <v>-14435</v>
      </c>
      <c r="N3">
        <v>-12006</v>
      </c>
      <c r="O3">
        <v>-9211</v>
      </c>
      <c r="P3">
        <v>-7645</v>
      </c>
      <c r="Q3">
        <v>-7456</v>
      </c>
      <c r="R3">
        <v>-6138</v>
      </c>
      <c r="S3">
        <v>-5609</v>
      </c>
      <c r="T3">
        <v>-2408</v>
      </c>
      <c r="U3">
        <v>-3649</v>
      </c>
      <c r="V3">
        <v>-586</v>
      </c>
      <c r="W3">
        <v>-3160</v>
      </c>
      <c r="X3">
        <v>-1349</v>
      </c>
      <c r="Y3">
        <v>-1878</v>
      </c>
      <c r="Z3">
        <v>-1253</v>
      </c>
    </row>
    <row r="4" spans="1:26" x14ac:dyDescent="0.3">
      <c r="A4" s="1">
        <f t="shared" si="0"/>
        <v>-14905</v>
      </c>
      <c r="B4">
        <v>-16342</v>
      </c>
      <c r="C4">
        <v>-16568</v>
      </c>
      <c r="D4">
        <v>-17095</v>
      </c>
      <c r="E4">
        <v>-19725</v>
      </c>
      <c r="F4">
        <v>-24246</v>
      </c>
      <c r="G4">
        <v>-21651</v>
      </c>
      <c r="H4">
        <v>-15503</v>
      </c>
      <c r="I4">
        <v>-13929</v>
      </c>
      <c r="J4">
        <v>-12102</v>
      </c>
      <c r="K4">
        <v>-9341</v>
      </c>
      <c r="L4">
        <v>-13117</v>
      </c>
      <c r="M4">
        <v>-14130</v>
      </c>
      <c r="N4">
        <v>-17226</v>
      </c>
      <c r="O4">
        <v>-17083</v>
      </c>
      <c r="P4">
        <v>-18075</v>
      </c>
      <c r="Q4">
        <v>-13388</v>
      </c>
      <c r="R4">
        <v>-14903</v>
      </c>
      <c r="S4">
        <v>-14370</v>
      </c>
      <c r="T4">
        <v>-16694</v>
      </c>
      <c r="U4">
        <v>-15533</v>
      </c>
      <c r="V4">
        <v>-16053</v>
      </c>
      <c r="W4">
        <v>-18500</v>
      </c>
      <c r="X4">
        <v>-16415</v>
      </c>
      <c r="Y4">
        <v>-16996</v>
      </c>
      <c r="Z4">
        <v>-16232</v>
      </c>
    </row>
    <row r="5" spans="1:26" x14ac:dyDescent="0.3">
      <c r="A5" s="1">
        <f t="shared" si="0"/>
        <v>0</v>
      </c>
    </row>
    <row r="6" spans="1:26" x14ac:dyDescent="0.3">
      <c r="A6" s="1">
        <f t="shared" si="0"/>
        <v>-13547</v>
      </c>
      <c r="B6">
        <v>-811</v>
      </c>
      <c r="C6">
        <v>-1247</v>
      </c>
      <c r="D6">
        <v>-2920</v>
      </c>
      <c r="E6">
        <v>-5197</v>
      </c>
      <c r="F6">
        <v>-5699</v>
      </c>
      <c r="G6">
        <v>-5084</v>
      </c>
      <c r="H6">
        <v>-1168</v>
      </c>
      <c r="I6">
        <v>-3403</v>
      </c>
      <c r="J6">
        <v>-1801</v>
      </c>
      <c r="K6">
        <v>3600</v>
      </c>
      <c r="L6">
        <v>6836</v>
      </c>
      <c r="M6">
        <v>1365</v>
      </c>
      <c r="N6">
        <v>-6097</v>
      </c>
      <c r="O6">
        <v>-79</v>
      </c>
      <c r="P6">
        <v>2610</v>
      </c>
      <c r="Q6">
        <v>1469</v>
      </c>
      <c r="R6">
        <v>1930</v>
      </c>
      <c r="S6">
        <v>3584</v>
      </c>
      <c r="T6">
        <v>-583</v>
      </c>
      <c r="U6">
        <v>7450</v>
      </c>
      <c r="V6">
        <v>1752</v>
      </c>
      <c r="W6">
        <v>2354</v>
      </c>
      <c r="X6">
        <v>2084</v>
      </c>
      <c r="Y6">
        <v>-2288</v>
      </c>
      <c r="Z6">
        <v>-1149</v>
      </c>
    </row>
    <row r="7" spans="1:26" x14ac:dyDescent="0.3">
      <c r="A7" s="1">
        <f t="shared" si="0"/>
        <v>-35552</v>
      </c>
      <c r="B7">
        <v>-2388</v>
      </c>
      <c r="C7">
        <v>-2684</v>
      </c>
      <c r="D7">
        <v>-2077</v>
      </c>
      <c r="E7">
        <v>1923</v>
      </c>
      <c r="F7">
        <v>9233</v>
      </c>
      <c r="G7">
        <v>13024</v>
      </c>
      <c r="H7">
        <v>15554</v>
      </c>
      <c r="I7">
        <v>10549</v>
      </c>
      <c r="J7">
        <v>7310</v>
      </c>
      <c r="K7">
        <v>241</v>
      </c>
      <c r="L7">
        <v>-11033</v>
      </c>
      <c r="M7">
        <v>-19998</v>
      </c>
      <c r="N7">
        <v>-13191</v>
      </c>
      <c r="O7">
        <v>-8314</v>
      </c>
      <c r="P7">
        <v>-5389</v>
      </c>
      <c r="Q7">
        <v>-6748</v>
      </c>
      <c r="R7">
        <v>-4759</v>
      </c>
      <c r="S7">
        <v>-6834</v>
      </c>
      <c r="T7">
        <v>-6768</v>
      </c>
      <c r="U7">
        <v>-2854</v>
      </c>
      <c r="V7">
        <v>-2059</v>
      </c>
      <c r="W7">
        <v>515</v>
      </c>
      <c r="X7">
        <v>492</v>
      </c>
      <c r="Y7">
        <v>308</v>
      </c>
      <c r="Z7">
        <v>2356</v>
      </c>
    </row>
    <row r="8" spans="1:26" x14ac:dyDescent="0.3">
      <c r="A8" s="1">
        <f t="shared" si="0"/>
        <v>-10871</v>
      </c>
      <c r="B8">
        <v>-16587</v>
      </c>
      <c r="C8">
        <v>-16689</v>
      </c>
      <c r="D8">
        <v>-17461</v>
      </c>
      <c r="E8">
        <v>-20272</v>
      </c>
      <c r="F8">
        <v>-18530</v>
      </c>
      <c r="G8">
        <v>-17907</v>
      </c>
      <c r="H8">
        <v>-16437</v>
      </c>
      <c r="I8">
        <v>-15215</v>
      </c>
      <c r="J8">
        <v>-11336</v>
      </c>
      <c r="K8">
        <v>-9401</v>
      </c>
      <c r="L8">
        <v>-12088</v>
      </c>
      <c r="M8">
        <v>-17250</v>
      </c>
      <c r="N8">
        <v>-15651</v>
      </c>
      <c r="O8">
        <v>-18685</v>
      </c>
      <c r="P8">
        <v>-16643</v>
      </c>
      <c r="Q8">
        <v>-15140</v>
      </c>
      <c r="R8">
        <v>-12568</v>
      </c>
      <c r="S8">
        <v>-16982</v>
      </c>
      <c r="T8">
        <v>-14278</v>
      </c>
      <c r="U8">
        <v>-17175</v>
      </c>
      <c r="V8">
        <v>-14996</v>
      </c>
      <c r="W8">
        <v>-14780</v>
      </c>
      <c r="X8">
        <v>-15449</v>
      </c>
      <c r="Y8">
        <v>-13284</v>
      </c>
      <c r="Z8">
        <v>-13891</v>
      </c>
    </row>
    <row r="9" spans="1:26" x14ac:dyDescent="0.3">
      <c r="A9" s="1">
        <f t="shared" si="0"/>
        <v>0</v>
      </c>
    </row>
    <row r="10" spans="1:26" x14ac:dyDescent="0.3">
      <c r="A10" s="1">
        <f t="shared" si="0"/>
        <v>-16621</v>
      </c>
      <c r="B10">
        <v>-1209</v>
      </c>
      <c r="C10">
        <v>-1247</v>
      </c>
      <c r="D10">
        <v>-1462</v>
      </c>
      <c r="E10">
        <v>-2619</v>
      </c>
      <c r="F10">
        <v>-6912</v>
      </c>
      <c r="G10">
        <v>-7120</v>
      </c>
      <c r="H10">
        <v>-4747</v>
      </c>
      <c r="I10">
        <v>2726</v>
      </c>
      <c r="J10">
        <v>-2858</v>
      </c>
      <c r="K10">
        <v>674</v>
      </c>
      <c r="L10">
        <v>-133</v>
      </c>
      <c r="M10">
        <v>9501</v>
      </c>
      <c r="N10">
        <v>6084</v>
      </c>
      <c r="O10">
        <v>-683</v>
      </c>
      <c r="P10">
        <v>-5435</v>
      </c>
      <c r="Q10">
        <v>-80</v>
      </c>
      <c r="R10">
        <v>1064</v>
      </c>
      <c r="S10">
        <v>6513</v>
      </c>
      <c r="T10">
        <v>4132</v>
      </c>
      <c r="U10">
        <v>3320</v>
      </c>
      <c r="V10">
        <v>5369</v>
      </c>
      <c r="W10">
        <v>4497</v>
      </c>
      <c r="X10">
        <v>4855</v>
      </c>
      <c r="Y10">
        <v>2196</v>
      </c>
      <c r="Z10">
        <v>1978</v>
      </c>
    </row>
    <row r="11" spans="1:26" x14ac:dyDescent="0.3">
      <c r="A11" s="1">
        <f t="shared" si="0"/>
        <v>-39638</v>
      </c>
      <c r="B11">
        <v>-1039</v>
      </c>
      <c r="C11">
        <v>-1010</v>
      </c>
      <c r="D11">
        <v>-637</v>
      </c>
      <c r="E11">
        <v>1045</v>
      </c>
      <c r="F11">
        <v>2993</v>
      </c>
      <c r="G11">
        <v>2948</v>
      </c>
      <c r="H11">
        <v>4365</v>
      </c>
      <c r="I11">
        <v>13878</v>
      </c>
      <c r="J11">
        <v>19977</v>
      </c>
      <c r="K11">
        <v>10779</v>
      </c>
      <c r="L11">
        <v>-28</v>
      </c>
      <c r="M11">
        <v>-7527</v>
      </c>
      <c r="N11">
        <v>-19661</v>
      </c>
      <c r="O11">
        <v>-17698</v>
      </c>
      <c r="P11">
        <v>-14511</v>
      </c>
      <c r="Q11">
        <v>-8692</v>
      </c>
      <c r="R11">
        <v>-7047</v>
      </c>
      <c r="S11">
        <v>-4277</v>
      </c>
      <c r="T11">
        <v>-10387</v>
      </c>
      <c r="U11">
        <v>-7911</v>
      </c>
      <c r="V11">
        <v>-6509</v>
      </c>
      <c r="W11">
        <v>-3648</v>
      </c>
      <c r="X11">
        <v>-3170</v>
      </c>
      <c r="Y11">
        <v>-1687</v>
      </c>
      <c r="Z11">
        <v>1675</v>
      </c>
    </row>
    <row r="12" spans="1:26" x14ac:dyDescent="0.3">
      <c r="A12" s="1">
        <f t="shared" si="0"/>
        <v>-22057</v>
      </c>
      <c r="B12">
        <v>-15967</v>
      </c>
      <c r="C12">
        <v>-16094</v>
      </c>
      <c r="D12">
        <v>-16503</v>
      </c>
      <c r="E12">
        <v>-17880</v>
      </c>
      <c r="F12">
        <v>-21497</v>
      </c>
      <c r="G12">
        <v>-25257</v>
      </c>
      <c r="H12">
        <v>-26993</v>
      </c>
      <c r="I12">
        <v>-18262</v>
      </c>
      <c r="J12">
        <v>-4936</v>
      </c>
      <c r="K12">
        <v>-8006</v>
      </c>
      <c r="L12">
        <v>-9114</v>
      </c>
      <c r="M12">
        <v>-10642</v>
      </c>
      <c r="N12">
        <v>-12645</v>
      </c>
      <c r="O12">
        <v>-10844</v>
      </c>
      <c r="P12">
        <v>-17330</v>
      </c>
      <c r="Q12">
        <v>-20665</v>
      </c>
      <c r="R12">
        <v>-14829</v>
      </c>
      <c r="S12">
        <v>-13355</v>
      </c>
      <c r="T12">
        <v>-16346</v>
      </c>
      <c r="U12">
        <v>-14328</v>
      </c>
      <c r="V12">
        <v>-15517</v>
      </c>
      <c r="W12">
        <v>-17072</v>
      </c>
      <c r="X12">
        <v>-16318</v>
      </c>
      <c r="Y12">
        <v>-14435</v>
      </c>
      <c r="Z12">
        <v>-14453</v>
      </c>
    </row>
    <row r="13" spans="1:26" x14ac:dyDescent="0.3">
      <c r="A13" s="1">
        <f t="shared" si="0"/>
        <v>0</v>
      </c>
    </row>
    <row r="14" spans="1:26" x14ac:dyDescent="0.3">
      <c r="A14" s="1">
        <f t="shared" si="0"/>
        <v>-13752</v>
      </c>
      <c r="B14">
        <v>373</v>
      </c>
      <c r="C14">
        <v>369</v>
      </c>
      <c r="D14">
        <v>274</v>
      </c>
      <c r="E14">
        <v>-1266</v>
      </c>
      <c r="F14">
        <v>-3756</v>
      </c>
      <c r="G14">
        <v>-3289</v>
      </c>
      <c r="H14">
        <v>-1466</v>
      </c>
      <c r="I14">
        <v>901</v>
      </c>
      <c r="J14">
        <v>2024</v>
      </c>
      <c r="K14">
        <v>2192</v>
      </c>
      <c r="L14">
        <v>3478</v>
      </c>
      <c r="M14">
        <v>2893</v>
      </c>
      <c r="N14">
        <v>7320</v>
      </c>
      <c r="O14">
        <v>-6010</v>
      </c>
      <c r="P14">
        <v>-2439</v>
      </c>
      <c r="Q14">
        <v>961</v>
      </c>
      <c r="R14">
        <v>-1726</v>
      </c>
      <c r="S14">
        <v>7742</v>
      </c>
      <c r="T14">
        <v>2390</v>
      </c>
      <c r="U14">
        <v>4141</v>
      </c>
      <c r="V14">
        <v>7362</v>
      </c>
      <c r="W14">
        <v>1047</v>
      </c>
      <c r="X14">
        <v>3267</v>
      </c>
      <c r="Y14">
        <v>-3681</v>
      </c>
      <c r="Z14">
        <v>-2132</v>
      </c>
    </row>
    <row r="15" spans="1:26" x14ac:dyDescent="0.3">
      <c r="A15" s="1">
        <f t="shared" si="0"/>
        <v>-27415</v>
      </c>
      <c r="B15">
        <v>-1311</v>
      </c>
      <c r="C15">
        <v>-1187</v>
      </c>
      <c r="D15">
        <v>-225</v>
      </c>
      <c r="E15">
        <v>2788</v>
      </c>
      <c r="F15">
        <v>2987</v>
      </c>
      <c r="G15">
        <v>6023</v>
      </c>
      <c r="H15">
        <v>8922</v>
      </c>
      <c r="I15">
        <v>10825</v>
      </c>
      <c r="J15">
        <v>10835</v>
      </c>
      <c r="K15">
        <v>9151</v>
      </c>
      <c r="L15">
        <v>1561</v>
      </c>
      <c r="M15">
        <v>-6140</v>
      </c>
      <c r="N15">
        <v>-16580</v>
      </c>
      <c r="O15">
        <v>-16158</v>
      </c>
      <c r="P15">
        <v>-7926</v>
      </c>
      <c r="Q15">
        <v>-6063</v>
      </c>
      <c r="R15">
        <v>-7611</v>
      </c>
      <c r="S15">
        <v>-5040</v>
      </c>
      <c r="T15">
        <v>-12099</v>
      </c>
      <c r="U15">
        <v>-6862</v>
      </c>
      <c r="V15">
        <v>-3284</v>
      </c>
      <c r="W15">
        <v>-5656</v>
      </c>
      <c r="X15">
        <v>1613</v>
      </c>
      <c r="Y15">
        <v>-740</v>
      </c>
      <c r="Z15">
        <v>2112</v>
      </c>
    </row>
    <row r="16" spans="1:26" x14ac:dyDescent="0.3">
      <c r="A16" s="1">
        <f t="shared" si="0"/>
        <v>-11180</v>
      </c>
      <c r="B16">
        <v>-16233</v>
      </c>
      <c r="C16">
        <v>-16130</v>
      </c>
      <c r="D16">
        <v>-16295</v>
      </c>
      <c r="E16">
        <v>-18188</v>
      </c>
      <c r="F16">
        <v>-21902</v>
      </c>
      <c r="G16">
        <v>-20274</v>
      </c>
      <c r="H16">
        <v>-16880</v>
      </c>
      <c r="I16">
        <v>-15987</v>
      </c>
      <c r="J16">
        <v>-15455</v>
      </c>
      <c r="K16">
        <v>-13732</v>
      </c>
      <c r="L16">
        <v>-13277</v>
      </c>
      <c r="M16">
        <v>-10722</v>
      </c>
      <c r="N16">
        <v>-14692</v>
      </c>
      <c r="O16">
        <v>-16515</v>
      </c>
      <c r="P16">
        <v>-19670</v>
      </c>
      <c r="Q16">
        <v>-19735</v>
      </c>
      <c r="R16">
        <v>-14075</v>
      </c>
      <c r="S16">
        <v>-12786</v>
      </c>
      <c r="T16">
        <v>-13402</v>
      </c>
      <c r="U16">
        <v>-12476</v>
      </c>
      <c r="V16">
        <v>-14582</v>
      </c>
      <c r="W16">
        <v>-17117</v>
      </c>
      <c r="X16">
        <v>-17181</v>
      </c>
      <c r="Y16">
        <v>-15916</v>
      </c>
      <c r="Z16">
        <v>-17099</v>
      </c>
    </row>
    <row r="17" spans="1:26" x14ac:dyDescent="0.3">
      <c r="A17" s="1">
        <f t="shared" si="0"/>
        <v>0</v>
      </c>
    </row>
    <row r="18" spans="1:26" x14ac:dyDescent="0.3">
      <c r="A18" s="1">
        <f t="shared" si="0"/>
        <v>-28981</v>
      </c>
      <c r="B18">
        <v>-943</v>
      </c>
      <c r="C18">
        <v>-1474</v>
      </c>
      <c r="D18">
        <v>-2166</v>
      </c>
      <c r="E18">
        <v>-4511</v>
      </c>
      <c r="F18">
        <v>-6949</v>
      </c>
      <c r="G18">
        <v>-2871</v>
      </c>
      <c r="H18">
        <v>-916</v>
      </c>
      <c r="I18">
        <v>1160</v>
      </c>
      <c r="J18">
        <v>5485</v>
      </c>
      <c r="K18">
        <v>5954</v>
      </c>
      <c r="L18">
        <v>15072</v>
      </c>
      <c r="M18">
        <v>6745</v>
      </c>
      <c r="N18">
        <v>-13909</v>
      </c>
      <c r="O18">
        <v>-4274</v>
      </c>
      <c r="P18">
        <v>4950</v>
      </c>
      <c r="Q18">
        <v>11874</v>
      </c>
      <c r="R18">
        <v>-111</v>
      </c>
      <c r="S18">
        <v>1706</v>
      </c>
      <c r="T18">
        <v>5577</v>
      </c>
      <c r="U18">
        <v>1964</v>
      </c>
      <c r="V18">
        <v>4407</v>
      </c>
      <c r="W18">
        <v>2029</v>
      </c>
      <c r="X18">
        <v>1312</v>
      </c>
      <c r="Y18">
        <v>-104</v>
      </c>
      <c r="Z18">
        <v>118</v>
      </c>
    </row>
    <row r="19" spans="1:26" x14ac:dyDescent="0.3">
      <c r="A19" s="1">
        <f t="shared" si="0"/>
        <v>-49703</v>
      </c>
      <c r="B19">
        <v>106</v>
      </c>
      <c r="C19">
        <v>607</v>
      </c>
      <c r="D19">
        <v>2494</v>
      </c>
      <c r="E19">
        <v>4392</v>
      </c>
      <c r="F19">
        <v>6495</v>
      </c>
      <c r="G19">
        <v>12352</v>
      </c>
      <c r="H19">
        <v>13924</v>
      </c>
      <c r="I19">
        <v>16877</v>
      </c>
      <c r="J19">
        <v>16939</v>
      </c>
      <c r="K19">
        <v>500</v>
      </c>
      <c r="L19">
        <v>-13789</v>
      </c>
      <c r="M19">
        <v>-32764</v>
      </c>
      <c r="N19">
        <v>-21942</v>
      </c>
      <c r="O19">
        <v>-7511</v>
      </c>
      <c r="P19">
        <v>-6410</v>
      </c>
      <c r="Q19">
        <v>-6318</v>
      </c>
      <c r="R19">
        <v>-7814</v>
      </c>
      <c r="S19">
        <v>-3793</v>
      </c>
      <c r="T19">
        <v>-3308</v>
      </c>
      <c r="U19">
        <v>-5190</v>
      </c>
      <c r="V19">
        <v>-427</v>
      </c>
      <c r="W19">
        <v>-1726</v>
      </c>
      <c r="X19">
        <v>-295</v>
      </c>
      <c r="Y19">
        <v>3106</v>
      </c>
      <c r="Z19">
        <v>3663</v>
      </c>
    </row>
    <row r="20" spans="1:26" x14ac:dyDescent="0.3">
      <c r="A20" s="1">
        <f t="shared" si="0"/>
        <v>-19805</v>
      </c>
      <c r="B20">
        <v>-15933</v>
      </c>
      <c r="C20">
        <v>-15926</v>
      </c>
      <c r="D20">
        <v>-16628</v>
      </c>
      <c r="E20">
        <v>-19634</v>
      </c>
      <c r="F20">
        <v>-20776</v>
      </c>
      <c r="G20">
        <v>-20617</v>
      </c>
      <c r="H20">
        <v>-20404</v>
      </c>
      <c r="I20">
        <v>-15070</v>
      </c>
      <c r="J20">
        <v>-7458</v>
      </c>
      <c r="K20">
        <v>-4884</v>
      </c>
      <c r="L20">
        <v>-6486</v>
      </c>
      <c r="M20">
        <v>-12705</v>
      </c>
      <c r="N20">
        <v>-14013</v>
      </c>
      <c r="O20">
        <v>-24689</v>
      </c>
      <c r="P20">
        <v>-20473</v>
      </c>
      <c r="Q20">
        <v>-16424</v>
      </c>
      <c r="R20">
        <v>-13564</v>
      </c>
      <c r="S20">
        <v>-14054</v>
      </c>
      <c r="T20">
        <v>-17582</v>
      </c>
      <c r="U20">
        <v>-18499</v>
      </c>
      <c r="V20">
        <v>-15541</v>
      </c>
      <c r="W20">
        <v>-15582</v>
      </c>
      <c r="X20">
        <v>-14688</v>
      </c>
      <c r="Y20">
        <v>-14552</v>
      </c>
      <c r="Z20">
        <v>-16683</v>
      </c>
    </row>
    <row r="21" spans="1:26" x14ac:dyDescent="0.3">
      <c r="A21" s="1">
        <f t="shared" si="0"/>
        <v>0</v>
      </c>
    </row>
    <row r="22" spans="1:26" x14ac:dyDescent="0.3">
      <c r="A22" s="1">
        <f t="shared" si="0"/>
        <v>0</v>
      </c>
    </row>
    <row r="23" spans="1:26" x14ac:dyDescent="0.3">
      <c r="A23" s="1">
        <f t="shared" si="0"/>
        <v>0</v>
      </c>
    </row>
    <row r="24" spans="1:26" x14ac:dyDescent="0.3">
      <c r="A24" s="1">
        <f t="shared" si="0"/>
        <v>0</v>
      </c>
    </row>
    <row r="25" spans="1:26" x14ac:dyDescent="0.3">
      <c r="A25" s="1">
        <f t="shared" si="0"/>
        <v>0</v>
      </c>
    </row>
    <row r="26" spans="1:26" x14ac:dyDescent="0.3">
      <c r="A26" s="1">
        <f t="shared" si="0"/>
        <v>0</v>
      </c>
    </row>
    <row r="27" spans="1:26" x14ac:dyDescent="0.3">
      <c r="A27" s="1">
        <f t="shared" si="0"/>
        <v>0</v>
      </c>
    </row>
    <row r="28" spans="1:26" x14ac:dyDescent="0.3">
      <c r="A28" s="1">
        <f t="shared" si="0"/>
        <v>0</v>
      </c>
    </row>
    <row r="29" spans="1:26" x14ac:dyDescent="0.3">
      <c r="A29" s="1">
        <f t="shared" si="0"/>
        <v>-35954</v>
      </c>
      <c r="B29">
        <v>735</v>
      </c>
      <c r="C29">
        <v>1262</v>
      </c>
      <c r="D29">
        <v>2072</v>
      </c>
      <c r="E29">
        <v>2497</v>
      </c>
      <c r="F29">
        <v>8635</v>
      </c>
      <c r="G29">
        <v>11140</v>
      </c>
      <c r="H29">
        <v>11591</v>
      </c>
      <c r="I29">
        <v>10586</v>
      </c>
      <c r="J29">
        <v>11306</v>
      </c>
      <c r="K29">
        <v>8652</v>
      </c>
      <c r="L29">
        <v>4815</v>
      </c>
      <c r="M29">
        <v>-11489</v>
      </c>
      <c r="N29">
        <v>-12521</v>
      </c>
      <c r="O29">
        <v>-24363</v>
      </c>
      <c r="P29">
        <v>-16463</v>
      </c>
      <c r="Q29">
        <v>-9663</v>
      </c>
      <c r="R29">
        <v>-10810</v>
      </c>
      <c r="S29">
        <v>-6368</v>
      </c>
      <c r="T29">
        <v>-4291</v>
      </c>
      <c r="U29">
        <v>-4594</v>
      </c>
      <c r="V29">
        <v>-2706</v>
      </c>
      <c r="W29">
        <v>1407</v>
      </c>
      <c r="X29">
        <v>638</v>
      </c>
      <c r="Y29">
        <v>4658</v>
      </c>
      <c r="Z29">
        <v>5343</v>
      </c>
    </row>
    <row r="30" spans="1:26" x14ac:dyDescent="0.3">
      <c r="A30" s="1">
        <f t="shared" si="0"/>
        <v>-13923</v>
      </c>
      <c r="B30">
        <v>-943</v>
      </c>
      <c r="C30">
        <v>-1407</v>
      </c>
      <c r="D30">
        <v>-1676</v>
      </c>
      <c r="E30">
        <v>-1769</v>
      </c>
      <c r="F30">
        <v>-305</v>
      </c>
      <c r="G30">
        <v>685</v>
      </c>
      <c r="H30">
        <v>3489</v>
      </c>
      <c r="I30">
        <v>4103</v>
      </c>
      <c r="J30">
        <v>2721</v>
      </c>
      <c r="K30">
        <v>-216</v>
      </c>
      <c r="L30">
        <v>-1694</v>
      </c>
      <c r="M30">
        <v>-9820</v>
      </c>
      <c r="N30">
        <v>-7333</v>
      </c>
      <c r="O30">
        <v>-6376</v>
      </c>
      <c r="P30">
        <v>-2653</v>
      </c>
      <c r="Q30">
        <v>-582</v>
      </c>
      <c r="R30">
        <v>249</v>
      </c>
      <c r="S30">
        <v>-1700</v>
      </c>
      <c r="T30">
        <v>-600</v>
      </c>
      <c r="U30">
        <v>-539</v>
      </c>
      <c r="V30">
        <v>-537</v>
      </c>
      <c r="W30">
        <v>-1792</v>
      </c>
      <c r="X30">
        <v>613</v>
      </c>
      <c r="Y30">
        <v>972</v>
      </c>
      <c r="Z30">
        <v>1692</v>
      </c>
    </row>
    <row r="31" spans="1:26" x14ac:dyDescent="0.3">
      <c r="A31" s="1">
        <f t="shared" si="0"/>
        <v>-8585</v>
      </c>
      <c r="B31">
        <v>-16347</v>
      </c>
      <c r="C31">
        <v>-16704</v>
      </c>
      <c r="D31">
        <v>-16575</v>
      </c>
      <c r="E31">
        <v>-16269</v>
      </c>
      <c r="F31">
        <v>-19563</v>
      </c>
      <c r="G31">
        <v>-19770</v>
      </c>
      <c r="H31">
        <v>-15601</v>
      </c>
      <c r="I31">
        <v>-15933</v>
      </c>
      <c r="J31">
        <v>-17233</v>
      </c>
      <c r="K31">
        <v>-16783</v>
      </c>
      <c r="L31">
        <v>-13394</v>
      </c>
      <c r="M31">
        <v>-12568</v>
      </c>
      <c r="N31">
        <v>-12456</v>
      </c>
      <c r="O31">
        <v>-11185</v>
      </c>
      <c r="P31">
        <v>-16472</v>
      </c>
      <c r="Q31">
        <v>-15428</v>
      </c>
      <c r="R31">
        <v>-12701</v>
      </c>
      <c r="S31">
        <v>-14883</v>
      </c>
      <c r="T31">
        <v>-16246</v>
      </c>
      <c r="U31">
        <v>-14333</v>
      </c>
      <c r="V31">
        <v>-16238</v>
      </c>
      <c r="W31">
        <v>-17804</v>
      </c>
      <c r="X31">
        <v>-15353</v>
      </c>
      <c r="Y31">
        <v>-16730</v>
      </c>
      <c r="Z31">
        <v>-15421</v>
      </c>
    </row>
    <row r="32" spans="1:26" x14ac:dyDescent="0.3">
      <c r="A32" s="1">
        <f t="shared" si="0"/>
        <v>0</v>
      </c>
    </row>
    <row r="33" spans="1:26" x14ac:dyDescent="0.3">
      <c r="A33" s="1">
        <f t="shared" si="0"/>
        <v>-33756</v>
      </c>
      <c r="B33">
        <v>369</v>
      </c>
      <c r="C33">
        <v>1052</v>
      </c>
      <c r="D33">
        <v>236</v>
      </c>
      <c r="E33">
        <v>16</v>
      </c>
      <c r="F33">
        <v>4503</v>
      </c>
      <c r="G33">
        <v>12299</v>
      </c>
      <c r="H33">
        <v>13813</v>
      </c>
      <c r="I33">
        <v>9239</v>
      </c>
      <c r="J33">
        <v>4473</v>
      </c>
      <c r="K33">
        <v>1577</v>
      </c>
      <c r="L33">
        <v>-6589</v>
      </c>
      <c r="M33">
        <v>-9535</v>
      </c>
      <c r="N33">
        <v>-19943</v>
      </c>
      <c r="O33">
        <v>-15814</v>
      </c>
      <c r="P33">
        <v>-11559</v>
      </c>
      <c r="Q33">
        <v>-7095</v>
      </c>
      <c r="R33">
        <v>-8825</v>
      </c>
      <c r="S33">
        <v>-5290</v>
      </c>
      <c r="T33">
        <v>-3901</v>
      </c>
      <c r="U33">
        <v>-2634</v>
      </c>
      <c r="V33">
        <v>-1007</v>
      </c>
      <c r="W33">
        <v>-1319</v>
      </c>
      <c r="X33">
        <v>89</v>
      </c>
      <c r="Y33">
        <v>-189</v>
      </c>
      <c r="Z33">
        <v>-7</v>
      </c>
    </row>
    <row r="34" spans="1:26" x14ac:dyDescent="0.3">
      <c r="A34" s="1">
        <f t="shared" si="0"/>
        <v>-15109</v>
      </c>
      <c r="B34">
        <v>-1689</v>
      </c>
      <c r="C34">
        <v>-2746</v>
      </c>
      <c r="D34">
        <v>-1939</v>
      </c>
      <c r="E34">
        <v>-2595</v>
      </c>
      <c r="F34">
        <v>118</v>
      </c>
      <c r="G34">
        <v>3232</v>
      </c>
      <c r="H34">
        <v>5519</v>
      </c>
      <c r="I34">
        <v>4650</v>
      </c>
      <c r="J34">
        <v>739</v>
      </c>
      <c r="K34">
        <v>-1822</v>
      </c>
      <c r="L34">
        <v>-8477</v>
      </c>
      <c r="M34">
        <v>-8740</v>
      </c>
      <c r="N34">
        <v>-9590</v>
      </c>
      <c r="O34">
        <v>-6368</v>
      </c>
      <c r="P34">
        <v>-3609</v>
      </c>
      <c r="Q34">
        <v>-326</v>
      </c>
      <c r="R34">
        <v>-2911</v>
      </c>
      <c r="S34">
        <v>-3289</v>
      </c>
      <c r="T34">
        <v>-3263</v>
      </c>
      <c r="U34">
        <v>-2008</v>
      </c>
      <c r="V34">
        <v>-752</v>
      </c>
      <c r="W34">
        <v>2093</v>
      </c>
      <c r="X34">
        <v>1090</v>
      </c>
      <c r="Y34">
        <v>2553</v>
      </c>
      <c r="Z34">
        <v>2533</v>
      </c>
    </row>
    <row r="35" spans="1:26" x14ac:dyDescent="0.3">
      <c r="A35" s="1">
        <f t="shared" si="0"/>
        <v>-14230</v>
      </c>
      <c r="B35">
        <v>-16516</v>
      </c>
      <c r="C35">
        <v>-17304</v>
      </c>
      <c r="D35">
        <v>-17986</v>
      </c>
      <c r="E35">
        <v>-19946</v>
      </c>
      <c r="F35">
        <v>-24005</v>
      </c>
      <c r="G35">
        <v>-24202</v>
      </c>
      <c r="H35">
        <v>-20196</v>
      </c>
      <c r="I35">
        <v>-13724</v>
      </c>
      <c r="J35">
        <v>-9972</v>
      </c>
      <c r="K35">
        <v>-10120</v>
      </c>
      <c r="L35">
        <v>-11676</v>
      </c>
      <c r="M35">
        <v>-12291</v>
      </c>
      <c r="N35">
        <v>-12950</v>
      </c>
      <c r="O35">
        <v>-17227</v>
      </c>
      <c r="P35">
        <v>-16996</v>
      </c>
      <c r="Q35">
        <v>-14171</v>
      </c>
      <c r="R35">
        <v>-14351</v>
      </c>
      <c r="S35">
        <v>-16540</v>
      </c>
      <c r="T35">
        <v>-16472</v>
      </c>
      <c r="U35">
        <v>-16736</v>
      </c>
      <c r="V35">
        <v>-16101</v>
      </c>
      <c r="W35">
        <v>-13974</v>
      </c>
      <c r="X35">
        <v>-15328</v>
      </c>
      <c r="Y35">
        <v>-13287</v>
      </c>
      <c r="Z35">
        <v>-14236</v>
      </c>
    </row>
    <row r="36" spans="1:26" x14ac:dyDescent="0.3">
      <c r="A36" s="1">
        <f t="shared" si="0"/>
        <v>0</v>
      </c>
    </row>
    <row r="37" spans="1:26" x14ac:dyDescent="0.3">
      <c r="A37" s="1">
        <f t="shared" si="0"/>
        <v>-29293</v>
      </c>
      <c r="B37">
        <v>-374</v>
      </c>
      <c r="C37">
        <v>224</v>
      </c>
      <c r="D37">
        <v>184</v>
      </c>
      <c r="E37">
        <v>4219</v>
      </c>
      <c r="F37">
        <v>11929</v>
      </c>
      <c r="G37">
        <v>13371</v>
      </c>
      <c r="H37">
        <v>10880</v>
      </c>
      <c r="I37">
        <v>9458</v>
      </c>
      <c r="J37">
        <v>2493</v>
      </c>
      <c r="K37">
        <v>-6467</v>
      </c>
      <c r="L37">
        <v>153</v>
      </c>
      <c r="M37">
        <v>-15758</v>
      </c>
      <c r="N37">
        <v>-15922</v>
      </c>
      <c r="O37">
        <v>-15863</v>
      </c>
      <c r="P37">
        <v>-15709</v>
      </c>
      <c r="Q37">
        <v>-6153</v>
      </c>
      <c r="R37">
        <v>-8685</v>
      </c>
      <c r="S37">
        <v>-6070</v>
      </c>
      <c r="T37">
        <v>-5064</v>
      </c>
      <c r="U37">
        <v>-4383</v>
      </c>
      <c r="V37">
        <v>-4273</v>
      </c>
      <c r="W37">
        <v>2025</v>
      </c>
      <c r="X37">
        <v>-1940</v>
      </c>
      <c r="Y37">
        <v>4164</v>
      </c>
      <c r="Z37">
        <v>1865</v>
      </c>
    </row>
    <row r="38" spans="1:26" x14ac:dyDescent="0.3">
      <c r="A38" s="1">
        <f t="shared" si="0"/>
        <v>-10427</v>
      </c>
      <c r="B38">
        <v>-153</v>
      </c>
      <c r="C38">
        <v>-405</v>
      </c>
      <c r="D38">
        <v>-849</v>
      </c>
      <c r="E38">
        <v>-805</v>
      </c>
      <c r="F38">
        <v>-792</v>
      </c>
      <c r="G38">
        <v>1381</v>
      </c>
      <c r="H38">
        <v>648</v>
      </c>
      <c r="I38">
        <v>148</v>
      </c>
      <c r="J38">
        <v>-2189</v>
      </c>
      <c r="K38">
        <v>-3021</v>
      </c>
      <c r="L38">
        <v>-8365</v>
      </c>
      <c r="M38">
        <v>-7311</v>
      </c>
      <c r="N38">
        <v>-8056</v>
      </c>
      <c r="O38">
        <v>-3360</v>
      </c>
      <c r="P38">
        <v>-2763</v>
      </c>
      <c r="Q38">
        <v>-2308</v>
      </c>
      <c r="R38">
        <v>-2896</v>
      </c>
      <c r="S38">
        <v>-2558</v>
      </c>
      <c r="T38">
        <v>-1722</v>
      </c>
      <c r="U38">
        <v>-2892</v>
      </c>
      <c r="V38">
        <v>567</v>
      </c>
      <c r="W38">
        <v>1528</v>
      </c>
      <c r="X38">
        <v>1689</v>
      </c>
      <c r="Y38">
        <v>2062</v>
      </c>
      <c r="Z38">
        <v>2042</v>
      </c>
    </row>
    <row r="39" spans="1:26" x14ac:dyDescent="0.3">
      <c r="A39" s="1">
        <f t="shared" si="0"/>
        <v>-18356</v>
      </c>
      <c r="B39">
        <v>-15896</v>
      </c>
      <c r="C39">
        <v>-16025</v>
      </c>
      <c r="D39">
        <v>-15755</v>
      </c>
      <c r="E39">
        <v>-17054</v>
      </c>
      <c r="F39">
        <v>-23116</v>
      </c>
      <c r="G39">
        <v>-23901</v>
      </c>
      <c r="H39">
        <v>-20999</v>
      </c>
      <c r="I39">
        <v>-20485</v>
      </c>
      <c r="J39">
        <v>-16475</v>
      </c>
      <c r="K39">
        <v>-12237</v>
      </c>
      <c r="L39">
        <v>-16238</v>
      </c>
      <c r="M39">
        <v>-5545</v>
      </c>
      <c r="N39">
        <v>-15997</v>
      </c>
      <c r="O39">
        <v>-17467</v>
      </c>
      <c r="P39">
        <v>-17613</v>
      </c>
      <c r="Q39">
        <v>-17864</v>
      </c>
      <c r="R39">
        <v>-13821</v>
      </c>
      <c r="S39">
        <v>-13316</v>
      </c>
      <c r="T39">
        <v>-13936</v>
      </c>
      <c r="U39">
        <v>-14846</v>
      </c>
      <c r="V39">
        <v>-14246</v>
      </c>
      <c r="W39">
        <v>-14931</v>
      </c>
      <c r="X39">
        <v>-13336</v>
      </c>
      <c r="Y39">
        <v>-13990</v>
      </c>
      <c r="Z39">
        <v>-14994</v>
      </c>
    </row>
    <row r="40" spans="1:26" x14ac:dyDescent="0.3">
      <c r="A40" s="1">
        <f t="shared" si="0"/>
        <v>0</v>
      </c>
    </row>
    <row r="41" spans="1:26" x14ac:dyDescent="0.3">
      <c r="A41" s="1">
        <f t="shared" si="0"/>
        <v>-29363</v>
      </c>
      <c r="B41">
        <v>-165</v>
      </c>
      <c r="C41">
        <v>-686</v>
      </c>
      <c r="D41">
        <v>259</v>
      </c>
      <c r="E41">
        <v>1604</v>
      </c>
      <c r="F41">
        <v>7665</v>
      </c>
      <c r="G41">
        <v>12094</v>
      </c>
      <c r="H41">
        <v>13987</v>
      </c>
      <c r="I41">
        <v>10599</v>
      </c>
      <c r="J41">
        <v>6903</v>
      </c>
      <c r="K41">
        <v>618</v>
      </c>
      <c r="L41">
        <v>1482</v>
      </c>
      <c r="M41">
        <v>-6117</v>
      </c>
      <c r="N41">
        <v>-2834</v>
      </c>
      <c r="O41">
        <v>-15376</v>
      </c>
      <c r="P41">
        <v>-13097</v>
      </c>
      <c r="Q41">
        <v>-9474</v>
      </c>
      <c r="R41">
        <v>-7620</v>
      </c>
      <c r="S41">
        <v>-7703</v>
      </c>
      <c r="T41">
        <v>-10512</v>
      </c>
      <c r="U41">
        <v>-6116</v>
      </c>
      <c r="V41">
        <v>-7752</v>
      </c>
      <c r="W41">
        <v>-1680</v>
      </c>
      <c r="X41">
        <v>-1737</v>
      </c>
      <c r="Y41">
        <v>-1463</v>
      </c>
      <c r="Z41">
        <v>4050</v>
      </c>
    </row>
    <row r="42" spans="1:26" x14ac:dyDescent="0.3">
      <c r="A42" s="1">
        <f t="shared" si="0"/>
        <v>-12402</v>
      </c>
      <c r="B42">
        <v>-237</v>
      </c>
      <c r="C42">
        <v>-716</v>
      </c>
      <c r="D42">
        <v>-306</v>
      </c>
      <c r="E42">
        <v>-474</v>
      </c>
      <c r="F42">
        <v>-250</v>
      </c>
      <c r="G42">
        <v>152</v>
      </c>
      <c r="H42">
        <v>-8</v>
      </c>
      <c r="I42">
        <v>2066</v>
      </c>
      <c r="J42">
        <v>1983</v>
      </c>
      <c r="K42">
        <v>978</v>
      </c>
      <c r="L42">
        <v>665</v>
      </c>
      <c r="M42">
        <v>-5194</v>
      </c>
      <c r="N42">
        <v>-6986</v>
      </c>
      <c r="O42">
        <v>5416</v>
      </c>
      <c r="P42">
        <v>-5464</v>
      </c>
      <c r="Q42">
        <v>-4993</v>
      </c>
      <c r="R42">
        <v>1098</v>
      </c>
      <c r="S42">
        <v>389</v>
      </c>
      <c r="T42">
        <v>-4946</v>
      </c>
      <c r="U42">
        <v>-3029</v>
      </c>
      <c r="V42">
        <v>-3630</v>
      </c>
      <c r="W42">
        <v>-1550</v>
      </c>
      <c r="X42">
        <v>-2523</v>
      </c>
      <c r="Y42">
        <v>1303</v>
      </c>
      <c r="Z42">
        <v>2603</v>
      </c>
    </row>
    <row r="43" spans="1:26" x14ac:dyDescent="0.3">
      <c r="A43" s="1">
        <f t="shared" si="0"/>
        <v>-17754</v>
      </c>
      <c r="B43">
        <v>-15862</v>
      </c>
      <c r="C43">
        <v>-15551</v>
      </c>
      <c r="D43">
        <v>-15167</v>
      </c>
      <c r="E43">
        <v>-15919</v>
      </c>
      <c r="F43">
        <v>-18866</v>
      </c>
      <c r="G43">
        <v>-23213</v>
      </c>
      <c r="H43">
        <v>-25187</v>
      </c>
      <c r="I43">
        <v>-21302</v>
      </c>
      <c r="J43">
        <v>-15388</v>
      </c>
      <c r="K43">
        <v>-8505</v>
      </c>
      <c r="L43">
        <v>-7433</v>
      </c>
      <c r="M43">
        <v>-9439</v>
      </c>
      <c r="N43">
        <v>-11901</v>
      </c>
      <c r="O43">
        <v>-15501</v>
      </c>
      <c r="P43">
        <v>-14419</v>
      </c>
      <c r="Q43">
        <v>-23125</v>
      </c>
      <c r="R43">
        <v>-13175</v>
      </c>
      <c r="S43">
        <v>-12748</v>
      </c>
      <c r="T43">
        <v>-15352</v>
      </c>
      <c r="U43">
        <v>-16167</v>
      </c>
      <c r="V43">
        <v>-13633</v>
      </c>
      <c r="W43">
        <v>-14587</v>
      </c>
      <c r="X43">
        <v>-14836</v>
      </c>
      <c r="Y43">
        <v>-10380</v>
      </c>
      <c r="Z43">
        <v>-15283</v>
      </c>
    </row>
    <row r="44" spans="1:26" x14ac:dyDescent="0.3">
      <c r="A44" s="1">
        <f t="shared" si="0"/>
        <v>0</v>
      </c>
    </row>
    <row r="45" spans="1:26" x14ac:dyDescent="0.3">
      <c r="A45" s="1">
        <f t="shared" si="0"/>
        <v>-31298</v>
      </c>
      <c r="B45">
        <v>-249</v>
      </c>
      <c r="C45">
        <v>-68</v>
      </c>
      <c r="D45">
        <v>1192</v>
      </c>
      <c r="E45">
        <v>2562</v>
      </c>
      <c r="F45">
        <v>6049</v>
      </c>
      <c r="G45">
        <v>6884</v>
      </c>
      <c r="H45">
        <v>11572</v>
      </c>
      <c r="I45">
        <v>11067</v>
      </c>
      <c r="J45">
        <v>8073</v>
      </c>
      <c r="K45">
        <v>10030</v>
      </c>
      <c r="L45">
        <v>395</v>
      </c>
      <c r="M45">
        <v>-4274</v>
      </c>
      <c r="N45">
        <v>-15719</v>
      </c>
      <c r="O45">
        <v>-19726</v>
      </c>
      <c r="P45">
        <v>-17147</v>
      </c>
      <c r="Q45">
        <v>-14523</v>
      </c>
      <c r="R45">
        <v>-13088</v>
      </c>
      <c r="S45">
        <v>-10245</v>
      </c>
      <c r="T45">
        <v>-8796</v>
      </c>
      <c r="U45">
        <v>-6742</v>
      </c>
      <c r="V45">
        <v>-3367</v>
      </c>
      <c r="W45">
        <v>-392</v>
      </c>
      <c r="X45">
        <v>828</v>
      </c>
      <c r="Y45">
        <v>7186</v>
      </c>
      <c r="Z45">
        <v>6225</v>
      </c>
    </row>
    <row r="46" spans="1:26" x14ac:dyDescent="0.3">
      <c r="A46" s="1">
        <f t="shared" si="0"/>
        <v>-13490</v>
      </c>
      <c r="B46">
        <v>346</v>
      </c>
      <c r="C46">
        <v>-84</v>
      </c>
      <c r="D46">
        <v>56</v>
      </c>
      <c r="E46">
        <v>-82</v>
      </c>
      <c r="F46">
        <v>-513</v>
      </c>
      <c r="G46">
        <v>2514</v>
      </c>
      <c r="H46">
        <v>3243</v>
      </c>
      <c r="I46">
        <v>2437</v>
      </c>
      <c r="J46">
        <v>-460</v>
      </c>
      <c r="K46">
        <v>-284</v>
      </c>
      <c r="L46">
        <v>-3463</v>
      </c>
      <c r="M46">
        <v>-7302</v>
      </c>
      <c r="N46">
        <v>-10247</v>
      </c>
      <c r="O46">
        <v>-5075</v>
      </c>
      <c r="P46">
        <v>-1580</v>
      </c>
      <c r="Q46">
        <v>-1702</v>
      </c>
      <c r="R46">
        <v>-1229</v>
      </c>
      <c r="S46">
        <v>-749</v>
      </c>
      <c r="T46">
        <v>-6204</v>
      </c>
      <c r="U46">
        <v>-1049</v>
      </c>
      <c r="V46">
        <v>-3466</v>
      </c>
      <c r="W46">
        <v>-2120</v>
      </c>
      <c r="X46">
        <v>-66</v>
      </c>
      <c r="Y46">
        <v>331</v>
      </c>
      <c r="Z46">
        <v>-2662</v>
      </c>
    </row>
    <row r="47" spans="1:26" x14ac:dyDescent="0.3">
      <c r="A47" s="1">
        <f t="shared" si="0"/>
        <v>-6785</v>
      </c>
      <c r="B47">
        <v>-16210</v>
      </c>
      <c r="C47">
        <v>-16260</v>
      </c>
      <c r="D47">
        <v>-15989</v>
      </c>
      <c r="E47">
        <v>-16502</v>
      </c>
      <c r="F47">
        <v>-19405</v>
      </c>
      <c r="G47">
        <v>-16147</v>
      </c>
      <c r="H47">
        <v>-16905</v>
      </c>
      <c r="I47">
        <v>-16883</v>
      </c>
      <c r="J47">
        <v>-16238</v>
      </c>
      <c r="K47">
        <v>-16529</v>
      </c>
      <c r="L47">
        <v>-13152</v>
      </c>
      <c r="M47">
        <v>-16702</v>
      </c>
      <c r="N47">
        <v>-17258</v>
      </c>
      <c r="O47">
        <v>-17122</v>
      </c>
      <c r="P47">
        <v>-17461</v>
      </c>
      <c r="Q47">
        <v>-15921</v>
      </c>
      <c r="R47">
        <v>-13713</v>
      </c>
      <c r="S47">
        <v>-13527</v>
      </c>
      <c r="T47">
        <v>-16103</v>
      </c>
      <c r="U47">
        <v>-13164</v>
      </c>
      <c r="V47">
        <v>-13401</v>
      </c>
      <c r="W47">
        <v>-14637</v>
      </c>
      <c r="X47">
        <v>-12620</v>
      </c>
      <c r="Y47">
        <v>-14826</v>
      </c>
      <c r="Z47">
        <v>-18457</v>
      </c>
    </row>
    <row r="48" spans="1:26" x14ac:dyDescent="0.3">
      <c r="A48" s="1">
        <f t="shared" si="0"/>
        <v>0</v>
      </c>
    </row>
    <row r="53" spans="1:26" x14ac:dyDescent="0.3">
      <c r="A53" s="1" t="s">
        <v>5</v>
      </c>
    </row>
    <row r="54" spans="1:26" x14ac:dyDescent="0.3">
      <c r="B54">
        <v>1953</v>
      </c>
      <c r="C54">
        <v>921</v>
      </c>
      <c r="D54">
        <v>133</v>
      </c>
      <c r="E54">
        <v>-2695</v>
      </c>
      <c r="F54">
        <v>-7004</v>
      </c>
      <c r="G54">
        <v>-14560</v>
      </c>
      <c r="H54">
        <v>-21204</v>
      </c>
      <c r="I54">
        <v>-23238</v>
      </c>
      <c r="J54">
        <v>-19449</v>
      </c>
      <c r="K54">
        <v>-6048</v>
      </c>
      <c r="L54">
        <v>5358</v>
      </c>
      <c r="M54">
        <v>13712</v>
      </c>
      <c r="N54">
        <v>13593</v>
      </c>
      <c r="O54">
        <v>14234</v>
      </c>
      <c r="P54">
        <v>15165</v>
      </c>
      <c r="Q54">
        <v>14743</v>
      </c>
      <c r="R54">
        <v>13643</v>
      </c>
      <c r="S54">
        <v>10970</v>
      </c>
      <c r="T54">
        <v>8459</v>
      </c>
      <c r="U54">
        <v>5789</v>
      </c>
      <c r="V54">
        <v>2134</v>
      </c>
      <c r="W54">
        <v>441</v>
      </c>
      <c r="X54">
        <v>-3184</v>
      </c>
      <c r="Y54">
        <v>-6485</v>
      </c>
      <c r="Z54">
        <v>-8299</v>
      </c>
    </row>
    <row r="55" spans="1:26" x14ac:dyDescent="0.3">
      <c r="B55">
        <v>-25</v>
      </c>
      <c r="C55">
        <v>380</v>
      </c>
      <c r="D55">
        <v>865</v>
      </c>
      <c r="E55">
        <v>1093</v>
      </c>
      <c r="F55">
        <v>2046</v>
      </c>
      <c r="G55">
        <v>526</v>
      </c>
      <c r="H55">
        <v>-3478</v>
      </c>
      <c r="I55">
        <v>-8627</v>
      </c>
      <c r="J55">
        <v>-11022</v>
      </c>
      <c r="K55">
        <v>-10116</v>
      </c>
      <c r="L55">
        <v>-9886</v>
      </c>
      <c r="M55">
        <v>-6391</v>
      </c>
      <c r="N55">
        <v>-6969</v>
      </c>
      <c r="O55">
        <v>-6339</v>
      </c>
      <c r="P55">
        <v>-5624</v>
      </c>
      <c r="Q55">
        <v>-4321</v>
      </c>
      <c r="R55">
        <v>-2754</v>
      </c>
      <c r="S55">
        <v>-3731</v>
      </c>
      <c r="T55">
        <v>-5736</v>
      </c>
      <c r="U55">
        <v>-6255</v>
      </c>
      <c r="V55">
        <v>-6562</v>
      </c>
      <c r="W55">
        <v>-5700</v>
      </c>
      <c r="X55">
        <v>-7378</v>
      </c>
      <c r="Y55">
        <v>-6441</v>
      </c>
      <c r="Z55">
        <v>-5644</v>
      </c>
    </row>
    <row r="56" spans="1:26" x14ac:dyDescent="0.3">
      <c r="B56">
        <v>-15261</v>
      </c>
      <c r="C56">
        <v>-15535</v>
      </c>
      <c r="D56">
        <v>-16723</v>
      </c>
      <c r="E56">
        <v>-18063</v>
      </c>
      <c r="F56">
        <v>-20244</v>
      </c>
      <c r="G56">
        <v>-21635</v>
      </c>
      <c r="H56">
        <v>-20823</v>
      </c>
      <c r="I56">
        <v>-19406</v>
      </c>
      <c r="J56">
        <v>-14335</v>
      </c>
      <c r="K56">
        <v>-11050</v>
      </c>
      <c r="L56">
        <v>-11625</v>
      </c>
      <c r="M56">
        <v>-13265</v>
      </c>
      <c r="N56">
        <v>-15045</v>
      </c>
      <c r="O56">
        <v>-15006</v>
      </c>
      <c r="P56">
        <v>-15296</v>
      </c>
      <c r="Q56">
        <v>-15177</v>
      </c>
      <c r="R56">
        <v>-13598</v>
      </c>
      <c r="S56">
        <v>-14411</v>
      </c>
      <c r="T56">
        <v>-16511</v>
      </c>
      <c r="U56">
        <v>-17643</v>
      </c>
      <c r="V56">
        <v>-17212</v>
      </c>
      <c r="W56">
        <v>-17326</v>
      </c>
      <c r="X56">
        <v>-18205</v>
      </c>
      <c r="Y56">
        <v>-17830</v>
      </c>
      <c r="Z56">
        <v>-17199</v>
      </c>
    </row>
    <row r="58" spans="1:26" x14ac:dyDescent="0.3">
      <c r="B58">
        <v>-1305</v>
      </c>
      <c r="C58">
        <v>-1811</v>
      </c>
      <c r="D58">
        <v>-3684</v>
      </c>
      <c r="E58">
        <v>-8568</v>
      </c>
      <c r="F58">
        <v>-15016</v>
      </c>
      <c r="G58">
        <v>-21548</v>
      </c>
      <c r="H58">
        <v>-20629</v>
      </c>
      <c r="I58">
        <v>-11276</v>
      </c>
      <c r="J58">
        <v>4012</v>
      </c>
      <c r="K58">
        <v>11589</v>
      </c>
      <c r="L58">
        <v>13785</v>
      </c>
      <c r="M58">
        <v>11358</v>
      </c>
      <c r="N58">
        <v>12229</v>
      </c>
      <c r="O58">
        <v>13080</v>
      </c>
      <c r="P58">
        <v>13078</v>
      </c>
      <c r="Q58">
        <v>10467</v>
      </c>
      <c r="R58">
        <v>7461</v>
      </c>
      <c r="S58">
        <v>4507</v>
      </c>
      <c r="T58">
        <v>-928</v>
      </c>
      <c r="U58">
        <v>-4458</v>
      </c>
      <c r="V58">
        <v>-5650</v>
      </c>
      <c r="W58">
        <v>-8639</v>
      </c>
      <c r="X58">
        <v>-7761</v>
      </c>
      <c r="Y58">
        <v>-6500</v>
      </c>
      <c r="Z58">
        <v>-6845</v>
      </c>
    </row>
    <row r="59" spans="1:26" x14ac:dyDescent="0.3">
      <c r="B59">
        <v>-1158</v>
      </c>
      <c r="C59">
        <v>-377</v>
      </c>
      <c r="D59">
        <v>575</v>
      </c>
      <c r="E59">
        <v>-527</v>
      </c>
      <c r="F59">
        <v>-3792</v>
      </c>
      <c r="G59">
        <v>-7123</v>
      </c>
      <c r="H59">
        <v>-10552</v>
      </c>
      <c r="I59">
        <v>-11911</v>
      </c>
      <c r="J59">
        <v>-8559</v>
      </c>
      <c r="K59">
        <v>-4492</v>
      </c>
      <c r="L59">
        <v>-4618</v>
      </c>
      <c r="M59">
        <v>-3979</v>
      </c>
      <c r="N59">
        <v>-1689</v>
      </c>
      <c r="O59">
        <v>-782</v>
      </c>
      <c r="P59">
        <v>-151</v>
      </c>
      <c r="Q59">
        <v>-1260</v>
      </c>
      <c r="R59">
        <v>-3535</v>
      </c>
      <c r="S59">
        <v>-3145</v>
      </c>
      <c r="T59">
        <v>-4058</v>
      </c>
      <c r="U59">
        <v>-3190</v>
      </c>
      <c r="V59">
        <v>-3953</v>
      </c>
      <c r="W59">
        <v>-4003</v>
      </c>
      <c r="X59">
        <v>-2010</v>
      </c>
      <c r="Y59">
        <v>-2023</v>
      </c>
      <c r="Z59">
        <v>-1758</v>
      </c>
    </row>
    <row r="61" spans="1:26" x14ac:dyDescent="0.3">
      <c r="B61">
        <v>-8639</v>
      </c>
      <c r="C61">
        <v>-7761</v>
      </c>
      <c r="D61">
        <v>-6500</v>
      </c>
      <c r="E61">
        <v>-6845</v>
      </c>
      <c r="F61">
        <v>-1357</v>
      </c>
      <c r="G61">
        <v>-1467</v>
      </c>
      <c r="H61">
        <v>-1764</v>
      </c>
      <c r="I61">
        <v>-1843</v>
      </c>
      <c r="J61">
        <v>-4775</v>
      </c>
      <c r="K61">
        <v>-10478</v>
      </c>
      <c r="L61">
        <v>-19244</v>
      </c>
      <c r="M61">
        <v>-18793</v>
      </c>
      <c r="N61">
        <v>-15023</v>
      </c>
      <c r="O61">
        <v>-6938</v>
      </c>
      <c r="P61">
        <v>4594</v>
      </c>
      <c r="Q61">
        <v>11792</v>
      </c>
      <c r="R61">
        <v>13697</v>
      </c>
      <c r="S61">
        <v>13141</v>
      </c>
      <c r="T61">
        <v>13951</v>
      </c>
      <c r="U61">
        <v>14038</v>
      </c>
      <c r="V61">
        <v>12069</v>
      </c>
      <c r="W61">
        <v>8778</v>
      </c>
      <c r="X61">
        <v>5553</v>
      </c>
      <c r="Y61">
        <v>2232</v>
      </c>
      <c r="Z61">
        <v>-1011</v>
      </c>
    </row>
    <row r="62" spans="1:26" x14ac:dyDescent="0.3">
      <c r="B62">
        <v>-4003</v>
      </c>
      <c r="C62">
        <v>-2010</v>
      </c>
      <c r="D62">
        <v>-2023</v>
      </c>
      <c r="E62">
        <v>-1758</v>
      </c>
      <c r="F62">
        <v>-1781</v>
      </c>
      <c r="G62">
        <v>-1613</v>
      </c>
      <c r="H62">
        <v>-1561</v>
      </c>
      <c r="I62">
        <v>-655</v>
      </c>
      <c r="J62">
        <v>-7</v>
      </c>
      <c r="K62">
        <v>859</v>
      </c>
      <c r="L62">
        <v>-5353</v>
      </c>
      <c r="M62">
        <v>-9055</v>
      </c>
      <c r="N62">
        <v>-11054</v>
      </c>
      <c r="O62">
        <v>-11198</v>
      </c>
      <c r="P62">
        <v>-10291</v>
      </c>
      <c r="Q62">
        <v>-9936</v>
      </c>
      <c r="R62">
        <v>-7130</v>
      </c>
      <c r="S62">
        <v>-4379</v>
      </c>
      <c r="T62">
        <v>-1807</v>
      </c>
      <c r="U62">
        <v>-968</v>
      </c>
      <c r="V62">
        <v>-872</v>
      </c>
      <c r="W62">
        <v>-2004</v>
      </c>
      <c r="X62">
        <v>-2875</v>
      </c>
      <c r="Y62">
        <v>-4307</v>
      </c>
      <c r="Z62">
        <v>-3879</v>
      </c>
    </row>
    <row r="63" spans="1:26" x14ac:dyDescent="0.3">
      <c r="B63">
        <v>-18171</v>
      </c>
      <c r="C63">
        <v>-17125</v>
      </c>
      <c r="D63">
        <v>-17207</v>
      </c>
      <c r="E63">
        <v>-16391</v>
      </c>
      <c r="F63">
        <v>-16155</v>
      </c>
      <c r="G63">
        <v>-16126</v>
      </c>
      <c r="H63">
        <v>-16086</v>
      </c>
      <c r="I63">
        <v>-15793</v>
      </c>
      <c r="J63">
        <v>-14892</v>
      </c>
      <c r="K63">
        <v>-13263</v>
      </c>
      <c r="L63">
        <v>-16250</v>
      </c>
      <c r="M63">
        <v>-19129</v>
      </c>
      <c r="N63">
        <v>-19143</v>
      </c>
      <c r="O63">
        <v>-17683</v>
      </c>
      <c r="P63">
        <v>-17566</v>
      </c>
      <c r="Q63">
        <v>-18301</v>
      </c>
      <c r="R63">
        <v>-17986</v>
      </c>
      <c r="S63">
        <v>-16112</v>
      </c>
      <c r="T63">
        <v>-15208</v>
      </c>
      <c r="U63">
        <v>-15079</v>
      </c>
      <c r="V63">
        <v>-14432</v>
      </c>
      <c r="W63">
        <v>-15180</v>
      </c>
      <c r="X63">
        <v>-16244</v>
      </c>
      <c r="Y63">
        <v>-16864</v>
      </c>
      <c r="Z63">
        <v>-16091</v>
      </c>
    </row>
    <row r="65" spans="1:26" x14ac:dyDescent="0.3">
      <c r="B65">
        <v>-820</v>
      </c>
      <c r="C65">
        <v>-1181</v>
      </c>
      <c r="D65">
        <v>-3705</v>
      </c>
      <c r="E65">
        <v>-7719</v>
      </c>
      <c r="F65">
        <v>-20999</v>
      </c>
      <c r="G65">
        <v>-31343</v>
      </c>
      <c r="H65">
        <v>-30498</v>
      </c>
      <c r="I65">
        <v>-20450</v>
      </c>
      <c r="J65">
        <v>3982</v>
      </c>
      <c r="K65">
        <v>23048</v>
      </c>
      <c r="L65">
        <v>23331</v>
      </c>
      <c r="M65">
        <v>17529</v>
      </c>
      <c r="N65">
        <v>12105</v>
      </c>
      <c r="O65">
        <v>9464</v>
      </c>
      <c r="P65">
        <v>7032</v>
      </c>
      <c r="Q65">
        <v>3833</v>
      </c>
      <c r="R65">
        <v>1030</v>
      </c>
      <c r="S65">
        <v>1834</v>
      </c>
      <c r="T65">
        <v>1772</v>
      </c>
      <c r="U65">
        <v>1231</v>
      </c>
      <c r="V65">
        <v>2614</v>
      </c>
      <c r="W65">
        <v>-280</v>
      </c>
      <c r="X65">
        <v>-965</v>
      </c>
      <c r="Y65">
        <v>-782</v>
      </c>
      <c r="Z65">
        <v>-1965</v>
      </c>
    </row>
    <row r="66" spans="1:26" x14ac:dyDescent="0.3">
      <c r="B66">
        <v>-82</v>
      </c>
      <c r="C66">
        <v>395</v>
      </c>
      <c r="D66">
        <v>67</v>
      </c>
      <c r="E66">
        <v>753</v>
      </c>
      <c r="F66">
        <v>-2741</v>
      </c>
      <c r="G66">
        <v>-11174</v>
      </c>
      <c r="H66">
        <v>-20413</v>
      </c>
      <c r="I66">
        <v>-23703</v>
      </c>
      <c r="J66">
        <v>-21619</v>
      </c>
      <c r="K66">
        <v>-8182</v>
      </c>
      <c r="L66">
        <v>-6213</v>
      </c>
      <c r="M66">
        <v>-5103</v>
      </c>
      <c r="N66">
        <v>-4789</v>
      </c>
      <c r="O66">
        <v>-1956</v>
      </c>
      <c r="P66">
        <v>-695</v>
      </c>
      <c r="Q66">
        <v>-1871</v>
      </c>
      <c r="R66">
        <v>-2703</v>
      </c>
      <c r="S66">
        <v>-3028</v>
      </c>
      <c r="T66">
        <v>-3314</v>
      </c>
      <c r="U66">
        <v>-2735</v>
      </c>
      <c r="V66">
        <v>-1987</v>
      </c>
      <c r="W66">
        <v>-2478</v>
      </c>
      <c r="X66">
        <v>-1559</v>
      </c>
      <c r="Y66">
        <v>-1772</v>
      </c>
      <c r="Z66">
        <v>-2148</v>
      </c>
    </row>
    <row r="67" spans="1:26" x14ac:dyDescent="0.3">
      <c r="B67">
        <v>-15732</v>
      </c>
      <c r="C67">
        <v>-15826</v>
      </c>
      <c r="D67">
        <v>-15903</v>
      </c>
      <c r="E67">
        <v>-15190</v>
      </c>
      <c r="F67">
        <v>-13054</v>
      </c>
      <c r="G67">
        <v>-13797</v>
      </c>
      <c r="H67">
        <v>-13624</v>
      </c>
      <c r="I67">
        <v>-9435</v>
      </c>
      <c r="J67">
        <v>-9980</v>
      </c>
      <c r="K67">
        <v>-16760</v>
      </c>
      <c r="L67">
        <v>-23165</v>
      </c>
      <c r="M67">
        <v>-22478</v>
      </c>
      <c r="N67">
        <v>-17618</v>
      </c>
      <c r="O67">
        <v>-15727</v>
      </c>
      <c r="P67">
        <v>-14822</v>
      </c>
      <c r="Q67">
        <v>-16447</v>
      </c>
      <c r="R67">
        <v>-17079</v>
      </c>
      <c r="S67">
        <v>-16749</v>
      </c>
      <c r="T67">
        <v>-17230</v>
      </c>
      <c r="U67">
        <v>-16215</v>
      </c>
      <c r="V67">
        <v>-16406</v>
      </c>
      <c r="W67">
        <v>-16728</v>
      </c>
      <c r="X67">
        <v>-15970</v>
      </c>
      <c r="Y67">
        <v>-16535</v>
      </c>
      <c r="Z67">
        <v>-16559</v>
      </c>
    </row>
    <row r="69" spans="1:26" x14ac:dyDescent="0.3">
      <c r="B69">
        <v>-1063</v>
      </c>
      <c r="C69">
        <v>-646</v>
      </c>
      <c r="D69">
        <v>-1017</v>
      </c>
      <c r="E69">
        <v>-5219</v>
      </c>
      <c r="F69">
        <v>-12482</v>
      </c>
      <c r="G69">
        <v>-19850</v>
      </c>
      <c r="H69">
        <v>-24087</v>
      </c>
      <c r="I69">
        <v>-22650</v>
      </c>
      <c r="J69">
        <v>-19378</v>
      </c>
      <c r="K69">
        <v>-5348</v>
      </c>
      <c r="L69">
        <v>5986</v>
      </c>
      <c r="M69">
        <v>12631</v>
      </c>
      <c r="N69">
        <v>14625</v>
      </c>
      <c r="O69">
        <v>14755</v>
      </c>
      <c r="P69">
        <v>13413</v>
      </c>
      <c r="Q69">
        <v>11507</v>
      </c>
      <c r="R69">
        <v>10152</v>
      </c>
      <c r="S69">
        <v>7987</v>
      </c>
      <c r="T69">
        <v>5444</v>
      </c>
      <c r="U69">
        <v>4076</v>
      </c>
      <c r="V69">
        <v>2356</v>
      </c>
      <c r="W69">
        <v>715</v>
      </c>
      <c r="X69">
        <v>-1884</v>
      </c>
      <c r="Y69">
        <v>-3563</v>
      </c>
      <c r="Z69">
        <v>-4436</v>
      </c>
    </row>
    <row r="70" spans="1:26" x14ac:dyDescent="0.3">
      <c r="B70">
        <v>-1188</v>
      </c>
      <c r="C70">
        <v>-305</v>
      </c>
      <c r="D70">
        <v>526</v>
      </c>
      <c r="E70">
        <v>721</v>
      </c>
      <c r="F70">
        <v>-330</v>
      </c>
      <c r="G70">
        <v>-3468</v>
      </c>
      <c r="H70">
        <v>-9447</v>
      </c>
      <c r="I70">
        <v>-14716</v>
      </c>
      <c r="J70">
        <v>-19037</v>
      </c>
      <c r="K70">
        <v>-19508</v>
      </c>
      <c r="L70">
        <v>-17335</v>
      </c>
      <c r="M70">
        <v>-14146</v>
      </c>
      <c r="N70">
        <v>-10557</v>
      </c>
      <c r="O70">
        <v>-8682</v>
      </c>
      <c r="P70">
        <v>-6329</v>
      </c>
      <c r="Q70">
        <v>-4008</v>
      </c>
      <c r="R70">
        <v>-3084</v>
      </c>
      <c r="S70">
        <v>-3526</v>
      </c>
      <c r="T70">
        <v>-4288</v>
      </c>
      <c r="U70">
        <v>-4790</v>
      </c>
      <c r="V70">
        <v>-3516</v>
      </c>
      <c r="W70">
        <v>-5028</v>
      </c>
      <c r="X70">
        <v>-4659</v>
      </c>
      <c r="Y70">
        <v>-5433</v>
      </c>
      <c r="Z70">
        <v>-5261</v>
      </c>
    </row>
    <row r="71" spans="1:26" x14ac:dyDescent="0.3">
      <c r="B71">
        <v>-16067</v>
      </c>
      <c r="C71">
        <v>-15695</v>
      </c>
      <c r="D71">
        <v>-15310</v>
      </c>
      <c r="E71">
        <v>-13882</v>
      </c>
      <c r="F71">
        <v>-11610</v>
      </c>
      <c r="G71">
        <v>-11613</v>
      </c>
      <c r="H71">
        <v>-14720</v>
      </c>
      <c r="I71">
        <v>-16333</v>
      </c>
      <c r="J71">
        <v>-14016</v>
      </c>
      <c r="K71">
        <v>-13754</v>
      </c>
      <c r="L71">
        <v>-16006</v>
      </c>
      <c r="M71">
        <v>-16921</v>
      </c>
      <c r="N71">
        <v>-16690</v>
      </c>
      <c r="O71">
        <v>-15868</v>
      </c>
      <c r="P71">
        <v>-15834</v>
      </c>
      <c r="Q71">
        <v>-14602</v>
      </c>
      <c r="R71">
        <v>-14851</v>
      </c>
      <c r="S71">
        <v>-15819</v>
      </c>
      <c r="T71">
        <v>-16098</v>
      </c>
      <c r="U71">
        <v>-15887</v>
      </c>
      <c r="V71">
        <v>-15225</v>
      </c>
      <c r="W71">
        <v>-16051</v>
      </c>
      <c r="X71">
        <v>-15977</v>
      </c>
      <c r="Y71">
        <v>-16394</v>
      </c>
      <c r="Z71">
        <v>-16959</v>
      </c>
    </row>
    <row r="80" spans="1:26" x14ac:dyDescent="0.3">
      <c r="A80" s="1" t="s">
        <v>6</v>
      </c>
    </row>
    <row r="82" spans="2:26" x14ac:dyDescent="0.3">
      <c r="B82">
        <v>519</v>
      </c>
      <c r="C82">
        <v>612</v>
      </c>
      <c r="D82">
        <v>59</v>
      </c>
      <c r="E82">
        <v>471</v>
      </c>
      <c r="F82">
        <v>223</v>
      </c>
      <c r="G82">
        <v>2106</v>
      </c>
      <c r="H82">
        <v>6255</v>
      </c>
      <c r="I82">
        <v>2711</v>
      </c>
      <c r="J82">
        <v>-559</v>
      </c>
      <c r="K82">
        <v>825</v>
      </c>
      <c r="L82">
        <v>-88</v>
      </c>
      <c r="M82">
        <v>-2127</v>
      </c>
      <c r="N82">
        <v>-2638</v>
      </c>
      <c r="O82">
        <v>-3303</v>
      </c>
      <c r="P82">
        <v>-2528</v>
      </c>
      <c r="Q82">
        <v>-1666</v>
      </c>
      <c r="R82">
        <v>-2054</v>
      </c>
      <c r="S82">
        <v>-2173</v>
      </c>
      <c r="T82">
        <v>-467</v>
      </c>
      <c r="U82">
        <v>1130</v>
      </c>
      <c r="V82">
        <v>-766</v>
      </c>
      <c r="W82">
        <v>878</v>
      </c>
      <c r="X82">
        <v>1332</v>
      </c>
      <c r="Y82">
        <v>-158</v>
      </c>
      <c r="Z82">
        <v>5826</v>
      </c>
    </row>
    <row r="83" spans="2:26" x14ac:dyDescent="0.3">
      <c r="B83">
        <v>56</v>
      </c>
      <c r="C83">
        <v>-134</v>
      </c>
      <c r="D83">
        <v>-711</v>
      </c>
      <c r="E83">
        <v>-1272</v>
      </c>
      <c r="F83">
        <v>-81</v>
      </c>
      <c r="G83">
        <v>-2735</v>
      </c>
      <c r="H83">
        <v>-9420</v>
      </c>
      <c r="I83">
        <v>-9515</v>
      </c>
      <c r="J83">
        <v>-7877</v>
      </c>
      <c r="K83">
        <v>-2745</v>
      </c>
      <c r="L83">
        <v>-3486</v>
      </c>
      <c r="M83">
        <v>-4859</v>
      </c>
      <c r="N83">
        <v>-1889</v>
      </c>
      <c r="O83">
        <v>-718</v>
      </c>
      <c r="P83">
        <v>3560</v>
      </c>
      <c r="Q83">
        <v>6720</v>
      </c>
      <c r="R83">
        <v>7121</v>
      </c>
      <c r="S83">
        <v>7616</v>
      </c>
      <c r="T83">
        <v>8184</v>
      </c>
      <c r="U83">
        <v>6000</v>
      </c>
      <c r="V83">
        <v>6146</v>
      </c>
      <c r="W83">
        <v>2679</v>
      </c>
      <c r="X83">
        <v>-1901</v>
      </c>
      <c r="Y83">
        <v>-1556</v>
      </c>
      <c r="Z83">
        <v>-3120</v>
      </c>
    </row>
    <row r="84" spans="2:26" x14ac:dyDescent="0.3">
      <c r="B84">
        <v>-14267</v>
      </c>
      <c r="C84">
        <v>-14392</v>
      </c>
      <c r="D84">
        <v>-15227</v>
      </c>
      <c r="E84">
        <v>-18124</v>
      </c>
      <c r="F84">
        <v>-22503</v>
      </c>
      <c r="G84">
        <v>-32709</v>
      </c>
      <c r="H84">
        <v>-32716</v>
      </c>
      <c r="I84">
        <v>-32716</v>
      </c>
      <c r="J84">
        <v>-28470</v>
      </c>
      <c r="K84">
        <v>-20144</v>
      </c>
      <c r="L84">
        <v>-15286</v>
      </c>
      <c r="M84">
        <v>-7569</v>
      </c>
      <c r="N84">
        <v>-164</v>
      </c>
      <c r="O84">
        <v>3309</v>
      </c>
      <c r="P84">
        <v>4109</v>
      </c>
      <c r="Q84">
        <v>4028</v>
      </c>
      <c r="R84">
        <v>3593</v>
      </c>
      <c r="S84">
        <v>2482</v>
      </c>
      <c r="T84">
        <v>-119</v>
      </c>
      <c r="U84">
        <v>-4925</v>
      </c>
      <c r="V84">
        <v>-7416</v>
      </c>
      <c r="W84">
        <v>-12826</v>
      </c>
      <c r="X84">
        <v>-18282</v>
      </c>
      <c r="Y84">
        <v>-19791</v>
      </c>
      <c r="Z84">
        <v>-24361</v>
      </c>
    </row>
    <row r="86" spans="2:26" x14ac:dyDescent="0.3">
      <c r="B86">
        <v>271</v>
      </c>
      <c r="C86">
        <v>75</v>
      </c>
      <c r="D86">
        <v>407</v>
      </c>
      <c r="E86">
        <v>1652</v>
      </c>
      <c r="F86">
        <v>526</v>
      </c>
      <c r="G86">
        <v>-1314</v>
      </c>
      <c r="H86">
        <v>-6591</v>
      </c>
      <c r="I86">
        <v>-4509</v>
      </c>
      <c r="J86">
        <v>-4910</v>
      </c>
      <c r="K86">
        <v>-826</v>
      </c>
      <c r="L86">
        <v>-2126</v>
      </c>
      <c r="M86">
        <v>1329</v>
      </c>
      <c r="N86">
        <v>421</v>
      </c>
      <c r="O86">
        <v>-518</v>
      </c>
      <c r="P86">
        <v>1897</v>
      </c>
      <c r="Q86">
        <v>1141</v>
      </c>
      <c r="R86">
        <v>1630</v>
      </c>
      <c r="S86">
        <v>1591</v>
      </c>
      <c r="T86">
        <v>1139</v>
      </c>
      <c r="U86">
        <v>-1365</v>
      </c>
      <c r="V86">
        <v>3965</v>
      </c>
      <c r="W86">
        <v>-737</v>
      </c>
      <c r="X86">
        <v>2080</v>
      </c>
      <c r="Y86">
        <v>3913</v>
      </c>
      <c r="Z86">
        <v>1322</v>
      </c>
    </row>
    <row r="87" spans="2:26" x14ac:dyDescent="0.3">
      <c r="B87">
        <v>-1613</v>
      </c>
      <c r="C87">
        <v>-1492</v>
      </c>
      <c r="D87">
        <v>-797</v>
      </c>
      <c r="E87">
        <v>1521</v>
      </c>
      <c r="F87">
        <v>-2921</v>
      </c>
      <c r="G87">
        <v>-9253</v>
      </c>
      <c r="H87">
        <v>-9041</v>
      </c>
      <c r="I87">
        <v>-2992</v>
      </c>
      <c r="J87">
        <v>-3353</v>
      </c>
      <c r="K87">
        <v>-728</v>
      </c>
      <c r="L87">
        <v>954</v>
      </c>
      <c r="M87">
        <v>2298</v>
      </c>
      <c r="N87">
        <v>3120</v>
      </c>
      <c r="O87">
        <v>4013</v>
      </c>
      <c r="P87">
        <v>6914</v>
      </c>
      <c r="Q87">
        <v>6118</v>
      </c>
      <c r="R87">
        <v>7261</v>
      </c>
      <c r="S87">
        <v>6253</v>
      </c>
      <c r="T87">
        <v>3430</v>
      </c>
      <c r="U87">
        <v>2992</v>
      </c>
      <c r="V87">
        <v>4107</v>
      </c>
      <c r="W87">
        <v>3165</v>
      </c>
      <c r="X87">
        <v>1339</v>
      </c>
      <c r="Y87">
        <v>2282</v>
      </c>
      <c r="Z87">
        <v>1108</v>
      </c>
    </row>
    <row r="88" spans="2:26" x14ac:dyDescent="0.3">
      <c r="B88">
        <v>-15587</v>
      </c>
      <c r="C88">
        <v>-16097</v>
      </c>
      <c r="D88">
        <v>-17751</v>
      </c>
      <c r="E88">
        <v>-23425</v>
      </c>
      <c r="F88">
        <v>-32716</v>
      </c>
      <c r="G88">
        <v>-32716</v>
      </c>
      <c r="H88">
        <v>-32716</v>
      </c>
      <c r="I88">
        <v>-22832</v>
      </c>
      <c r="J88">
        <v>-15012</v>
      </c>
      <c r="K88">
        <v>-7373</v>
      </c>
      <c r="L88">
        <v>1406</v>
      </c>
      <c r="M88">
        <v>4174</v>
      </c>
      <c r="N88">
        <v>4313</v>
      </c>
      <c r="O88">
        <v>2596</v>
      </c>
      <c r="P88">
        <v>956</v>
      </c>
      <c r="Q88">
        <v>-2584</v>
      </c>
      <c r="R88">
        <v>-5533</v>
      </c>
      <c r="S88">
        <v>-7393</v>
      </c>
      <c r="T88">
        <v>-9125</v>
      </c>
      <c r="U88">
        <v>-10389</v>
      </c>
      <c r="V88">
        <v>-14081</v>
      </c>
      <c r="W88">
        <v>-16533</v>
      </c>
      <c r="X88">
        <v>-20124</v>
      </c>
      <c r="Y88">
        <v>-21055</v>
      </c>
      <c r="Z88">
        <v>-20683</v>
      </c>
    </row>
    <row r="90" spans="2:26" x14ac:dyDescent="0.3">
      <c r="B90">
        <v>18</v>
      </c>
      <c r="C90">
        <v>72</v>
      </c>
      <c r="D90">
        <v>-121</v>
      </c>
      <c r="E90">
        <v>-1020</v>
      </c>
      <c r="F90">
        <v>4700</v>
      </c>
      <c r="G90">
        <v>4692</v>
      </c>
      <c r="H90">
        <v>-4471</v>
      </c>
      <c r="I90">
        <v>-8233</v>
      </c>
      <c r="J90">
        <v>-6423</v>
      </c>
      <c r="K90">
        <v>-3310</v>
      </c>
      <c r="L90">
        <v>-2484</v>
      </c>
      <c r="M90">
        <v>-3373</v>
      </c>
      <c r="N90">
        <v>948</v>
      </c>
      <c r="O90">
        <v>-1806</v>
      </c>
      <c r="P90">
        <v>-195</v>
      </c>
      <c r="Q90">
        <v>-360</v>
      </c>
      <c r="R90">
        <v>1380</v>
      </c>
      <c r="S90">
        <v>1294</v>
      </c>
      <c r="T90">
        <v>1889</v>
      </c>
      <c r="U90">
        <v>-1083</v>
      </c>
      <c r="V90">
        <v>773</v>
      </c>
      <c r="W90">
        <v>2989</v>
      </c>
      <c r="X90">
        <v>3990</v>
      </c>
      <c r="Y90">
        <v>6334</v>
      </c>
      <c r="Z90">
        <v>3095</v>
      </c>
    </row>
    <row r="91" spans="2:26" x14ac:dyDescent="0.3">
      <c r="B91">
        <v>-1456</v>
      </c>
      <c r="C91">
        <v>-2214</v>
      </c>
      <c r="D91">
        <v>-2071</v>
      </c>
      <c r="E91">
        <v>-2062</v>
      </c>
      <c r="F91">
        <v>-2917</v>
      </c>
      <c r="G91">
        <v>-7470</v>
      </c>
      <c r="H91">
        <v>-11121</v>
      </c>
      <c r="I91">
        <v>-9308</v>
      </c>
      <c r="J91">
        <v>-6081</v>
      </c>
      <c r="K91">
        <v>-3754</v>
      </c>
      <c r="L91">
        <v>-2765</v>
      </c>
      <c r="M91">
        <v>1313</v>
      </c>
      <c r="N91">
        <v>3250</v>
      </c>
      <c r="O91">
        <v>4076</v>
      </c>
      <c r="P91">
        <v>4974</v>
      </c>
      <c r="Q91">
        <v>7517</v>
      </c>
      <c r="R91">
        <v>7897</v>
      </c>
      <c r="S91">
        <v>7995</v>
      </c>
      <c r="T91">
        <v>6523</v>
      </c>
      <c r="U91">
        <v>3390</v>
      </c>
      <c r="V91">
        <v>2986</v>
      </c>
      <c r="W91">
        <v>2047</v>
      </c>
      <c r="X91">
        <v>3023</v>
      </c>
      <c r="Y91">
        <v>4890</v>
      </c>
      <c r="Z91">
        <v>1925</v>
      </c>
    </row>
    <row r="92" spans="2:26" x14ac:dyDescent="0.3">
      <c r="B92">
        <v>-15061</v>
      </c>
      <c r="C92">
        <v>-14820</v>
      </c>
      <c r="D92">
        <v>-15129</v>
      </c>
      <c r="E92">
        <v>-18544</v>
      </c>
      <c r="F92">
        <v>-30918</v>
      </c>
      <c r="G92">
        <v>-32716</v>
      </c>
      <c r="H92">
        <v>-32716</v>
      </c>
      <c r="I92">
        <v>-31690</v>
      </c>
      <c r="J92">
        <v>-21996</v>
      </c>
      <c r="K92">
        <v>-17243</v>
      </c>
      <c r="L92">
        <v>-9236</v>
      </c>
      <c r="M92">
        <v>-304</v>
      </c>
      <c r="N92">
        <v>2151</v>
      </c>
      <c r="O92">
        <v>3321</v>
      </c>
      <c r="P92">
        <v>2159</v>
      </c>
      <c r="Q92">
        <v>2033</v>
      </c>
      <c r="R92">
        <v>655</v>
      </c>
      <c r="S92">
        <v>859</v>
      </c>
      <c r="T92">
        <v>-819</v>
      </c>
      <c r="U92">
        <v>-4304</v>
      </c>
      <c r="V92">
        <v>-8907</v>
      </c>
      <c r="W92">
        <v>-15670</v>
      </c>
      <c r="X92">
        <v>-19063</v>
      </c>
      <c r="Y92">
        <v>-20992</v>
      </c>
      <c r="Z92">
        <v>-22203</v>
      </c>
    </row>
    <row r="94" spans="2:26" x14ac:dyDescent="0.3">
      <c r="B94">
        <v>970</v>
      </c>
      <c r="C94">
        <v>714</v>
      </c>
      <c r="D94">
        <v>599</v>
      </c>
      <c r="E94">
        <v>-32</v>
      </c>
      <c r="F94">
        <v>7532</v>
      </c>
      <c r="G94">
        <v>10235</v>
      </c>
      <c r="H94">
        <v>253</v>
      </c>
      <c r="I94">
        <v>-8141</v>
      </c>
      <c r="J94">
        <v>-3202</v>
      </c>
      <c r="K94">
        <v>4939</v>
      </c>
      <c r="L94">
        <v>-1822</v>
      </c>
      <c r="M94">
        <v>992</v>
      </c>
      <c r="N94">
        <v>-130</v>
      </c>
      <c r="O94">
        <v>1876</v>
      </c>
      <c r="P94">
        <v>1938</v>
      </c>
      <c r="Q94">
        <v>2221</v>
      </c>
      <c r="R94">
        <v>1089</v>
      </c>
      <c r="S94">
        <v>33</v>
      </c>
      <c r="T94">
        <v>-681</v>
      </c>
      <c r="U94">
        <v>-1412</v>
      </c>
      <c r="V94">
        <v>1032</v>
      </c>
      <c r="W94">
        <v>-1053</v>
      </c>
      <c r="X94">
        <v>-799</v>
      </c>
      <c r="Y94">
        <v>2794</v>
      </c>
      <c r="Z94">
        <v>-146</v>
      </c>
    </row>
    <row r="95" spans="2:26" x14ac:dyDescent="0.3">
      <c r="B95">
        <v>-788</v>
      </c>
      <c r="C95">
        <v>-727</v>
      </c>
      <c r="D95">
        <v>484</v>
      </c>
      <c r="E95">
        <v>2161</v>
      </c>
      <c r="F95">
        <v>2437</v>
      </c>
      <c r="G95">
        <v>-5377</v>
      </c>
      <c r="H95">
        <v>-10275</v>
      </c>
      <c r="I95">
        <v>-9855</v>
      </c>
      <c r="J95">
        <v>-5647</v>
      </c>
      <c r="K95">
        <v>-802</v>
      </c>
      <c r="L95">
        <v>-886</v>
      </c>
      <c r="M95">
        <v>1602</v>
      </c>
      <c r="N95">
        <v>482</v>
      </c>
      <c r="O95">
        <v>2558</v>
      </c>
      <c r="P95">
        <v>4921</v>
      </c>
      <c r="Q95">
        <v>8161</v>
      </c>
      <c r="R95">
        <v>8189</v>
      </c>
      <c r="S95">
        <v>9599</v>
      </c>
      <c r="T95">
        <v>6514</v>
      </c>
      <c r="U95">
        <v>4025</v>
      </c>
      <c r="V95">
        <v>3595</v>
      </c>
      <c r="W95">
        <v>3849</v>
      </c>
      <c r="X95">
        <v>2563</v>
      </c>
      <c r="Y95">
        <v>1084</v>
      </c>
      <c r="Z95">
        <v>-648</v>
      </c>
    </row>
    <row r="96" spans="2:26" x14ac:dyDescent="0.3">
      <c r="B96">
        <v>-15754</v>
      </c>
      <c r="C96">
        <v>-15323</v>
      </c>
      <c r="D96">
        <v>-15314</v>
      </c>
      <c r="E96">
        <v>-19028</v>
      </c>
      <c r="F96">
        <v>-29336</v>
      </c>
      <c r="G96">
        <v>-32716</v>
      </c>
      <c r="H96">
        <v>-32716</v>
      </c>
      <c r="I96">
        <v>-31521</v>
      </c>
      <c r="J96">
        <v>-22416</v>
      </c>
      <c r="K96">
        <v>-15233</v>
      </c>
      <c r="L96">
        <v>-3076</v>
      </c>
      <c r="M96">
        <v>1423</v>
      </c>
      <c r="N96">
        <v>760</v>
      </c>
      <c r="O96">
        <v>1425</v>
      </c>
      <c r="P96">
        <v>1184</v>
      </c>
      <c r="Q96">
        <v>1072</v>
      </c>
      <c r="R96">
        <v>1460</v>
      </c>
      <c r="S96">
        <v>1350</v>
      </c>
      <c r="T96">
        <v>-1390</v>
      </c>
      <c r="U96">
        <v>-6036</v>
      </c>
      <c r="V96">
        <v>-8551</v>
      </c>
      <c r="W96">
        <v>-12450</v>
      </c>
      <c r="X96">
        <v>-15240</v>
      </c>
      <c r="Y96">
        <v>-20678</v>
      </c>
      <c r="Z96">
        <v>-21447</v>
      </c>
    </row>
    <row r="98" spans="2:26" x14ac:dyDescent="0.3">
      <c r="B98">
        <v>42</v>
      </c>
      <c r="C98">
        <v>889</v>
      </c>
      <c r="D98">
        <v>1693</v>
      </c>
      <c r="E98">
        <v>498</v>
      </c>
      <c r="F98">
        <v>1745</v>
      </c>
      <c r="G98">
        <v>-836</v>
      </c>
      <c r="H98">
        <v>-4673</v>
      </c>
      <c r="I98">
        <v>-7188</v>
      </c>
      <c r="J98">
        <v>-5061</v>
      </c>
      <c r="K98">
        <v>911</v>
      </c>
      <c r="L98">
        <v>-4642</v>
      </c>
      <c r="M98">
        <v>1121</v>
      </c>
      <c r="N98">
        <v>215</v>
      </c>
      <c r="O98">
        <v>181</v>
      </c>
      <c r="P98">
        <v>2363</v>
      </c>
      <c r="Q98">
        <v>2975</v>
      </c>
      <c r="R98">
        <v>2255</v>
      </c>
      <c r="S98">
        <v>1888</v>
      </c>
      <c r="T98">
        <v>1939</v>
      </c>
      <c r="U98">
        <v>779</v>
      </c>
      <c r="V98">
        <v>-1731</v>
      </c>
      <c r="W98">
        <v>665</v>
      </c>
      <c r="X98">
        <v>2888</v>
      </c>
      <c r="Y98">
        <v>3548</v>
      </c>
      <c r="Z98">
        <v>9241</v>
      </c>
    </row>
    <row r="99" spans="2:26" x14ac:dyDescent="0.3">
      <c r="B99">
        <v>61</v>
      </c>
      <c r="C99">
        <v>155</v>
      </c>
      <c r="D99">
        <v>262</v>
      </c>
      <c r="E99">
        <v>945</v>
      </c>
      <c r="F99">
        <v>965</v>
      </c>
      <c r="G99">
        <v>-4008</v>
      </c>
      <c r="H99">
        <v>-7480</v>
      </c>
      <c r="I99">
        <v>-7670</v>
      </c>
      <c r="J99">
        <v>-4832</v>
      </c>
      <c r="K99">
        <v>-1456</v>
      </c>
      <c r="L99">
        <v>-1090</v>
      </c>
      <c r="M99">
        <v>1959</v>
      </c>
      <c r="N99">
        <v>1319</v>
      </c>
      <c r="O99">
        <v>2092</v>
      </c>
      <c r="P99">
        <v>5501</v>
      </c>
      <c r="Q99">
        <v>8367</v>
      </c>
      <c r="R99">
        <v>9638</v>
      </c>
      <c r="S99">
        <v>10057</v>
      </c>
      <c r="T99">
        <v>7902</v>
      </c>
      <c r="U99">
        <v>2637</v>
      </c>
      <c r="V99">
        <v>1566</v>
      </c>
      <c r="W99">
        <v>3967</v>
      </c>
      <c r="X99">
        <v>3560</v>
      </c>
      <c r="Y99">
        <v>3527</v>
      </c>
      <c r="Z99">
        <v>3071</v>
      </c>
    </row>
    <row r="100" spans="2:26" x14ac:dyDescent="0.3">
      <c r="B100">
        <v>-15079</v>
      </c>
      <c r="C100">
        <v>-16204</v>
      </c>
      <c r="D100">
        <v>-18119</v>
      </c>
      <c r="E100">
        <v>-20765</v>
      </c>
      <c r="F100">
        <v>-29026</v>
      </c>
      <c r="G100">
        <v>-32716</v>
      </c>
      <c r="H100">
        <v>-32716</v>
      </c>
      <c r="I100">
        <v>-32716</v>
      </c>
      <c r="J100">
        <v>-25215</v>
      </c>
      <c r="K100">
        <v>-15415</v>
      </c>
      <c r="L100">
        <v>-4375</v>
      </c>
      <c r="M100">
        <v>2349</v>
      </c>
      <c r="N100">
        <v>3585</v>
      </c>
      <c r="O100">
        <v>3492</v>
      </c>
      <c r="P100">
        <v>3907</v>
      </c>
      <c r="Q100">
        <v>3437</v>
      </c>
      <c r="R100">
        <v>3176</v>
      </c>
      <c r="S100">
        <v>867</v>
      </c>
      <c r="T100">
        <v>-1787</v>
      </c>
      <c r="U100">
        <v>-4130</v>
      </c>
      <c r="V100">
        <v>-3661</v>
      </c>
      <c r="W100">
        <v>-4818</v>
      </c>
      <c r="X100">
        <v>-11894</v>
      </c>
      <c r="Y100">
        <v>-19806</v>
      </c>
      <c r="Z100">
        <v>-27953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0"/>
  <sheetViews>
    <sheetView tabSelected="1" zoomScale="70" zoomScaleNormal="70" workbookViewId="0">
      <selection activeCell="Y76" sqref="Y76:Y78"/>
    </sheetView>
  </sheetViews>
  <sheetFormatPr defaultRowHeight="16.5" x14ac:dyDescent="0.3"/>
  <sheetData>
    <row r="1" spans="1:53" x14ac:dyDescent="0.3">
      <c r="A1" t="s">
        <v>0</v>
      </c>
    </row>
    <row r="3" spans="1:53" x14ac:dyDescent="0.3">
      <c r="B3">
        <v>-28</v>
      </c>
      <c r="C3">
        <v>-31</v>
      </c>
      <c r="D3">
        <v>-58</v>
      </c>
      <c r="E3">
        <v>-40</v>
      </c>
      <c r="F3">
        <v>-25</v>
      </c>
      <c r="G3">
        <v>8</v>
      </c>
      <c r="H3">
        <v>28</v>
      </c>
      <c r="I3">
        <v>76</v>
      </c>
      <c r="J3">
        <v>127</v>
      </c>
      <c r="K3">
        <v>129</v>
      </c>
      <c r="L3">
        <v>50</v>
      </c>
      <c r="M3">
        <v>-15</v>
      </c>
      <c r="N3">
        <v>-94</v>
      </c>
      <c r="O3">
        <v>-83</v>
      </c>
      <c r="P3">
        <v>-79</v>
      </c>
      <c r="Q3">
        <v>-12</v>
      </c>
      <c r="R3">
        <v>-21</v>
      </c>
      <c r="S3">
        <v>20</v>
      </c>
      <c r="T3">
        <v>15</v>
      </c>
      <c r="U3">
        <v>29</v>
      </c>
      <c r="V3">
        <v>87</v>
      </c>
      <c r="W3">
        <v>34</v>
      </c>
      <c r="X3">
        <v>93</v>
      </c>
      <c r="Y3" s="4">
        <f>MAX(B3:X3)-MIN(B3:X3)</f>
        <v>223</v>
      </c>
      <c r="AG3">
        <v>921</v>
      </c>
      <c r="AH3">
        <v>918</v>
      </c>
      <c r="AI3">
        <v>926</v>
      </c>
      <c r="AJ3">
        <v>549</v>
      </c>
      <c r="AK3">
        <v>217</v>
      </c>
      <c r="AL3">
        <v>-123</v>
      </c>
      <c r="AM3">
        <v>-445</v>
      </c>
      <c r="AN3">
        <v>-458</v>
      </c>
      <c r="AO3">
        <v>-108</v>
      </c>
      <c r="AP3">
        <v>212</v>
      </c>
      <c r="AQ3">
        <v>578</v>
      </c>
      <c r="AR3">
        <v>515</v>
      </c>
      <c r="AS3">
        <v>514</v>
      </c>
      <c r="AT3">
        <v>543</v>
      </c>
      <c r="AU3">
        <v>180</v>
      </c>
      <c r="AV3">
        <v>187</v>
      </c>
      <c r="AW3">
        <v>578</v>
      </c>
      <c r="AX3">
        <v>238</v>
      </c>
      <c r="AY3">
        <v>227</v>
      </c>
      <c r="AZ3">
        <v>241</v>
      </c>
      <c r="BA3">
        <v>245</v>
      </c>
    </row>
    <row r="4" spans="1:53" x14ac:dyDescent="0.3">
      <c r="B4">
        <v>-54</v>
      </c>
      <c r="C4">
        <v>-34</v>
      </c>
      <c r="D4">
        <v>71</v>
      </c>
      <c r="E4">
        <v>220</v>
      </c>
      <c r="F4">
        <v>314</v>
      </c>
      <c r="G4">
        <v>291</v>
      </c>
      <c r="H4">
        <v>199</v>
      </c>
      <c r="I4">
        <v>104</v>
      </c>
      <c r="J4">
        <v>-6</v>
      </c>
      <c r="K4">
        <v>-177</v>
      </c>
      <c r="L4">
        <v>-285</v>
      </c>
      <c r="M4">
        <v>-330</v>
      </c>
      <c r="N4">
        <v>-294</v>
      </c>
      <c r="O4">
        <v>-270</v>
      </c>
      <c r="P4">
        <v>-242</v>
      </c>
      <c r="Q4">
        <v>-231</v>
      </c>
      <c r="R4">
        <v>-244</v>
      </c>
      <c r="S4">
        <v>-239</v>
      </c>
      <c r="T4">
        <v>-205</v>
      </c>
      <c r="U4">
        <v>-118</v>
      </c>
      <c r="V4">
        <v>-16</v>
      </c>
      <c r="W4">
        <v>76</v>
      </c>
      <c r="X4">
        <v>147</v>
      </c>
      <c r="Y4" s="4">
        <f t="shared" ref="Y4:Y5" si="0">MAX(B4:X4)-MIN(B4:X4)</f>
        <v>644</v>
      </c>
      <c r="AG4">
        <v>-849</v>
      </c>
      <c r="AH4">
        <v>-764</v>
      </c>
      <c r="AI4">
        <v>-680</v>
      </c>
      <c r="AJ4">
        <v>-606</v>
      </c>
      <c r="AK4">
        <v>-600</v>
      </c>
      <c r="AL4">
        <v>-318</v>
      </c>
      <c r="AM4">
        <v>-73</v>
      </c>
      <c r="AN4">
        <v>123</v>
      </c>
      <c r="AO4">
        <v>378</v>
      </c>
      <c r="AP4">
        <v>694</v>
      </c>
      <c r="AQ4">
        <v>697</v>
      </c>
      <c r="AR4">
        <v>743</v>
      </c>
      <c r="AS4">
        <v>840</v>
      </c>
      <c r="AT4">
        <v>892</v>
      </c>
      <c r="AU4">
        <v>888</v>
      </c>
      <c r="AV4">
        <v>869</v>
      </c>
      <c r="AW4">
        <v>848</v>
      </c>
      <c r="AX4">
        <v>850</v>
      </c>
      <c r="AY4">
        <v>839</v>
      </c>
      <c r="AZ4">
        <v>495</v>
      </c>
      <c r="BA4">
        <v>536</v>
      </c>
    </row>
    <row r="5" spans="1:53" x14ac:dyDescent="0.3">
      <c r="B5">
        <v>-518</v>
      </c>
      <c r="C5">
        <v>-535</v>
      </c>
      <c r="D5">
        <v>-556</v>
      </c>
      <c r="E5">
        <v>-606</v>
      </c>
      <c r="F5">
        <v>-662</v>
      </c>
      <c r="G5">
        <v>-665</v>
      </c>
      <c r="H5">
        <v>-582</v>
      </c>
      <c r="I5">
        <v>-458</v>
      </c>
      <c r="J5">
        <v>-358</v>
      </c>
      <c r="K5">
        <v>-332</v>
      </c>
      <c r="L5">
        <v>-350</v>
      </c>
      <c r="M5">
        <v>-407</v>
      </c>
      <c r="N5">
        <v>-454</v>
      </c>
      <c r="O5">
        <v>-483</v>
      </c>
      <c r="P5">
        <v>-472</v>
      </c>
      <c r="Q5">
        <v>-466</v>
      </c>
      <c r="R5">
        <v>-433</v>
      </c>
      <c r="S5">
        <v>-448</v>
      </c>
      <c r="T5">
        <v>-433</v>
      </c>
      <c r="U5">
        <v>-411</v>
      </c>
      <c r="V5">
        <v>-391</v>
      </c>
      <c r="W5">
        <v>-375</v>
      </c>
      <c r="X5">
        <v>-438</v>
      </c>
      <c r="Y5" s="4">
        <f t="shared" si="0"/>
        <v>333</v>
      </c>
      <c r="AG5">
        <v>438</v>
      </c>
      <c r="AH5">
        <v>370</v>
      </c>
      <c r="AI5">
        <v>340</v>
      </c>
      <c r="AJ5">
        <v>372</v>
      </c>
      <c r="AK5">
        <v>431</v>
      </c>
      <c r="AL5">
        <v>507</v>
      </c>
      <c r="AM5">
        <v>622</v>
      </c>
      <c r="AN5">
        <v>686</v>
      </c>
      <c r="AO5">
        <v>671</v>
      </c>
      <c r="AP5">
        <v>618</v>
      </c>
      <c r="AQ5">
        <v>566</v>
      </c>
      <c r="AR5">
        <v>525</v>
      </c>
      <c r="AS5">
        <v>512</v>
      </c>
      <c r="AT5">
        <v>518</v>
      </c>
      <c r="AU5">
        <v>518</v>
      </c>
      <c r="AV5">
        <v>515</v>
      </c>
      <c r="AW5">
        <v>525</v>
      </c>
      <c r="AX5">
        <v>515</v>
      </c>
      <c r="AY5">
        <v>536</v>
      </c>
      <c r="AZ5">
        <v>561</v>
      </c>
      <c r="BA5">
        <v>576</v>
      </c>
    </row>
    <row r="7" spans="1:53" x14ac:dyDescent="0.3">
      <c r="B7">
        <v>-55</v>
      </c>
      <c r="C7">
        <v>-56</v>
      </c>
      <c r="D7">
        <v>-86</v>
      </c>
      <c r="E7">
        <v>-108</v>
      </c>
      <c r="F7">
        <v>-95</v>
      </c>
      <c r="G7">
        <v>-44</v>
      </c>
      <c r="H7">
        <v>-4</v>
      </c>
      <c r="I7">
        <v>-10</v>
      </c>
      <c r="J7">
        <v>35</v>
      </c>
      <c r="K7">
        <v>40</v>
      </c>
      <c r="L7">
        <v>32</v>
      </c>
      <c r="M7">
        <v>-62</v>
      </c>
      <c r="N7">
        <v>-71</v>
      </c>
      <c r="O7">
        <v>-62</v>
      </c>
      <c r="P7">
        <v>-25</v>
      </c>
      <c r="Q7">
        <v>-21</v>
      </c>
      <c r="R7">
        <v>-13</v>
      </c>
      <c r="S7">
        <v>-8</v>
      </c>
      <c r="T7">
        <v>-30</v>
      </c>
      <c r="U7">
        <v>-62</v>
      </c>
      <c r="V7">
        <v>-118</v>
      </c>
      <c r="W7">
        <v>-118</v>
      </c>
      <c r="X7">
        <v>-29</v>
      </c>
      <c r="Y7" s="4">
        <f>MAX(B7:X7)-MIN(B7:X7)</f>
        <v>158</v>
      </c>
      <c r="AG7">
        <v>818</v>
      </c>
      <c r="AH7">
        <v>443</v>
      </c>
      <c r="AI7">
        <v>90</v>
      </c>
      <c r="AJ7">
        <v>-250</v>
      </c>
      <c r="AK7">
        <v>-582</v>
      </c>
      <c r="AL7">
        <v>-585</v>
      </c>
      <c r="AM7">
        <v>-204</v>
      </c>
      <c r="AN7">
        <v>150</v>
      </c>
      <c r="AO7">
        <v>521</v>
      </c>
      <c r="AP7">
        <v>894</v>
      </c>
      <c r="AQ7">
        <v>888</v>
      </c>
      <c r="AR7">
        <v>875</v>
      </c>
      <c r="AS7">
        <v>895</v>
      </c>
      <c r="AT7">
        <v>908</v>
      </c>
      <c r="AU7">
        <v>532</v>
      </c>
      <c r="AV7">
        <v>173</v>
      </c>
      <c r="AW7">
        <v>199</v>
      </c>
      <c r="AX7">
        <v>-169</v>
      </c>
      <c r="AY7">
        <v>-178</v>
      </c>
      <c r="AZ7">
        <v>-183</v>
      </c>
      <c r="BA7">
        <v>-184</v>
      </c>
    </row>
    <row r="8" spans="1:53" x14ac:dyDescent="0.3">
      <c r="B8">
        <v>-4</v>
      </c>
      <c r="C8">
        <v>28</v>
      </c>
      <c r="D8">
        <v>97</v>
      </c>
      <c r="E8">
        <v>170</v>
      </c>
      <c r="F8">
        <v>246</v>
      </c>
      <c r="G8">
        <v>300</v>
      </c>
      <c r="H8">
        <v>277</v>
      </c>
      <c r="I8">
        <v>167</v>
      </c>
      <c r="J8">
        <v>-27</v>
      </c>
      <c r="K8">
        <v>-254</v>
      </c>
      <c r="L8">
        <v>-402</v>
      </c>
      <c r="M8">
        <v>-411</v>
      </c>
      <c r="N8">
        <v>-290</v>
      </c>
      <c r="O8">
        <v>-177</v>
      </c>
      <c r="P8">
        <v>-140</v>
      </c>
      <c r="Q8">
        <v>-107</v>
      </c>
      <c r="R8">
        <v>-98</v>
      </c>
      <c r="S8">
        <v>-71</v>
      </c>
      <c r="T8">
        <v>-85</v>
      </c>
      <c r="U8">
        <v>-88</v>
      </c>
      <c r="V8">
        <v>-152</v>
      </c>
      <c r="W8">
        <v>-196</v>
      </c>
      <c r="X8">
        <v>-239</v>
      </c>
      <c r="Y8" s="4">
        <f t="shared" ref="Y8:Y9" si="1">MAX(B8:X8)-MIN(B8:X8)</f>
        <v>711</v>
      </c>
      <c r="AG8">
        <v>-786</v>
      </c>
      <c r="AH8">
        <v>-709</v>
      </c>
      <c r="AI8">
        <v>-659</v>
      </c>
      <c r="AJ8">
        <v>-664</v>
      </c>
      <c r="AK8">
        <v>-708</v>
      </c>
      <c r="AL8">
        <v>-456</v>
      </c>
      <c r="AM8">
        <v>-219</v>
      </c>
      <c r="AN8">
        <v>34</v>
      </c>
      <c r="AO8">
        <v>351</v>
      </c>
      <c r="AP8">
        <v>707</v>
      </c>
      <c r="AQ8">
        <v>755</v>
      </c>
      <c r="AR8">
        <v>801</v>
      </c>
      <c r="AS8">
        <v>847</v>
      </c>
      <c r="AT8">
        <v>855</v>
      </c>
      <c r="AU8">
        <v>867</v>
      </c>
      <c r="AV8">
        <v>857</v>
      </c>
      <c r="AW8">
        <v>844</v>
      </c>
      <c r="AX8">
        <v>794</v>
      </c>
      <c r="AY8">
        <v>784</v>
      </c>
      <c r="AZ8">
        <v>800</v>
      </c>
      <c r="BA8">
        <v>458</v>
      </c>
    </row>
    <row r="9" spans="1:53" x14ac:dyDescent="0.3">
      <c r="B9">
        <v>-482</v>
      </c>
      <c r="C9">
        <v>-487</v>
      </c>
      <c r="D9">
        <v>-530</v>
      </c>
      <c r="E9">
        <v>-636</v>
      </c>
      <c r="F9">
        <v>-711</v>
      </c>
      <c r="G9">
        <v>-656</v>
      </c>
      <c r="H9">
        <v>-496</v>
      </c>
      <c r="I9">
        <v>-328</v>
      </c>
      <c r="J9">
        <v>-302</v>
      </c>
      <c r="K9">
        <v>-372</v>
      </c>
      <c r="L9">
        <v>-472</v>
      </c>
      <c r="M9">
        <v>-509</v>
      </c>
      <c r="N9">
        <v>-500</v>
      </c>
      <c r="O9">
        <v>-484</v>
      </c>
      <c r="P9">
        <v>-473</v>
      </c>
      <c r="Q9">
        <v>-460</v>
      </c>
      <c r="R9">
        <v>-465</v>
      </c>
      <c r="S9">
        <v>-487</v>
      </c>
      <c r="T9">
        <v>-512</v>
      </c>
      <c r="U9">
        <v>-508</v>
      </c>
      <c r="V9">
        <v>-468</v>
      </c>
      <c r="W9">
        <v>-436</v>
      </c>
      <c r="X9">
        <v>-450</v>
      </c>
      <c r="Y9" s="4">
        <f t="shared" si="1"/>
        <v>409</v>
      </c>
      <c r="AG9">
        <v>439</v>
      </c>
      <c r="AH9">
        <v>453</v>
      </c>
      <c r="AI9">
        <v>478</v>
      </c>
      <c r="AJ9">
        <v>510</v>
      </c>
      <c r="AK9">
        <v>559</v>
      </c>
      <c r="AL9">
        <v>565</v>
      </c>
      <c r="AM9">
        <v>558</v>
      </c>
      <c r="AN9">
        <v>555</v>
      </c>
      <c r="AO9">
        <v>561</v>
      </c>
      <c r="AP9">
        <v>542</v>
      </c>
      <c r="AQ9">
        <v>542</v>
      </c>
      <c r="AR9">
        <v>539</v>
      </c>
      <c r="AS9">
        <v>520</v>
      </c>
      <c r="AT9">
        <v>501</v>
      </c>
      <c r="AU9">
        <v>510</v>
      </c>
      <c r="AV9">
        <v>531</v>
      </c>
      <c r="AW9">
        <v>545</v>
      </c>
      <c r="AX9">
        <v>533</v>
      </c>
      <c r="AY9">
        <v>522</v>
      </c>
      <c r="AZ9">
        <v>524</v>
      </c>
      <c r="BA9">
        <v>510</v>
      </c>
    </row>
    <row r="11" spans="1:53" x14ac:dyDescent="0.3">
      <c r="B11">
        <v>-118</v>
      </c>
      <c r="C11">
        <v>-29</v>
      </c>
      <c r="D11">
        <v>6</v>
      </c>
      <c r="E11">
        <v>1</v>
      </c>
      <c r="F11">
        <v>-69</v>
      </c>
      <c r="G11">
        <v>-67</v>
      </c>
      <c r="H11">
        <v>-69</v>
      </c>
      <c r="I11">
        <v>-73</v>
      </c>
      <c r="J11">
        <v>-85</v>
      </c>
      <c r="K11">
        <v>-79</v>
      </c>
      <c r="L11">
        <v>-83</v>
      </c>
      <c r="M11">
        <v>-75</v>
      </c>
      <c r="N11">
        <v>-78</v>
      </c>
      <c r="O11">
        <v>-76</v>
      </c>
      <c r="P11">
        <v>-78</v>
      </c>
      <c r="Q11">
        <v>-76</v>
      </c>
      <c r="R11">
        <v>-69</v>
      </c>
      <c r="S11">
        <v>-58</v>
      </c>
      <c r="T11">
        <v>-50</v>
      </c>
      <c r="U11">
        <v>-42</v>
      </c>
      <c r="V11">
        <v>-37</v>
      </c>
      <c r="W11">
        <v>-35</v>
      </c>
      <c r="X11">
        <v>-43</v>
      </c>
      <c r="Y11" s="4">
        <f>MAX(B11:X11)-MIN(B11:X11)</f>
        <v>124</v>
      </c>
      <c r="AG11">
        <v>513</v>
      </c>
      <c r="AH11">
        <v>150</v>
      </c>
      <c r="AI11">
        <v>-214</v>
      </c>
      <c r="AJ11">
        <v>-579</v>
      </c>
      <c r="AK11">
        <v>-950</v>
      </c>
      <c r="AL11">
        <v>-934</v>
      </c>
      <c r="AM11">
        <v>-940</v>
      </c>
      <c r="AN11">
        <v>-547</v>
      </c>
      <c r="AO11">
        <v>-173</v>
      </c>
      <c r="AP11">
        <v>-182</v>
      </c>
      <c r="AQ11">
        <v>178</v>
      </c>
      <c r="AR11">
        <v>556</v>
      </c>
      <c r="AS11">
        <v>163</v>
      </c>
      <c r="AT11">
        <v>-216</v>
      </c>
      <c r="AU11">
        <v>181</v>
      </c>
      <c r="AV11">
        <v>186</v>
      </c>
      <c r="AW11">
        <v>169</v>
      </c>
      <c r="AX11">
        <v>205</v>
      </c>
      <c r="AY11">
        <v>246</v>
      </c>
      <c r="AZ11">
        <v>-137</v>
      </c>
      <c r="BA11">
        <v>-485</v>
      </c>
    </row>
    <row r="12" spans="1:53" x14ac:dyDescent="0.3">
      <c r="B12">
        <v>-196</v>
      </c>
      <c r="C12">
        <v>-239</v>
      </c>
      <c r="D12">
        <v>-157</v>
      </c>
      <c r="E12">
        <v>-77</v>
      </c>
      <c r="F12">
        <v>0</v>
      </c>
      <c r="G12">
        <v>2</v>
      </c>
      <c r="H12">
        <v>3</v>
      </c>
      <c r="I12">
        <v>3</v>
      </c>
      <c r="J12">
        <v>5</v>
      </c>
      <c r="K12">
        <v>6</v>
      </c>
      <c r="L12">
        <v>7</v>
      </c>
      <c r="M12">
        <v>10</v>
      </c>
      <c r="N12">
        <v>12</v>
      </c>
      <c r="O12">
        <v>17</v>
      </c>
      <c r="P12">
        <v>17</v>
      </c>
      <c r="Q12">
        <v>17</v>
      </c>
      <c r="R12">
        <v>11</v>
      </c>
      <c r="S12">
        <v>0</v>
      </c>
      <c r="T12">
        <v>0</v>
      </c>
      <c r="U12">
        <v>2</v>
      </c>
      <c r="V12">
        <v>7</v>
      </c>
      <c r="W12">
        <v>8</v>
      </c>
      <c r="X12">
        <v>6</v>
      </c>
      <c r="Y12" s="4">
        <f t="shared" ref="Y12:Y13" si="2">MAX(B12:X12)-MIN(B12:X12)</f>
        <v>256</v>
      </c>
      <c r="AG12">
        <v>-731</v>
      </c>
      <c r="AH12">
        <v>-679</v>
      </c>
      <c r="AI12">
        <v>-661</v>
      </c>
      <c r="AJ12">
        <v>-684</v>
      </c>
      <c r="AK12">
        <v>-734</v>
      </c>
      <c r="AL12">
        <v>-423</v>
      </c>
      <c r="AM12">
        <v>-142</v>
      </c>
      <c r="AN12">
        <v>148</v>
      </c>
      <c r="AO12">
        <v>472</v>
      </c>
      <c r="AP12">
        <v>841</v>
      </c>
      <c r="AQ12">
        <v>850</v>
      </c>
      <c r="AR12">
        <v>878</v>
      </c>
      <c r="AS12">
        <v>920</v>
      </c>
      <c r="AT12">
        <v>566</v>
      </c>
      <c r="AU12">
        <v>185</v>
      </c>
      <c r="AV12">
        <v>179</v>
      </c>
      <c r="AW12">
        <v>153</v>
      </c>
      <c r="AX12">
        <v>139</v>
      </c>
      <c r="AY12">
        <v>534</v>
      </c>
      <c r="AZ12">
        <v>536</v>
      </c>
      <c r="BA12">
        <v>173</v>
      </c>
    </row>
    <row r="13" spans="1:53" x14ac:dyDescent="0.3">
      <c r="B13">
        <v>-436</v>
      </c>
      <c r="C13">
        <v>-450</v>
      </c>
      <c r="D13">
        <v>-487</v>
      </c>
      <c r="E13">
        <v>-507</v>
      </c>
      <c r="F13">
        <v>-501</v>
      </c>
      <c r="G13">
        <v>-497</v>
      </c>
      <c r="H13">
        <v>-494</v>
      </c>
      <c r="I13">
        <v>-491</v>
      </c>
      <c r="J13">
        <v>-486</v>
      </c>
      <c r="K13">
        <v>-486</v>
      </c>
      <c r="L13">
        <v>-483</v>
      </c>
      <c r="M13">
        <v>-483</v>
      </c>
      <c r="N13">
        <v>-481</v>
      </c>
      <c r="O13">
        <v>-479</v>
      </c>
      <c r="P13">
        <v>-480</v>
      </c>
      <c r="Q13">
        <v>-485</v>
      </c>
      <c r="R13">
        <v>-498</v>
      </c>
      <c r="S13">
        <v>-510</v>
      </c>
      <c r="T13">
        <v>-505</v>
      </c>
      <c r="U13">
        <v>-495</v>
      </c>
      <c r="V13">
        <v>-485</v>
      </c>
      <c r="W13">
        <v>-482</v>
      </c>
      <c r="X13">
        <v>-482</v>
      </c>
      <c r="Y13" s="4">
        <f t="shared" si="2"/>
        <v>74</v>
      </c>
      <c r="AG13">
        <v>468</v>
      </c>
      <c r="AH13">
        <v>444</v>
      </c>
      <c r="AI13">
        <v>440</v>
      </c>
      <c r="AJ13">
        <v>457</v>
      </c>
      <c r="AK13">
        <v>494</v>
      </c>
      <c r="AL13">
        <v>532</v>
      </c>
      <c r="AM13">
        <v>572</v>
      </c>
      <c r="AN13">
        <v>599</v>
      </c>
      <c r="AO13">
        <v>600</v>
      </c>
      <c r="AP13">
        <v>556</v>
      </c>
      <c r="AQ13">
        <v>530</v>
      </c>
      <c r="AR13">
        <v>513</v>
      </c>
      <c r="AS13">
        <v>497</v>
      </c>
      <c r="AT13">
        <v>496</v>
      </c>
      <c r="AU13">
        <v>510</v>
      </c>
      <c r="AV13">
        <v>509</v>
      </c>
      <c r="AW13">
        <v>500</v>
      </c>
      <c r="AX13">
        <v>488</v>
      </c>
      <c r="AY13">
        <v>475</v>
      </c>
      <c r="AZ13">
        <v>484</v>
      </c>
      <c r="BA13">
        <v>493</v>
      </c>
    </row>
    <row r="16" spans="1:53" x14ac:dyDescent="0.3">
      <c r="A16" t="s">
        <v>1</v>
      </c>
    </row>
    <row r="17" spans="1:25" x14ac:dyDescent="0.3">
      <c r="B17">
        <v>12</v>
      </c>
      <c r="C17">
        <v>88</v>
      </c>
      <c r="D17">
        <v>211</v>
      </c>
      <c r="E17">
        <v>367</v>
      </c>
      <c r="F17">
        <v>440</v>
      </c>
      <c r="G17">
        <v>402</v>
      </c>
      <c r="H17">
        <v>206</v>
      </c>
      <c r="I17">
        <v>-34</v>
      </c>
      <c r="J17">
        <v>-270</v>
      </c>
      <c r="K17">
        <v>-449</v>
      </c>
      <c r="L17">
        <v>-508</v>
      </c>
      <c r="M17">
        <v>-474</v>
      </c>
      <c r="N17">
        <v>-352</v>
      </c>
      <c r="O17">
        <v>-252</v>
      </c>
      <c r="P17">
        <v>-205</v>
      </c>
      <c r="Q17">
        <v>-197</v>
      </c>
      <c r="R17">
        <v>-180</v>
      </c>
      <c r="S17">
        <v>-176</v>
      </c>
      <c r="T17">
        <v>-158</v>
      </c>
      <c r="U17">
        <v>-186</v>
      </c>
      <c r="V17">
        <v>-177</v>
      </c>
      <c r="W17">
        <v>-189</v>
      </c>
      <c r="X17">
        <v>-134</v>
      </c>
      <c r="Y17" s="4">
        <f>MAX(B17:X17)-MIN(B17:X17)</f>
        <v>948</v>
      </c>
    </row>
    <row r="18" spans="1:25" x14ac:dyDescent="0.3">
      <c r="B18">
        <v>-53</v>
      </c>
      <c r="C18">
        <v>-55</v>
      </c>
      <c r="D18">
        <v>-39</v>
      </c>
      <c r="E18">
        <v>-8</v>
      </c>
      <c r="F18">
        <v>-22</v>
      </c>
      <c r="G18">
        <v>-28</v>
      </c>
      <c r="H18">
        <v>-42</v>
      </c>
      <c r="I18">
        <v>-115</v>
      </c>
      <c r="J18">
        <v>-140</v>
      </c>
      <c r="K18">
        <v>-197</v>
      </c>
      <c r="L18">
        <v>-128</v>
      </c>
      <c r="M18">
        <v>-84</v>
      </c>
      <c r="N18">
        <v>-22</v>
      </c>
      <c r="O18">
        <v>5</v>
      </c>
      <c r="P18">
        <v>28</v>
      </c>
      <c r="Q18">
        <v>39</v>
      </c>
      <c r="R18">
        <v>40</v>
      </c>
      <c r="S18">
        <v>33</v>
      </c>
      <c r="T18">
        <v>5</v>
      </c>
      <c r="U18">
        <v>-12</v>
      </c>
      <c r="V18">
        <v>-54</v>
      </c>
      <c r="W18">
        <v>-68</v>
      </c>
      <c r="X18">
        <v>-64</v>
      </c>
      <c r="Y18" s="4">
        <f t="shared" ref="Y18:Y19" si="3">MAX(B18:X18)-MIN(B18:X18)</f>
        <v>237</v>
      </c>
    </row>
    <row r="19" spans="1:25" x14ac:dyDescent="0.3">
      <c r="B19">
        <v>-523</v>
      </c>
      <c r="C19">
        <v>-505</v>
      </c>
      <c r="D19">
        <v>-519</v>
      </c>
      <c r="E19">
        <v>-556</v>
      </c>
      <c r="F19">
        <v>-596</v>
      </c>
      <c r="G19">
        <v>-558</v>
      </c>
      <c r="H19">
        <v>-493</v>
      </c>
      <c r="I19">
        <v>-467</v>
      </c>
      <c r="J19">
        <v>-454</v>
      </c>
      <c r="K19">
        <v>-473</v>
      </c>
      <c r="L19">
        <v>-470</v>
      </c>
      <c r="M19">
        <v>-492</v>
      </c>
      <c r="N19">
        <v>-492</v>
      </c>
      <c r="O19">
        <v>-469</v>
      </c>
      <c r="P19">
        <v>-433</v>
      </c>
      <c r="Q19">
        <v>-429</v>
      </c>
      <c r="R19">
        <v>-459</v>
      </c>
      <c r="S19">
        <v>-489</v>
      </c>
      <c r="T19">
        <v>-510</v>
      </c>
      <c r="U19">
        <v>-492</v>
      </c>
      <c r="V19">
        <v>-472</v>
      </c>
      <c r="W19">
        <v>-449</v>
      </c>
      <c r="X19">
        <v>-446</v>
      </c>
      <c r="Y19" s="4">
        <f t="shared" si="3"/>
        <v>167</v>
      </c>
    </row>
    <row r="21" spans="1:25" x14ac:dyDescent="0.3">
      <c r="B21">
        <v>-5</v>
      </c>
      <c r="C21">
        <v>23</v>
      </c>
      <c r="D21">
        <v>128</v>
      </c>
      <c r="E21">
        <v>276</v>
      </c>
      <c r="F21">
        <v>419</v>
      </c>
      <c r="G21">
        <v>495</v>
      </c>
      <c r="H21">
        <v>437</v>
      </c>
      <c r="I21">
        <v>324</v>
      </c>
      <c r="J21">
        <v>150</v>
      </c>
      <c r="K21">
        <v>-19</v>
      </c>
      <c r="L21">
        <v>-332</v>
      </c>
      <c r="M21">
        <v>-568</v>
      </c>
      <c r="N21">
        <v>-630</v>
      </c>
      <c r="O21">
        <v>-454</v>
      </c>
      <c r="P21">
        <v>-302</v>
      </c>
      <c r="Q21">
        <v>-278</v>
      </c>
      <c r="R21">
        <v>-278</v>
      </c>
      <c r="S21">
        <v>-246</v>
      </c>
      <c r="T21">
        <v>-176</v>
      </c>
      <c r="U21">
        <v>-151</v>
      </c>
      <c r="V21">
        <v>-149</v>
      </c>
      <c r="W21">
        <v>-167</v>
      </c>
      <c r="X21">
        <v>-145</v>
      </c>
      <c r="Y21" s="4">
        <f>MAX(B21:X21)-MIN(B21:X21)</f>
        <v>1125</v>
      </c>
    </row>
    <row r="22" spans="1:25" x14ac:dyDescent="0.3">
      <c r="B22">
        <v>-20</v>
      </c>
      <c r="C22">
        <v>-58</v>
      </c>
      <c r="D22">
        <v>-116</v>
      </c>
      <c r="E22">
        <v>-43</v>
      </c>
      <c r="F22">
        <v>5</v>
      </c>
      <c r="G22">
        <v>112</v>
      </c>
      <c r="H22">
        <v>-3</v>
      </c>
      <c r="I22">
        <v>-15</v>
      </c>
      <c r="J22">
        <v>-138</v>
      </c>
      <c r="K22">
        <v>-207</v>
      </c>
      <c r="L22">
        <v>-287</v>
      </c>
      <c r="M22">
        <v>-230</v>
      </c>
      <c r="N22">
        <v>-118</v>
      </c>
      <c r="O22">
        <v>-33</v>
      </c>
      <c r="P22">
        <v>14</v>
      </c>
      <c r="Q22">
        <v>40</v>
      </c>
      <c r="R22">
        <v>55</v>
      </c>
      <c r="S22">
        <v>38</v>
      </c>
      <c r="T22">
        <v>0</v>
      </c>
      <c r="U22">
        <v>-62</v>
      </c>
      <c r="V22">
        <v>-93</v>
      </c>
      <c r="W22">
        <v>-101</v>
      </c>
      <c r="X22">
        <v>-102</v>
      </c>
      <c r="Y22" s="4">
        <f t="shared" ref="Y22:Y23" si="4">MAX(B22:X22)-MIN(B22:X22)</f>
        <v>399</v>
      </c>
    </row>
    <row r="23" spans="1:25" x14ac:dyDescent="0.3">
      <c r="B23">
        <v>-497</v>
      </c>
      <c r="C23">
        <v>-529</v>
      </c>
      <c r="D23">
        <v>-599</v>
      </c>
      <c r="E23">
        <v>-578</v>
      </c>
      <c r="F23">
        <v>-561</v>
      </c>
      <c r="G23">
        <v>-494</v>
      </c>
      <c r="H23">
        <v>-529</v>
      </c>
      <c r="I23">
        <v>-486</v>
      </c>
      <c r="J23">
        <v>-476</v>
      </c>
      <c r="K23">
        <v>-434</v>
      </c>
      <c r="L23">
        <v>-390</v>
      </c>
      <c r="M23">
        <v>-368</v>
      </c>
      <c r="N23">
        <v>-407</v>
      </c>
      <c r="O23">
        <v>-481</v>
      </c>
      <c r="P23">
        <v>-480</v>
      </c>
      <c r="Q23">
        <v>-428</v>
      </c>
      <c r="R23">
        <v>-394</v>
      </c>
      <c r="S23">
        <v>-404</v>
      </c>
      <c r="T23">
        <v>-444</v>
      </c>
      <c r="U23">
        <v>-488</v>
      </c>
      <c r="V23">
        <v>-501</v>
      </c>
      <c r="W23">
        <v>-486</v>
      </c>
      <c r="X23">
        <v>-468</v>
      </c>
      <c r="Y23" s="4">
        <f t="shared" si="4"/>
        <v>231</v>
      </c>
    </row>
    <row r="25" spans="1:25" x14ac:dyDescent="0.3">
      <c r="B25">
        <v>-69</v>
      </c>
      <c r="C25">
        <v>9</v>
      </c>
      <c r="D25">
        <v>171</v>
      </c>
      <c r="E25">
        <v>333</v>
      </c>
      <c r="F25">
        <v>438</v>
      </c>
      <c r="G25">
        <v>420</v>
      </c>
      <c r="H25">
        <v>353</v>
      </c>
      <c r="I25">
        <v>217</v>
      </c>
      <c r="J25">
        <v>31</v>
      </c>
      <c r="K25">
        <v>-174</v>
      </c>
      <c r="L25">
        <v>-341</v>
      </c>
      <c r="M25">
        <v>-442</v>
      </c>
      <c r="N25">
        <v>-439</v>
      </c>
      <c r="O25">
        <v>-407</v>
      </c>
      <c r="P25">
        <v>-345</v>
      </c>
      <c r="Q25">
        <v>-335</v>
      </c>
      <c r="R25">
        <v>-293</v>
      </c>
      <c r="S25">
        <v>-236</v>
      </c>
      <c r="T25">
        <v>-270</v>
      </c>
      <c r="U25">
        <v>-231</v>
      </c>
      <c r="V25">
        <v>-238</v>
      </c>
      <c r="W25">
        <v>-131</v>
      </c>
      <c r="X25">
        <v>-145</v>
      </c>
      <c r="Y25" s="4">
        <f>MAX(B25:X25)-MIN(B25:X25)</f>
        <v>880</v>
      </c>
    </row>
    <row r="26" spans="1:25" x14ac:dyDescent="0.3">
      <c r="B26">
        <v>-50</v>
      </c>
      <c r="C26">
        <v>-61</v>
      </c>
      <c r="D26">
        <v>-66</v>
      </c>
      <c r="E26">
        <v>-45</v>
      </c>
      <c r="F26">
        <v>-28</v>
      </c>
      <c r="G26">
        <v>-12</v>
      </c>
      <c r="H26">
        <v>-4</v>
      </c>
      <c r="I26">
        <v>-10</v>
      </c>
      <c r="J26">
        <v>-65</v>
      </c>
      <c r="K26">
        <v>-169</v>
      </c>
      <c r="L26">
        <v>-202</v>
      </c>
      <c r="M26">
        <v>-187</v>
      </c>
      <c r="N26">
        <v>-106</v>
      </c>
      <c r="O26">
        <v>-75</v>
      </c>
      <c r="P26">
        <v>-27</v>
      </c>
      <c r="Q26">
        <v>14</v>
      </c>
      <c r="R26">
        <v>-11</v>
      </c>
      <c r="S26">
        <v>-95</v>
      </c>
      <c r="T26">
        <v>-99</v>
      </c>
      <c r="U26">
        <v>-114</v>
      </c>
      <c r="V26">
        <v>-71</v>
      </c>
      <c r="W26">
        <v>-76</v>
      </c>
      <c r="X26">
        <v>-8</v>
      </c>
      <c r="Y26" s="4">
        <f t="shared" ref="Y26:Y27" si="5">MAX(B26:X26)-MIN(B26:X26)</f>
        <v>216</v>
      </c>
    </row>
    <row r="27" spans="1:25" x14ac:dyDescent="0.3">
      <c r="B27">
        <v>-481</v>
      </c>
      <c r="C27">
        <v>-510</v>
      </c>
      <c r="D27">
        <v>-590</v>
      </c>
      <c r="E27">
        <v>-680</v>
      </c>
      <c r="F27">
        <v>-743</v>
      </c>
      <c r="G27">
        <v>-693</v>
      </c>
      <c r="H27">
        <v>-549</v>
      </c>
      <c r="I27">
        <v>-378</v>
      </c>
      <c r="J27">
        <v>-279</v>
      </c>
      <c r="K27">
        <v>-283</v>
      </c>
      <c r="L27">
        <v>-304</v>
      </c>
      <c r="M27">
        <v>-368</v>
      </c>
      <c r="N27">
        <v>-439</v>
      </c>
      <c r="O27">
        <v>-512</v>
      </c>
      <c r="P27">
        <v>-501</v>
      </c>
      <c r="Q27">
        <v>-447</v>
      </c>
      <c r="R27">
        <v>-445</v>
      </c>
      <c r="S27">
        <v>-503</v>
      </c>
      <c r="T27">
        <v>-511</v>
      </c>
      <c r="U27">
        <v>-515</v>
      </c>
      <c r="V27">
        <v>-479</v>
      </c>
      <c r="W27">
        <v>-480</v>
      </c>
      <c r="X27">
        <v>-436</v>
      </c>
      <c r="Y27" s="4">
        <f t="shared" si="5"/>
        <v>464</v>
      </c>
    </row>
    <row r="29" spans="1:25" x14ac:dyDescent="0.3">
      <c r="A29" t="s">
        <v>2</v>
      </c>
    </row>
    <row r="30" spans="1:25" x14ac:dyDescent="0.3">
      <c r="B30">
        <v>-95</v>
      </c>
      <c r="C30">
        <v>-156</v>
      </c>
      <c r="D30">
        <v>-281</v>
      </c>
      <c r="E30">
        <v>-462</v>
      </c>
      <c r="F30">
        <v>-644</v>
      </c>
      <c r="G30">
        <v>-738</v>
      </c>
      <c r="H30">
        <v>-654</v>
      </c>
      <c r="I30">
        <v>-372</v>
      </c>
      <c r="J30">
        <v>-15</v>
      </c>
      <c r="K30">
        <v>280</v>
      </c>
      <c r="L30">
        <v>397</v>
      </c>
      <c r="M30">
        <v>395</v>
      </c>
      <c r="N30">
        <v>344</v>
      </c>
      <c r="O30">
        <v>319</v>
      </c>
      <c r="P30">
        <v>299</v>
      </c>
      <c r="Q30">
        <v>260</v>
      </c>
      <c r="R30">
        <v>189</v>
      </c>
      <c r="S30">
        <v>105</v>
      </c>
      <c r="T30">
        <v>35</v>
      </c>
      <c r="U30">
        <v>-21</v>
      </c>
      <c r="V30">
        <v>-71</v>
      </c>
      <c r="W30">
        <v>-115</v>
      </c>
      <c r="X30">
        <v>-155</v>
      </c>
      <c r="Y30" s="4">
        <f>MAX(B30:X30)-MIN(B30:X30)</f>
        <v>1135</v>
      </c>
    </row>
    <row r="31" spans="1:25" x14ac:dyDescent="0.3">
      <c r="B31">
        <v>30</v>
      </c>
      <c r="C31">
        <v>64</v>
      </c>
      <c r="D31">
        <v>85</v>
      </c>
      <c r="E31">
        <v>61</v>
      </c>
      <c r="F31">
        <v>-31</v>
      </c>
      <c r="G31">
        <v>-174</v>
      </c>
      <c r="H31">
        <v>-331</v>
      </c>
      <c r="I31">
        <v>-420</v>
      </c>
      <c r="J31">
        <v>-413</v>
      </c>
      <c r="K31">
        <v>-330</v>
      </c>
      <c r="L31">
        <v>-250</v>
      </c>
      <c r="M31">
        <v>-204</v>
      </c>
      <c r="N31">
        <v>-181</v>
      </c>
      <c r="O31">
        <v>-145</v>
      </c>
      <c r="P31">
        <v>-107</v>
      </c>
      <c r="Q31">
        <v>-74</v>
      </c>
      <c r="R31">
        <v>-82</v>
      </c>
      <c r="S31">
        <v>-112</v>
      </c>
      <c r="T31">
        <v>-154</v>
      </c>
      <c r="U31">
        <v>-152</v>
      </c>
      <c r="V31">
        <v>-154</v>
      </c>
      <c r="W31">
        <v>-139</v>
      </c>
      <c r="X31">
        <v>-139</v>
      </c>
      <c r="Y31" s="4">
        <f t="shared" ref="Y31:Y32" si="6">MAX(B31:X31)-MIN(B31:X31)</f>
        <v>505</v>
      </c>
    </row>
    <row r="32" spans="1:25" x14ac:dyDescent="0.3">
      <c r="B32">
        <v>-487</v>
      </c>
      <c r="C32">
        <v>-505</v>
      </c>
      <c r="D32">
        <v>-525</v>
      </c>
      <c r="E32">
        <v>-522</v>
      </c>
      <c r="F32">
        <v>-492</v>
      </c>
      <c r="G32">
        <v>-454</v>
      </c>
      <c r="H32">
        <v>-424</v>
      </c>
      <c r="I32">
        <v>-400</v>
      </c>
      <c r="J32">
        <v>-405</v>
      </c>
      <c r="K32">
        <v>-441</v>
      </c>
      <c r="L32">
        <v>-489</v>
      </c>
      <c r="M32">
        <v>-510</v>
      </c>
      <c r="N32">
        <v>-498</v>
      </c>
      <c r="O32">
        <v>-479</v>
      </c>
      <c r="P32">
        <v>-463</v>
      </c>
      <c r="Q32">
        <v>-457</v>
      </c>
      <c r="R32">
        <v>-470</v>
      </c>
      <c r="S32">
        <v>-495</v>
      </c>
      <c r="T32">
        <v>-524</v>
      </c>
      <c r="U32">
        <v>-523</v>
      </c>
      <c r="V32">
        <v>-513</v>
      </c>
      <c r="W32">
        <v>-493</v>
      </c>
      <c r="X32">
        <v>-479</v>
      </c>
      <c r="Y32" s="4">
        <f t="shared" si="6"/>
        <v>125</v>
      </c>
    </row>
    <row r="34" spans="1:25" x14ac:dyDescent="0.3">
      <c r="B34">
        <v>-132</v>
      </c>
      <c r="C34">
        <v>-147</v>
      </c>
      <c r="D34">
        <v>-203</v>
      </c>
      <c r="E34">
        <v>-284</v>
      </c>
      <c r="F34">
        <v>-386</v>
      </c>
      <c r="G34">
        <v>-473</v>
      </c>
      <c r="H34">
        <v>-501</v>
      </c>
      <c r="I34">
        <v>-409</v>
      </c>
      <c r="J34">
        <v>-256</v>
      </c>
      <c r="K34">
        <v>-15</v>
      </c>
      <c r="L34">
        <v>130</v>
      </c>
      <c r="M34">
        <v>258</v>
      </c>
      <c r="N34">
        <v>253</v>
      </c>
      <c r="O34">
        <v>248</v>
      </c>
      <c r="P34">
        <v>223</v>
      </c>
      <c r="Q34">
        <v>197</v>
      </c>
      <c r="R34">
        <v>167</v>
      </c>
      <c r="S34">
        <v>111</v>
      </c>
      <c r="T34">
        <v>56</v>
      </c>
      <c r="U34">
        <v>0</v>
      </c>
      <c r="V34">
        <v>-57</v>
      </c>
      <c r="W34">
        <v>-110</v>
      </c>
      <c r="X34">
        <v>-158</v>
      </c>
      <c r="Y34" s="4">
        <f>MAX(B34:X34)-MIN(B34:X34)</f>
        <v>759</v>
      </c>
    </row>
    <row r="35" spans="1:25" x14ac:dyDescent="0.3">
      <c r="B35">
        <v>-6</v>
      </c>
      <c r="C35">
        <v>4</v>
      </c>
      <c r="D35">
        <v>-11</v>
      </c>
      <c r="E35">
        <v>-40</v>
      </c>
      <c r="F35">
        <v>-104</v>
      </c>
      <c r="G35">
        <v>-202</v>
      </c>
      <c r="H35">
        <v>-334</v>
      </c>
      <c r="I35">
        <v>-400</v>
      </c>
      <c r="J35">
        <v>-413</v>
      </c>
      <c r="K35">
        <v>-300</v>
      </c>
      <c r="L35">
        <v>-193</v>
      </c>
      <c r="M35">
        <v>-57</v>
      </c>
      <c r="N35">
        <v>-11</v>
      </c>
      <c r="O35">
        <v>12</v>
      </c>
      <c r="P35">
        <v>0</v>
      </c>
      <c r="Q35">
        <v>-7</v>
      </c>
      <c r="R35">
        <v>-11</v>
      </c>
      <c r="S35">
        <v>-21</v>
      </c>
      <c r="T35">
        <v>-51</v>
      </c>
      <c r="U35">
        <v>-83</v>
      </c>
      <c r="V35">
        <v>-120</v>
      </c>
      <c r="W35">
        <v>-133</v>
      </c>
      <c r="X35">
        <v>-132</v>
      </c>
      <c r="Y35" s="4">
        <f t="shared" ref="Y35:Y36" si="7">MAX(B35:X35)-MIN(B35:X35)</f>
        <v>425</v>
      </c>
    </row>
    <row r="36" spans="1:25" x14ac:dyDescent="0.3">
      <c r="B36">
        <v>-464</v>
      </c>
      <c r="C36">
        <v>-458</v>
      </c>
      <c r="D36">
        <v>-469</v>
      </c>
      <c r="E36">
        <v>-482</v>
      </c>
      <c r="F36">
        <v>-500</v>
      </c>
      <c r="G36">
        <v>-506</v>
      </c>
      <c r="H36">
        <v>-486</v>
      </c>
      <c r="I36">
        <v>-450</v>
      </c>
      <c r="J36">
        <v>-424</v>
      </c>
      <c r="K36">
        <v>-448</v>
      </c>
      <c r="L36">
        <v>-490</v>
      </c>
      <c r="M36">
        <v>-519</v>
      </c>
      <c r="N36">
        <v>-526</v>
      </c>
      <c r="O36">
        <v>-516</v>
      </c>
      <c r="P36">
        <v>-509</v>
      </c>
      <c r="Q36">
        <v>-497</v>
      </c>
      <c r="R36">
        <v>-486</v>
      </c>
      <c r="S36">
        <v>-476</v>
      </c>
      <c r="T36">
        <v>-484</v>
      </c>
      <c r="U36">
        <v>-494</v>
      </c>
      <c r="V36">
        <v>-498</v>
      </c>
      <c r="W36">
        <v>-492</v>
      </c>
      <c r="X36">
        <v>-481</v>
      </c>
      <c r="Y36" s="4">
        <f t="shared" si="7"/>
        <v>102</v>
      </c>
    </row>
    <row r="38" spans="1:25" x14ac:dyDescent="0.3">
      <c r="B38">
        <v>-102</v>
      </c>
      <c r="C38">
        <v>-138</v>
      </c>
      <c r="D38">
        <v>-223</v>
      </c>
      <c r="E38">
        <v>-416</v>
      </c>
      <c r="F38">
        <v>-664</v>
      </c>
      <c r="G38">
        <v>-810</v>
      </c>
      <c r="H38">
        <v>-707</v>
      </c>
      <c r="I38">
        <v>-409</v>
      </c>
      <c r="J38">
        <v>-73</v>
      </c>
      <c r="K38">
        <v>104</v>
      </c>
      <c r="L38">
        <v>195</v>
      </c>
      <c r="M38">
        <v>199</v>
      </c>
      <c r="N38">
        <v>220</v>
      </c>
      <c r="O38">
        <v>241</v>
      </c>
      <c r="P38">
        <v>252</v>
      </c>
      <c r="Q38">
        <v>237</v>
      </c>
      <c r="R38">
        <v>175</v>
      </c>
      <c r="S38">
        <v>90</v>
      </c>
      <c r="T38">
        <v>3</v>
      </c>
      <c r="U38">
        <v>-82</v>
      </c>
      <c r="V38">
        <v>-149</v>
      </c>
      <c r="W38">
        <v>-194</v>
      </c>
      <c r="X38">
        <v>-169</v>
      </c>
      <c r="Y38" s="4">
        <f>MAX(B38:X38)-MIN(B38:X38)</f>
        <v>1062</v>
      </c>
    </row>
    <row r="39" spans="1:25" x14ac:dyDescent="0.3">
      <c r="B39">
        <v>2</v>
      </c>
      <c r="C39">
        <v>19</v>
      </c>
      <c r="D39">
        <v>25</v>
      </c>
      <c r="E39">
        <v>-13</v>
      </c>
      <c r="F39">
        <v>-126</v>
      </c>
      <c r="G39">
        <v>-258</v>
      </c>
      <c r="H39">
        <v>-325</v>
      </c>
      <c r="I39">
        <v>-295</v>
      </c>
      <c r="J39">
        <v>-223</v>
      </c>
      <c r="K39">
        <v>-214</v>
      </c>
      <c r="L39">
        <v>-216</v>
      </c>
      <c r="M39">
        <v>-213</v>
      </c>
      <c r="N39">
        <v>-182</v>
      </c>
      <c r="O39">
        <v>-151</v>
      </c>
      <c r="P39">
        <v>-118</v>
      </c>
      <c r="Q39">
        <v>-69</v>
      </c>
      <c r="R39">
        <v>-51</v>
      </c>
      <c r="S39">
        <v>-89</v>
      </c>
      <c r="T39">
        <v>-147</v>
      </c>
      <c r="U39">
        <v>-182</v>
      </c>
      <c r="V39">
        <v>-173</v>
      </c>
      <c r="W39">
        <v>-141</v>
      </c>
      <c r="X39">
        <v>-111</v>
      </c>
      <c r="Y39" s="4">
        <f t="shared" ref="Y39:Y40" si="8">MAX(B39:X39)-MIN(B39:X39)</f>
        <v>350</v>
      </c>
    </row>
    <row r="40" spans="1:25" x14ac:dyDescent="0.3">
      <c r="B40">
        <v>-478</v>
      </c>
      <c r="C40">
        <v>-473</v>
      </c>
      <c r="D40">
        <v>-475</v>
      </c>
      <c r="E40">
        <v>-455</v>
      </c>
      <c r="F40">
        <v>-449</v>
      </c>
      <c r="G40">
        <v>-453</v>
      </c>
      <c r="H40">
        <v>-463</v>
      </c>
      <c r="I40">
        <v>-455</v>
      </c>
      <c r="J40">
        <v>-445</v>
      </c>
      <c r="K40">
        <v>-460</v>
      </c>
      <c r="L40">
        <v>-470</v>
      </c>
      <c r="M40">
        <v>-454</v>
      </c>
      <c r="N40">
        <v>-455</v>
      </c>
      <c r="O40">
        <v>-478</v>
      </c>
      <c r="P40">
        <v>-521</v>
      </c>
      <c r="Q40">
        <v>-536</v>
      </c>
      <c r="R40">
        <v>-545</v>
      </c>
      <c r="S40">
        <v>-557</v>
      </c>
      <c r="T40">
        <v>-561</v>
      </c>
      <c r="U40">
        <v>-545</v>
      </c>
      <c r="V40">
        <v>-513</v>
      </c>
      <c r="W40">
        <v>-474</v>
      </c>
      <c r="X40">
        <v>-461</v>
      </c>
      <c r="Y40" s="4">
        <f t="shared" si="8"/>
        <v>116</v>
      </c>
    </row>
    <row r="43" spans="1:25" x14ac:dyDescent="0.3">
      <c r="A43" t="s">
        <v>3</v>
      </c>
    </row>
    <row r="44" spans="1:25" x14ac:dyDescent="0.3">
      <c r="B44">
        <v>-35</v>
      </c>
      <c r="C44">
        <v>-55</v>
      </c>
      <c r="D44">
        <v>-60</v>
      </c>
      <c r="E44">
        <v>-39</v>
      </c>
      <c r="F44">
        <v>-22</v>
      </c>
      <c r="G44">
        <v>-46</v>
      </c>
      <c r="H44">
        <v>-122</v>
      </c>
      <c r="I44">
        <v>-171</v>
      </c>
      <c r="J44">
        <v>-156</v>
      </c>
      <c r="K44">
        <v>-118</v>
      </c>
      <c r="L44">
        <v>-69</v>
      </c>
      <c r="M44">
        <v>-33</v>
      </c>
      <c r="N44">
        <v>-3</v>
      </c>
      <c r="O44">
        <v>23</v>
      </c>
      <c r="P44">
        <v>35</v>
      </c>
      <c r="Q44">
        <v>35</v>
      </c>
      <c r="R44">
        <v>19</v>
      </c>
      <c r="S44">
        <v>5</v>
      </c>
      <c r="T44">
        <v>-38</v>
      </c>
      <c r="U44">
        <v>-51</v>
      </c>
      <c r="V44">
        <v>-104</v>
      </c>
      <c r="W44">
        <v>-86</v>
      </c>
      <c r="X44">
        <v>-112</v>
      </c>
      <c r="Y44" s="4">
        <f>MAX(B44:X44)-MIN(B44:X44)</f>
        <v>206</v>
      </c>
    </row>
    <row r="45" spans="1:25" x14ac:dyDescent="0.3">
      <c r="B45">
        <v>-34</v>
      </c>
      <c r="C45">
        <v>-44</v>
      </c>
      <c r="D45">
        <v>-69</v>
      </c>
      <c r="E45">
        <v>-113</v>
      </c>
      <c r="F45">
        <v>-196</v>
      </c>
      <c r="G45">
        <v>-282</v>
      </c>
      <c r="H45">
        <v>-325</v>
      </c>
      <c r="I45">
        <v>-307</v>
      </c>
      <c r="J45">
        <v>-216</v>
      </c>
      <c r="K45">
        <v>-92</v>
      </c>
      <c r="L45">
        <v>30</v>
      </c>
      <c r="M45">
        <v>97</v>
      </c>
      <c r="N45">
        <v>109</v>
      </c>
      <c r="O45">
        <v>133</v>
      </c>
      <c r="P45">
        <v>166</v>
      </c>
      <c r="Q45">
        <v>207</v>
      </c>
      <c r="R45">
        <v>218</v>
      </c>
      <c r="S45">
        <v>206</v>
      </c>
      <c r="T45">
        <v>163</v>
      </c>
      <c r="U45">
        <v>135</v>
      </c>
      <c r="V45">
        <v>99</v>
      </c>
      <c r="W45">
        <v>94</v>
      </c>
      <c r="X45">
        <v>66</v>
      </c>
      <c r="Y45" s="4">
        <f t="shared" ref="Y45:Y46" si="9">MAX(B45:X45)-MIN(B45:X45)</f>
        <v>543</v>
      </c>
    </row>
    <row r="46" spans="1:25" x14ac:dyDescent="0.3">
      <c r="B46">
        <v>-431</v>
      </c>
      <c r="C46">
        <v>-473</v>
      </c>
      <c r="D46">
        <v>-612</v>
      </c>
      <c r="E46">
        <v>-795</v>
      </c>
      <c r="F46">
        <v>-943</v>
      </c>
      <c r="G46">
        <v>-998</v>
      </c>
      <c r="H46">
        <v>-957</v>
      </c>
      <c r="I46">
        <v>-817</v>
      </c>
      <c r="J46">
        <v>-577</v>
      </c>
      <c r="K46">
        <v>-266</v>
      </c>
      <c r="L46">
        <v>-32</v>
      </c>
      <c r="M46">
        <v>96</v>
      </c>
      <c r="N46">
        <v>96</v>
      </c>
      <c r="O46">
        <v>61</v>
      </c>
      <c r="P46">
        <v>25</v>
      </c>
      <c r="Q46">
        <v>-5</v>
      </c>
      <c r="R46">
        <v>-50</v>
      </c>
      <c r="S46">
        <v>-123</v>
      </c>
      <c r="T46">
        <v>-226</v>
      </c>
      <c r="U46">
        <v>-346</v>
      </c>
      <c r="V46">
        <v>-436</v>
      </c>
      <c r="W46">
        <v>-498</v>
      </c>
      <c r="X46">
        <v>-524</v>
      </c>
      <c r="Y46" s="4">
        <f t="shared" si="9"/>
        <v>1094</v>
      </c>
    </row>
    <row r="48" spans="1:25" x14ac:dyDescent="0.3">
      <c r="B48">
        <v>-30</v>
      </c>
      <c r="C48">
        <v>-29</v>
      </c>
      <c r="D48">
        <v>-6</v>
      </c>
      <c r="E48">
        <v>65</v>
      </c>
      <c r="F48">
        <v>98</v>
      </c>
      <c r="G48">
        <v>23</v>
      </c>
      <c r="H48">
        <v>-146</v>
      </c>
      <c r="I48">
        <v>-226</v>
      </c>
      <c r="J48">
        <v>-158</v>
      </c>
      <c r="K48">
        <v>-81</v>
      </c>
      <c r="L48">
        <v>-20</v>
      </c>
      <c r="M48">
        <v>-32</v>
      </c>
      <c r="N48">
        <v>5</v>
      </c>
      <c r="O48">
        <v>17</v>
      </c>
      <c r="P48">
        <v>29</v>
      </c>
      <c r="Q48">
        <v>43</v>
      </c>
      <c r="R48">
        <v>31</v>
      </c>
      <c r="S48">
        <v>18</v>
      </c>
      <c r="T48">
        <v>-8</v>
      </c>
      <c r="U48">
        <v>-18</v>
      </c>
      <c r="V48">
        <v>-1</v>
      </c>
      <c r="W48">
        <v>-27</v>
      </c>
      <c r="X48">
        <v>-5</v>
      </c>
      <c r="Y48" s="4">
        <f>MAX(B48:X48)-MIN(B48:X48)</f>
        <v>324</v>
      </c>
    </row>
    <row r="49" spans="1:25" x14ac:dyDescent="0.3">
      <c r="B49">
        <v>-35</v>
      </c>
      <c r="C49">
        <v>-25</v>
      </c>
      <c r="D49">
        <v>25</v>
      </c>
      <c r="E49">
        <v>6</v>
      </c>
      <c r="F49">
        <v>-148</v>
      </c>
      <c r="G49">
        <v>-349</v>
      </c>
      <c r="H49">
        <v>-439</v>
      </c>
      <c r="I49">
        <v>-335</v>
      </c>
      <c r="J49">
        <v>-153</v>
      </c>
      <c r="K49">
        <v>6</v>
      </c>
      <c r="L49">
        <v>75</v>
      </c>
      <c r="M49">
        <v>67</v>
      </c>
      <c r="N49">
        <v>60</v>
      </c>
      <c r="O49">
        <v>115</v>
      </c>
      <c r="P49">
        <v>177</v>
      </c>
      <c r="Q49">
        <v>245</v>
      </c>
      <c r="R49">
        <v>252</v>
      </c>
      <c r="S49">
        <v>212</v>
      </c>
      <c r="T49">
        <v>170</v>
      </c>
      <c r="U49">
        <v>153</v>
      </c>
      <c r="V49">
        <v>153</v>
      </c>
      <c r="W49">
        <v>136</v>
      </c>
      <c r="X49">
        <v>129</v>
      </c>
      <c r="Y49" s="4">
        <f t="shared" ref="Y49:Y50" si="10">MAX(B49:X49)-MIN(B49:X49)</f>
        <v>691</v>
      </c>
    </row>
    <row r="50" spans="1:25" x14ac:dyDescent="0.3">
      <c r="B50">
        <v>-462</v>
      </c>
      <c r="C50">
        <v>-481</v>
      </c>
      <c r="D50">
        <v>-587</v>
      </c>
      <c r="E50">
        <v>-766</v>
      </c>
      <c r="F50">
        <v>-924</v>
      </c>
      <c r="G50">
        <v>-998</v>
      </c>
      <c r="H50">
        <v>-919</v>
      </c>
      <c r="I50">
        <v>-751</v>
      </c>
      <c r="J50">
        <v>-493</v>
      </c>
      <c r="K50">
        <v>-222</v>
      </c>
      <c r="L50">
        <v>-36</v>
      </c>
      <c r="M50">
        <v>68</v>
      </c>
      <c r="N50">
        <v>79</v>
      </c>
      <c r="O50">
        <v>82</v>
      </c>
      <c r="P50">
        <v>70</v>
      </c>
      <c r="Q50">
        <v>47</v>
      </c>
      <c r="R50">
        <v>22</v>
      </c>
      <c r="S50">
        <v>-30</v>
      </c>
      <c r="T50">
        <v>-93</v>
      </c>
      <c r="U50">
        <v>-182</v>
      </c>
      <c r="V50">
        <v>-289</v>
      </c>
      <c r="W50">
        <v>-374</v>
      </c>
      <c r="X50">
        <v>-445</v>
      </c>
      <c r="Y50" s="4">
        <f t="shared" si="10"/>
        <v>1080</v>
      </c>
    </row>
    <row r="52" spans="1:25" x14ac:dyDescent="0.3">
      <c r="B52">
        <v>-60</v>
      </c>
      <c r="C52">
        <v>-66</v>
      </c>
      <c r="D52">
        <v>-61</v>
      </c>
      <c r="E52">
        <v>-30</v>
      </c>
      <c r="F52">
        <v>-3</v>
      </c>
      <c r="G52">
        <v>-42</v>
      </c>
      <c r="H52">
        <v>-163</v>
      </c>
      <c r="I52">
        <v>-225</v>
      </c>
      <c r="J52">
        <v>-234</v>
      </c>
      <c r="K52">
        <v>-177</v>
      </c>
      <c r="L52">
        <v>-112</v>
      </c>
      <c r="M52">
        <v>-70</v>
      </c>
      <c r="N52">
        <v>28</v>
      </c>
      <c r="O52">
        <v>62</v>
      </c>
      <c r="P52">
        <v>96</v>
      </c>
      <c r="Q52">
        <v>76</v>
      </c>
      <c r="R52">
        <v>42</v>
      </c>
      <c r="S52">
        <v>18</v>
      </c>
      <c r="T52">
        <v>-7</v>
      </c>
      <c r="U52">
        <v>-35</v>
      </c>
      <c r="V52">
        <v>-41</v>
      </c>
      <c r="W52">
        <v>-49</v>
      </c>
      <c r="X52">
        <v>4</v>
      </c>
      <c r="Y52" s="4">
        <f>MAX(B52:X52)-MIN(B52:X52)</f>
        <v>330</v>
      </c>
    </row>
    <row r="53" spans="1:25" x14ac:dyDescent="0.3">
      <c r="B53">
        <v>-11</v>
      </c>
      <c r="C53">
        <v>-2</v>
      </c>
      <c r="D53">
        <v>24</v>
      </c>
      <c r="E53">
        <v>30</v>
      </c>
      <c r="F53">
        <v>-1</v>
      </c>
      <c r="G53">
        <v>-74</v>
      </c>
      <c r="H53">
        <v>-133</v>
      </c>
      <c r="I53">
        <v>-129</v>
      </c>
      <c r="J53">
        <v>-74</v>
      </c>
      <c r="K53">
        <v>-7</v>
      </c>
      <c r="L53">
        <v>34</v>
      </c>
      <c r="M53">
        <v>68</v>
      </c>
      <c r="N53">
        <v>128</v>
      </c>
      <c r="O53">
        <v>175</v>
      </c>
      <c r="P53">
        <v>196</v>
      </c>
      <c r="Q53">
        <v>186</v>
      </c>
      <c r="R53">
        <v>184</v>
      </c>
      <c r="S53">
        <v>188</v>
      </c>
      <c r="T53">
        <v>184</v>
      </c>
      <c r="U53">
        <v>165</v>
      </c>
      <c r="V53">
        <v>142</v>
      </c>
      <c r="W53">
        <v>140</v>
      </c>
      <c r="X53">
        <v>148</v>
      </c>
      <c r="Y53" s="4">
        <f t="shared" ref="Y53:Y54" si="11">MAX(B53:X53)-MIN(B53:X53)</f>
        <v>329</v>
      </c>
    </row>
    <row r="54" spans="1:25" x14ac:dyDescent="0.3">
      <c r="B54">
        <v>-460</v>
      </c>
      <c r="C54">
        <v>-485</v>
      </c>
      <c r="D54">
        <v>-578</v>
      </c>
      <c r="E54">
        <v>-754</v>
      </c>
      <c r="F54">
        <v>-909</v>
      </c>
      <c r="G54">
        <v>-998</v>
      </c>
      <c r="H54">
        <v>-950</v>
      </c>
      <c r="I54">
        <v>-815</v>
      </c>
      <c r="J54">
        <v>-603</v>
      </c>
      <c r="K54">
        <v>-395</v>
      </c>
      <c r="L54">
        <v>-246</v>
      </c>
      <c r="M54">
        <v>-108</v>
      </c>
      <c r="N54">
        <v>1</v>
      </c>
      <c r="O54">
        <v>63</v>
      </c>
      <c r="P54">
        <v>45</v>
      </c>
      <c r="Q54">
        <v>-4</v>
      </c>
      <c r="R54">
        <v>-45</v>
      </c>
      <c r="S54">
        <v>-90</v>
      </c>
      <c r="T54">
        <v>-148</v>
      </c>
      <c r="U54">
        <v>-225</v>
      </c>
      <c r="V54">
        <v>-304</v>
      </c>
      <c r="W54">
        <v>-367</v>
      </c>
      <c r="X54">
        <v>-413</v>
      </c>
      <c r="Y54" s="4">
        <f t="shared" si="11"/>
        <v>1061</v>
      </c>
    </row>
    <row r="57" spans="1:25" x14ac:dyDescent="0.3">
      <c r="A57" t="s">
        <v>7</v>
      </c>
    </row>
    <row r="58" spans="1:25" x14ac:dyDescent="0.3">
      <c r="B58">
        <v>-46</v>
      </c>
      <c r="C58">
        <v>-54</v>
      </c>
      <c r="D58">
        <v>-41</v>
      </c>
      <c r="E58">
        <v>-45</v>
      </c>
      <c r="F58">
        <v>-21</v>
      </c>
      <c r="G58">
        <v>-29</v>
      </c>
      <c r="H58">
        <v>-3</v>
      </c>
      <c r="I58">
        <v>8</v>
      </c>
      <c r="J58">
        <v>25</v>
      </c>
      <c r="K58">
        <v>22</v>
      </c>
      <c r="L58">
        <v>14</v>
      </c>
      <c r="M58">
        <v>-1</v>
      </c>
      <c r="N58">
        <v>-13</v>
      </c>
      <c r="O58">
        <v>2</v>
      </c>
      <c r="P58">
        <v>53</v>
      </c>
      <c r="Q58">
        <v>138</v>
      </c>
      <c r="R58">
        <v>242</v>
      </c>
      <c r="S58">
        <v>246</v>
      </c>
      <c r="T58">
        <v>133</v>
      </c>
      <c r="U58">
        <v>-199</v>
      </c>
      <c r="V58">
        <v>-530</v>
      </c>
      <c r="W58">
        <v>-691</v>
      </c>
      <c r="X58">
        <v>-588</v>
      </c>
      <c r="Y58" s="4">
        <f>MAX(B58:X58)-MIN(B58:X58)</f>
        <v>937</v>
      </c>
    </row>
    <row r="59" spans="1:25" x14ac:dyDescent="0.3">
      <c r="B59">
        <v>53</v>
      </c>
      <c r="C59">
        <v>24</v>
      </c>
      <c r="D59">
        <v>4</v>
      </c>
      <c r="E59">
        <v>-20</v>
      </c>
      <c r="F59">
        <v>-7</v>
      </c>
      <c r="G59">
        <v>-11</v>
      </c>
      <c r="H59">
        <v>1</v>
      </c>
      <c r="I59">
        <v>-1</v>
      </c>
      <c r="J59">
        <v>9</v>
      </c>
      <c r="K59">
        <v>15</v>
      </c>
      <c r="L59">
        <v>33</v>
      </c>
      <c r="M59">
        <v>34</v>
      </c>
      <c r="N59">
        <v>23</v>
      </c>
      <c r="O59">
        <v>8</v>
      </c>
      <c r="P59">
        <v>-6</v>
      </c>
      <c r="Q59">
        <v>20</v>
      </c>
      <c r="R59">
        <v>89</v>
      </c>
      <c r="S59">
        <v>90</v>
      </c>
      <c r="T59">
        <v>-115</v>
      </c>
      <c r="U59">
        <v>-485</v>
      </c>
      <c r="V59">
        <v>-714</v>
      </c>
      <c r="W59">
        <v>-666</v>
      </c>
      <c r="X59">
        <v>-415</v>
      </c>
      <c r="Y59" s="4">
        <f t="shared" ref="Y59:Y60" si="12">MAX(B59:X59)-MIN(B59:X59)</f>
        <v>804</v>
      </c>
    </row>
    <row r="60" spans="1:25" x14ac:dyDescent="0.3">
      <c r="B60">
        <v>-506</v>
      </c>
      <c r="C60">
        <v>-535</v>
      </c>
      <c r="D60">
        <v>-586</v>
      </c>
      <c r="E60">
        <v>-633</v>
      </c>
      <c r="F60">
        <v>-660</v>
      </c>
      <c r="G60">
        <v>-638</v>
      </c>
      <c r="H60">
        <v>-588</v>
      </c>
      <c r="I60">
        <v>-509</v>
      </c>
      <c r="J60">
        <v>-424</v>
      </c>
      <c r="K60">
        <v>-346</v>
      </c>
      <c r="L60">
        <v>-303</v>
      </c>
      <c r="M60">
        <v>-302</v>
      </c>
      <c r="N60">
        <v>-334</v>
      </c>
      <c r="O60">
        <v>-376</v>
      </c>
      <c r="P60">
        <v>-412</v>
      </c>
      <c r="Q60">
        <v>-444</v>
      </c>
      <c r="R60">
        <v>-552</v>
      </c>
      <c r="S60">
        <v>-737</v>
      </c>
      <c r="T60">
        <v>-911</v>
      </c>
      <c r="U60">
        <v>-998</v>
      </c>
      <c r="V60">
        <v>-786</v>
      </c>
      <c r="W60">
        <v>-436</v>
      </c>
      <c r="X60">
        <v>-18</v>
      </c>
      <c r="Y60" s="4">
        <f t="shared" si="12"/>
        <v>980</v>
      </c>
    </row>
    <row r="62" spans="1:25" x14ac:dyDescent="0.3">
      <c r="B62">
        <v>-691</v>
      </c>
      <c r="C62">
        <v>-588</v>
      </c>
      <c r="D62">
        <v>-317</v>
      </c>
      <c r="E62">
        <v>-135</v>
      </c>
      <c r="F62">
        <v>-39</v>
      </c>
      <c r="G62">
        <v>-38</v>
      </c>
      <c r="H62">
        <v>-38</v>
      </c>
      <c r="I62">
        <v>-38</v>
      </c>
      <c r="J62">
        <v>-44</v>
      </c>
      <c r="K62">
        <v>-46</v>
      </c>
      <c r="L62">
        <v>-53</v>
      </c>
      <c r="M62">
        <v>-43</v>
      </c>
      <c r="N62">
        <v>-35</v>
      </c>
      <c r="O62">
        <v>-20</v>
      </c>
      <c r="P62">
        <v>-16</v>
      </c>
      <c r="Q62">
        <v>-15</v>
      </c>
      <c r="R62">
        <v>-9</v>
      </c>
      <c r="S62">
        <v>-13</v>
      </c>
      <c r="T62">
        <v>-8</v>
      </c>
      <c r="U62">
        <v>-11</v>
      </c>
      <c r="V62">
        <v>-8</v>
      </c>
      <c r="W62">
        <v>-12</v>
      </c>
      <c r="X62">
        <v>-11</v>
      </c>
      <c r="Y62" s="4">
        <f>MAX(B62:X62)-MIN(B62:X62)</f>
        <v>683</v>
      </c>
    </row>
    <row r="63" spans="1:25" x14ac:dyDescent="0.3">
      <c r="B63">
        <v>-666</v>
      </c>
      <c r="C63">
        <v>-415</v>
      </c>
      <c r="D63">
        <v>-196</v>
      </c>
      <c r="E63">
        <v>-87</v>
      </c>
      <c r="F63">
        <v>-60</v>
      </c>
      <c r="G63">
        <v>-66</v>
      </c>
      <c r="H63">
        <v>-72</v>
      </c>
      <c r="I63">
        <v>-71</v>
      </c>
      <c r="J63">
        <v>-70</v>
      </c>
      <c r="K63">
        <v>-66</v>
      </c>
      <c r="L63">
        <v>-72</v>
      </c>
      <c r="M63">
        <v>-69</v>
      </c>
      <c r="N63">
        <v>-64</v>
      </c>
      <c r="O63">
        <v>-52</v>
      </c>
      <c r="P63">
        <v>-49</v>
      </c>
      <c r="Q63">
        <v>-53</v>
      </c>
      <c r="R63">
        <v>-51</v>
      </c>
      <c r="S63">
        <v>-56</v>
      </c>
      <c r="T63">
        <v>-52</v>
      </c>
      <c r="U63">
        <v>-55</v>
      </c>
      <c r="V63">
        <v>-51</v>
      </c>
      <c r="W63">
        <v>-54</v>
      </c>
      <c r="X63">
        <v>-55</v>
      </c>
      <c r="Y63" s="4">
        <f t="shared" ref="Y63:Y64" si="13">MAX(B63:X63)-MIN(B63:X63)</f>
        <v>617</v>
      </c>
    </row>
    <row r="64" spans="1:25" x14ac:dyDescent="0.3">
      <c r="B64">
        <v>-436</v>
      </c>
      <c r="C64">
        <v>-18</v>
      </c>
      <c r="D64">
        <v>-60</v>
      </c>
      <c r="E64">
        <v>-241</v>
      </c>
      <c r="F64">
        <v>-491</v>
      </c>
      <c r="G64">
        <v>-496</v>
      </c>
      <c r="H64">
        <v>-500</v>
      </c>
      <c r="I64">
        <v>-497</v>
      </c>
      <c r="J64">
        <v>-490</v>
      </c>
      <c r="K64">
        <v>-483</v>
      </c>
      <c r="L64">
        <v>-484</v>
      </c>
      <c r="M64">
        <v>-485</v>
      </c>
      <c r="N64">
        <v>-486</v>
      </c>
      <c r="O64">
        <v>-488</v>
      </c>
      <c r="P64">
        <v>-490</v>
      </c>
      <c r="Q64">
        <v>-496</v>
      </c>
      <c r="R64">
        <v>-499</v>
      </c>
      <c r="S64">
        <v>-500</v>
      </c>
      <c r="T64">
        <v>-499</v>
      </c>
      <c r="U64">
        <v>-497</v>
      </c>
      <c r="V64">
        <v>-493</v>
      </c>
      <c r="W64">
        <v>-489</v>
      </c>
      <c r="X64">
        <v>-489</v>
      </c>
      <c r="Y64" s="4">
        <f t="shared" si="13"/>
        <v>482</v>
      </c>
    </row>
    <row r="67" spans="2:25" x14ac:dyDescent="0.3">
      <c r="B67">
        <v>-3</v>
      </c>
      <c r="C67">
        <v>-4</v>
      </c>
      <c r="D67">
        <v>57</v>
      </c>
      <c r="E67">
        <v>258</v>
      </c>
      <c r="F67">
        <v>415</v>
      </c>
      <c r="G67">
        <v>414</v>
      </c>
      <c r="H67">
        <v>114</v>
      </c>
      <c r="I67">
        <v>-378</v>
      </c>
      <c r="J67">
        <v>-769</v>
      </c>
      <c r="K67">
        <v>-939</v>
      </c>
      <c r="L67">
        <v>-780</v>
      </c>
      <c r="M67">
        <v>-511</v>
      </c>
      <c r="N67">
        <v>-251</v>
      </c>
      <c r="O67">
        <v>59</v>
      </c>
      <c r="P67">
        <v>372</v>
      </c>
      <c r="Q67">
        <v>675</v>
      </c>
      <c r="R67">
        <v>763</v>
      </c>
      <c r="S67">
        <v>657</v>
      </c>
      <c r="T67">
        <v>425</v>
      </c>
      <c r="U67">
        <v>185</v>
      </c>
      <c r="V67">
        <v>-27</v>
      </c>
      <c r="W67">
        <v>-178</v>
      </c>
      <c r="X67">
        <v>-244</v>
      </c>
      <c r="Y67" s="4">
        <f>MAX(B67:X67)-MIN(B67:X67)</f>
        <v>1702</v>
      </c>
    </row>
    <row r="68" spans="2:25" x14ac:dyDescent="0.3">
      <c r="B68">
        <v>-49</v>
      </c>
      <c r="C68">
        <v>-67</v>
      </c>
      <c r="D68">
        <v>-72</v>
      </c>
      <c r="E68">
        <v>4</v>
      </c>
      <c r="F68">
        <v>45</v>
      </c>
      <c r="G68">
        <v>-60</v>
      </c>
      <c r="H68">
        <v>-249</v>
      </c>
      <c r="I68">
        <v>-494</v>
      </c>
      <c r="J68">
        <v>-562</v>
      </c>
      <c r="K68">
        <v>-488</v>
      </c>
      <c r="L68">
        <v>-361</v>
      </c>
      <c r="M68">
        <v>-268</v>
      </c>
      <c r="N68">
        <v>-252</v>
      </c>
      <c r="O68">
        <v>-204</v>
      </c>
      <c r="P68">
        <v>-154</v>
      </c>
      <c r="Q68">
        <v>-124</v>
      </c>
      <c r="R68">
        <v>-114</v>
      </c>
      <c r="S68">
        <v>-173</v>
      </c>
      <c r="T68">
        <v>-224</v>
      </c>
      <c r="U68">
        <v>-268</v>
      </c>
      <c r="V68">
        <v>-266</v>
      </c>
      <c r="W68">
        <v>-237</v>
      </c>
      <c r="X68">
        <v>-193</v>
      </c>
      <c r="Y68" s="4">
        <f t="shared" ref="Y68:Y69" si="14">MAX(B68:X68)-MIN(B68:X68)</f>
        <v>607</v>
      </c>
    </row>
    <row r="69" spans="2:25" x14ac:dyDescent="0.3">
      <c r="B69">
        <v>-463</v>
      </c>
      <c r="C69">
        <v>-437</v>
      </c>
      <c r="D69">
        <v>-407</v>
      </c>
      <c r="E69">
        <v>-474</v>
      </c>
      <c r="F69">
        <v>-628</v>
      </c>
      <c r="G69">
        <v>-837</v>
      </c>
      <c r="H69">
        <v>-949</v>
      </c>
      <c r="I69">
        <v>-926</v>
      </c>
      <c r="J69">
        <v>-647</v>
      </c>
      <c r="K69">
        <v>-257</v>
      </c>
      <c r="L69">
        <v>80</v>
      </c>
      <c r="M69">
        <v>239</v>
      </c>
      <c r="N69">
        <v>290</v>
      </c>
      <c r="O69">
        <v>261</v>
      </c>
      <c r="P69">
        <v>95</v>
      </c>
      <c r="Q69">
        <v>-198</v>
      </c>
      <c r="R69">
        <v>-479</v>
      </c>
      <c r="S69">
        <v>-685</v>
      </c>
      <c r="T69">
        <v>-771</v>
      </c>
      <c r="U69">
        <v>-804</v>
      </c>
      <c r="V69">
        <v>-796</v>
      </c>
      <c r="W69">
        <v>-754</v>
      </c>
      <c r="X69">
        <v>-678</v>
      </c>
      <c r="Y69" s="4">
        <f t="shared" si="14"/>
        <v>1239</v>
      </c>
    </row>
    <row r="71" spans="2:25" x14ac:dyDescent="0.3">
      <c r="B71">
        <v>-178</v>
      </c>
      <c r="C71">
        <v>-244</v>
      </c>
      <c r="D71">
        <v>-170</v>
      </c>
      <c r="E71">
        <v>-77</v>
      </c>
      <c r="F71">
        <v>7</v>
      </c>
      <c r="G71">
        <v>4</v>
      </c>
      <c r="H71">
        <v>6</v>
      </c>
      <c r="I71">
        <v>10</v>
      </c>
      <c r="J71">
        <v>14</v>
      </c>
      <c r="K71">
        <v>15</v>
      </c>
      <c r="L71">
        <v>9</v>
      </c>
      <c r="M71">
        <v>8</v>
      </c>
      <c r="N71">
        <v>10</v>
      </c>
      <c r="O71">
        <v>11</v>
      </c>
      <c r="P71">
        <v>12</v>
      </c>
      <c r="Q71">
        <v>13</v>
      </c>
      <c r="R71">
        <v>12</v>
      </c>
      <c r="S71">
        <v>10</v>
      </c>
      <c r="T71">
        <v>9</v>
      </c>
      <c r="U71">
        <v>10</v>
      </c>
      <c r="V71">
        <v>12</v>
      </c>
      <c r="W71">
        <v>11</v>
      </c>
      <c r="X71">
        <v>14</v>
      </c>
      <c r="Y71" s="4">
        <f>MAX(B71:X71)-MIN(B71:X71)</f>
        <v>259</v>
      </c>
    </row>
    <row r="72" spans="2:25" x14ac:dyDescent="0.3">
      <c r="B72">
        <v>-237</v>
      </c>
      <c r="C72">
        <v>-193</v>
      </c>
      <c r="D72">
        <v>-116</v>
      </c>
      <c r="E72">
        <v>-59</v>
      </c>
      <c r="F72">
        <v>-26</v>
      </c>
      <c r="G72">
        <v>-26</v>
      </c>
      <c r="H72">
        <v>-24</v>
      </c>
      <c r="I72">
        <v>-24</v>
      </c>
      <c r="J72">
        <v>-24</v>
      </c>
      <c r="K72">
        <v>-22</v>
      </c>
      <c r="L72">
        <v>-24</v>
      </c>
      <c r="M72">
        <v>-21</v>
      </c>
      <c r="N72">
        <v>-22</v>
      </c>
      <c r="O72">
        <v>-18</v>
      </c>
      <c r="P72">
        <v>-21</v>
      </c>
      <c r="Q72">
        <v>-19</v>
      </c>
      <c r="R72">
        <v>-22</v>
      </c>
      <c r="S72">
        <v>-22</v>
      </c>
      <c r="T72">
        <v>-21</v>
      </c>
      <c r="U72">
        <v>-20</v>
      </c>
      <c r="V72">
        <v>-20</v>
      </c>
      <c r="W72">
        <v>-23</v>
      </c>
      <c r="X72">
        <v>-21</v>
      </c>
      <c r="Y72" s="4">
        <f t="shared" ref="Y72:Y73" si="15">MAX(B72:X72)-MIN(B72:X72)</f>
        <v>219</v>
      </c>
    </row>
    <row r="73" spans="2:25" x14ac:dyDescent="0.3">
      <c r="B73">
        <v>-754</v>
      </c>
      <c r="C73">
        <v>-678</v>
      </c>
      <c r="D73">
        <v>-581</v>
      </c>
      <c r="E73">
        <v>-516</v>
      </c>
      <c r="F73">
        <v>-490</v>
      </c>
      <c r="G73">
        <v>-492</v>
      </c>
      <c r="H73">
        <v>-493</v>
      </c>
      <c r="I73">
        <v>-489</v>
      </c>
      <c r="J73">
        <v>-488</v>
      </c>
      <c r="K73">
        <v>-488</v>
      </c>
      <c r="L73">
        <v>-494</v>
      </c>
      <c r="M73">
        <v>-493</v>
      </c>
      <c r="N73">
        <v>-491</v>
      </c>
      <c r="O73">
        <v>-490</v>
      </c>
      <c r="P73">
        <v>-492</v>
      </c>
      <c r="Q73">
        <v>-493</v>
      </c>
      <c r="R73">
        <v>-494</v>
      </c>
      <c r="S73">
        <v>-495</v>
      </c>
      <c r="T73">
        <v>-495</v>
      </c>
      <c r="U73">
        <v>-496</v>
      </c>
      <c r="V73">
        <v>-496</v>
      </c>
      <c r="W73">
        <v>-496</v>
      </c>
      <c r="X73">
        <v>-495</v>
      </c>
      <c r="Y73" s="4">
        <f t="shared" si="15"/>
        <v>266</v>
      </c>
    </row>
    <row r="76" spans="2:25" x14ac:dyDescent="0.3">
      <c r="B76">
        <v>2</v>
      </c>
      <c r="C76">
        <v>-15</v>
      </c>
      <c r="D76">
        <v>-32</v>
      </c>
      <c r="E76">
        <v>15</v>
      </c>
      <c r="F76">
        <v>277</v>
      </c>
      <c r="G76">
        <v>549</v>
      </c>
      <c r="H76">
        <v>710</v>
      </c>
      <c r="I76">
        <v>440</v>
      </c>
      <c r="J76">
        <v>31</v>
      </c>
      <c r="K76">
        <v>-510</v>
      </c>
      <c r="L76">
        <v>-819</v>
      </c>
      <c r="M76">
        <v>-929</v>
      </c>
      <c r="N76">
        <v>-725</v>
      </c>
      <c r="O76">
        <v>-394</v>
      </c>
      <c r="P76">
        <v>-32</v>
      </c>
      <c r="Q76">
        <v>289</v>
      </c>
      <c r="R76">
        <v>500</v>
      </c>
      <c r="S76">
        <v>680</v>
      </c>
      <c r="T76">
        <v>720</v>
      </c>
      <c r="U76">
        <v>637</v>
      </c>
      <c r="V76">
        <v>429</v>
      </c>
      <c r="W76">
        <v>182</v>
      </c>
      <c r="X76">
        <v>25</v>
      </c>
      <c r="Y76" s="4">
        <f>MAX(B76:X76)-MIN(B76:X76)</f>
        <v>1649</v>
      </c>
    </row>
    <row r="77" spans="2:25" x14ac:dyDescent="0.3">
      <c r="B77">
        <v>-37</v>
      </c>
      <c r="C77">
        <v>-57</v>
      </c>
      <c r="D77">
        <v>-91</v>
      </c>
      <c r="E77">
        <v>-70</v>
      </c>
      <c r="F77">
        <v>15</v>
      </c>
      <c r="G77">
        <v>86</v>
      </c>
      <c r="H77">
        <v>64</v>
      </c>
      <c r="I77">
        <v>-98</v>
      </c>
      <c r="J77">
        <v>-360</v>
      </c>
      <c r="K77">
        <v>-675</v>
      </c>
      <c r="L77">
        <v>-900</v>
      </c>
      <c r="M77">
        <v>-844</v>
      </c>
      <c r="N77">
        <v>-698</v>
      </c>
      <c r="O77">
        <v>-505</v>
      </c>
      <c r="P77">
        <v>-391</v>
      </c>
      <c r="Q77">
        <v>-202</v>
      </c>
      <c r="R77">
        <v>-30</v>
      </c>
      <c r="S77">
        <v>78</v>
      </c>
      <c r="T77">
        <v>91</v>
      </c>
      <c r="U77">
        <v>42</v>
      </c>
      <c r="V77">
        <v>-37</v>
      </c>
      <c r="W77">
        <v>-97</v>
      </c>
      <c r="X77">
        <v>-123</v>
      </c>
      <c r="Y77" s="4">
        <f t="shared" ref="Y77:Y78" si="16">MAX(B77:X77)-MIN(B77:X77)</f>
        <v>991</v>
      </c>
    </row>
    <row r="78" spans="2:25" x14ac:dyDescent="0.3">
      <c r="B78">
        <v>-499</v>
      </c>
      <c r="C78">
        <v>-479</v>
      </c>
      <c r="D78">
        <v>-420</v>
      </c>
      <c r="E78">
        <v>-338</v>
      </c>
      <c r="F78">
        <v>-392</v>
      </c>
      <c r="G78">
        <v>-593</v>
      </c>
      <c r="H78">
        <v>-837</v>
      </c>
      <c r="I78">
        <v>-903</v>
      </c>
      <c r="J78">
        <v>-880</v>
      </c>
      <c r="K78">
        <v>-737</v>
      </c>
      <c r="L78">
        <v>-492</v>
      </c>
      <c r="M78">
        <v>-121</v>
      </c>
      <c r="N78">
        <v>127</v>
      </c>
      <c r="O78">
        <v>215</v>
      </c>
      <c r="P78">
        <v>191</v>
      </c>
      <c r="Q78">
        <v>145</v>
      </c>
      <c r="R78">
        <v>39</v>
      </c>
      <c r="S78">
        <v>-162</v>
      </c>
      <c r="T78">
        <v>-401</v>
      </c>
      <c r="U78">
        <v>-597</v>
      </c>
      <c r="V78">
        <v>-720</v>
      </c>
      <c r="W78">
        <v>-760</v>
      </c>
      <c r="X78">
        <v>-788</v>
      </c>
      <c r="Y78" s="4">
        <f t="shared" si="16"/>
        <v>1118</v>
      </c>
    </row>
    <row r="80" spans="2:25" x14ac:dyDescent="0.3">
      <c r="B80">
        <v>182</v>
      </c>
      <c r="C80">
        <v>25</v>
      </c>
      <c r="D80">
        <v>-43</v>
      </c>
      <c r="E80">
        <v>-31</v>
      </c>
      <c r="F80">
        <v>1</v>
      </c>
      <c r="G80">
        <v>2</v>
      </c>
      <c r="H80">
        <v>3</v>
      </c>
      <c r="I80">
        <v>3</v>
      </c>
      <c r="J80">
        <v>1</v>
      </c>
      <c r="K80">
        <v>0</v>
      </c>
      <c r="L80">
        <v>-1</v>
      </c>
      <c r="M80">
        <v>0</v>
      </c>
      <c r="N80">
        <v>1</v>
      </c>
      <c r="O80">
        <v>-1</v>
      </c>
      <c r="P80">
        <v>-4</v>
      </c>
      <c r="Q80">
        <v>-7</v>
      </c>
      <c r="R80">
        <v>-9</v>
      </c>
      <c r="S80">
        <v>-11</v>
      </c>
      <c r="T80">
        <v>-8</v>
      </c>
      <c r="U80">
        <v>-2</v>
      </c>
      <c r="V80">
        <v>1</v>
      </c>
      <c r="W80">
        <v>3</v>
      </c>
      <c r="X80">
        <v>1</v>
      </c>
    </row>
    <row r="81" spans="1:24" x14ac:dyDescent="0.3">
      <c r="B81">
        <v>-97</v>
      </c>
      <c r="C81">
        <v>-123</v>
      </c>
      <c r="D81">
        <v>-90</v>
      </c>
      <c r="E81">
        <v>-51</v>
      </c>
      <c r="F81">
        <v>-18</v>
      </c>
      <c r="G81">
        <v>-19</v>
      </c>
      <c r="H81">
        <v>-17</v>
      </c>
      <c r="I81">
        <v>-18</v>
      </c>
      <c r="J81">
        <v>-17</v>
      </c>
      <c r="K81">
        <v>-18</v>
      </c>
      <c r="L81">
        <v>-15</v>
      </c>
      <c r="M81">
        <v>-13</v>
      </c>
      <c r="N81">
        <v>-12</v>
      </c>
      <c r="O81">
        <v>-11</v>
      </c>
      <c r="P81">
        <v>-11</v>
      </c>
      <c r="Q81">
        <v>-9</v>
      </c>
      <c r="R81">
        <v>-11</v>
      </c>
      <c r="S81">
        <v>-11</v>
      </c>
      <c r="T81">
        <v>-12</v>
      </c>
      <c r="U81">
        <v>-10</v>
      </c>
      <c r="V81">
        <v>-9</v>
      </c>
      <c r="W81">
        <v>-8</v>
      </c>
      <c r="X81">
        <v>-9</v>
      </c>
    </row>
    <row r="82" spans="1:24" x14ac:dyDescent="0.3">
      <c r="B82">
        <v>-760</v>
      </c>
      <c r="C82">
        <v>-788</v>
      </c>
      <c r="D82">
        <v>-691</v>
      </c>
      <c r="E82">
        <v>-595</v>
      </c>
      <c r="F82">
        <v>-496</v>
      </c>
      <c r="G82">
        <v>-494</v>
      </c>
      <c r="H82">
        <v>-493</v>
      </c>
      <c r="I82">
        <v>-493</v>
      </c>
      <c r="J82">
        <v>-494</v>
      </c>
      <c r="K82">
        <v>-495</v>
      </c>
      <c r="L82">
        <v>-493</v>
      </c>
      <c r="M82">
        <v>-493</v>
      </c>
      <c r="N82">
        <v>-497</v>
      </c>
      <c r="O82">
        <v>-500</v>
      </c>
      <c r="P82">
        <v>-497</v>
      </c>
      <c r="Q82">
        <v>-491</v>
      </c>
      <c r="R82">
        <v>-489</v>
      </c>
      <c r="S82">
        <v>-489</v>
      </c>
      <c r="T82">
        <v>-492</v>
      </c>
      <c r="U82">
        <v>-496</v>
      </c>
      <c r="V82">
        <v>-497</v>
      </c>
      <c r="W82">
        <v>-498</v>
      </c>
      <c r="X82">
        <v>-496</v>
      </c>
    </row>
    <row r="86" spans="1:24" x14ac:dyDescent="0.3">
      <c r="A86" t="s">
        <v>8</v>
      </c>
      <c r="B86">
        <v>-58</v>
      </c>
      <c r="C86">
        <v>-77</v>
      </c>
      <c r="D86">
        <v>-133</v>
      </c>
      <c r="E86">
        <v>-312</v>
      </c>
      <c r="F86">
        <v>-521</v>
      </c>
      <c r="G86">
        <v>-613</v>
      </c>
      <c r="H86">
        <v>-418</v>
      </c>
      <c r="I86">
        <v>-46</v>
      </c>
      <c r="J86">
        <v>334</v>
      </c>
      <c r="K86">
        <v>624</v>
      </c>
      <c r="L86">
        <v>678</v>
      </c>
      <c r="M86">
        <v>550</v>
      </c>
      <c r="N86">
        <v>324</v>
      </c>
      <c r="O86">
        <v>129</v>
      </c>
      <c r="P86">
        <v>-116</v>
      </c>
      <c r="Q86">
        <v>-475</v>
      </c>
      <c r="R86">
        <v>-759</v>
      </c>
      <c r="S86">
        <v>-932</v>
      </c>
      <c r="T86">
        <v>-928</v>
      </c>
      <c r="U86">
        <v>-812</v>
      </c>
      <c r="V86">
        <v>-574</v>
      </c>
      <c r="W86">
        <v>-209</v>
      </c>
      <c r="X86">
        <v>88</v>
      </c>
    </row>
    <row r="87" spans="1:24" x14ac:dyDescent="0.3">
      <c r="B87">
        <v>28</v>
      </c>
      <c r="C87">
        <v>32</v>
      </c>
      <c r="D87">
        <v>35</v>
      </c>
      <c r="E87">
        <v>67</v>
      </c>
      <c r="F87">
        <v>23</v>
      </c>
      <c r="G87">
        <v>-124</v>
      </c>
      <c r="H87">
        <v>-355</v>
      </c>
      <c r="I87">
        <v>-442</v>
      </c>
      <c r="J87">
        <v>-385</v>
      </c>
      <c r="K87">
        <v>-263</v>
      </c>
      <c r="L87">
        <v>-221</v>
      </c>
      <c r="M87">
        <v>-194</v>
      </c>
      <c r="N87">
        <v>-143</v>
      </c>
      <c r="O87">
        <v>-57</v>
      </c>
      <c r="P87">
        <v>10</v>
      </c>
      <c r="Q87">
        <v>16</v>
      </c>
      <c r="R87">
        <v>-65</v>
      </c>
      <c r="S87">
        <v>-201</v>
      </c>
      <c r="T87">
        <v>-292</v>
      </c>
      <c r="U87">
        <v>-323</v>
      </c>
      <c r="V87">
        <v>-308</v>
      </c>
      <c r="W87">
        <v>-301</v>
      </c>
      <c r="X87">
        <v>-281</v>
      </c>
    </row>
    <row r="88" spans="1:24" x14ac:dyDescent="0.3">
      <c r="B88">
        <v>-455</v>
      </c>
      <c r="C88">
        <v>-416</v>
      </c>
      <c r="D88">
        <v>-374</v>
      </c>
      <c r="E88">
        <v>-310</v>
      </c>
      <c r="F88">
        <v>-402</v>
      </c>
      <c r="G88">
        <v>-623</v>
      </c>
      <c r="H88">
        <v>-880</v>
      </c>
      <c r="I88">
        <v>-998</v>
      </c>
      <c r="J88">
        <v>-901</v>
      </c>
      <c r="K88">
        <v>-719</v>
      </c>
      <c r="L88">
        <v>-391</v>
      </c>
      <c r="M88">
        <v>-38</v>
      </c>
      <c r="N88">
        <v>272</v>
      </c>
      <c r="O88">
        <v>443</v>
      </c>
      <c r="P88">
        <v>456</v>
      </c>
      <c r="Q88">
        <v>354</v>
      </c>
      <c r="R88">
        <v>122</v>
      </c>
      <c r="S88">
        <v>-197</v>
      </c>
      <c r="T88">
        <v>-472</v>
      </c>
      <c r="U88">
        <v>-652</v>
      </c>
      <c r="V88">
        <v>-692</v>
      </c>
      <c r="W88">
        <v>-722</v>
      </c>
      <c r="X88">
        <v>-730</v>
      </c>
    </row>
    <row r="90" spans="1:24" x14ac:dyDescent="0.3">
      <c r="B90">
        <v>-209</v>
      </c>
      <c r="C90">
        <v>88</v>
      </c>
      <c r="D90">
        <v>172</v>
      </c>
      <c r="E90">
        <v>87</v>
      </c>
      <c r="F90">
        <v>-34</v>
      </c>
      <c r="G90">
        <v>-35</v>
      </c>
      <c r="H90">
        <v>-34</v>
      </c>
      <c r="I90">
        <v>-36</v>
      </c>
      <c r="J90">
        <v>-32</v>
      </c>
      <c r="K90">
        <v>-32</v>
      </c>
      <c r="L90">
        <v>-22</v>
      </c>
      <c r="M90">
        <v>-15</v>
      </c>
      <c r="N90">
        <v>-6</v>
      </c>
      <c r="O90">
        <v>-6</v>
      </c>
      <c r="P90">
        <v>-10</v>
      </c>
      <c r="Q90">
        <v>-17</v>
      </c>
      <c r="R90">
        <v>-24</v>
      </c>
      <c r="S90">
        <v>-24</v>
      </c>
      <c r="T90">
        <v>-25</v>
      </c>
      <c r="U90">
        <v>-23</v>
      </c>
      <c r="V90">
        <v>-20</v>
      </c>
      <c r="W90">
        <v>-13</v>
      </c>
      <c r="X90">
        <v>-15</v>
      </c>
    </row>
    <row r="91" spans="1:24" x14ac:dyDescent="0.3">
      <c r="B91">
        <v>-301</v>
      </c>
      <c r="C91">
        <v>-281</v>
      </c>
      <c r="D91">
        <v>-194</v>
      </c>
      <c r="E91">
        <v>-126</v>
      </c>
      <c r="F91">
        <v>-55</v>
      </c>
      <c r="G91">
        <v>-55</v>
      </c>
      <c r="H91">
        <v>-49</v>
      </c>
      <c r="I91">
        <v>-53</v>
      </c>
      <c r="J91">
        <v>-50</v>
      </c>
      <c r="K91">
        <v>-41</v>
      </c>
      <c r="L91">
        <v>-38</v>
      </c>
      <c r="M91">
        <v>-36</v>
      </c>
      <c r="N91">
        <v>-49</v>
      </c>
      <c r="O91">
        <v>-51</v>
      </c>
      <c r="P91">
        <v>-54</v>
      </c>
      <c r="Q91">
        <v>-50</v>
      </c>
      <c r="R91">
        <v>-49</v>
      </c>
      <c r="S91">
        <v>-47</v>
      </c>
      <c r="T91">
        <v>-54</v>
      </c>
      <c r="U91">
        <v>-57</v>
      </c>
      <c r="V91">
        <v>-58</v>
      </c>
      <c r="W91">
        <v>-51</v>
      </c>
      <c r="X91">
        <v>-54</v>
      </c>
    </row>
    <row r="92" spans="1:24" x14ac:dyDescent="0.3">
      <c r="B92">
        <v>-722</v>
      </c>
      <c r="C92">
        <v>-730</v>
      </c>
      <c r="D92">
        <v>-670</v>
      </c>
      <c r="E92">
        <v>-590</v>
      </c>
      <c r="F92">
        <v>-500</v>
      </c>
      <c r="G92">
        <v>-497</v>
      </c>
      <c r="H92">
        <v>-491</v>
      </c>
      <c r="I92">
        <v>-492</v>
      </c>
      <c r="J92">
        <v>-488</v>
      </c>
      <c r="K92">
        <v>-479</v>
      </c>
      <c r="L92">
        <v>-479</v>
      </c>
      <c r="M92">
        <v>-481</v>
      </c>
      <c r="N92">
        <v>-495</v>
      </c>
      <c r="O92">
        <v>-496</v>
      </c>
      <c r="P92">
        <v>-495</v>
      </c>
      <c r="Q92">
        <v>-490</v>
      </c>
      <c r="R92">
        <v>-488</v>
      </c>
      <c r="S92">
        <v>-489</v>
      </c>
      <c r="T92">
        <v>-495</v>
      </c>
      <c r="U92">
        <v>-499</v>
      </c>
      <c r="V92">
        <v>-501</v>
      </c>
      <c r="W92">
        <v>-498</v>
      </c>
      <c r="X92">
        <v>-497</v>
      </c>
    </row>
    <row r="95" spans="1:24" x14ac:dyDescent="0.3">
      <c r="B95">
        <v>0</v>
      </c>
      <c r="C95">
        <v>4</v>
      </c>
      <c r="D95">
        <v>-99</v>
      </c>
      <c r="E95">
        <v>-414</v>
      </c>
      <c r="F95">
        <v>-674</v>
      </c>
      <c r="G95">
        <v>-581</v>
      </c>
      <c r="H95">
        <v>-106</v>
      </c>
      <c r="I95">
        <v>406</v>
      </c>
      <c r="J95">
        <v>683</v>
      </c>
      <c r="K95">
        <v>736</v>
      </c>
      <c r="L95">
        <v>606</v>
      </c>
      <c r="M95">
        <v>408</v>
      </c>
      <c r="N95">
        <v>200</v>
      </c>
      <c r="O95">
        <v>14</v>
      </c>
      <c r="P95">
        <v>-285</v>
      </c>
      <c r="Q95">
        <v>-628</v>
      </c>
      <c r="R95">
        <v>-784</v>
      </c>
      <c r="S95">
        <v>-777</v>
      </c>
      <c r="T95">
        <v>-527</v>
      </c>
      <c r="U95">
        <v>-390</v>
      </c>
      <c r="V95">
        <v>-138</v>
      </c>
      <c r="W95">
        <v>-8</v>
      </c>
      <c r="X95">
        <v>113</v>
      </c>
    </row>
    <row r="96" spans="1:24" x14ac:dyDescent="0.3">
      <c r="B96">
        <v>-44</v>
      </c>
      <c r="C96">
        <v>-11</v>
      </c>
      <c r="D96">
        <v>61</v>
      </c>
      <c r="E96">
        <v>47</v>
      </c>
      <c r="F96">
        <v>-179</v>
      </c>
      <c r="G96">
        <v>-568</v>
      </c>
      <c r="H96">
        <v>-856</v>
      </c>
      <c r="I96">
        <v>-784</v>
      </c>
      <c r="J96">
        <v>-514</v>
      </c>
      <c r="K96">
        <v>-277</v>
      </c>
      <c r="L96">
        <v>-185</v>
      </c>
      <c r="M96">
        <v>-139</v>
      </c>
      <c r="N96">
        <v>-59</v>
      </c>
      <c r="O96">
        <v>15</v>
      </c>
      <c r="P96">
        <v>37</v>
      </c>
      <c r="Q96">
        <v>-13</v>
      </c>
      <c r="R96">
        <v>-107</v>
      </c>
      <c r="S96">
        <v>-262</v>
      </c>
      <c r="T96">
        <v>-472</v>
      </c>
      <c r="U96">
        <v>-603</v>
      </c>
      <c r="V96">
        <v>-568</v>
      </c>
      <c r="W96">
        <v>-443</v>
      </c>
      <c r="X96">
        <v>-328</v>
      </c>
    </row>
    <row r="97" spans="1:24" x14ac:dyDescent="0.3">
      <c r="B97">
        <v>-498</v>
      </c>
      <c r="C97">
        <v>-479</v>
      </c>
      <c r="D97">
        <v>-386</v>
      </c>
      <c r="E97">
        <v>-257</v>
      </c>
      <c r="F97">
        <v>-315</v>
      </c>
      <c r="G97">
        <v>-571</v>
      </c>
      <c r="H97">
        <v>-869</v>
      </c>
      <c r="I97">
        <v>-990</v>
      </c>
      <c r="J97">
        <v>-846</v>
      </c>
      <c r="K97">
        <v>-616</v>
      </c>
      <c r="L97">
        <v>-282</v>
      </c>
      <c r="M97">
        <v>-12</v>
      </c>
      <c r="N97">
        <v>211</v>
      </c>
      <c r="O97">
        <v>360</v>
      </c>
      <c r="P97">
        <v>446</v>
      </c>
      <c r="Q97">
        <v>373</v>
      </c>
      <c r="R97">
        <v>142</v>
      </c>
      <c r="S97">
        <v>-201</v>
      </c>
      <c r="T97">
        <v>-582</v>
      </c>
      <c r="U97">
        <v>-842</v>
      </c>
      <c r="V97">
        <v>-987</v>
      </c>
      <c r="W97">
        <v>-944</v>
      </c>
      <c r="X97">
        <v>-823</v>
      </c>
    </row>
    <row r="99" spans="1:24" x14ac:dyDescent="0.3">
      <c r="B99">
        <v>-8</v>
      </c>
      <c r="C99">
        <v>113</v>
      </c>
      <c r="D99">
        <v>76</v>
      </c>
      <c r="E99">
        <v>22</v>
      </c>
      <c r="F99">
        <v>-22</v>
      </c>
      <c r="G99">
        <v>-35</v>
      </c>
      <c r="H99">
        <v>-39</v>
      </c>
      <c r="I99">
        <v>-43</v>
      </c>
      <c r="J99">
        <v>-40</v>
      </c>
      <c r="K99">
        <v>-40</v>
      </c>
      <c r="L99">
        <v>-35</v>
      </c>
      <c r="M99">
        <v>-26</v>
      </c>
      <c r="N99">
        <v>-21</v>
      </c>
      <c r="O99">
        <v>-22</v>
      </c>
      <c r="P99">
        <v>-22</v>
      </c>
      <c r="Q99">
        <v>-23</v>
      </c>
      <c r="R99">
        <v>-24</v>
      </c>
      <c r="S99">
        <v>-30</v>
      </c>
      <c r="T99">
        <v>-31</v>
      </c>
      <c r="U99">
        <v>-29</v>
      </c>
      <c r="V99">
        <v>-24</v>
      </c>
      <c r="W99">
        <v>-22</v>
      </c>
      <c r="X99">
        <v>-24</v>
      </c>
    </row>
    <row r="100" spans="1:24" x14ac:dyDescent="0.3">
      <c r="B100">
        <v>-443</v>
      </c>
      <c r="C100">
        <v>-328</v>
      </c>
      <c r="D100">
        <v>-232</v>
      </c>
      <c r="E100">
        <v>-130</v>
      </c>
      <c r="F100">
        <v>-69</v>
      </c>
      <c r="G100">
        <v>-81</v>
      </c>
      <c r="H100">
        <v>-82</v>
      </c>
      <c r="I100">
        <v>-85</v>
      </c>
      <c r="J100">
        <v>-81</v>
      </c>
      <c r="K100">
        <v>-81</v>
      </c>
      <c r="L100">
        <v>-76</v>
      </c>
      <c r="M100">
        <v>-74</v>
      </c>
      <c r="N100">
        <v>-73</v>
      </c>
      <c r="O100">
        <v>-76</v>
      </c>
      <c r="P100">
        <v>-77</v>
      </c>
      <c r="Q100">
        <v>-75</v>
      </c>
      <c r="R100">
        <v>-73</v>
      </c>
      <c r="S100">
        <v>-78</v>
      </c>
      <c r="T100">
        <v>-82</v>
      </c>
      <c r="U100">
        <v>-82</v>
      </c>
      <c r="V100">
        <v>-76</v>
      </c>
      <c r="W100">
        <v>-73</v>
      </c>
      <c r="X100">
        <v>-74</v>
      </c>
    </row>
    <row r="101" spans="1:24" x14ac:dyDescent="0.3">
      <c r="B101">
        <v>-944</v>
      </c>
      <c r="C101">
        <v>-823</v>
      </c>
      <c r="D101">
        <v>-660</v>
      </c>
      <c r="E101">
        <v>-538</v>
      </c>
      <c r="F101">
        <v>-494</v>
      </c>
      <c r="G101">
        <v>-501</v>
      </c>
      <c r="H101">
        <v>-499</v>
      </c>
      <c r="I101">
        <v>-500</v>
      </c>
      <c r="J101">
        <v>-496</v>
      </c>
      <c r="K101">
        <v>-494</v>
      </c>
      <c r="L101">
        <v>-487</v>
      </c>
      <c r="M101">
        <v>-487</v>
      </c>
      <c r="N101">
        <v>-485</v>
      </c>
      <c r="O101">
        <v>-484</v>
      </c>
      <c r="P101">
        <v>-484</v>
      </c>
      <c r="Q101">
        <v>-484</v>
      </c>
      <c r="R101">
        <v>-486</v>
      </c>
      <c r="S101">
        <v>-489</v>
      </c>
      <c r="T101">
        <v>-493</v>
      </c>
      <c r="U101">
        <v>-494</v>
      </c>
      <c r="V101">
        <v>-489</v>
      </c>
      <c r="W101">
        <v>-488</v>
      </c>
      <c r="X101">
        <v>-486</v>
      </c>
    </row>
    <row r="105" spans="1:24" x14ac:dyDescent="0.3">
      <c r="A105" t="s">
        <v>10</v>
      </c>
    </row>
    <row r="106" spans="1:24" x14ac:dyDescent="0.3">
      <c r="B106">
        <v>172</v>
      </c>
      <c r="C106">
        <v>176</v>
      </c>
      <c r="D106">
        <v>216</v>
      </c>
      <c r="E106">
        <v>253</v>
      </c>
      <c r="F106">
        <v>318</v>
      </c>
      <c r="G106">
        <v>346</v>
      </c>
      <c r="H106">
        <v>342</v>
      </c>
      <c r="I106">
        <v>311</v>
      </c>
      <c r="J106">
        <v>278</v>
      </c>
      <c r="K106">
        <v>276</v>
      </c>
      <c r="L106">
        <v>288</v>
      </c>
      <c r="M106">
        <v>301</v>
      </c>
      <c r="N106">
        <v>296</v>
      </c>
      <c r="O106">
        <v>277</v>
      </c>
      <c r="P106">
        <v>283</v>
      </c>
      <c r="Q106">
        <v>308</v>
      </c>
      <c r="R106">
        <v>376</v>
      </c>
      <c r="S106">
        <v>418</v>
      </c>
      <c r="T106">
        <v>456</v>
      </c>
      <c r="U106">
        <v>451</v>
      </c>
      <c r="V106">
        <v>418</v>
      </c>
      <c r="W106">
        <v>390</v>
      </c>
      <c r="X106">
        <v>395</v>
      </c>
    </row>
    <row r="107" spans="1:24" x14ac:dyDescent="0.3">
      <c r="B107">
        <v>18</v>
      </c>
      <c r="C107">
        <v>14</v>
      </c>
      <c r="D107">
        <v>15</v>
      </c>
      <c r="E107">
        <v>20</v>
      </c>
      <c r="F107">
        <v>17</v>
      </c>
      <c r="G107">
        <v>9</v>
      </c>
      <c r="H107">
        <v>18</v>
      </c>
      <c r="I107">
        <v>35</v>
      </c>
      <c r="J107">
        <v>49</v>
      </c>
      <c r="K107">
        <v>46</v>
      </c>
      <c r="L107">
        <v>38</v>
      </c>
      <c r="M107">
        <v>33</v>
      </c>
      <c r="N107">
        <v>28</v>
      </c>
      <c r="O107">
        <v>28</v>
      </c>
      <c r="P107">
        <v>32</v>
      </c>
      <c r="Q107">
        <v>36</v>
      </c>
      <c r="R107">
        <v>31</v>
      </c>
      <c r="S107">
        <v>22</v>
      </c>
      <c r="T107">
        <v>15</v>
      </c>
      <c r="U107">
        <v>17</v>
      </c>
      <c r="V107">
        <v>31</v>
      </c>
      <c r="W107">
        <v>42</v>
      </c>
      <c r="X107">
        <v>47</v>
      </c>
    </row>
    <row r="108" spans="1:24" x14ac:dyDescent="0.3">
      <c r="B108">
        <v>-442</v>
      </c>
      <c r="C108">
        <v>-436</v>
      </c>
      <c r="D108">
        <v>-426</v>
      </c>
      <c r="E108">
        <v>-422</v>
      </c>
      <c r="F108">
        <v>-421</v>
      </c>
      <c r="G108">
        <v>-424</v>
      </c>
      <c r="H108">
        <v>-420</v>
      </c>
      <c r="I108">
        <v>-413</v>
      </c>
      <c r="J108">
        <v>-399</v>
      </c>
      <c r="K108">
        <v>-391</v>
      </c>
      <c r="L108">
        <v>-382</v>
      </c>
      <c r="M108">
        <v>-381</v>
      </c>
      <c r="N108">
        <v>-370</v>
      </c>
      <c r="O108">
        <v>-359</v>
      </c>
      <c r="P108">
        <v>-341</v>
      </c>
      <c r="Q108">
        <v>-333</v>
      </c>
      <c r="R108">
        <v>-321</v>
      </c>
      <c r="S108">
        <v>-316</v>
      </c>
      <c r="T108">
        <v>-313</v>
      </c>
      <c r="U108">
        <v>-315</v>
      </c>
      <c r="V108">
        <v>-306</v>
      </c>
      <c r="W108">
        <v>-294</v>
      </c>
      <c r="X108">
        <v>-290</v>
      </c>
    </row>
    <row r="111" spans="1:24" x14ac:dyDescent="0.3">
      <c r="B111">
        <v>390</v>
      </c>
      <c r="C111">
        <v>395</v>
      </c>
      <c r="D111">
        <v>255</v>
      </c>
      <c r="E111">
        <v>151</v>
      </c>
      <c r="F111">
        <v>14</v>
      </c>
      <c r="G111">
        <v>66</v>
      </c>
      <c r="H111">
        <v>83</v>
      </c>
      <c r="I111">
        <v>66</v>
      </c>
      <c r="J111">
        <v>32</v>
      </c>
      <c r="K111">
        <v>2</v>
      </c>
      <c r="L111">
        <v>6</v>
      </c>
      <c r="M111">
        <v>26</v>
      </c>
      <c r="N111">
        <v>42</v>
      </c>
      <c r="O111">
        <v>68</v>
      </c>
      <c r="P111">
        <v>78</v>
      </c>
      <c r="Q111">
        <v>75</v>
      </c>
      <c r="R111">
        <v>62</v>
      </c>
      <c r="S111">
        <v>49</v>
      </c>
      <c r="T111">
        <v>50</v>
      </c>
      <c r="U111">
        <v>69</v>
      </c>
      <c r="V111">
        <v>88</v>
      </c>
      <c r="W111">
        <v>130</v>
      </c>
      <c r="X111">
        <v>153</v>
      </c>
    </row>
    <row r="112" spans="1:24" x14ac:dyDescent="0.3">
      <c r="B112">
        <v>42</v>
      </c>
      <c r="C112">
        <v>47</v>
      </c>
      <c r="D112">
        <v>63</v>
      </c>
      <c r="E112">
        <v>67</v>
      </c>
      <c r="F112">
        <v>78</v>
      </c>
      <c r="G112">
        <v>68</v>
      </c>
      <c r="H112">
        <v>69</v>
      </c>
      <c r="I112">
        <v>81</v>
      </c>
      <c r="J112">
        <v>92</v>
      </c>
      <c r="K112">
        <v>97</v>
      </c>
      <c r="L112">
        <v>90</v>
      </c>
      <c r="M112">
        <v>81</v>
      </c>
      <c r="N112">
        <v>79</v>
      </c>
      <c r="O112">
        <v>73</v>
      </c>
      <c r="P112">
        <v>69</v>
      </c>
      <c r="Q112">
        <v>70</v>
      </c>
      <c r="R112">
        <v>75</v>
      </c>
      <c r="S112">
        <v>80</v>
      </c>
      <c r="T112">
        <v>79</v>
      </c>
      <c r="U112">
        <v>76</v>
      </c>
      <c r="V112">
        <v>73</v>
      </c>
      <c r="W112">
        <v>60</v>
      </c>
      <c r="X112">
        <v>49</v>
      </c>
    </row>
    <row r="113" spans="2:24" x14ac:dyDescent="0.3">
      <c r="B113">
        <v>-294</v>
      </c>
      <c r="C113">
        <v>-290</v>
      </c>
      <c r="D113">
        <v>-342</v>
      </c>
      <c r="E113">
        <v>-413</v>
      </c>
      <c r="F113">
        <v>-474</v>
      </c>
      <c r="G113">
        <v>-492</v>
      </c>
      <c r="H113">
        <v>-492</v>
      </c>
      <c r="I113">
        <v>-481</v>
      </c>
      <c r="J113">
        <v>-470</v>
      </c>
      <c r="K113">
        <v>-459</v>
      </c>
      <c r="L113">
        <v>-459</v>
      </c>
      <c r="M113">
        <v>-458</v>
      </c>
      <c r="N113">
        <v>-458</v>
      </c>
      <c r="O113">
        <v>-458</v>
      </c>
      <c r="P113">
        <v>-458</v>
      </c>
      <c r="Q113">
        <v>-453</v>
      </c>
      <c r="R113">
        <v>-449</v>
      </c>
      <c r="S113">
        <v>-442</v>
      </c>
      <c r="T113">
        <v>-439</v>
      </c>
      <c r="U113">
        <v>-442</v>
      </c>
      <c r="V113">
        <v>-448</v>
      </c>
      <c r="W113">
        <v>-454</v>
      </c>
      <c r="X113">
        <v>-454</v>
      </c>
    </row>
    <row r="116" spans="2:24" x14ac:dyDescent="0.3">
      <c r="B116">
        <v>487</v>
      </c>
      <c r="C116">
        <v>513</v>
      </c>
      <c r="D116">
        <v>598</v>
      </c>
      <c r="E116">
        <v>657</v>
      </c>
      <c r="F116">
        <v>685</v>
      </c>
      <c r="G116">
        <v>655</v>
      </c>
      <c r="H116">
        <v>598</v>
      </c>
      <c r="I116">
        <v>572</v>
      </c>
      <c r="J116">
        <v>511</v>
      </c>
      <c r="K116">
        <v>476</v>
      </c>
      <c r="L116">
        <v>380</v>
      </c>
      <c r="M116">
        <v>319</v>
      </c>
      <c r="N116">
        <v>193</v>
      </c>
      <c r="O116">
        <v>129</v>
      </c>
      <c r="P116">
        <v>-3</v>
      </c>
      <c r="Q116">
        <v>-72</v>
      </c>
      <c r="R116">
        <v>-180</v>
      </c>
      <c r="S116">
        <v>-220</v>
      </c>
      <c r="T116">
        <v>-316</v>
      </c>
      <c r="U116">
        <v>-373</v>
      </c>
      <c r="V116">
        <v>-415</v>
      </c>
      <c r="W116">
        <v>-400</v>
      </c>
      <c r="X116">
        <v>-363</v>
      </c>
    </row>
    <row r="117" spans="2:24" x14ac:dyDescent="0.3">
      <c r="B117">
        <v>38</v>
      </c>
      <c r="C117">
        <v>31</v>
      </c>
      <c r="D117">
        <v>13</v>
      </c>
      <c r="E117">
        <v>3</v>
      </c>
      <c r="F117">
        <v>-12</v>
      </c>
      <c r="G117">
        <v>-17</v>
      </c>
      <c r="H117">
        <v>0</v>
      </c>
      <c r="I117">
        <v>21</v>
      </c>
      <c r="J117">
        <v>55</v>
      </c>
      <c r="K117">
        <v>67</v>
      </c>
      <c r="L117">
        <v>78</v>
      </c>
      <c r="M117">
        <v>76</v>
      </c>
      <c r="N117">
        <v>97</v>
      </c>
      <c r="O117">
        <v>120</v>
      </c>
      <c r="P117">
        <v>163</v>
      </c>
      <c r="Q117">
        <v>183</v>
      </c>
      <c r="R117">
        <v>222</v>
      </c>
      <c r="S117">
        <v>241</v>
      </c>
      <c r="T117">
        <v>280</v>
      </c>
      <c r="U117">
        <v>300</v>
      </c>
      <c r="V117">
        <v>328</v>
      </c>
      <c r="W117">
        <v>337</v>
      </c>
      <c r="X117">
        <v>353</v>
      </c>
    </row>
    <row r="118" spans="2:24" x14ac:dyDescent="0.3">
      <c r="B118">
        <v>-440</v>
      </c>
      <c r="C118">
        <v>-456</v>
      </c>
      <c r="D118">
        <v>-486</v>
      </c>
      <c r="E118">
        <v>-500</v>
      </c>
      <c r="F118">
        <v>-502</v>
      </c>
      <c r="G118">
        <v>-489</v>
      </c>
      <c r="H118">
        <v>-458</v>
      </c>
      <c r="I118">
        <v>-439</v>
      </c>
      <c r="J118">
        <v>-371</v>
      </c>
      <c r="K118">
        <v>-322</v>
      </c>
      <c r="L118">
        <v>-242</v>
      </c>
      <c r="M118">
        <v>-212</v>
      </c>
      <c r="N118">
        <v>-145</v>
      </c>
      <c r="O118">
        <v>-109</v>
      </c>
      <c r="P118">
        <v>-57</v>
      </c>
      <c r="Q118">
        <v>-42</v>
      </c>
      <c r="R118">
        <v>-30</v>
      </c>
      <c r="S118">
        <v>-33</v>
      </c>
      <c r="T118">
        <v>-40</v>
      </c>
      <c r="U118">
        <v>-44</v>
      </c>
      <c r="V118">
        <v>-51</v>
      </c>
      <c r="W118">
        <v>-54</v>
      </c>
      <c r="X118">
        <v>-44</v>
      </c>
    </row>
    <row r="121" spans="2:24" x14ac:dyDescent="0.3">
      <c r="B121">
        <v>456</v>
      </c>
      <c r="C121">
        <v>464</v>
      </c>
      <c r="D121">
        <v>531</v>
      </c>
      <c r="E121">
        <v>590</v>
      </c>
      <c r="F121">
        <v>676</v>
      </c>
      <c r="G121">
        <v>703</v>
      </c>
      <c r="H121">
        <v>754</v>
      </c>
      <c r="I121">
        <v>778</v>
      </c>
      <c r="J121">
        <v>763</v>
      </c>
      <c r="K121">
        <v>725</v>
      </c>
      <c r="L121">
        <v>632</v>
      </c>
      <c r="M121">
        <v>577</v>
      </c>
      <c r="N121">
        <v>469</v>
      </c>
      <c r="O121">
        <v>416</v>
      </c>
      <c r="P121">
        <v>291</v>
      </c>
      <c r="Q121">
        <v>219</v>
      </c>
      <c r="R121">
        <v>80</v>
      </c>
      <c r="S121">
        <v>13</v>
      </c>
      <c r="T121">
        <v>-72</v>
      </c>
      <c r="U121">
        <v>-90</v>
      </c>
      <c r="V121">
        <v>-211</v>
      </c>
      <c r="W121">
        <v>-313</v>
      </c>
      <c r="X121">
        <v>-463</v>
      </c>
    </row>
    <row r="122" spans="2:24" x14ac:dyDescent="0.3">
      <c r="B122">
        <v>47</v>
      </c>
      <c r="C122">
        <v>50</v>
      </c>
      <c r="D122">
        <v>57</v>
      </c>
      <c r="E122">
        <v>61</v>
      </c>
      <c r="F122">
        <v>55</v>
      </c>
      <c r="G122">
        <v>45</v>
      </c>
      <c r="H122">
        <v>25</v>
      </c>
      <c r="I122">
        <v>14</v>
      </c>
      <c r="J122">
        <v>-1</v>
      </c>
      <c r="K122">
        <v>-6</v>
      </c>
      <c r="L122">
        <v>-2</v>
      </c>
      <c r="M122">
        <v>7</v>
      </c>
      <c r="N122">
        <v>11</v>
      </c>
      <c r="O122">
        <v>6</v>
      </c>
      <c r="P122">
        <v>9</v>
      </c>
      <c r="Q122">
        <v>18</v>
      </c>
      <c r="R122">
        <v>58</v>
      </c>
      <c r="S122">
        <v>89</v>
      </c>
      <c r="T122">
        <v>137</v>
      </c>
      <c r="U122">
        <v>154</v>
      </c>
      <c r="V122">
        <v>197</v>
      </c>
      <c r="W122">
        <v>222</v>
      </c>
      <c r="X122">
        <v>275</v>
      </c>
    </row>
    <row r="123" spans="2:24" x14ac:dyDescent="0.3">
      <c r="B123">
        <v>-302</v>
      </c>
      <c r="C123">
        <v>-314</v>
      </c>
      <c r="D123">
        <v>-347</v>
      </c>
      <c r="E123">
        <v>-368</v>
      </c>
      <c r="F123">
        <v>-427</v>
      </c>
      <c r="G123">
        <v>-465</v>
      </c>
      <c r="H123">
        <v>-505</v>
      </c>
      <c r="I123">
        <v>-507</v>
      </c>
      <c r="J123">
        <v>-475</v>
      </c>
      <c r="K123">
        <v>-441</v>
      </c>
      <c r="L123">
        <v>-373</v>
      </c>
      <c r="M123">
        <v>-338</v>
      </c>
      <c r="N123">
        <v>-271</v>
      </c>
      <c r="O123">
        <v>-239</v>
      </c>
      <c r="P123">
        <v>-168</v>
      </c>
      <c r="Q123">
        <v>-129</v>
      </c>
      <c r="R123">
        <v>-55</v>
      </c>
      <c r="S123">
        <v>-19</v>
      </c>
      <c r="T123">
        <v>17</v>
      </c>
      <c r="U123">
        <v>17</v>
      </c>
      <c r="V123">
        <v>24</v>
      </c>
      <c r="W123">
        <v>31</v>
      </c>
      <c r="X123">
        <v>40</v>
      </c>
    </row>
    <row r="126" spans="2:24" x14ac:dyDescent="0.3">
      <c r="B126">
        <v>-313</v>
      </c>
      <c r="C126">
        <v>-463</v>
      </c>
      <c r="D126">
        <v>-131</v>
      </c>
      <c r="E126">
        <v>183</v>
      </c>
      <c r="F126">
        <v>547</v>
      </c>
      <c r="G126">
        <v>517</v>
      </c>
      <c r="H126">
        <v>503</v>
      </c>
      <c r="I126">
        <v>465</v>
      </c>
      <c r="J126">
        <v>441</v>
      </c>
      <c r="K126">
        <v>408</v>
      </c>
      <c r="L126">
        <v>399</v>
      </c>
      <c r="M126">
        <v>400</v>
      </c>
      <c r="N126">
        <v>409</v>
      </c>
      <c r="O126">
        <v>416</v>
      </c>
      <c r="P126">
        <v>414</v>
      </c>
      <c r="Q126">
        <v>415</v>
      </c>
      <c r="R126">
        <v>418</v>
      </c>
      <c r="S126">
        <v>425</v>
      </c>
      <c r="T126">
        <v>428</v>
      </c>
      <c r="U126">
        <v>434</v>
      </c>
      <c r="V126">
        <v>437</v>
      </c>
      <c r="W126">
        <v>439</v>
      </c>
      <c r="X126">
        <v>438</v>
      </c>
    </row>
    <row r="127" spans="2:24" x14ac:dyDescent="0.3">
      <c r="B127">
        <v>222</v>
      </c>
      <c r="C127">
        <v>275</v>
      </c>
      <c r="D127">
        <v>199</v>
      </c>
      <c r="E127">
        <v>117</v>
      </c>
      <c r="F127">
        <v>6</v>
      </c>
      <c r="G127">
        <v>0</v>
      </c>
      <c r="H127">
        <v>0</v>
      </c>
      <c r="I127">
        <v>5</v>
      </c>
      <c r="J127">
        <v>11</v>
      </c>
      <c r="K127">
        <v>14</v>
      </c>
      <c r="L127">
        <v>12</v>
      </c>
      <c r="M127">
        <v>6</v>
      </c>
      <c r="N127">
        <v>3</v>
      </c>
      <c r="O127">
        <v>1</v>
      </c>
      <c r="P127">
        <v>2</v>
      </c>
      <c r="Q127">
        <v>7</v>
      </c>
      <c r="R127">
        <v>11</v>
      </c>
      <c r="S127">
        <v>13</v>
      </c>
      <c r="T127">
        <v>10</v>
      </c>
      <c r="U127">
        <v>9</v>
      </c>
      <c r="V127">
        <v>10</v>
      </c>
      <c r="W127">
        <v>10</v>
      </c>
      <c r="X127">
        <v>9</v>
      </c>
    </row>
    <row r="128" spans="2:24" x14ac:dyDescent="0.3">
      <c r="B128">
        <v>31</v>
      </c>
      <c r="C128">
        <v>40</v>
      </c>
      <c r="D128">
        <v>-74</v>
      </c>
      <c r="E128">
        <v>-172</v>
      </c>
      <c r="F128">
        <v>-272</v>
      </c>
      <c r="G128">
        <v>-249</v>
      </c>
      <c r="H128">
        <v>-244</v>
      </c>
      <c r="I128">
        <v>-235</v>
      </c>
      <c r="J128">
        <v>-231</v>
      </c>
      <c r="K128">
        <v>-222</v>
      </c>
      <c r="L128">
        <v>-217</v>
      </c>
      <c r="M128">
        <v>-210</v>
      </c>
      <c r="N128">
        <v>-209</v>
      </c>
      <c r="O128">
        <v>-207</v>
      </c>
      <c r="P128">
        <v>-206</v>
      </c>
      <c r="Q128">
        <v>-208</v>
      </c>
      <c r="R128">
        <v>-211</v>
      </c>
      <c r="S128">
        <v>-214</v>
      </c>
      <c r="T128">
        <v>-214</v>
      </c>
      <c r="U128">
        <v>-214</v>
      </c>
      <c r="V128">
        <v>-214</v>
      </c>
      <c r="W128">
        <v>-217</v>
      </c>
      <c r="X128">
        <v>-220</v>
      </c>
    </row>
    <row r="130" spans="2:24" x14ac:dyDescent="0.3">
      <c r="B130">
        <v>493</v>
      </c>
      <c r="C130">
        <v>511</v>
      </c>
      <c r="D130">
        <v>561</v>
      </c>
      <c r="E130">
        <v>593</v>
      </c>
      <c r="F130">
        <v>686</v>
      </c>
      <c r="G130">
        <v>747</v>
      </c>
      <c r="H130">
        <v>807</v>
      </c>
      <c r="I130">
        <v>806</v>
      </c>
      <c r="J130">
        <v>797</v>
      </c>
      <c r="K130">
        <v>789</v>
      </c>
      <c r="L130">
        <v>724</v>
      </c>
      <c r="M130">
        <v>667</v>
      </c>
      <c r="N130">
        <v>526</v>
      </c>
      <c r="O130">
        <v>443</v>
      </c>
      <c r="P130">
        <v>285</v>
      </c>
      <c r="Q130">
        <v>211</v>
      </c>
      <c r="R130">
        <v>79</v>
      </c>
      <c r="S130">
        <v>21</v>
      </c>
      <c r="T130">
        <v>-101</v>
      </c>
      <c r="U130">
        <v>-165</v>
      </c>
      <c r="V130">
        <v>-316</v>
      </c>
      <c r="W130">
        <v>-402</v>
      </c>
      <c r="X130">
        <v>-483</v>
      </c>
    </row>
    <row r="131" spans="2:24" x14ac:dyDescent="0.3">
      <c r="B131">
        <v>8</v>
      </c>
      <c r="C131">
        <v>4</v>
      </c>
      <c r="D131">
        <v>-5</v>
      </c>
      <c r="E131">
        <v>-10</v>
      </c>
      <c r="F131">
        <v>-41</v>
      </c>
      <c r="G131">
        <v>-68</v>
      </c>
      <c r="H131">
        <v>-83</v>
      </c>
      <c r="I131">
        <v>-72</v>
      </c>
      <c r="J131">
        <v>-44</v>
      </c>
      <c r="K131">
        <v>-27</v>
      </c>
      <c r="L131">
        <v>3</v>
      </c>
      <c r="M131">
        <v>18</v>
      </c>
      <c r="N131">
        <v>51</v>
      </c>
      <c r="O131">
        <v>70</v>
      </c>
      <c r="P131">
        <v>105</v>
      </c>
      <c r="Q131">
        <v>121</v>
      </c>
      <c r="R131">
        <v>141</v>
      </c>
      <c r="S131">
        <v>144</v>
      </c>
      <c r="T131">
        <v>165</v>
      </c>
      <c r="U131">
        <v>183</v>
      </c>
      <c r="V131">
        <v>241</v>
      </c>
      <c r="W131">
        <v>281</v>
      </c>
      <c r="X131">
        <v>329</v>
      </c>
    </row>
    <row r="132" spans="2:24" x14ac:dyDescent="0.3">
      <c r="B132">
        <v>-237</v>
      </c>
      <c r="C132">
        <v>-237</v>
      </c>
      <c r="D132">
        <v>-239</v>
      </c>
      <c r="E132">
        <v>-241</v>
      </c>
      <c r="F132">
        <v>-253</v>
      </c>
      <c r="G132">
        <v>-262</v>
      </c>
      <c r="H132">
        <v>-285</v>
      </c>
      <c r="I132">
        <v>-298</v>
      </c>
      <c r="J132">
        <v>-281</v>
      </c>
      <c r="K132">
        <v>-251</v>
      </c>
      <c r="L132">
        <v>-209</v>
      </c>
      <c r="M132">
        <v>-197</v>
      </c>
      <c r="N132">
        <v>-172</v>
      </c>
      <c r="O132">
        <v>-160</v>
      </c>
      <c r="P132">
        <v>-128</v>
      </c>
      <c r="Q132">
        <v>-108</v>
      </c>
      <c r="R132">
        <v>-75</v>
      </c>
      <c r="S132">
        <v>-61</v>
      </c>
      <c r="T132">
        <v>-36</v>
      </c>
      <c r="U132">
        <v>-25</v>
      </c>
      <c r="V132">
        <v>-23</v>
      </c>
      <c r="W132">
        <v>-32</v>
      </c>
      <c r="X132">
        <v>-55</v>
      </c>
    </row>
    <row r="134" spans="2:24" x14ac:dyDescent="0.3">
      <c r="B134">
        <v>549</v>
      </c>
      <c r="C134">
        <v>552</v>
      </c>
      <c r="D134">
        <v>595</v>
      </c>
      <c r="E134">
        <v>634</v>
      </c>
      <c r="F134">
        <v>691</v>
      </c>
      <c r="G134">
        <v>709</v>
      </c>
      <c r="H134">
        <v>702</v>
      </c>
      <c r="I134">
        <v>676</v>
      </c>
      <c r="J134">
        <v>619</v>
      </c>
      <c r="K134">
        <v>588</v>
      </c>
      <c r="L134">
        <v>493</v>
      </c>
      <c r="M134">
        <v>429</v>
      </c>
      <c r="N134">
        <v>318</v>
      </c>
      <c r="O134">
        <v>271</v>
      </c>
      <c r="P134">
        <v>162</v>
      </c>
      <c r="Q134">
        <v>101</v>
      </c>
      <c r="R134">
        <v>-7</v>
      </c>
      <c r="S134">
        <v>-55</v>
      </c>
      <c r="T134">
        <v>-156</v>
      </c>
      <c r="U134">
        <v>-209</v>
      </c>
      <c r="V134">
        <v>-327</v>
      </c>
      <c r="W134">
        <v>-391</v>
      </c>
      <c r="X134">
        <v>-452</v>
      </c>
    </row>
    <row r="135" spans="2:24" x14ac:dyDescent="0.3">
      <c r="B135">
        <v>37</v>
      </c>
      <c r="C135">
        <v>45</v>
      </c>
      <c r="D135">
        <v>36</v>
      </c>
      <c r="E135">
        <v>20</v>
      </c>
      <c r="F135">
        <v>-14</v>
      </c>
      <c r="G135">
        <v>-32</v>
      </c>
      <c r="H135">
        <v>-19</v>
      </c>
      <c r="I135">
        <v>13</v>
      </c>
      <c r="J135">
        <v>47</v>
      </c>
      <c r="K135">
        <v>49</v>
      </c>
      <c r="L135">
        <v>54</v>
      </c>
      <c r="M135">
        <v>57</v>
      </c>
      <c r="N135">
        <v>89</v>
      </c>
      <c r="O135">
        <v>117</v>
      </c>
      <c r="P135">
        <v>147</v>
      </c>
      <c r="Q135">
        <v>150</v>
      </c>
      <c r="R135">
        <v>182</v>
      </c>
      <c r="S135">
        <v>211</v>
      </c>
      <c r="T135">
        <v>251</v>
      </c>
      <c r="U135">
        <v>262</v>
      </c>
      <c r="V135">
        <v>305</v>
      </c>
      <c r="W135">
        <v>337</v>
      </c>
      <c r="X135">
        <v>366</v>
      </c>
    </row>
    <row r="136" spans="2:24" x14ac:dyDescent="0.3">
      <c r="B136">
        <v>-271</v>
      </c>
      <c r="C136">
        <v>-283</v>
      </c>
      <c r="D136">
        <v>-307</v>
      </c>
      <c r="E136">
        <v>-319</v>
      </c>
      <c r="F136">
        <v>-343</v>
      </c>
      <c r="G136">
        <v>-355</v>
      </c>
      <c r="H136">
        <v>-361</v>
      </c>
      <c r="I136">
        <v>-354</v>
      </c>
      <c r="J136">
        <v>-320</v>
      </c>
      <c r="K136">
        <v>-293</v>
      </c>
      <c r="L136">
        <v>-255</v>
      </c>
      <c r="M136">
        <v>-244</v>
      </c>
      <c r="N136">
        <v>-210</v>
      </c>
      <c r="O136">
        <v>-186</v>
      </c>
      <c r="P136">
        <v>-141</v>
      </c>
      <c r="Q136">
        <v>-120</v>
      </c>
      <c r="R136">
        <v>-87</v>
      </c>
      <c r="S136">
        <v>-74</v>
      </c>
      <c r="T136">
        <v>-44</v>
      </c>
      <c r="U136">
        <v>-27</v>
      </c>
      <c r="V136">
        <v>-7</v>
      </c>
      <c r="W136">
        <v>-4</v>
      </c>
      <c r="X136">
        <v>4</v>
      </c>
    </row>
    <row r="138" spans="2:24" x14ac:dyDescent="0.3">
      <c r="B138">
        <v>297</v>
      </c>
      <c r="C138">
        <v>281</v>
      </c>
      <c r="D138">
        <v>219</v>
      </c>
      <c r="E138">
        <v>173</v>
      </c>
      <c r="F138">
        <v>85</v>
      </c>
      <c r="G138">
        <v>42</v>
      </c>
      <c r="H138">
        <v>-9</v>
      </c>
      <c r="I138">
        <v>-17</v>
      </c>
      <c r="J138">
        <v>-22</v>
      </c>
      <c r="K138">
        <v>-20</v>
      </c>
      <c r="L138">
        <v>7</v>
      </c>
      <c r="M138">
        <v>32</v>
      </c>
      <c r="N138">
        <v>11</v>
      </c>
      <c r="O138">
        <v>-34</v>
      </c>
      <c r="P138">
        <v>-74</v>
      </c>
      <c r="Q138">
        <v>-67</v>
      </c>
      <c r="R138">
        <v>-63</v>
      </c>
      <c r="S138">
        <v>-65</v>
      </c>
      <c r="T138">
        <v>-54</v>
      </c>
      <c r="U138">
        <v>-42</v>
      </c>
      <c r="V138">
        <v>-34</v>
      </c>
      <c r="W138">
        <v>-38</v>
      </c>
      <c r="X138">
        <v>-43</v>
      </c>
    </row>
    <row r="139" spans="2:24" x14ac:dyDescent="0.3">
      <c r="B139">
        <v>-23</v>
      </c>
      <c r="C139">
        <v>-21</v>
      </c>
      <c r="D139">
        <v>-19</v>
      </c>
      <c r="E139">
        <v>-19</v>
      </c>
      <c r="F139">
        <v>-4</v>
      </c>
      <c r="G139">
        <v>11</v>
      </c>
      <c r="H139">
        <v>71</v>
      </c>
      <c r="I139">
        <v>115</v>
      </c>
      <c r="J139">
        <v>108</v>
      </c>
      <c r="K139">
        <v>57</v>
      </c>
      <c r="L139">
        <v>-1</v>
      </c>
      <c r="M139">
        <v>-8</v>
      </c>
      <c r="N139">
        <v>-1</v>
      </c>
      <c r="O139">
        <v>12</v>
      </c>
      <c r="P139">
        <v>34</v>
      </c>
      <c r="Q139">
        <v>42</v>
      </c>
      <c r="R139">
        <v>51</v>
      </c>
      <c r="S139">
        <v>51</v>
      </c>
      <c r="T139">
        <v>84</v>
      </c>
      <c r="U139">
        <v>117</v>
      </c>
      <c r="V139">
        <v>105</v>
      </c>
      <c r="W139">
        <v>59</v>
      </c>
      <c r="X139">
        <v>27</v>
      </c>
    </row>
    <row r="140" spans="2:24" x14ac:dyDescent="0.3">
      <c r="B140">
        <v>-410</v>
      </c>
      <c r="C140">
        <v>-427</v>
      </c>
      <c r="D140">
        <v>-440</v>
      </c>
      <c r="E140">
        <v>-436</v>
      </c>
      <c r="F140">
        <v>-442</v>
      </c>
      <c r="G140">
        <v>-452</v>
      </c>
      <c r="H140">
        <v>-468</v>
      </c>
      <c r="I140">
        <v>-475</v>
      </c>
      <c r="J140">
        <v>-487</v>
      </c>
      <c r="K140">
        <v>-492</v>
      </c>
      <c r="L140">
        <v>-414</v>
      </c>
      <c r="M140">
        <v>-330</v>
      </c>
      <c r="N140">
        <v>-327</v>
      </c>
      <c r="O140">
        <v>-408</v>
      </c>
      <c r="P140">
        <v>-492</v>
      </c>
      <c r="Q140">
        <v>-496</v>
      </c>
      <c r="R140">
        <v>-499</v>
      </c>
      <c r="S140">
        <v>-498</v>
      </c>
      <c r="T140">
        <v>-468</v>
      </c>
      <c r="U140">
        <v>-439</v>
      </c>
      <c r="V140">
        <v>-434</v>
      </c>
      <c r="W140">
        <v>-459</v>
      </c>
      <c r="X140">
        <v>-489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zoomScale="85" zoomScaleNormal="85" workbookViewId="0">
      <selection activeCell="G148" sqref="G148"/>
    </sheetView>
  </sheetViews>
  <sheetFormatPr defaultRowHeight="16.5" x14ac:dyDescent="0.3"/>
  <cols>
    <col min="25" max="25" width="9.25" style="3" bestFit="1" customWidth="1"/>
    <col min="26" max="26" width="11.625" style="2" customWidth="1"/>
  </cols>
  <sheetData>
    <row r="1" spans="1:26" x14ac:dyDescent="0.3">
      <c r="A1" t="s">
        <v>0</v>
      </c>
    </row>
    <row r="3" spans="1:26" x14ac:dyDescent="0.3">
      <c r="B3">
        <f>'WMA 3'!B3/10000</f>
        <v>-2.8E-3</v>
      </c>
      <c r="C3">
        <f>'WMA 3'!C3/10000</f>
        <v>-3.0999999999999999E-3</v>
      </c>
      <c r="D3">
        <f>'WMA 3'!D3/10000</f>
        <v>-5.7999999999999996E-3</v>
      </c>
      <c r="E3">
        <f>'WMA 3'!E3/10000</f>
        <v>-4.0000000000000001E-3</v>
      </c>
      <c r="F3">
        <f>'WMA 3'!F3/10000</f>
        <v>-2.5000000000000001E-3</v>
      </c>
      <c r="G3">
        <f>'WMA 3'!G3/10000</f>
        <v>8.0000000000000004E-4</v>
      </c>
      <c r="H3">
        <f>'WMA 3'!H3/10000</f>
        <v>2.8E-3</v>
      </c>
      <c r="I3">
        <f>'WMA 3'!I3/10000</f>
        <v>7.6E-3</v>
      </c>
      <c r="J3">
        <f>'WMA 3'!J3/10000</f>
        <v>1.2699999999999999E-2</v>
      </c>
      <c r="K3">
        <f>'WMA 3'!K3/10000</f>
        <v>1.29E-2</v>
      </c>
      <c r="L3">
        <f>'WMA 3'!L3/10000</f>
        <v>5.0000000000000001E-3</v>
      </c>
      <c r="M3">
        <f>'WMA 3'!M3/10000</f>
        <v>-1.5E-3</v>
      </c>
      <c r="N3">
        <f>'WMA 3'!N3/10000</f>
        <v>-9.4000000000000004E-3</v>
      </c>
      <c r="O3">
        <f>'WMA 3'!O3/10000</f>
        <v>-8.3000000000000001E-3</v>
      </c>
      <c r="P3">
        <f>'WMA 3'!P3/10000</f>
        <v>-7.9000000000000008E-3</v>
      </c>
      <c r="Q3">
        <f>'WMA 3'!Q3/10000</f>
        <v>-1.1999999999999999E-3</v>
      </c>
      <c r="R3">
        <f>'WMA 3'!R3/10000</f>
        <v>-2.0999999999999999E-3</v>
      </c>
      <c r="S3">
        <f>'WMA 3'!S3/10000</f>
        <v>2E-3</v>
      </c>
      <c r="T3">
        <f>'WMA 3'!T3/10000</f>
        <v>1.5E-3</v>
      </c>
      <c r="U3">
        <f>'WMA 3'!U3/10000</f>
        <v>2.8999999999999998E-3</v>
      </c>
      <c r="V3">
        <f>'WMA 3'!V3/10000</f>
        <v>8.6999999999999994E-3</v>
      </c>
      <c r="W3">
        <f>'WMA 3'!W3/10000</f>
        <v>3.3999999999999998E-3</v>
      </c>
      <c r="X3">
        <f>'WMA 3'!X3/10000</f>
        <v>9.2999999999999992E-3</v>
      </c>
      <c r="Y3" s="3">
        <f>AVERAGE(B3:X3)</f>
        <v>9.1304347826086949E-4</v>
      </c>
      <c r="Z3" s="2">
        <f>_xlfn.COVARIANCE.S(B3:X3,B3:X3)</f>
        <v>4.042118577075098E-5</v>
      </c>
    </row>
    <row r="4" spans="1:26" x14ac:dyDescent="0.3">
      <c r="B4">
        <f>'WMA 3'!B4/10000</f>
        <v>-5.4000000000000003E-3</v>
      </c>
      <c r="C4">
        <f>'WMA 3'!C4/10000</f>
        <v>-3.3999999999999998E-3</v>
      </c>
      <c r="D4">
        <f>'WMA 3'!D4/10000</f>
        <v>7.1000000000000004E-3</v>
      </c>
      <c r="E4">
        <f>'WMA 3'!E4/10000</f>
        <v>2.1999999999999999E-2</v>
      </c>
      <c r="F4">
        <f>'WMA 3'!F4/10000</f>
        <v>3.1399999999999997E-2</v>
      </c>
      <c r="G4">
        <f>'WMA 3'!G4/10000</f>
        <v>2.9100000000000001E-2</v>
      </c>
      <c r="H4">
        <f>'WMA 3'!H4/10000</f>
        <v>1.9900000000000001E-2</v>
      </c>
      <c r="I4">
        <f>'WMA 3'!I4/10000</f>
        <v>1.04E-2</v>
      </c>
      <c r="J4">
        <f>'WMA 3'!J4/10000</f>
        <v>-5.9999999999999995E-4</v>
      </c>
      <c r="K4">
        <f>'WMA 3'!K4/10000</f>
        <v>-1.77E-2</v>
      </c>
      <c r="L4">
        <f>'WMA 3'!L4/10000</f>
        <v>-2.8500000000000001E-2</v>
      </c>
      <c r="M4">
        <f>'WMA 3'!M4/10000</f>
        <v>-3.3000000000000002E-2</v>
      </c>
      <c r="N4">
        <f>'WMA 3'!N4/10000</f>
        <v>-2.9399999999999999E-2</v>
      </c>
      <c r="O4">
        <f>'WMA 3'!O4/10000</f>
        <v>-2.7E-2</v>
      </c>
      <c r="P4">
        <f>'WMA 3'!P4/10000</f>
        <v>-2.4199999999999999E-2</v>
      </c>
      <c r="Q4">
        <f>'WMA 3'!Q4/10000</f>
        <v>-2.3099999999999999E-2</v>
      </c>
      <c r="R4">
        <f>'WMA 3'!R4/10000</f>
        <v>-2.4400000000000002E-2</v>
      </c>
      <c r="S4">
        <f>'WMA 3'!S4/10000</f>
        <v>-2.3900000000000001E-2</v>
      </c>
      <c r="T4">
        <f>'WMA 3'!T4/10000</f>
        <v>-2.0500000000000001E-2</v>
      </c>
      <c r="U4">
        <f>'WMA 3'!U4/10000</f>
        <v>-1.18E-2</v>
      </c>
      <c r="V4">
        <f>'WMA 3'!V4/10000</f>
        <v>-1.6000000000000001E-3</v>
      </c>
      <c r="W4">
        <f>'WMA 3'!W4/10000</f>
        <v>7.6E-3</v>
      </c>
      <c r="X4">
        <f>'WMA 3'!X4/10000</f>
        <v>1.47E-2</v>
      </c>
      <c r="Y4" s="3">
        <f t="shared" ref="Y4:Y5" si="0">AVERAGE(B4:X4)</f>
        <v>-5.7521739130434795E-3</v>
      </c>
      <c r="Z4" s="2">
        <f t="shared" ref="Z4:Z5" si="1">_xlfn.COVARIANCE.S(B4:X4,B4:X4)</f>
        <v>4.127744268774703E-4</v>
      </c>
    </row>
    <row r="5" spans="1:26" x14ac:dyDescent="0.3">
      <c r="B5">
        <f>'WMA 3'!B5/10000</f>
        <v>-5.1799999999999999E-2</v>
      </c>
      <c r="C5">
        <f>'WMA 3'!C5/10000</f>
        <v>-5.3499999999999999E-2</v>
      </c>
      <c r="D5">
        <f>'WMA 3'!D5/10000</f>
        <v>-5.5599999999999997E-2</v>
      </c>
      <c r="E5">
        <f>'WMA 3'!E5/10000</f>
        <v>-6.0600000000000001E-2</v>
      </c>
      <c r="F5">
        <f>'WMA 3'!F5/10000</f>
        <v>-6.6199999999999995E-2</v>
      </c>
      <c r="G5">
        <f>'WMA 3'!G5/10000</f>
        <v>-6.6500000000000004E-2</v>
      </c>
      <c r="H5">
        <f>'WMA 3'!H5/10000</f>
        <v>-5.8200000000000002E-2</v>
      </c>
      <c r="I5">
        <f>'WMA 3'!I5/10000</f>
        <v>-4.58E-2</v>
      </c>
      <c r="J5">
        <f>'WMA 3'!J5/10000</f>
        <v>-3.5799999999999998E-2</v>
      </c>
      <c r="K5">
        <f>'WMA 3'!K5/10000</f>
        <v>-3.32E-2</v>
      </c>
      <c r="L5">
        <f>'WMA 3'!L5/10000</f>
        <v>-3.5000000000000003E-2</v>
      </c>
      <c r="M5">
        <f>'WMA 3'!M5/10000</f>
        <v>-4.07E-2</v>
      </c>
      <c r="N5">
        <f>'WMA 3'!N5/10000</f>
        <v>-4.5400000000000003E-2</v>
      </c>
      <c r="O5">
        <f>'WMA 3'!O5/10000</f>
        <v>-4.8300000000000003E-2</v>
      </c>
      <c r="P5">
        <f>'WMA 3'!P5/10000</f>
        <v>-4.7199999999999999E-2</v>
      </c>
      <c r="Q5">
        <f>'WMA 3'!Q5/10000</f>
        <v>-4.6600000000000003E-2</v>
      </c>
      <c r="R5">
        <f>'WMA 3'!R5/10000</f>
        <v>-4.3299999999999998E-2</v>
      </c>
      <c r="S5">
        <f>'WMA 3'!S5/10000</f>
        <v>-4.48E-2</v>
      </c>
      <c r="T5">
        <f>'WMA 3'!T5/10000</f>
        <v>-4.3299999999999998E-2</v>
      </c>
      <c r="U5">
        <f>'WMA 3'!U5/10000</f>
        <v>-4.1099999999999998E-2</v>
      </c>
      <c r="V5">
        <f>'WMA 3'!V5/10000</f>
        <v>-3.9100000000000003E-2</v>
      </c>
      <c r="W5">
        <f>'WMA 3'!W5/10000</f>
        <v>-3.7499999999999999E-2</v>
      </c>
      <c r="X5">
        <f>'WMA 3'!X5/10000</f>
        <v>-4.3799999999999999E-2</v>
      </c>
      <c r="Y5" s="3">
        <f t="shared" si="0"/>
        <v>-4.710000000000001E-2</v>
      </c>
      <c r="Z5" s="2">
        <f t="shared" si="1"/>
        <v>8.789545454545455E-5</v>
      </c>
    </row>
    <row r="16" spans="1:26" x14ac:dyDescent="0.3">
      <c r="A16" t="s">
        <v>1</v>
      </c>
    </row>
    <row r="17" spans="1:26" x14ac:dyDescent="0.3">
      <c r="B17">
        <f>'WMA 3'!B17/10000</f>
        <v>1.1999999999999999E-3</v>
      </c>
      <c r="C17">
        <f>'WMA 3'!C17/10000</f>
        <v>8.8000000000000005E-3</v>
      </c>
      <c r="D17">
        <f>'WMA 3'!D17/10000</f>
        <v>2.1100000000000001E-2</v>
      </c>
      <c r="E17">
        <f>'WMA 3'!E17/10000</f>
        <v>3.6700000000000003E-2</v>
      </c>
      <c r="F17">
        <f>'WMA 3'!F17/10000</f>
        <v>4.3999999999999997E-2</v>
      </c>
      <c r="G17">
        <f>'WMA 3'!G17/10000</f>
        <v>4.02E-2</v>
      </c>
      <c r="H17">
        <f>'WMA 3'!H17/10000</f>
        <v>2.06E-2</v>
      </c>
      <c r="I17">
        <f>'WMA 3'!I17/10000</f>
        <v>-3.3999999999999998E-3</v>
      </c>
      <c r="J17">
        <f>'WMA 3'!J17/10000</f>
        <v>-2.7E-2</v>
      </c>
      <c r="K17">
        <f>'WMA 3'!K17/10000</f>
        <v>-4.4900000000000002E-2</v>
      </c>
      <c r="L17">
        <f>'WMA 3'!L17/10000</f>
        <v>-5.0799999999999998E-2</v>
      </c>
      <c r="M17">
        <f>'WMA 3'!M17/10000</f>
        <v>-4.7399999999999998E-2</v>
      </c>
      <c r="N17">
        <f>'WMA 3'!N17/10000</f>
        <v>-3.5200000000000002E-2</v>
      </c>
      <c r="O17">
        <f>'WMA 3'!O17/10000</f>
        <v>-2.52E-2</v>
      </c>
      <c r="P17">
        <f>'WMA 3'!P17/10000</f>
        <v>-2.0500000000000001E-2</v>
      </c>
      <c r="Q17">
        <f>'WMA 3'!Q17/10000</f>
        <v>-1.9699999999999999E-2</v>
      </c>
      <c r="R17">
        <f>'WMA 3'!R17/10000</f>
        <v>-1.7999999999999999E-2</v>
      </c>
      <c r="S17">
        <f>'WMA 3'!S17/10000</f>
        <v>-1.7600000000000001E-2</v>
      </c>
      <c r="T17">
        <f>'WMA 3'!T17/10000</f>
        <v>-1.5800000000000002E-2</v>
      </c>
      <c r="U17">
        <f>'WMA 3'!U17/10000</f>
        <v>-1.8599999999999998E-2</v>
      </c>
      <c r="V17">
        <f>'WMA 3'!V17/10000</f>
        <v>-1.77E-2</v>
      </c>
      <c r="W17">
        <f>'WMA 3'!W17/10000</f>
        <v>-1.89E-2</v>
      </c>
      <c r="X17">
        <f>'WMA 3'!X17/10000</f>
        <v>-1.34E-2</v>
      </c>
      <c r="Y17" s="3">
        <f>AVERAGE(B17:X17)</f>
        <v>-9.6304347826086951E-3</v>
      </c>
      <c r="Z17" s="2">
        <f>_xlfn.COVARIANCE.S(B17:X17,B17:X17)</f>
        <v>7.3000221343873511E-4</v>
      </c>
    </row>
    <row r="18" spans="1:26" x14ac:dyDescent="0.3">
      <c r="B18">
        <f>'WMA 3'!B18/10000</f>
        <v>-5.3E-3</v>
      </c>
      <c r="C18">
        <f>'WMA 3'!C18/10000</f>
        <v>-5.4999999999999997E-3</v>
      </c>
      <c r="D18">
        <f>'WMA 3'!D18/10000</f>
        <v>-3.8999999999999998E-3</v>
      </c>
      <c r="E18">
        <f>'WMA 3'!E18/10000</f>
        <v>-8.0000000000000004E-4</v>
      </c>
      <c r="F18">
        <f>'WMA 3'!F18/10000</f>
        <v>-2.2000000000000001E-3</v>
      </c>
      <c r="G18">
        <f>'WMA 3'!G18/10000</f>
        <v>-2.8E-3</v>
      </c>
      <c r="H18">
        <f>'WMA 3'!H18/10000</f>
        <v>-4.1999999999999997E-3</v>
      </c>
      <c r="I18">
        <f>'WMA 3'!I18/10000</f>
        <v>-1.15E-2</v>
      </c>
      <c r="J18">
        <f>'WMA 3'!J18/10000</f>
        <v>-1.4E-2</v>
      </c>
      <c r="K18">
        <f>'WMA 3'!K18/10000</f>
        <v>-1.9699999999999999E-2</v>
      </c>
      <c r="L18">
        <f>'WMA 3'!L18/10000</f>
        <v>-1.2800000000000001E-2</v>
      </c>
      <c r="M18">
        <f>'WMA 3'!M18/10000</f>
        <v>-8.3999999999999995E-3</v>
      </c>
      <c r="N18">
        <f>'WMA 3'!N18/10000</f>
        <v>-2.2000000000000001E-3</v>
      </c>
      <c r="O18">
        <f>'WMA 3'!O18/10000</f>
        <v>5.0000000000000001E-4</v>
      </c>
      <c r="P18">
        <f>'WMA 3'!P18/10000</f>
        <v>2.8E-3</v>
      </c>
      <c r="Q18">
        <f>'WMA 3'!Q18/10000</f>
        <v>3.8999999999999998E-3</v>
      </c>
      <c r="R18">
        <f>'WMA 3'!R18/10000</f>
        <v>4.0000000000000001E-3</v>
      </c>
      <c r="S18">
        <f>'WMA 3'!S18/10000</f>
        <v>3.3E-3</v>
      </c>
      <c r="T18">
        <f>'WMA 3'!T18/10000</f>
        <v>5.0000000000000001E-4</v>
      </c>
      <c r="U18">
        <f>'WMA 3'!U18/10000</f>
        <v>-1.1999999999999999E-3</v>
      </c>
      <c r="V18">
        <f>'WMA 3'!V18/10000</f>
        <v>-5.4000000000000003E-3</v>
      </c>
      <c r="W18">
        <f>'WMA 3'!W18/10000</f>
        <v>-6.7999999999999996E-3</v>
      </c>
      <c r="X18">
        <f>'WMA 3'!X18/10000</f>
        <v>-6.4000000000000003E-3</v>
      </c>
      <c r="Y18" s="3">
        <f t="shared" ref="Y18:Y19" si="2">AVERAGE(B18:X18)</f>
        <v>-4.2652173913043483E-3</v>
      </c>
      <c r="Z18" s="2">
        <f t="shared" ref="Z18:Z19" si="3">_xlfn.COVARIANCE.S(B18:X18,B18:X18)</f>
        <v>3.6814189723320161E-5</v>
      </c>
    </row>
    <row r="19" spans="1:26" x14ac:dyDescent="0.3">
      <c r="B19">
        <f>'WMA 3'!B19/10000</f>
        <v>-5.2299999999999999E-2</v>
      </c>
      <c r="C19">
        <f>'WMA 3'!C19/10000</f>
        <v>-5.0500000000000003E-2</v>
      </c>
      <c r="D19">
        <f>'WMA 3'!D19/10000</f>
        <v>-5.1900000000000002E-2</v>
      </c>
      <c r="E19">
        <f>'WMA 3'!E19/10000</f>
        <v>-5.5599999999999997E-2</v>
      </c>
      <c r="F19">
        <f>'WMA 3'!F19/10000</f>
        <v>-5.96E-2</v>
      </c>
      <c r="G19">
        <f>'WMA 3'!G19/10000</f>
        <v>-5.5800000000000002E-2</v>
      </c>
      <c r="H19">
        <f>'WMA 3'!H19/10000</f>
        <v>-4.9299999999999997E-2</v>
      </c>
      <c r="I19">
        <f>'WMA 3'!I19/10000</f>
        <v>-4.6699999999999998E-2</v>
      </c>
      <c r="J19">
        <f>'WMA 3'!J19/10000</f>
        <v>-4.5400000000000003E-2</v>
      </c>
      <c r="K19">
        <f>'WMA 3'!K19/10000</f>
        <v>-4.7300000000000002E-2</v>
      </c>
      <c r="L19">
        <f>'WMA 3'!L19/10000</f>
        <v>-4.7E-2</v>
      </c>
      <c r="M19">
        <f>'WMA 3'!M19/10000</f>
        <v>-4.9200000000000001E-2</v>
      </c>
      <c r="N19">
        <f>'WMA 3'!N19/10000</f>
        <v>-4.9200000000000001E-2</v>
      </c>
      <c r="O19">
        <f>'WMA 3'!O19/10000</f>
        <v>-4.6899999999999997E-2</v>
      </c>
      <c r="P19">
        <f>'WMA 3'!P19/10000</f>
        <v>-4.3299999999999998E-2</v>
      </c>
      <c r="Q19">
        <f>'WMA 3'!Q19/10000</f>
        <v>-4.2900000000000001E-2</v>
      </c>
      <c r="R19">
        <f>'WMA 3'!R19/10000</f>
        <v>-4.5900000000000003E-2</v>
      </c>
      <c r="S19">
        <f>'WMA 3'!S19/10000</f>
        <v>-4.8899999999999999E-2</v>
      </c>
      <c r="T19">
        <f>'WMA 3'!T19/10000</f>
        <v>-5.0999999999999997E-2</v>
      </c>
      <c r="U19">
        <f>'WMA 3'!U19/10000</f>
        <v>-4.9200000000000001E-2</v>
      </c>
      <c r="V19">
        <f>'WMA 3'!V19/10000</f>
        <v>-4.7199999999999999E-2</v>
      </c>
      <c r="W19">
        <f>'WMA 3'!W19/10000</f>
        <v>-4.4900000000000002E-2</v>
      </c>
      <c r="X19">
        <f>'WMA 3'!X19/10000</f>
        <v>-4.4600000000000001E-2</v>
      </c>
      <c r="Y19" s="3">
        <f t="shared" si="2"/>
        <v>-4.8895652173913048E-2</v>
      </c>
      <c r="Z19" s="2">
        <f t="shared" si="3"/>
        <v>1.7088616600790513E-5</v>
      </c>
    </row>
    <row r="29" spans="1:26" x14ac:dyDescent="0.3">
      <c r="A29" t="s">
        <v>2</v>
      </c>
    </row>
    <row r="30" spans="1:26" x14ac:dyDescent="0.3">
      <c r="B30">
        <f>'WMA 3'!B30/10000</f>
        <v>-9.4999999999999998E-3</v>
      </c>
      <c r="C30">
        <f>'WMA 3'!C30/10000</f>
        <v>-1.5599999999999999E-2</v>
      </c>
      <c r="D30">
        <f>'WMA 3'!D30/10000</f>
        <v>-2.81E-2</v>
      </c>
      <c r="E30">
        <f>'WMA 3'!E30/10000</f>
        <v>-4.6199999999999998E-2</v>
      </c>
      <c r="F30">
        <f>'WMA 3'!F30/10000</f>
        <v>-6.4399999999999999E-2</v>
      </c>
      <c r="G30">
        <f>'WMA 3'!G30/10000</f>
        <v>-7.3800000000000004E-2</v>
      </c>
      <c r="H30">
        <f>'WMA 3'!H30/10000</f>
        <v>-6.54E-2</v>
      </c>
      <c r="I30">
        <f>'WMA 3'!I30/10000</f>
        <v>-3.7199999999999997E-2</v>
      </c>
      <c r="J30">
        <f>'WMA 3'!J30/10000</f>
        <v>-1.5E-3</v>
      </c>
      <c r="K30">
        <f>'WMA 3'!K30/10000</f>
        <v>2.8000000000000001E-2</v>
      </c>
      <c r="L30">
        <f>'WMA 3'!L30/10000</f>
        <v>3.9699999999999999E-2</v>
      </c>
      <c r="M30">
        <f>'WMA 3'!M30/10000</f>
        <v>3.95E-2</v>
      </c>
      <c r="N30">
        <f>'WMA 3'!N30/10000</f>
        <v>3.44E-2</v>
      </c>
      <c r="O30">
        <f>'WMA 3'!O30/10000</f>
        <v>3.1899999999999998E-2</v>
      </c>
      <c r="P30">
        <f>'WMA 3'!P30/10000</f>
        <v>2.9899999999999999E-2</v>
      </c>
      <c r="Q30">
        <f>'WMA 3'!Q30/10000</f>
        <v>2.5999999999999999E-2</v>
      </c>
      <c r="R30">
        <f>'WMA 3'!R30/10000</f>
        <v>1.89E-2</v>
      </c>
      <c r="S30">
        <f>'WMA 3'!S30/10000</f>
        <v>1.0500000000000001E-2</v>
      </c>
      <c r="T30">
        <f>'WMA 3'!T30/10000</f>
        <v>3.5000000000000001E-3</v>
      </c>
      <c r="U30">
        <f>'WMA 3'!U30/10000</f>
        <v>-2.0999999999999999E-3</v>
      </c>
      <c r="V30">
        <f>'WMA 3'!V30/10000</f>
        <v>-7.1000000000000004E-3</v>
      </c>
      <c r="W30">
        <f>'WMA 3'!W30/10000</f>
        <v>-1.15E-2</v>
      </c>
      <c r="X30">
        <f>'WMA 3'!X30/10000</f>
        <v>-1.55E-2</v>
      </c>
      <c r="Y30" s="3">
        <f>AVERAGE(B30:X30)</f>
        <v>-5.0260869565217367E-3</v>
      </c>
      <c r="Z30" s="2">
        <f>_xlfn.COVARIANCE.S(B30:X30,B30:X30)</f>
        <v>1.2060020158102763E-3</v>
      </c>
    </row>
    <row r="31" spans="1:26" x14ac:dyDescent="0.3">
      <c r="B31">
        <f>'WMA 3'!B31/10000</f>
        <v>3.0000000000000001E-3</v>
      </c>
      <c r="C31">
        <f>'WMA 3'!C31/10000</f>
        <v>6.4000000000000003E-3</v>
      </c>
      <c r="D31">
        <f>'WMA 3'!D31/10000</f>
        <v>8.5000000000000006E-3</v>
      </c>
      <c r="E31">
        <f>'WMA 3'!E31/10000</f>
        <v>6.1000000000000004E-3</v>
      </c>
      <c r="F31">
        <f>'WMA 3'!F31/10000</f>
        <v>-3.0999999999999999E-3</v>
      </c>
      <c r="G31">
        <f>'WMA 3'!G31/10000</f>
        <v>-1.7399999999999999E-2</v>
      </c>
      <c r="H31">
        <f>'WMA 3'!H31/10000</f>
        <v>-3.3099999999999997E-2</v>
      </c>
      <c r="I31">
        <f>'WMA 3'!I31/10000</f>
        <v>-4.2000000000000003E-2</v>
      </c>
      <c r="J31">
        <f>'WMA 3'!J31/10000</f>
        <v>-4.1300000000000003E-2</v>
      </c>
      <c r="K31">
        <f>'WMA 3'!K31/10000</f>
        <v>-3.3000000000000002E-2</v>
      </c>
      <c r="L31">
        <f>'WMA 3'!L31/10000</f>
        <v>-2.5000000000000001E-2</v>
      </c>
      <c r="M31">
        <f>'WMA 3'!M31/10000</f>
        <v>-2.0400000000000001E-2</v>
      </c>
      <c r="N31">
        <f>'WMA 3'!N31/10000</f>
        <v>-1.8100000000000002E-2</v>
      </c>
      <c r="O31">
        <f>'WMA 3'!O31/10000</f>
        <v>-1.4500000000000001E-2</v>
      </c>
      <c r="P31">
        <f>'WMA 3'!P31/10000</f>
        <v>-1.0699999999999999E-2</v>
      </c>
      <c r="Q31">
        <f>'WMA 3'!Q31/10000</f>
        <v>-7.4000000000000003E-3</v>
      </c>
      <c r="R31">
        <f>'WMA 3'!R31/10000</f>
        <v>-8.2000000000000007E-3</v>
      </c>
      <c r="S31">
        <f>'WMA 3'!S31/10000</f>
        <v>-1.12E-2</v>
      </c>
      <c r="T31">
        <f>'WMA 3'!T31/10000</f>
        <v>-1.54E-2</v>
      </c>
      <c r="U31">
        <f>'WMA 3'!U31/10000</f>
        <v>-1.52E-2</v>
      </c>
      <c r="V31">
        <f>'WMA 3'!V31/10000</f>
        <v>-1.54E-2</v>
      </c>
      <c r="W31">
        <f>'WMA 3'!W31/10000</f>
        <v>-1.3899999999999999E-2</v>
      </c>
      <c r="X31">
        <f>'WMA 3'!X31/10000</f>
        <v>-1.3899999999999999E-2</v>
      </c>
      <c r="Y31" s="3">
        <f t="shared" ref="Y31:Y32" si="4">AVERAGE(B31:X31)</f>
        <v>-1.4573913043478263E-2</v>
      </c>
      <c r="Z31" s="2">
        <f t="shared" ref="Z31:Z32" si="5">_xlfn.COVARIANCE.S(B31:X31,B31:X31)</f>
        <v>1.9425656126482207E-4</v>
      </c>
    </row>
    <row r="32" spans="1:26" x14ac:dyDescent="0.3">
      <c r="B32">
        <f>'WMA 3'!B32/10000</f>
        <v>-4.87E-2</v>
      </c>
      <c r="C32">
        <f>'WMA 3'!C32/10000</f>
        <v>-5.0500000000000003E-2</v>
      </c>
      <c r="D32">
        <f>'WMA 3'!D32/10000</f>
        <v>-5.2499999999999998E-2</v>
      </c>
      <c r="E32">
        <f>'WMA 3'!E32/10000</f>
        <v>-5.2200000000000003E-2</v>
      </c>
      <c r="F32">
        <f>'WMA 3'!F32/10000</f>
        <v>-4.9200000000000001E-2</v>
      </c>
      <c r="G32">
        <f>'WMA 3'!G32/10000</f>
        <v>-4.5400000000000003E-2</v>
      </c>
      <c r="H32">
        <f>'WMA 3'!H32/10000</f>
        <v>-4.24E-2</v>
      </c>
      <c r="I32">
        <f>'WMA 3'!I32/10000</f>
        <v>-0.04</v>
      </c>
      <c r="J32">
        <f>'WMA 3'!J32/10000</f>
        <v>-4.0500000000000001E-2</v>
      </c>
      <c r="K32">
        <f>'WMA 3'!K32/10000</f>
        <v>-4.41E-2</v>
      </c>
      <c r="L32">
        <f>'WMA 3'!L32/10000</f>
        <v>-4.8899999999999999E-2</v>
      </c>
      <c r="M32">
        <f>'WMA 3'!M32/10000</f>
        <v>-5.0999999999999997E-2</v>
      </c>
      <c r="N32">
        <f>'WMA 3'!N32/10000</f>
        <v>-4.9799999999999997E-2</v>
      </c>
      <c r="O32">
        <f>'WMA 3'!O32/10000</f>
        <v>-4.7899999999999998E-2</v>
      </c>
      <c r="P32">
        <f>'WMA 3'!P32/10000</f>
        <v>-4.6300000000000001E-2</v>
      </c>
      <c r="Q32">
        <f>'WMA 3'!Q32/10000</f>
        <v>-4.5699999999999998E-2</v>
      </c>
      <c r="R32">
        <f>'WMA 3'!R32/10000</f>
        <v>-4.7E-2</v>
      </c>
      <c r="S32">
        <f>'WMA 3'!S32/10000</f>
        <v>-4.9500000000000002E-2</v>
      </c>
      <c r="T32">
        <f>'WMA 3'!T32/10000</f>
        <v>-5.2400000000000002E-2</v>
      </c>
      <c r="U32">
        <f>'WMA 3'!U32/10000</f>
        <v>-5.2299999999999999E-2</v>
      </c>
      <c r="V32">
        <f>'WMA 3'!V32/10000</f>
        <v>-5.1299999999999998E-2</v>
      </c>
      <c r="W32">
        <f>'WMA 3'!W32/10000</f>
        <v>-4.9299999999999997E-2</v>
      </c>
      <c r="X32">
        <f>'WMA 3'!X32/10000</f>
        <v>-4.7899999999999998E-2</v>
      </c>
      <c r="Y32" s="3">
        <f t="shared" si="4"/>
        <v>-4.8034782608695654E-2</v>
      </c>
      <c r="Z32" s="2">
        <f t="shared" si="5"/>
        <v>1.3388735177865608E-5</v>
      </c>
    </row>
    <row r="43" spans="1:26" x14ac:dyDescent="0.3">
      <c r="A43" t="s">
        <v>3</v>
      </c>
    </row>
    <row r="44" spans="1:26" x14ac:dyDescent="0.3">
      <c r="B44">
        <f>'WMA 3'!B44/10000</f>
        <v>-3.5000000000000001E-3</v>
      </c>
      <c r="C44">
        <f>'WMA 3'!C44/10000</f>
        <v>-5.4999999999999997E-3</v>
      </c>
      <c r="D44">
        <f>'WMA 3'!D44/10000</f>
        <v>-6.0000000000000001E-3</v>
      </c>
      <c r="E44">
        <f>'WMA 3'!E44/10000</f>
        <v>-3.8999999999999998E-3</v>
      </c>
      <c r="F44">
        <f>'WMA 3'!F44/10000</f>
        <v>-2.2000000000000001E-3</v>
      </c>
      <c r="G44">
        <f>'WMA 3'!G44/10000</f>
        <v>-4.5999999999999999E-3</v>
      </c>
      <c r="H44">
        <f>'WMA 3'!H44/10000</f>
        <v>-1.2200000000000001E-2</v>
      </c>
      <c r="I44">
        <f>'WMA 3'!I44/10000</f>
        <v>-1.7100000000000001E-2</v>
      </c>
      <c r="J44">
        <f>'WMA 3'!J44/10000</f>
        <v>-1.5599999999999999E-2</v>
      </c>
      <c r="K44">
        <f>'WMA 3'!K44/10000</f>
        <v>-1.18E-2</v>
      </c>
      <c r="L44">
        <f>'WMA 3'!L44/10000</f>
        <v>-6.8999999999999999E-3</v>
      </c>
      <c r="M44">
        <f>'WMA 3'!M44/10000</f>
        <v>-3.3E-3</v>
      </c>
      <c r="N44">
        <f>'WMA 3'!N44/10000</f>
        <v>-2.9999999999999997E-4</v>
      </c>
      <c r="O44">
        <f>'WMA 3'!O44/10000</f>
        <v>2.3E-3</v>
      </c>
      <c r="P44">
        <f>'WMA 3'!P44/10000</f>
        <v>3.5000000000000001E-3</v>
      </c>
      <c r="Q44">
        <f>'WMA 3'!Q44/10000</f>
        <v>3.5000000000000001E-3</v>
      </c>
      <c r="R44">
        <f>'WMA 3'!R44/10000</f>
        <v>1.9E-3</v>
      </c>
      <c r="S44">
        <f>'WMA 3'!S44/10000</f>
        <v>5.0000000000000001E-4</v>
      </c>
      <c r="T44">
        <f>'WMA 3'!T44/10000</f>
        <v>-3.8E-3</v>
      </c>
      <c r="U44">
        <f>'WMA 3'!U44/10000</f>
        <v>-5.1000000000000004E-3</v>
      </c>
      <c r="V44">
        <f>'WMA 3'!V44/10000</f>
        <v>-1.04E-2</v>
      </c>
      <c r="W44">
        <f>'WMA 3'!W44/10000</f>
        <v>-8.6E-3</v>
      </c>
      <c r="X44">
        <f>'WMA 3'!X44/10000</f>
        <v>-1.12E-2</v>
      </c>
      <c r="Y44" s="3">
        <f>AVERAGE(B44:X44)</f>
        <v>-5.2304347826086957E-3</v>
      </c>
      <c r="Z44" s="2">
        <f>_xlfn.COVARIANCE.S(B44:X44,B44:X44)</f>
        <v>3.4299486166007908E-5</v>
      </c>
    </row>
    <row r="45" spans="1:26" x14ac:dyDescent="0.3">
      <c r="B45">
        <f>'WMA 3'!B45/10000</f>
        <v>-3.3999999999999998E-3</v>
      </c>
      <c r="C45">
        <f>'WMA 3'!C45/10000</f>
        <v>-4.4000000000000003E-3</v>
      </c>
      <c r="D45">
        <f>'WMA 3'!D45/10000</f>
        <v>-6.8999999999999999E-3</v>
      </c>
      <c r="E45">
        <f>'WMA 3'!E45/10000</f>
        <v>-1.1299999999999999E-2</v>
      </c>
      <c r="F45">
        <f>'WMA 3'!F45/10000</f>
        <v>-1.9599999999999999E-2</v>
      </c>
      <c r="G45">
        <f>'WMA 3'!G45/10000</f>
        <v>-2.8199999999999999E-2</v>
      </c>
      <c r="H45">
        <f>'WMA 3'!H45/10000</f>
        <v>-3.2500000000000001E-2</v>
      </c>
      <c r="I45">
        <f>'WMA 3'!I45/10000</f>
        <v>-3.0700000000000002E-2</v>
      </c>
      <c r="J45">
        <f>'WMA 3'!J45/10000</f>
        <v>-2.1600000000000001E-2</v>
      </c>
      <c r="K45">
        <f>'WMA 3'!K45/10000</f>
        <v>-9.1999999999999998E-3</v>
      </c>
      <c r="L45">
        <f>'WMA 3'!L45/10000</f>
        <v>3.0000000000000001E-3</v>
      </c>
      <c r="M45">
        <f>'WMA 3'!M45/10000</f>
        <v>9.7000000000000003E-3</v>
      </c>
      <c r="N45">
        <f>'WMA 3'!N45/10000</f>
        <v>1.09E-2</v>
      </c>
      <c r="O45">
        <f>'WMA 3'!O45/10000</f>
        <v>1.3299999999999999E-2</v>
      </c>
      <c r="P45">
        <f>'WMA 3'!P45/10000</f>
        <v>1.66E-2</v>
      </c>
      <c r="Q45">
        <f>'WMA 3'!Q45/10000</f>
        <v>2.07E-2</v>
      </c>
      <c r="R45">
        <f>'WMA 3'!R45/10000</f>
        <v>2.18E-2</v>
      </c>
      <c r="S45">
        <f>'WMA 3'!S45/10000</f>
        <v>2.06E-2</v>
      </c>
      <c r="T45">
        <f>'WMA 3'!T45/10000</f>
        <v>1.6299999999999999E-2</v>
      </c>
      <c r="U45">
        <f>'WMA 3'!U45/10000</f>
        <v>1.35E-2</v>
      </c>
      <c r="V45">
        <f>'WMA 3'!V45/10000</f>
        <v>9.9000000000000008E-3</v>
      </c>
      <c r="W45">
        <f>'WMA 3'!W45/10000</f>
        <v>9.4000000000000004E-3</v>
      </c>
      <c r="X45">
        <f>'WMA 3'!X45/10000</f>
        <v>6.6E-3</v>
      </c>
      <c r="Y45" s="3">
        <f t="shared" ref="Y45:Y46" si="6">AVERAGE(B45:X45)</f>
        <v>1.9565217391304281E-4</v>
      </c>
      <c r="Z45" s="2">
        <f t="shared" ref="Z45:Z46" si="7">_xlfn.COVARIANCE.S(B45:X45,B45:X45)</f>
        <v>3.0068134387351768E-4</v>
      </c>
    </row>
    <row r="46" spans="1:26" x14ac:dyDescent="0.3">
      <c r="B46">
        <f>'WMA 3'!B46/10000</f>
        <v>-4.3099999999999999E-2</v>
      </c>
      <c r="C46">
        <f>'WMA 3'!C46/10000</f>
        <v>-4.7300000000000002E-2</v>
      </c>
      <c r="D46">
        <f>'WMA 3'!D46/10000</f>
        <v>-6.1199999999999997E-2</v>
      </c>
      <c r="E46">
        <f>'WMA 3'!E46/10000</f>
        <v>-7.9500000000000001E-2</v>
      </c>
      <c r="F46">
        <f>'WMA 3'!F46/10000</f>
        <v>-9.4299999999999995E-2</v>
      </c>
      <c r="G46">
        <f>'WMA 3'!G46/10000</f>
        <v>-9.98E-2</v>
      </c>
      <c r="H46">
        <f>'WMA 3'!H46/10000</f>
        <v>-9.5699999999999993E-2</v>
      </c>
      <c r="I46">
        <f>'WMA 3'!I46/10000</f>
        <v>-8.1699999999999995E-2</v>
      </c>
      <c r="J46">
        <f>'WMA 3'!J46/10000</f>
        <v>-5.7700000000000001E-2</v>
      </c>
      <c r="K46">
        <f>'WMA 3'!K46/10000</f>
        <v>-2.6599999999999999E-2</v>
      </c>
      <c r="L46">
        <f>'WMA 3'!L46/10000</f>
        <v>-3.2000000000000002E-3</v>
      </c>
      <c r="M46">
        <f>'WMA 3'!M46/10000</f>
        <v>9.5999999999999992E-3</v>
      </c>
      <c r="N46">
        <f>'WMA 3'!N46/10000</f>
        <v>9.5999999999999992E-3</v>
      </c>
      <c r="O46">
        <f>'WMA 3'!O46/10000</f>
        <v>6.1000000000000004E-3</v>
      </c>
      <c r="P46">
        <f>'WMA 3'!P46/10000</f>
        <v>2.5000000000000001E-3</v>
      </c>
      <c r="Q46">
        <f>'WMA 3'!Q46/10000</f>
        <v>-5.0000000000000001E-4</v>
      </c>
      <c r="R46">
        <f>'WMA 3'!R46/10000</f>
        <v>-5.0000000000000001E-3</v>
      </c>
      <c r="S46">
        <f>'WMA 3'!S46/10000</f>
        <v>-1.23E-2</v>
      </c>
      <c r="T46">
        <f>'WMA 3'!T46/10000</f>
        <v>-2.2599999999999999E-2</v>
      </c>
      <c r="U46">
        <f>'WMA 3'!U46/10000</f>
        <v>-3.4599999999999999E-2</v>
      </c>
      <c r="V46">
        <f>'WMA 3'!V46/10000</f>
        <v>-4.36E-2</v>
      </c>
      <c r="W46">
        <f>'WMA 3'!W46/10000</f>
        <v>-4.9799999999999997E-2</v>
      </c>
      <c r="X46">
        <f>'WMA 3'!X46/10000</f>
        <v>-5.2400000000000002E-2</v>
      </c>
      <c r="Y46" s="3">
        <f t="shared" si="6"/>
        <v>-3.8395652173913032E-2</v>
      </c>
      <c r="Z46" s="2">
        <f t="shared" si="7"/>
        <v>1.2829722529644268E-3</v>
      </c>
    </row>
    <row r="57" spans="1:1" x14ac:dyDescent="0.3">
      <c r="A57" t="s">
        <v>7</v>
      </c>
    </row>
    <row r="67" spans="2:26" x14ac:dyDescent="0.3">
      <c r="B67">
        <f>'WMA 3'!B67/10000</f>
        <v>-2.9999999999999997E-4</v>
      </c>
      <c r="C67">
        <f>'WMA 3'!C67/10000</f>
        <v>-4.0000000000000002E-4</v>
      </c>
      <c r="D67">
        <f>'WMA 3'!D67/10000</f>
        <v>5.7000000000000002E-3</v>
      </c>
      <c r="E67">
        <f>'WMA 3'!E67/10000</f>
        <v>2.58E-2</v>
      </c>
      <c r="F67">
        <f>'WMA 3'!F67/10000</f>
        <v>4.1500000000000002E-2</v>
      </c>
      <c r="G67">
        <f>'WMA 3'!G67/10000</f>
        <v>4.1399999999999999E-2</v>
      </c>
      <c r="H67">
        <f>'WMA 3'!H67/10000</f>
        <v>1.14E-2</v>
      </c>
      <c r="I67">
        <f>'WMA 3'!I67/10000</f>
        <v>-3.78E-2</v>
      </c>
      <c r="J67">
        <f>'WMA 3'!J67/10000</f>
        <v>-7.6899999999999996E-2</v>
      </c>
      <c r="K67">
        <f>'WMA 3'!K67/10000</f>
        <v>-9.3899999999999997E-2</v>
      </c>
      <c r="L67">
        <f>'WMA 3'!L67/10000</f>
        <v>-7.8E-2</v>
      </c>
      <c r="M67">
        <f>'WMA 3'!M67/10000</f>
        <v>-5.11E-2</v>
      </c>
      <c r="N67">
        <f>'WMA 3'!N67/10000</f>
        <v>-2.5100000000000001E-2</v>
      </c>
      <c r="O67">
        <f>'WMA 3'!O67/10000</f>
        <v>5.8999999999999999E-3</v>
      </c>
      <c r="P67">
        <f>'WMA 3'!P67/10000</f>
        <v>3.7199999999999997E-2</v>
      </c>
      <c r="Q67">
        <f>'WMA 3'!Q67/10000</f>
        <v>6.7500000000000004E-2</v>
      </c>
      <c r="R67">
        <f>'WMA 3'!R67/10000</f>
        <v>7.6300000000000007E-2</v>
      </c>
      <c r="S67">
        <f>'WMA 3'!S67/10000</f>
        <v>6.5699999999999995E-2</v>
      </c>
      <c r="T67">
        <f>'WMA 3'!T67/10000</f>
        <v>4.2500000000000003E-2</v>
      </c>
      <c r="U67">
        <f>'WMA 3'!U67/10000</f>
        <v>1.8499999999999999E-2</v>
      </c>
      <c r="V67">
        <f>'WMA 3'!V67/10000</f>
        <v>-2.7000000000000001E-3</v>
      </c>
      <c r="W67">
        <f>'WMA 3'!W67/10000</f>
        <v>-1.78E-2</v>
      </c>
      <c r="X67">
        <f>'WMA 3'!X67/10000</f>
        <v>-2.4400000000000002E-2</v>
      </c>
      <c r="Y67" s="3">
        <f>AVERAGE(B67:X67)</f>
        <v>1.34782608695652E-3</v>
      </c>
      <c r="Z67" s="2">
        <f>_xlfn.COVARIANCE.S(B67:X67,B67:X67)</f>
        <v>2.2222144268774706E-3</v>
      </c>
    </row>
    <row r="68" spans="2:26" x14ac:dyDescent="0.3">
      <c r="B68">
        <f>'WMA 3'!B68/10000</f>
        <v>-4.8999999999999998E-3</v>
      </c>
      <c r="C68">
        <f>'WMA 3'!C68/10000</f>
        <v>-6.7000000000000002E-3</v>
      </c>
      <c r="D68">
        <f>'WMA 3'!D68/10000</f>
        <v>-7.1999999999999998E-3</v>
      </c>
      <c r="E68">
        <f>'WMA 3'!E68/10000</f>
        <v>4.0000000000000002E-4</v>
      </c>
      <c r="F68">
        <f>'WMA 3'!F68/10000</f>
        <v>4.4999999999999997E-3</v>
      </c>
      <c r="G68">
        <f>'WMA 3'!G68/10000</f>
        <v>-6.0000000000000001E-3</v>
      </c>
      <c r="H68">
        <f>'WMA 3'!H68/10000</f>
        <v>-2.4899999999999999E-2</v>
      </c>
      <c r="I68">
        <f>'WMA 3'!I68/10000</f>
        <v>-4.9399999999999999E-2</v>
      </c>
      <c r="J68">
        <f>'WMA 3'!J68/10000</f>
        <v>-5.62E-2</v>
      </c>
      <c r="K68">
        <f>'WMA 3'!K68/10000</f>
        <v>-4.8800000000000003E-2</v>
      </c>
      <c r="L68">
        <f>'WMA 3'!L68/10000</f>
        <v>-3.61E-2</v>
      </c>
      <c r="M68">
        <f>'WMA 3'!M68/10000</f>
        <v>-2.6800000000000001E-2</v>
      </c>
      <c r="N68">
        <f>'WMA 3'!N68/10000</f>
        <v>-2.52E-2</v>
      </c>
      <c r="O68">
        <f>'WMA 3'!O68/10000</f>
        <v>-2.0400000000000001E-2</v>
      </c>
      <c r="P68">
        <f>'WMA 3'!P68/10000</f>
        <v>-1.54E-2</v>
      </c>
      <c r="Q68">
        <f>'WMA 3'!Q68/10000</f>
        <v>-1.24E-2</v>
      </c>
      <c r="R68">
        <f>'WMA 3'!R68/10000</f>
        <v>-1.14E-2</v>
      </c>
      <c r="S68">
        <f>'WMA 3'!S68/10000</f>
        <v>-1.7299999999999999E-2</v>
      </c>
      <c r="T68">
        <f>'WMA 3'!T68/10000</f>
        <v>-2.24E-2</v>
      </c>
      <c r="U68">
        <f>'WMA 3'!U68/10000</f>
        <v>-2.6800000000000001E-2</v>
      </c>
      <c r="V68">
        <f>'WMA 3'!V68/10000</f>
        <v>-2.6599999999999999E-2</v>
      </c>
      <c r="W68">
        <f>'WMA 3'!W68/10000</f>
        <v>-2.3699999999999999E-2</v>
      </c>
      <c r="X68">
        <f>'WMA 3'!X68/10000</f>
        <v>-1.9300000000000001E-2</v>
      </c>
      <c r="Y68" s="3">
        <f t="shared" ref="Y68:Y69" si="8">AVERAGE(B68:X68)</f>
        <v>-2.0999999999999998E-2</v>
      </c>
      <c r="Z68" s="2">
        <f t="shared" ref="Z68:Z69" si="9">_xlfn.COVARIANCE.S(B68:X68,B68:X68)</f>
        <v>2.4495272727272723E-4</v>
      </c>
    </row>
    <row r="69" spans="2:26" x14ac:dyDescent="0.3">
      <c r="B69">
        <f>'WMA 3'!B69/10000</f>
        <v>-4.6300000000000001E-2</v>
      </c>
      <c r="C69">
        <f>'WMA 3'!C69/10000</f>
        <v>-4.3700000000000003E-2</v>
      </c>
      <c r="D69">
        <f>'WMA 3'!D69/10000</f>
        <v>-4.07E-2</v>
      </c>
      <c r="E69">
        <f>'WMA 3'!E69/10000</f>
        <v>-4.7399999999999998E-2</v>
      </c>
      <c r="F69">
        <f>'WMA 3'!F69/10000</f>
        <v>-6.2799999999999995E-2</v>
      </c>
      <c r="G69">
        <f>'WMA 3'!G69/10000</f>
        <v>-8.3699999999999997E-2</v>
      </c>
      <c r="H69">
        <f>'WMA 3'!H69/10000</f>
        <v>-9.4899999999999998E-2</v>
      </c>
      <c r="I69">
        <f>'WMA 3'!I69/10000</f>
        <v>-9.2600000000000002E-2</v>
      </c>
      <c r="J69">
        <f>'WMA 3'!J69/10000</f>
        <v>-6.4699999999999994E-2</v>
      </c>
      <c r="K69">
        <f>'WMA 3'!K69/10000</f>
        <v>-2.5700000000000001E-2</v>
      </c>
      <c r="L69">
        <f>'WMA 3'!L69/10000</f>
        <v>8.0000000000000002E-3</v>
      </c>
      <c r="M69">
        <f>'WMA 3'!M69/10000</f>
        <v>2.3900000000000001E-2</v>
      </c>
      <c r="N69">
        <f>'WMA 3'!N69/10000</f>
        <v>2.9000000000000001E-2</v>
      </c>
      <c r="O69">
        <f>'WMA 3'!O69/10000</f>
        <v>2.6100000000000002E-2</v>
      </c>
      <c r="P69">
        <f>'WMA 3'!P69/10000</f>
        <v>9.4999999999999998E-3</v>
      </c>
      <c r="Q69">
        <f>'WMA 3'!Q69/10000</f>
        <v>-1.9800000000000002E-2</v>
      </c>
      <c r="R69">
        <f>'WMA 3'!R69/10000</f>
        <v>-4.7899999999999998E-2</v>
      </c>
      <c r="S69">
        <f>'WMA 3'!S69/10000</f>
        <v>-6.8500000000000005E-2</v>
      </c>
      <c r="T69">
        <f>'WMA 3'!T69/10000</f>
        <v>-7.7100000000000002E-2</v>
      </c>
      <c r="U69">
        <f>'WMA 3'!U69/10000</f>
        <v>-8.0399999999999999E-2</v>
      </c>
      <c r="V69">
        <f>'WMA 3'!V69/10000</f>
        <v>-7.9600000000000004E-2</v>
      </c>
      <c r="W69">
        <f>'WMA 3'!W69/10000</f>
        <v>-7.5399999999999995E-2</v>
      </c>
      <c r="X69">
        <f>'WMA 3'!X69/10000</f>
        <v>-6.7799999999999999E-2</v>
      </c>
      <c r="Y69" s="3">
        <f t="shared" si="8"/>
        <v>-4.4456521739130443E-2</v>
      </c>
      <c r="Z69" s="2">
        <f t="shared" si="9"/>
        <v>1.5695371146245063E-3</v>
      </c>
    </row>
    <row r="85" spans="1:26" x14ac:dyDescent="0.3">
      <c r="A85" t="s">
        <v>9</v>
      </c>
    </row>
    <row r="86" spans="1:26" x14ac:dyDescent="0.3">
      <c r="B86">
        <f>'WMA 3'!B86/10000</f>
        <v>-5.7999999999999996E-3</v>
      </c>
      <c r="C86">
        <f>'WMA 3'!C86/10000</f>
        <v>-7.7000000000000002E-3</v>
      </c>
      <c r="D86">
        <f>'WMA 3'!D86/10000</f>
        <v>-1.3299999999999999E-2</v>
      </c>
      <c r="E86">
        <f>'WMA 3'!E86/10000</f>
        <v>-3.1199999999999999E-2</v>
      </c>
      <c r="F86">
        <f>'WMA 3'!F86/10000</f>
        <v>-5.21E-2</v>
      </c>
      <c r="G86">
        <f>'WMA 3'!G86/10000</f>
        <v>-6.13E-2</v>
      </c>
      <c r="H86">
        <f>'WMA 3'!H86/10000</f>
        <v>-4.1799999999999997E-2</v>
      </c>
      <c r="I86">
        <f>'WMA 3'!I86/10000</f>
        <v>-4.5999999999999999E-3</v>
      </c>
      <c r="J86">
        <f>'WMA 3'!J86/10000</f>
        <v>3.3399999999999999E-2</v>
      </c>
      <c r="K86">
        <f>'WMA 3'!K86/10000</f>
        <v>6.2399999999999997E-2</v>
      </c>
      <c r="L86">
        <f>'WMA 3'!L86/10000</f>
        <v>6.7799999999999999E-2</v>
      </c>
      <c r="M86">
        <f>'WMA 3'!M86/10000</f>
        <v>5.5E-2</v>
      </c>
      <c r="N86">
        <f>'WMA 3'!N86/10000</f>
        <v>3.2399999999999998E-2</v>
      </c>
      <c r="O86">
        <f>'WMA 3'!O86/10000</f>
        <v>1.29E-2</v>
      </c>
      <c r="P86">
        <f>'WMA 3'!P86/10000</f>
        <v>-1.1599999999999999E-2</v>
      </c>
      <c r="Q86">
        <f>'WMA 3'!Q86/10000</f>
        <v>-4.7500000000000001E-2</v>
      </c>
      <c r="R86">
        <f>'WMA 3'!R86/10000</f>
        <v>-7.5899999999999995E-2</v>
      </c>
      <c r="S86">
        <f>'WMA 3'!S86/10000</f>
        <v>-9.3200000000000005E-2</v>
      </c>
      <c r="T86">
        <f>'WMA 3'!T86/10000</f>
        <v>-9.2799999999999994E-2</v>
      </c>
      <c r="U86">
        <f>'WMA 3'!U86/10000</f>
        <v>-8.1199999999999994E-2</v>
      </c>
      <c r="V86">
        <f>'WMA 3'!V86/10000</f>
        <v>-5.74E-2</v>
      </c>
      <c r="W86">
        <f>'WMA 3'!W86/10000</f>
        <v>-2.0899999999999998E-2</v>
      </c>
      <c r="X86">
        <f>'WMA 3'!X86/10000</f>
        <v>8.8000000000000005E-3</v>
      </c>
      <c r="Y86" s="3">
        <f>AVERAGE(B86:X86)</f>
        <v>-1.8504347826086957E-2</v>
      </c>
      <c r="Z86" s="2">
        <f>_xlfn.COVARIANCE.S(B86:X86,B86:X86)</f>
        <v>2.3321722529644267E-3</v>
      </c>
    </row>
    <row r="87" spans="1:26" x14ac:dyDescent="0.3">
      <c r="B87">
        <f>'WMA 3'!B87/10000</f>
        <v>2.8E-3</v>
      </c>
      <c r="C87">
        <f>'WMA 3'!C87/10000</f>
        <v>3.2000000000000002E-3</v>
      </c>
      <c r="D87">
        <f>'WMA 3'!D87/10000</f>
        <v>3.5000000000000001E-3</v>
      </c>
      <c r="E87">
        <f>'WMA 3'!E87/10000</f>
        <v>6.7000000000000002E-3</v>
      </c>
      <c r="F87">
        <f>'WMA 3'!F87/10000</f>
        <v>2.3E-3</v>
      </c>
      <c r="G87">
        <f>'WMA 3'!G87/10000</f>
        <v>-1.24E-2</v>
      </c>
      <c r="H87">
        <f>'WMA 3'!H87/10000</f>
        <v>-3.5499999999999997E-2</v>
      </c>
      <c r="I87">
        <f>'WMA 3'!I87/10000</f>
        <v>-4.4200000000000003E-2</v>
      </c>
      <c r="J87">
        <f>'WMA 3'!J87/10000</f>
        <v>-3.85E-2</v>
      </c>
      <c r="K87">
        <f>'WMA 3'!K87/10000</f>
        <v>-2.63E-2</v>
      </c>
      <c r="L87">
        <f>'WMA 3'!L87/10000</f>
        <v>-2.2100000000000002E-2</v>
      </c>
      <c r="M87">
        <f>'WMA 3'!M87/10000</f>
        <v>-1.9400000000000001E-2</v>
      </c>
      <c r="N87">
        <f>'WMA 3'!N87/10000</f>
        <v>-1.43E-2</v>
      </c>
      <c r="O87">
        <f>'WMA 3'!O87/10000</f>
        <v>-5.7000000000000002E-3</v>
      </c>
      <c r="P87">
        <f>'WMA 3'!P87/10000</f>
        <v>1E-3</v>
      </c>
      <c r="Q87">
        <f>'WMA 3'!Q87/10000</f>
        <v>1.6000000000000001E-3</v>
      </c>
      <c r="R87">
        <f>'WMA 3'!R87/10000</f>
        <v>-6.4999999999999997E-3</v>
      </c>
      <c r="S87">
        <f>'WMA 3'!S87/10000</f>
        <v>-2.01E-2</v>
      </c>
      <c r="T87">
        <f>'WMA 3'!T87/10000</f>
        <v>-2.92E-2</v>
      </c>
      <c r="U87">
        <f>'WMA 3'!U87/10000</f>
        <v>-3.2300000000000002E-2</v>
      </c>
      <c r="V87">
        <f>'WMA 3'!V87/10000</f>
        <v>-3.0800000000000001E-2</v>
      </c>
      <c r="W87">
        <f>'WMA 3'!W87/10000</f>
        <v>-3.0099999999999998E-2</v>
      </c>
      <c r="X87">
        <f>'WMA 3'!X87/10000</f>
        <v>-2.81E-2</v>
      </c>
      <c r="Y87" s="3">
        <f t="shared" ref="Y87:Y88" si="10">AVERAGE(B87:X87)</f>
        <v>-1.6278260869565221E-2</v>
      </c>
      <c r="Z87" s="2">
        <f t="shared" ref="Z87:Z88" si="11">_xlfn.COVARIANCE.S(B87:X87,B87:X87)</f>
        <v>2.5542177865612643E-4</v>
      </c>
    </row>
    <row r="88" spans="1:26" x14ac:dyDescent="0.3">
      <c r="B88">
        <f>'WMA 3'!B88/10000</f>
        <v>-4.5499999999999999E-2</v>
      </c>
      <c r="C88">
        <f>'WMA 3'!C88/10000</f>
        <v>-4.1599999999999998E-2</v>
      </c>
      <c r="D88">
        <f>'WMA 3'!D88/10000</f>
        <v>-3.7400000000000003E-2</v>
      </c>
      <c r="E88">
        <f>'WMA 3'!E88/10000</f>
        <v>-3.1E-2</v>
      </c>
      <c r="F88">
        <f>'WMA 3'!F88/10000</f>
        <v>-4.02E-2</v>
      </c>
      <c r="G88">
        <f>'WMA 3'!G88/10000</f>
        <v>-6.2300000000000001E-2</v>
      </c>
      <c r="H88">
        <f>'WMA 3'!H88/10000</f>
        <v>-8.7999999999999995E-2</v>
      </c>
      <c r="I88">
        <f>'WMA 3'!I88/10000</f>
        <v>-9.98E-2</v>
      </c>
      <c r="J88">
        <f>'WMA 3'!J88/10000</f>
        <v>-9.01E-2</v>
      </c>
      <c r="K88">
        <f>'WMA 3'!K88/10000</f>
        <v>-7.1900000000000006E-2</v>
      </c>
      <c r="L88">
        <f>'WMA 3'!L88/10000</f>
        <v>-3.9100000000000003E-2</v>
      </c>
      <c r="M88">
        <f>'WMA 3'!M88/10000</f>
        <v>-3.8E-3</v>
      </c>
      <c r="N88">
        <f>'WMA 3'!N88/10000</f>
        <v>2.7199999999999998E-2</v>
      </c>
      <c r="O88">
        <f>'WMA 3'!O88/10000</f>
        <v>4.4299999999999999E-2</v>
      </c>
      <c r="P88">
        <f>'WMA 3'!P88/10000</f>
        <v>4.5600000000000002E-2</v>
      </c>
      <c r="Q88">
        <f>'WMA 3'!Q88/10000</f>
        <v>3.5400000000000001E-2</v>
      </c>
      <c r="R88">
        <f>'WMA 3'!R88/10000</f>
        <v>1.2200000000000001E-2</v>
      </c>
      <c r="S88">
        <f>'WMA 3'!S88/10000</f>
        <v>-1.9699999999999999E-2</v>
      </c>
      <c r="T88">
        <f>'WMA 3'!T88/10000</f>
        <v>-4.7199999999999999E-2</v>
      </c>
      <c r="U88">
        <f>'WMA 3'!U88/10000</f>
        <v>-6.5199999999999994E-2</v>
      </c>
      <c r="V88">
        <f>'WMA 3'!V88/10000</f>
        <v>-6.9199999999999998E-2</v>
      </c>
      <c r="W88">
        <f>'WMA 3'!W88/10000</f>
        <v>-7.22E-2</v>
      </c>
      <c r="X88">
        <f>'WMA 3'!X88/10000</f>
        <v>-7.2999999999999995E-2</v>
      </c>
      <c r="Y88" s="3">
        <f t="shared" si="10"/>
        <v>-3.6195652173913052E-2</v>
      </c>
      <c r="Z88" s="2">
        <f t="shared" si="11"/>
        <v>1.9291395256916997E-3</v>
      </c>
    </row>
    <row r="121" spans="2:26" x14ac:dyDescent="0.3">
      <c r="B121">
        <f>'WMA 3'!B121/10000</f>
        <v>4.5600000000000002E-2</v>
      </c>
      <c r="C121">
        <f>'WMA 3'!C121/10000</f>
        <v>4.6399999999999997E-2</v>
      </c>
      <c r="D121">
        <f>'WMA 3'!D121/10000</f>
        <v>5.3100000000000001E-2</v>
      </c>
      <c r="E121">
        <f>'WMA 3'!E121/10000</f>
        <v>5.8999999999999997E-2</v>
      </c>
      <c r="F121">
        <f>'WMA 3'!F121/10000</f>
        <v>6.7599999999999993E-2</v>
      </c>
      <c r="G121">
        <f>'WMA 3'!G121/10000</f>
        <v>7.0300000000000001E-2</v>
      </c>
      <c r="H121">
        <f>'WMA 3'!H121/10000</f>
        <v>7.5399999999999995E-2</v>
      </c>
      <c r="I121">
        <f>'WMA 3'!I121/10000</f>
        <v>7.7799999999999994E-2</v>
      </c>
      <c r="J121">
        <f>'WMA 3'!J121/10000</f>
        <v>7.6300000000000007E-2</v>
      </c>
      <c r="K121">
        <f>'WMA 3'!K121/10000</f>
        <v>7.2499999999999995E-2</v>
      </c>
      <c r="L121">
        <f>'WMA 3'!L121/10000</f>
        <v>6.3200000000000006E-2</v>
      </c>
      <c r="M121">
        <f>'WMA 3'!M121/10000</f>
        <v>5.7700000000000001E-2</v>
      </c>
      <c r="N121">
        <f>'WMA 3'!N121/10000</f>
        <v>4.6899999999999997E-2</v>
      </c>
      <c r="O121">
        <f>'WMA 3'!O121/10000</f>
        <v>4.1599999999999998E-2</v>
      </c>
      <c r="P121">
        <f>'WMA 3'!P121/10000</f>
        <v>2.9100000000000001E-2</v>
      </c>
      <c r="Q121">
        <f>'WMA 3'!Q121/10000</f>
        <v>2.1899999999999999E-2</v>
      </c>
      <c r="R121">
        <f>'WMA 3'!R121/10000</f>
        <v>8.0000000000000002E-3</v>
      </c>
      <c r="S121">
        <f>'WMA 3'!S121/10000</f>
        <v>1.2999999999999999E-3</v>
      </c>
      <c r="T121">
        <f>'WMA 3'!T121/10000</f>
        <v>-7.1999999999999998E-3</v>
      </c>
      <c r="U121">
        <f>'WMA 3'!U121/10000</f>
        <v>-8.9999999999999993E-3</v>
      </c>
      <c r="V121">
        <f>'WMA 3'!V121/10000</f>
        <v>-2.1100000000000001E-2</v>
      </c>
      <c r="W121">
        <f>'WMA 3'!W121/10000</f>
        <v>-3.1300000000000001E-2</v>
      </c>
      <c r="X121">
        <f>'WMA 3'!X121/10000</f>
        <v>-4.6300000000000001E-2</v>
      </c>
      <c r="Y121" s="3">
        <f>AVERAGE(B121:X121)</f>
        <v>3.4730434782608698E-2</v>
      </c>
      <c r="Z121" s="2">
        <f>_xlfn.COVARIANCE.S(B121:X121,B121:X121)</f>
        <v>1.430240395256917E-3</v>
      </c>
    </row>
    <row r="122" spans="2:26" x14ac:dyDescent="0.3">
      <c r="B122">
        <f>'WMA 3'!B122/10000</f>
        <v>4.7000000000000002E-3</v>
      </c>
      <c r="C122">
        <f>'WMA 3'!C122/10000</f>
        <v>5.0000000000000001E-3</v>
      </c>
      <c r="D122">
        <f>'WMA 3'!D122/10000</f>
        <v>5.7000000000000002E-3</v>
      </c>
      <c r="E122">
        <f>'WMA 3'!E122/10000</f>
        <v>6.1000000000000004E-3</v>
      </c>
      <c r="F122">
        <f>'WMA 3'!F122/10000</f>
        <v>5.4999999999999997E-3</v>
      </c>
      <c r="G122">
        <f>'WMA 3'!G122/10000</f>
        <v>4.4999999999999997E-3</v>
      </c>
      <c r="H122">
        <f>'WMA 3'!H122/10000</f>
        <v>2.5000000000000001E-3</v>
      </c>
      <c r="I122">
        <f>'WMA 3'!I122/10000</f>
        <v>1.4E-3</v>
      </c>
      <c r="J122">
        <f>'WMA 3'!J122/10000</f>
        <v>-1E-4</v>
      </c>
      <c r="K122">
        <f>'WMA 3'!K122/10000</f>
        <v>-5.9999999999999995E-4</v>
      </c>
      <c r="L122">
        <f>'WMA 3'!L122/10000</f>
        <v>-2.0000000000000001E-4</v>
      </c>
      <c r="M122">
        <f>'WMA 3'!M122/10000</f>
        <v>6.9999999999999999E-4</v>
      </c>
      <c r="N122">
        <f>'WMA 3'!N122/10000</f>
        <v>1.1000000000000001E-3</v>
      </c>
      <c r="O122">
        <f>'WMA 3'!O122/10000</f>
        <v>5.9999999999999995E-4</v>
      </c>
      <c r="P122">
        <f>'WMA 3'!P122/10000</f>
        <v>8.9999999999999998E-4</v>
      </c>
      <c r="Q122">
        <f>'WMA 3'!Q122/10000</f>
        <v>1.8E-3</v>
      </c>
      <c r="R122">
        <f>'WMA 3'!R122/10000</f>
        <v>5.7999999999999996E-3</v>
      </c>
      <c r="S122">
        <f>'WMA 3'!S122/10000</f>
        <v>8.8999999999999999E-3</v>
      </c>
      <c r="T122">
        <f>'WMA 3'!T122/10000</f>
        <v>1.37E-2</v>
      </c>
      <c r="U122">
        <f>'WMA 3'!U122/10000</f>
        <v>1.54E-2</v>
      </c>
      <c r="V122">
        <f>'WMA 3'!V122/10000</f>
        <v>1.9699999999999999E-2</v>
      </c>
      <c r="W122">
        <f>'WMA 3'!W122/10000</f>
        <v>2.2200000000000001E-2</v>
      </c>
      <c r="X122">
        <f>'WMA 3'!X122/10000</f>
        <v>2.75E-2</v>
      </c>
      <c r="Y122" s="3">
        <f t="shared" ref="Y122:Y123" si="12">AVERAGE(B122:X122)</f>
        <v>6.6434782608695651E-3</v>
      </c>
      <c r="Z122" s="2">
        <f t="shared" ref="Z122:Z123" si="13">_xlfn.COVARIANCE.S(B122:X122,B122:X122)</f>
        <v>6.0989841897233204E-5</v>
      </c>
    </row>
    <row r="123" spans="2:26" x14ac:dyDescent="0.3">
      <c r="B123">
        <f>'WMA 3'!B123/10000</f>
        <v>-3.0200000000000001E-2</v>
      </c>
      <c r="C123">
        <f>'WMA 3'!C123/10000</f>
        <v>-3.1399999999999997E-2</v>
      </c>
      <c r="D123">
        <f>'WMA 3'!D123/10000</f>
        <v>-3.4700000000000002E-2</v>
      </c>
      <c r="E123">
        <f>'WMA 3'!E123/10000</f>
        <v>-3.6799999999999999E-2</v>
      </c>
      <c r="F123">
        <f>'WMA 3'!F123/10000</f>
        <v>-4.2700000000000002E-2</v>
      </c>
      <c r="G123">
        <f>'WMA 3'!G123/10000</f>
        <v>-4.65E-2</v>
      </c>
      <c r="H123">
        <f>'WMA 3'!H123/10000</f>
        <v>-5.0500000000000003E-2</v>
      </c>
      <c r="I123">
        <f>'WMA 3'!I123/10000</f>
        <v>-5.0700000000000002E-2</v>
      </c>
      <c r="J123">
        <f>'WMA 3'!J123/10000</f>
        <v>-4.7500000000000001E-2</v>
      </c>
      <c r="K123">
        <f>'WMA 3'!K123/10000</f>
        <v>-4.41E-2</v>
      </c>
      <c r="L123">
        <f>'WMA 3'!L123/10000</f>
        <v>-3.73E-2</v>
      </c>
      <c r="M123">
        <f>'WMA 3'!M123/10000</f>
        <v>-3.3799999999999997E-2</v>
      </c>
      <c r="N123">
        <f>'WMA 3'!N123/10000</f>
        <v>-2.7099999999999999E-2</v>
      </c>
      <c r="O123">
        <f>'WMA 3'!O123/10000</f>
        <v>-2.3900000000000001E-2</v>
      </c>
      <c r="P123">
        <f>'WMA 3'!P123/10000</f>
        <v>-1.6799999999999999E-2</v>
      </c>
      <c r="Q123">
        <f>'WMA 3'!Q123/10000</f>
        <v>-1.29E-2</v>
      </c>
      <c r="R123">
        <f>'WMA 3'!R123/10000</f>
        <v>-5.4999999999999997E-3</v>
      </c>
      <c r="S123">
        <f>'WMA 3'!S123/10000</f>
        <v>-1.9E-3</v>
      </c>
      <c r="T123">
        <f>'WMA 3'!T123/10000</f>
        <v>1.6999999999999999E-3</v>
      </c>
      <c r="U123">
        <f>'WMA 3'!U123/10000</f>
        <v>1.6999999999999999E-3</v>
      </c>
      <c r="V123">
        <f>'WMA 3'!V123/10000</f>
        <v>2.3999999999999998E-3</v>
      </c>
      <c r="W123">
        <f>'WMA 3'!W123/10000</f>
        <v>3.0999999999999999E-3</v>
      </c>
      <c r="X123">
        <f>'WMA 3'!X123/10000</f>
        <v>4.0000000000000001E-3</v>
      </c>
      <c r="Y123" s="3">
        <f t="shared" si="12"/>
        <v>-2.4408695652173913E-2</v>
      </c>
      <c r="Z123" s="2">
        <f t="shared" si="13"/>
        <v>3.8271083003952569E-4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57"/>
  <sheetViews>
    <sheetView topLeftCell="A4" zoomScale="70" zoomScaleNormal="70" workbookViewId="0">
      <selection activeCell="U48" sqref="U48"/>
    </sheetView>
  </sheetViews>
  <sheetFormatPr defaultRowHeight="16.5" x14ac:dyDescent="0.3"/>
  <sheetData>
    <row r="3" spans="1:24" x14ac:dyDescent="0.3">
      <c r="A3" t="s">
        <v>2</v>
      </c>
    </row>
    <row r="4" spans="1:24" x14ac:dyDescent="0.3">
      <c r="B4">
        <v>434</v>
      </c>
      <c r="C4">
        <v>424</v>
      </c>
      <c r="D4">
        <v>510</v>
      </c>
      <c r="E4">
        <v>606</v>
      </c>
      <c r="F4">
        <v>702</v>
      </c>
      <c r="G4">
        <v>702</v>
      </c>
      <c r="H4">
        <v>693</v>
      </c>
      <c r="I4">
        <v>683</v>
      </c>
      <c r="J4">
        <v>701</v>
      </c>
      <c r="K4">
        <v>728</v>
      </c>
      <c r="L4">
        <v>654</v>
      </c>
      <c r="M4">
        <v>553</v>
      </c>
      <c r="N4">
        <v>373</v>
      </c>
      <c r="O4">
        <v>295</v>
      </c>
      <c r="P4">
        <v>261</v>
      </c>
      <c r="Q4">
        <v>306</v>
      </c>
      <c r="R4">
        <v>427</v>
      </c>
      <c r="S4">
        <v>503</v>
      </c>
      <c r="T4">
        <v>565</v>
      </c>
      <c r="U4">
        <v>551</v>
      </c>
      <c r="V4">
        <v>599</v>
      </c>
      <c r="W4">
        <v>660</v>
      </c>
      <c r="X4">
        <v>639</v>
      </c>
    </row>
    <row r="5" spans="1:24" x14ac:dyDescent="0.3">
      <c r="B5">
        <v>75</v>
      </c>
      <c r="C5">
        <v>86</v>
      </c>
      <c r="D5">
        <v>76</v>
      </c>
      <c r="E5">
        <v>55</v>
      </c>
      <c r="F5">
        <v>-7</v>
      </c>
      <c r="G5">
        <v>-49</v>
      </c>
      <c r="H5">
        <v>-88</v>
      </c>
      <c r="I5">
        <v>-85</v>
      </c>
      <c r="J5">
        <v>-87</v>
      </c>
      <c r="K5">
        <v>-91</v>
      </c>
      <c r="L5">
        <v>-131</v>
      </c>
      <c r="M5">
        <v>-166</v>
      </c>
      <c r="N5">
        <v>-133</v>
      </c>
      <c r="O5">
        <v>-66</v>
      </c>
      <c r="P5">
        <v>-34</v>
      </c>
      <c r="Q5">
        <v>-70</v>
      </c>
      <c r="R5">
        <v>-112</v>
      </c>
      <c r="S5">
        <v>-118</v>
      </c>
      <c r="T5">
        <v>-86</v>
      </c>
      <c r="U5">
        <v>-47</v>
      </c>
      <c r="V5">
        <v>-23</v>
      </c>
      <c r="W5">
        <v>-38</v>
      </c>
      <c r="X5">
        <v>-2</v>
      </c>
    </row>
    <row r="6" spans="1:24" x14ac:dyDescent="0.3">
      <c r="B6">
        <v>-23</v>
      </c>
      <c r="C6">
        <v>-44</v>
      </c>
      <c r="D6">
        <v>-180</v>
      </c>
      <c r="E6">
        <v>-296</v>
      </c>
      <c r="F6">
        <v>-497</v>
      </c>
      <c r="G6">
        <v>-582</v>
      </c>
      <c r="H6">
        <v>-651</v>
      </c>
      <c r="I6">
        <v>-635</v>
      </c>
      <c r="J6">
        <v>-562</v>
      </c>
      <c r="K6">
        <v>-505</v>
      </c>
      <c r="L6">
        <v>-347</v>
      </c>
      <c r="M6">
        <v>-247</v>
      </c>
      <c r="N6">
        <v>-18</v>
      </c>
      <c r="O6">
        <v>110</v>
      </c>
      <c r="P6">
        <v>272</v>
      </c>
      <c r="Q6">
        <v>305</v>
      </c>
      <c r="R6">
        <v>375</v>
      </c>
      <c r="S6">
        <v>411</v>
      </c>
      <c r="T6">
        <v>493</v>
      </c>
      <c r="U6">
        <v>538</v>
      </c>
      <c r="V6">
        <v>554</v>
      </c>
      <c r="W6">
        <v>524</v>
      </c>
      <c r="X6">
        <v>482</v>
      </c>
    </row>
    <row r="8" spans="1:24" x14ac:dyDescent="0.3">
      <c r="B8">
        <v>496</v>
      </c>
      <c r="C8">
        <v>491</v>
      </c>
      <c r="D8">
        <v>502</v>
      </c>
      <c r="E8">
        <v>518</v>
      </c>
      <c r="F8">
        <v>551</v>
      </c>
      <c r="G8">
        <v>568</v>
      </c>
      <c r="H8">
        <v>561</v>
      </c>
      <c r="I8">
        <v>537</v>
      </c>
      <c r="J8">
        <v>499</v>
      </c>
      <c r="K8">
        <v>484</v>
      </c>
      <c r="L8">
        <v>491</v>
      </c>
      <c r="M8">
        <v>513</v>
      </c>
      <c r="N8">
        <v>500</v>
      </c>
      <c r="O8">
        <v>465</v>
      </c>
      <c r="P8">
        <v>397</v>
      </c>
      <c r="Q8">
        <v>364</v>
      </c>
      <c r="R8">
        <v>370</v>
      </c>
      <c r="S8">
        <v>409</v>
      </c>
      <c r="T8">
        <v>492</v>
      </c>
      <c r="U8">
        <v>536</v>
      </c>
      <c r="V8">
        <v>612</v>
      </c>
      <c r="W8">
        <v>644</v>
      </c>
      <c r="X8">
        <v>666</v>
      </c>
    </row>
    <row r="9" spans="1:24" x14ac:dyDescent="0.3">
      <c r="B9">
        <v>31</v>
      </c>
      <c r="C9">
        <v>30</v>
      </c>
      <c r="D9">
        <v>27</v>
      </c>
      <c r="E9">
        <v>25</v>
      </c>
      <c r="F9">
        <v>16</v>
      </c>
      <c r="G9">
        <v>9</v>
      </c>
      <c r="H9">
        <v>-60</v>
      </c>
      <c r="I9">
        <v>-123</v>
      </c>
      <c r="J9">
        <v>-143</v>
      </c>
      <c r="K9">
        <v>-101</v>
      </c>
      <c r="L9">
        <v>-60</v>
      </c>
      <c r="M9">
        <v>-62</v>
      </c>
      <c r="N9">
        <v>-74</v>
      </c>
      <c r="O9">
        <v>-84</v>
      </c>
      <c r="P9">
        <v>-75</v>
      </c>
      <c r="Q9">
        <v>-56</v>
      </c>
      <c r="R9">
        <v>-47</v>
      </c>
      <c r="S9">
        <v>-57</v>
      </c>
      <c r="T9">
        <v>-57</v>
      </c>
      <c r="U9">
        <v>-47</v>
      </c>
      <c r="V9">
        <v>-25</v>
      </c>
      <c r="W9">
        <v>-12</v>
      </c>
      <c r="X9">
        <v>12</v>
      </c>
    </row>
    <row r="10" spans="1:24" x14ac:dyDescent="0.3">
      <c r="B10">
        <v>-69</v>
      </c>
      <c r="C10">
        <v>-77</v>
      </c>
      <c r="D10">
        <v>-128</v>
      </c>
      <c r="E10">
        <v>-171</v>
      </c>
      <c r="F10">
        <v>-309</v>
      </c>
      <c r="G10">
        <v>-404</v>
      </c>
      <c r="H10">
        <v>-558</v>
      </c>
      <c r="I10">
        <v>-616</v>
      </c>
      <c r="J10">
        <v>-615</v>
      </c>
      <c r="K10">
        <v>-555</v>
      </c>
      <c r="L10">
        <v>-466</v>
      </c>
      <c r="M10">
        <v>-437</v>
      </c>
      <c r="N10">
        <v>-313</v>
      </c>
      <c r="O10">
        <v>-218</v>
      </c>
      <c r="P10">
        <v>-29</v>
      </c>
      <c r="Q10">
        <v>65</v>
      </c>
      <c r="R10">
        <v>214</v>
      </c>
      <c r="S10">
        <v>269</v>
      </c>
      <c r="T10">
        <v>376</v>
      </c>
      <c r="U10">
        <v>427</v>
      </c>
      <c r="V10">
        <v>487</v>
      </c>
      <c r="W10">
        <v>496</v>
      </c>
      <c r="X10">
        <v>488</v>
      </c>
    </row>
    <row r="12" spans="1:24" x14ac:dyDescent="0.3">
      <c r="B12">
        <v>502</v>
      </c>
      <c r="C12">
        <v>528</v>
      </c>
      <c r="D12">
        <v>561</v>
      </c>
      <c r="E12">
        <v>568</v>
      </c>
      <c r="F12">
        <v>619</v>
      </c>
      <c r="G12">
        <v>663</v>
      </c>
      <c r="H12">
        <v>657</v>
      </c>
      <c r="I12">
        <v>607</v>
      </c>
      <c r="J12">
        <v>552</v>
      </c>
      <c r="K12">
        <v>547</v>
      </c>
      <c r="L12">
        <v>489</v>
      </c>
      <c r="M12">
        <v>437</v>
      </c>
      <c r="N12">
        <v>354</v>
      </c>
      <c r="O12">
        <v>324</v>
      </c>
      <c r="P12">
        <v>341</v>
      </c>
      <c r="Q12">
        <v>388</v>
      </c>
      <c r="R12">
        <v>460</v>
      </c>
      <c r="S12">
        <v>485</v>
      </c>
      <c r="T12">
        <v>483</v>
      </c>
      <c r="U12">
        <v>457</v>
      </c>
      <c r="V12">
        <v>534</v>
      </c>
      <c r="W12">
        <v>637</v>
      </c>
      <c r="X12">
        <v>653</v>
      </c>
    </row>
    <row r="13" spans="1:24" x14ac:dyDescent="0.3">
      <c r="B13">
        <v>36</v>
      </c>
      <c r="C13">
        <v>22</v>
      </c>
      <c r="D13">
        <v>-4</v>
      </c>
      <c r="E13">
        <v>-16</v>
      </c>
      <c r="F13">
        <v>-49</v>
      </c>
      <c r="G13">
        <v>-71</v>
      </c>
      <c r="H13">
        <v>-91</v>
      </c>
      <c r="I13">
        <v>-90</v>
      </c>
      <c r="J13">
        <v>-68</v>
      </c>
      <c r="K13">
        <v>-48</v>
      </c>
      <c r="L13">
        <v>-31</v>
      </c>
      <c r="M13">
        <v>-35</v>
      </c>
      <c r="N13">
        <v>-37</v>
      </c>
      <c r="O13">
        <v>-36</v>
      </c>
      <c r="P13">
        <v>-83</v>
      </c>
      <c r="Q13">
        <v>-131</v>
      </c>
      <c r="R13">
        <v>-145</v>
      </c>
      <c r="S13">
        <v>-110</v>
      </c>
      <c r="T13">
        <v>-68</v>
      </c>
      <c r="U13">
        <v>-62</v>
      </c>
      <c r="V13">
        <v>-45</v>
      </c>
      <c r="W13">
        <v>-35</v>
      </c>
      <c r="X13">
        <v>2</v>
      </c>
    </row>
    <row r="14" spans="1:24" x14ac:dyDescent="0.3">
      <c r="B14">
        <v>-98</v>
      </c>
      <c r="C14">
        <v>-126</v>
      </c>
      <c r="D14">
        <v>-210</v>
      </c>
      <c r="E14">
        <v>-266</v>
      </c>
      <c r="F14">
        <v>-407</v>
      </c>
      <c r="G14">
        <v>-492</v>
      </c>
      <c r="H14">
        <v>-576</v>
      </c>
      <c r="I14">
        <v>-575</v>
      </c>
      <c r="J14">
        <v>-536</v>
      </c>
      <c r="K14">
        <v>-498</v>
      </c>
      <c r="L14">
        <v>-395</v>
      </c>
      <c r="M14">
        <v>-330</v>
      </c>
      <c r="N14">
        <v>-171</v>
      </c>
      <c r="O14">
        <v>-77</v>
      </c>
      <c r="P14">
        <v>79</v>
      </c>
      <c r="Q14">
        <v>142</v>
      </c>
      <c r="R14">
        <v>269</v>
      </c>
      <c r="S14">
        <v>334</v>
      </c>
      <c r="T14">
        <v>452</v>
      </c>
      <c r="U14">
        <v>506</v>
      </c>
      <c r="V14">
        <v>533</v>
      </c>
      <c r="W14">
        <v>506</v>
      </c>
      <c r="X14">
        <v>448</v>
      </c>
    </row>
    <row r="17" spans="1:24" x14ac:dyDescent="0.3">
      <c r="A17" t="s">
        <v>1</v>
      </c>
    </row>
    <row r="18" spans="1:24" x14ac:dyDescent="0.3">
      <c r="B18">
        <v>464</v>
      </c>
      <c r="C18">
        <v>464</v>
      </c>
      <c r="D18">
        <v>447</v>
      </c>
      <c r="E18">
        <v>429</v>
      </c>
      <c r="F18">
        <v>435</v>
      </c>
      <c r="G18">
        <v>459</v>
      </c>
      <c r="H18">
        <v>499</v>
      </c>
      <c r="I18">
        <v>516</v>
      </c>
      <c r="J18">
        <v>509</v>
      </c>
      <c r="K18">
        <v>486</v>
      </c>
      <c r="L18">
        <v>455</v>
      </c>
      <c r="M18">
        <v>447</v>
      </c>
      <c r="N18">
        <v>426</v>
      </c>
      <c r="O18">
        <v>412</v>
      </c>
      <c r="P18">
        <v>428</v>
      </c>
      <c r="Q18">
        <v>459</v>
      </c>
      <c r="R18">
        <v>518</v>
      </c>
      <c r="S18">
        <v>546</v>
      </c>
      <c r="T18">
        <v>547</v>
      </c>
      <c r="U18">
        <v>520</v>
      </c>
      <c r="V18">
        <v>527</v>
      </c>
      <c r="W18">
        <v>561</v>
      </c>
      <c r="X18">
        <v>605</v>
      </c>
    </row>
    <row r="19" spans="1:24" x14ac:dyDescent="0.3">
      <c r="B19">
        <v>74</v>
      </c>
      <c r="C19">
        <v>84</v>
      </c>
      <c r="D19">
        <v>135</v>
      </c>
      <c r="E19">
        <v>175</v>
      </c>
      <c r="F19">
        <v>241</v>
      </c>
      <c r="G19">
        <v>266</v>
      </c>
      <c r="H19">
        <v>305</v>
      </c>
      <c r="I19">
        <v>319</v>
      </c>
      <c r="J19">
        <v>227</v>
      </c>
      <c r="K19">
        <v>122</v>
      </c>
      <c r="L19">
        <v>-102</v>
      </c>
      <c r="M19">
        <v>-221</v>
      </c>
      <c r="N19">
        <v>-393</v>
      </c>
      <c r="O19">
        <v>-446</v>
      </c>
      <c r="P19">
        <v>-489</v>
      </c>
      <c r="Q19">
        <v>-479</v>
      </c>
      <c r="R19">
        <v>-511</v>
      </c>
      <c r="S19">
        <v>-554</v>
      </c>
      <c r="T19">
        <v>-528</v>
      </c>
      <c r="U19">
        <v>-459</v>
      </c>
      <c r="V19">
        <v>-410</v>
      </c>
      <c r="W19">
        <v>-430</v>
      </c>
      <c r="X19">
        <v>-448</v>
      </c>
    </row>
    <row r="20" spans="1:24" x14ac:dyDescent="0.3">
      <c r="B20">
        <v>14</v>
      </c>
      <c r="C20">
        <v>36</v>
      </c>
      <c r="D20">
        <v>122</v>
      </c>
      <c r="E20">
        <v>186</v>
      </c>
      <c r="F20">
        <v>342</v>
      </c>
      <c r="G20">
        <v>435</v>
      </c>
      <c r="H20">
        <v>636</v>
      </c>
      <c r="I20">
        <v>744</v>
      </c>
      <c r="J20">
        <v>800</v>
      </c>
      <c r="K20">
        <v>748</v>
      </c>
      <c r="L20">
        <v>589</v>
      </c>
      <c r="M20">
        <v>482</v>
      </c>
      <c r="N20">
        <v>287</v>
      </c>
      <c r="O20">
        <v>200</v>
      </c>
      <c r="P20">
        <v>44</v>
      </c>
      <c r="Q20">
        <v>-23</v>
      </c>
      <c r="R20">
        <v>-203</v>
      </c>
      <c r="S20">
        <v>-314</v>
      </c>
      <c r="T20">
        <v>-456</v>
      </c>
      <c r="U20">
        <v>-486</v>
      </c>
      <c r="V20">
        <v>-569</v>
      </c>
      <c r="W20">
        <v>-622</v>
      </c>
      <c r="X20">
        <v>-628</v>
      </c>
    </row>
    <row r="22" spans="1:24" x14ac:dyDescent="0.3">
      <c r="B22">
        <v>460</v>
      </c>
      <c r="C22">
        <v>454</v>
      </c>
      <c r="D22">
        <v>437</v>
      </c>
      <c r="E22">
        <v>427</v>
      </c>
      <c r="F22">
        <v>445</v>
      </c>
      <c r="G22">
        <v>474</v>
      </c>
      <c r="H22">
        <v>494</v>
      </c>
      <c r="I22">
        <v>485</v>
      </c>
      <c r="J22">
        <v>471</v>
      </c>
      <c r="K22">
        <v>465</v>
      </c>
      <c r="L22">
        <v>437</v>
      </c>
      <c r="M22">
        <v>415</v>
      </c>
      <c r="N22">
        <v>442</v>
      </c>
      <c r="O22">
        <v>491</v>
      </c>
      <c r="P22">
        <v>592</v>
      </c>
      <c r="Q22">
        <v>644</v>
      </c>
      <c r="R22">
        <v>630</v>
      </c>
      <c r="S22">
        <v>563</v>
      </c>
      <c r="T22">
        <v>499</v>
      </c>
      <c r="U22">
        <v>501</v>
      </c>
      <c r="V22">
        <v>489</v>
      </c>
      <c r="W22">
        <v>475</v>
      </c>
      <c r="X22">
        <v>439</v>
      </c>
    </row>
    <row r="23" spans="1:24" x14ac:dyDescent="0.3">
      <c r="B23">
        <v>57</v>
      </c>
      <c r="C23">
        <v>50</v>
      </c>
      <c r="D23">
        <v>32</v>
      </c>
      <c r="E23">
        <v>21</v>
      </c>
      <c r="F23">
        <v>73</v>
      </c>
      <c r="G23">
        <v>135</v>
      </c>
      <c r="H23">
        <v>169</v>
      </c>
      <c r="I23">
        <v>140</v>
      </c>
      <c r="J23">
        <v>73</v>
      </c>
      <c r="K23">
        <v>35</v>
      </c>
      <c r="L23">
        <v>-81</v>
      </c>
      <c r="M23">
        <v>-159</v>
      </c>
      <c r="N23">
        <v>-270</v>
      </c>
      <c r="O23">
        <v>-303</v>
      </c>
      <c r="P23">
        <v>-393</v>
      </c>
      <c r="Q23">
        <v>-449</v>
      </c>
      <c r="R23">
        <v>-495</v>
      </c>
      <c r="S23">
        <v>-486</v>
      </c>
      <c r="T23">
        <v>-384</v>
      </c>
      <c r="U23">
        <v>-292</v>
      </c>
      <c r="V23">
        <v>-231</v>
      </c>
      <c r="W23">
        <v>-263</v>
      </c>
      <c r="X23">
        <v>-265</v>
      </c>
    </row>
    <row r="24" spans="1:24" x14ac:dyDescent="0.3">
      <c r="B24">
        <v>26</v>
      </c>
      <c r="C24">
        <v>33</v>
      </c>
      <c r="D24">
        <v>77</v>
      </c>
      <c r="E24">
        <v>114</v>
      </c>
      <c r="F24">
        <v>302</v>
      </c>
      <c r="G24">
        <v>453</v>
      </c>
      <c r="H24">
        <v>604</v>
      </c>
      <c r="I24">
        <v>604</v>
      </c>
      <c r="J24">
        <v>585</v>
      </c>
      <c r="K24">
        <v>565</v>
      </c>
      <c r="L24">
        <v>504</v>
      </c>
      <c r="M24">
        <v>463</v>
      </c>
      <c r="N24">
        <v>329</v>
      </c>
      <c r="O24">
        <v>236</v>
      </c>
      <c r="P24">
        <v>-19</v>
      </c>
      <c r="Q24">
        <v>-181</v>
      </c>
      <c r="R24">
        <v>-434</v>
      </c>
      <c r="S24">
        <v>-524</v>
      </c>
      <c r="T24">
        <v>-652</v>
      </c>
      <c r="U24">
        <v>-691</v>
      </c>
      <c r="V24">
        <v>-733</v>
      </c>
      <c r="W24">
        <v>-736</v>
      </c>
      <c r="X24">
        <v>-649</v>
      </c>
    </row>
    <row r="26" spans="1:24" x14ac:dyDescent="0.3">
      <c r="B26">
        <v>468</v>
      </c>
      <c r="C26">
        <v>467</v>
      </c>
      <c r="D26">
        <v>461</v>
      </c>
      <c r="E26">
        <v>456</v>
      </c>
      <c r="F26">
        <v>440</v>
      </c>
      <c r="G26">
        <v>429</v>
      </c>
      <c r="H26">
        <v>420</v>
      </c>
      <c r="I26">
        <v>423</v>
      </c>
      <c r="J26">
        <v>421</v>
      </c>
      <c r="K26">
        <v>417</v>
      </c>
      <c r="L26">
        <v>427</v>
      </c>
      <c r="M26">
        <v>441</v>
      </c>
      <c r="N26">
        <v>442</v>
      </c>
      <c r="O26">
        <v>429</v>
      </c>
      <c r="P26">
        <v>465</v>
      </c>
      <c r="Q26">
        <v>514</v>
      </c>
      <c r="R26">
        <v>549</v>
      </c>
      <c r="S26">
        <v>535</v>
      </c>
      <c r="T26">
        <v>550</v>
      </c>
      <c r="U26">
        <v>579</v>
      </c>
      <c r="V26">
        <v>595</v>
      </c>
      <c r="W26">
        <v>582</v>
      </c>
      <c r="X26">
        <v>597</v>
      </c>
    </row>
    <row r="27" spans="1:24" x14ac:dyDescent="0.3">
      <c r="B27">
        <v>77</v>
      </c>
      <c r="C27">
        <v>84</v>
      </c>
      <c r="D27">
        <v>100</v>
      </c>
      <c r="E27">
        <v>110</v>
      </c>
      <c r="F27">
        <v>138</v>
      </c>
      <c r="G27">
        <v>156</v>
      </c>
      <c r="H27">
        <v>185</v>
      </c>
      <c r="I27">
        <v>195</v>
      </c>
      <c r="J27">
        <v>157</v>
      </c>
      <c r="K27">
        <v>109</v>
      </c>
      <c r="L27">
        <v>22</v>
      </c>
      <c r="M27">
        <v>-17</v>
      </c>
      <c r="N27">
        <v>-91</v>
      </c>
      <c r="O27">
        <v>-126</v>
      </c>
      <c r="P27">
        <v>-234</v>
      </c>
      <c r="Q27">
        <v>-308</v>
      </c>
      <c r="R27">
        <v>-382</v>
      </c>
      <c r="S27">
        <v>-382</v>
      </c>
      <c r="T27">
        <v>-419</v>
      </c>
      <c r="U27">
        <v>-457</v>
      </c>
      <c r="V27">
        <v>-456</v>
      </c>
      <c r="W27">
        <v>-418</v>
      </c>
      <c r="X27">
        <v>-388</v>
      </c>
    </row>
    <row r="28" spans="1:24" x14ac:dyDescent="0.3">
      <c r="B28">
        <v>91</v>
      </c>
      <c r="C28">
        <v>110</v>
      </c>
      <c r="D28">
        <v>168</v>
      </c>
      <c r="E28">
        <v>207</v>
      </c>
      <c r="F28">
        <v>321</v>
      </c>
      <c r="G28">
        <v>396</v>
      </c>
      <c r="H28">
        <v>515</v>
      </c>
      <c r="I28">
        <v>560</v>
      </c>
      <c r="J28">
        <v>591</v>
      </c>
      <c r="K28">
        <v>578</v>
      </c>
      <c r="L28">
        <v>552</v>
      </c>
      <c r="M28">
        <v>539</v>
      </c>
      <c r="N28">
        <v>495</v>
      </c>
      <c r="O28">
        <v>463</v>
      </c>
      <c r="P28">
        <v>340</v>
      </c>
      <c r="Q28">
        <v>250</v>
      </c>
      <c r="R28">
        <v>112</v>
      </c>
      <c r="S28">
        <v>65</v>
      </c>
      <c r="T28">
        <v>-62</v>
      </c>
      <c r="U28">
        <v>-142</v>
      </c>
      <c r="V28">
        <v>-256</v>
      </c>
      <c r="W28">
        <v>-291</v>
      </c>
      <c r="X28">
        <v>-397</v>
      </c>
    </row>
    <row r="32" spans="1:24" x14ac:dyDescent="0.3">
      <c r="A32" t="s">
        <v>2</v>
      </c>
    </row>
    <row r="33" spans="1:24" x14ac:dyDescent="0.3">
      <c r="B33">
        <v>461</v>
      </c>
      <c r="C33">
        <v>464</v>
      </c>
      <c r="D33">
        <v>498</v>
      </c>
      <c r="E33">
        <v>528</v>
      </c>
      <c r="F33">
        <v>537</v>
      </c>
      <c r="G33">
        <v>515</v>
      </c>
      <c r="H33">
        <v>477</v>
      </c>
      <c r="I33">
        <v>461</v>
      </c>
      <c r="J33">
        <v>490</v>
      </c>
      <c r="K33">
        <v>535</v>
      </c>
      <c r="L33">
        <v>493</v>
      </c>
      <c r="M33">
        <v>405</v>
      </c>
      <c r="N33">
        <v>277</v>
      </c>
      <c r="O33">
        <v>237</v>
      </c>
      <c r="P33">
        <v>269</v>
      </c>
      <c r="Q33">
        <v>342</v>
      </c>
      <c r="R33">
        <v>476</v>
      </c>
      <c r="S33">
        <v>537</v>
      </c>
      <c r="T33">
        <v>595</v>
      </c>
      <c r="U33">
        <v>593</v>
      </c>
      <c r="V33">
        <v>627</v>
      </c>
      <c r="W33">
        <v>663</v>
      </c>
      <c r="X33">
        <v>660</v>
      </c>
    </row>
    <row r="34" spans="1:24" x14ac:dyDescent="0.3">
      <c r="B34">
        <v>66</v>
      </c>
      <c r="C34">
        <v>65</v>
      </c>
      <c r="D34">
        <v>43</v>
      </c>
      <c r="E34">
        <v>21</v>
      </c>
      <c r="F34">
        <v>-17</v>
      </c>
      <c r="G34">
        <v>-34</v>
      </c>
      <c r="H34">
        <v>-33</v>
      </c>
      <c r="I34">
        <v>-16</v>
      </c>
      <c r="J34">
        <v>17</v>
      </c>
      <c r="K34">
        <v>34</v>
      </c>
      <c r="L34">
        <v>24</v>
      </c>
      <c r="M34">
        <v>-2</v>
      </c>
      <c r="N34">
        <v>-23</v>
      </c>
      <c r="O34">
        <v>-18</v>
      </c>
      <c r="P34">
        <v>-31</v>
      </c>
      <c r="Q34">
        <v>-49</v>
      </c>
      <c r="R34">
        <v>-109</v>
      </c>
      <c r="S34">
        <v>-152</v>
      </c>
      <c r="T34">
        <v>-159</v>
      </c>
      <c r="U34">
        <v>-123</v>
      </c>
      <c r="V34">
        <v>-65</v>
      </c>
      <c r="W34">
        <v>-42</v>
      </c>
      <c r="X34">
        <v>-15</v>
      </c>
    </row>
    <row r="35" spans="1:24" x14ac:dyDescent="0.3">
      <c r="B35">
        <v>-145</v>
      </c>
      <c r="C35">
        <v>-176</v>
      </c>
      <c r="D35">
        <v>-260</v>
      </c>
      <c r="E35">
        <v>-313</v>
      </c>
      <c r="F35">
        <v>-400</v>
      </c>
      <c r="G35">
        <v>-433</v>
      </c>
      <c r="H35">
        <v>-498</v>
      </c>
      <c r="I35">
        <v>-530</v>
      </c>
      <c r="J35">
        <v>-585</v>
      </c>
      <c r="K35">
        <v>-607</v>
      </c>
      <c r="L35">
        <v>-609</v>
      </c>
      <c r="M35">
        <v>-588</v>
      </c>
      <c r="N35">
        <v>-468</v>
      </c>
      <c r="O35">
        <v>-369</v>
      </c>
      <c r="P35">
        <v>-155</v>
      </c>
      <c r="Q35">
        <v>-40</v>
      </c>
      <c r="R35">
        <v>128</v>
      </c>
      <c r="S35">
        <v>182</v>
      </c>
      <c r="T35">
        <v>298</v>
      </c>
      <c r="U35">
        <v>360</v>
      </c>
      <c r="V35">
        <v>424</v>
      </c>
      <c r="W35">
        <v>426</v>
      </c>
      <c r="X35">
        <v>401</v>
      </c>
    </row>
    <row r="37" spans="1:24" x14ac:dyDescent="0.3">
      <c r="B37">
        <v>458</v>
      </c>
      <c r="C37">
        <v>459</v>
      </c>
      <c r="D37">
        <v>461</v>
      </c>
      <c r="E37">
        <v>463</v>
      </c>
      <c r="F37">
        <v>469</v>
      </c>
      <c r="G37">
        <v>474</v>
      </c>
      <c r="H37">
        <v>515</v>
      </c>
      <c r="I37">
        <v>552</v>
      </c>
      <c r="J37">
        <v>557</v>
      </c>
      <c r="K37">
        <v>525</v>
      </c>
      <c r="L37">
        <v>474</v>
      </c>
      <c r="M37">
        <v>455</v>
      </c>
      <c r="N37">
        <v>432</v>
      </c>
      <c r="O37">
        <v>427</v>
      </c>
      <c r="P37">
        <v>424</v>
      </c>
      <c r="Q37">
        <v>426</v>
      </c>
      <c r="R37">
        <v>395</v>
      </c>
      <c r="S37">
        <v>361</v>
      </c>
      <c r="T37">
        <v>401</v>
      </c>
      <c r="U37">
        <v>474</v>
      </c>
      <c r="V37">
        <v>562</v>
      </c>
      <c r="W37">
        <v>577</v>
      </c>
      <c r="X37">
        <v>586</v>
      </c>
    </row>
    <row r="38" spans="1:24" x14ac:dyDescent="0.3">
      <c r="B38">
        <v>33</v>
      </c>
      <c r="C38">
        <v>41</v>
      </c>
      <c r="D38">
        <v>46</v>
      </c>
      <c r="E38">
        <v>42</v>
      </c>
      <c r="F38">
        <v>16</v>
      </c>
      <c r="G38">
        <v>-4</v>
      </c>
      <c r="H38">
        <v>-39</v>
      </c>
      <c r="I38">
        <v>-52</v>
      </c>
      <c r="J38">
        <v>-92</v>
      </c>
      <c r="K38">
        <v>-119</v>
      </c>
      <c r="L38">
        <v>-120</v>
      </c>
      <c r="M38">
        <v>-94</v>
      </c>
      <c r="N38">
        <v>-86</v>
      </c>
      <c r="O38">
        <v>-103</v>
      </c>
      <c r="P38">
        <v>-125</v>
      </c>
      <c r="Q38">
        <v>-130</v>
      </c>
      <c r="R38">
        <v>-151</v>
      </c>
      <c r="S38">
        <v>-167</v>
      </c>
      <c r="T38">
        <v>-144</v>
      </c>
      <c r="U38">
        <v>-105</v>
      </c>
      <c r="V38">
        <v>-23</v>
      </c>
      <c r="W38">
        <v>21</v>
      </c>
      <c r="X38">
        <v>68</v>
      </c>
    </row>
    <row r="39" spans="1:24" x14ac:dyDescent="0.3">
      <c r="B39">
        <v>-147</v>
      </c>
      <c r="C39">
        <v>-158</v>
      </c>
      <c r="D39">
        <v>-201</v>
      </c>
      <c r="E39">
        <v>-233</v>
      </c>
      <c r="F39">
        <v>-309</v>
      </c>
      <c r="G39">
        <v>-353</v>
      </c>
      <c r="H39">
        <v>-465</v>
      </c>
      <c r="I39">
        <v>-533</v>
      </c>
      <c r="J39">
        <v>-629</v>
      </c>
      <c r="K39">
        <v>-657</v>
      </c>
      <c r="L39">
        <v>-644</v>
      </c>
      <c r="M39">
        <v>-603</v>
      </c>
      <c r="N39">
        <v>-514</v>
      </c>
      <c r="O39">
        <v>-466</v>
      </c>
      <c r="P39">
        <v>-361</v>
      </c>
      <c r="Q39">
        <v>-304</v>
      </c>
      <c r="R39">
        <v>-165</v>
      </c>
      <c r="S39">
        <v>-83</v>
      </c>
      <c r="T39">
        <v>136</v>
      </c>
      <c r="U39">
        <v>273</v>
      </c>
      <c r="V39">
        <v>438</v>
      </c>
      <c r="W39">
        <v>466</v>
      </c>
      <c r="X39">
        <v>470</v>
      </c>
    </row>
    <row r="41" spans="1:24" x14ac:dyDescent="0.3">
      <c r="B41">
        <v>467</v>
      </c>
      <c r="C41">
        <v>470</v>
      </c>
      <c r="D41">
        <v>480</v>
      </c>
      <c r="E41">
        <v>487</v>
      </c>
      <c r="F41">
        <v>530</v>
      </c>
      <c r="G41">
        <v>567</v>
      </c>
      <c r="H41">
        <v>630</v>
      </c>
      <c r="I41">
        <v>656</v>
      </c>
      <c r="J41">
        <v>633</v>
      </c>
      <c r="K41">
        <v>584</v>
      </c>
      <c r="L41">
        <v>538</v>
      </c>
      <c r="M41">
        <v>542</v>
      </c>
      <c r="N41">
        <v>456</v>
      </c>
      <c r="O41">
        <v>366</v>
      </c>
      <c r="P41">
        <v>307</v>
      </c>
      <c r="Q41">
        <v>337</v>
      </c>
      <c r="R41">
        <v>437</v>
      </c>
      <c r="S41">
        <v>508</v>
      </c>
      <c r="T41">
        <v>541</v>
      </c>
      <c r="U41">
        <v>503</v>
      </c>
      <c r="V41">
        <v>535</v>
      </c>
      <c r="W41">
        <v>604</v>
      </c>
      <c r="X41">
        <v>613</v>
      </c>
    </row>
    <row r="42" spans="1:24" x14ac:dyDescent="0.3">
      <c r="B42">
        <v>9</v>
      </c>
      <c r="C42">
        <v>-1</v>
      </c>
      <c r="D42">
        <v>-9</v>
      </c>
      <c r="E42">
        <v>-7</v>
      </c>
      <c r="F42">
        <v>-37</v>
      </c>
      <c r="G42">
        <v>-68</v>
      </c>
      <c r="H42">
        <v>-114</v>
      </c>
      <c r="I42">
        <v>-129</v>
      </c>
      <c r="J42">
        <v>-164</v>
      </c>
      <c r="K42">
        <v>-185</v>
      </c>
      <c r="L42">
        <v>-197</v>
      </c>
      <c r="M42">
        <v>-189</v>
      </c>
      <c r="N42">
        <v>-154</v>
      </c>
      <c r="O42">
        <v>-127</v>
      </c>
      <c r="P42">
        <v>-92</v>
      </c>
      <c r="Q42">
        <v>-84</v>
      </c>
      <c r="R42">
        <v>-96</v>
      </c>
      <c r="S42">
        <v>-116</v>
      </c>
      <c r="T42">
        <v>-109</v>
      </c>
      <c r="U42">
        <v>-82</v>
      </c>
      <c r="V42">
        <v>-15</v>
      </c>
      <c r="W42">
        <v>24</v>
      </c>
      <c r="X42">
        <v>59</v>
      </c>
    </row>
    <row r="43" spans="1:24" x14ac:dyDescent="0.3">
      <c r="B43">
        <v>-155</v>
      </c>
      <c r="C43">
        <v>-179</v>
      </c>
      <c r="D43">
        <v>-251</v>
      </c>
      <c r="E43">
        <v>-298</v>
      </c>
      <c r="F43">
        <v>-440</v>
      </c>
      <c r="G43">
        <v>-534</v>
      </c>
      <c r="H43">
        <v>-662</v>
      </c>
      <c r="I43">
        <v>-696</v>
      </c>
      <c r="J43">
        <v>-703</v>
      </c>
      <c r="K43">
        <v>-676</v>
      </c>
      <c r="L43">
        <v>-558</v>
      </c>
      <c r="M43">
        <v>-467</v>
      </c>
      <c r="N43">
        <v>-243</v>
      </c>
      <c r="O43">
        <v>-110</v>
      </c>
      <c r="P43">
        <v>102</v>
      </c>
      <c r="Q43">
        <v>181</v>
      </c>
      <c r="R43">
        <v>309</v>
      </c>
      <c r="S43">
        <v>357</v>
      </c>
      <c r="T43">
        <v>452</v>
      </c>
      <c r="U43">
        <v>498</v>
      </c>
      <c r="V43">
        <v>534</v>
      </c>
      <c r="W43">
        <v>524</v>
      </c>
      <c r="X43">
        <v>472</v>
      </c>
    </row>
    <row r="46" spans="1:24" x14ac:dyDescent="0.3">
      <c r="A46" t="s">
        <v>1</v>
      </c>
    </row>
    <row r="47" spans="1:24" x14ac:dyDescent="0.3">
      <c r="B47">
        <v>475</v>
      </c>
      <c r="C47">
        <v>463</v>
      </c>
      <c r="D47">
        <v>526</v>
      </c>
      <c r="E47">
        <v>601</v>
      </c>
      <c r="F47">
        <v>638</v>
      </c>
      <c r="G47">
        <v>600</v>
      </c>
      <c r="H47">
        <v>552</v>
      </c>
      <c r="I47">
        <v>541</v>
      </c>
      <c r="J47">
        <v>478</v>
      </c>
      <c r="K47">
        <v>426</v>
      </c>
      <c r="L47">
        <v>362</v>
      </c>
      <c r="M47">
        <v>351</v>
      </c>
      <c r="N47">
        <v>327</v>
      </c>
      <c r="O47">
        <v>314</v>
      </c>
      <c r="P47">
        <v>317</v>
      </c>
      <c r="Q47">
        <v>333</v>
      </c>
      <c r="R47">
        <v>390</v>
      </c>
      <c r="S47">
        <v>430</v>
      </c>
      <c r="T47">
        <v>482</v>
      </c>
      <c r="U47">
        <v>494</v>
      </c>
      <c r="V47">
        <v>478</v>
      </c>
      <c r="W47">
        <v>450</v>
      </c>
      <c r="X47">
        <v>437</v>
      </c>
    </row>
    <row r="48" spans="1:24" x14ac:dyDescent="0.3">
      <c r="B48">
        <v>94</v>
      </c>
      <c r="C48">
        <v>113</v>
      </c>
      <c r="D48">
        <v>132</v>
      </c>
      <c r="E48">
        <v>133</v>
      </c>
      <c r="F48">
        <v>87</v>
      </c>
      <c r="G48">
        <v>41</v>
      </c>
      <c r="H48">
        <v>-92</v>
      </c>
      <c r="I48">
        <v>-179</v>
      </c>
      <c r="J48">
        <v>-278</v>
      </c>
      <c r="K48">
        <v>-289</v>
      </c>
      <c r="L48">
        <v>-327</v>
      </c>
      <c r="M48">
        <v>-353</v>
      </c>
      <c r="N48">
        <v>-356</v>
      </c>
      <c r="O48">
        <v>-334</v>
      </c>
      <c r="P48">
        <v>-319</v>
      </c>
      <c r="Q48">
        <v>-326</v>
      </c>
      <c r="R48">
        <v>-306</v>
      </c>
      <c r="S48">
        <v>-278</v>
      </c>
      <c r="T48">
        <v>-244</v>
      </c>
      <c r="U48">
        <v>-238</v>
      </c>
      <c r="V48">
        <v>-212</v>
      </c>
      <c r="W48">
        <v>-192</v>
      </c>
      <c r="X48">
        <v>-178</v>
      </c>
    </row>
    <row r="49" spans="2:24" x14ac:dyDescent="0.3">
      <c r="B49">
        <v>61</v>
      </c>
      <c r="C49">
        <v>143</v>
      </c>
      <c r="D49">
        <v>291</v>
      </c>
      <c r="E49">
        <v>357</v>
      </c>
      <c r="F49">
        <v>384</v>
      </c>
      <c r="G49">
        <v>344</v>
      </c>
      <c r="H49">
        <v>187</v>
      </c>
      <c r="I49">
        <v>70</v>
      </c>
      <c r="J49">
        <v>-90</v>
      </c>
      <c r="K49">
        <v>-134</v>
      </c>
      <c r="L49">
        <v>-266</v>
      </c>
      <c r="M49">
        <v>-354</v>
      </c>
      <c r="N49">
        <v>-524</v>
      </c>
      <c r="O49">
        <v>-606</v>
      </c>
      <c r="P49">
        <v>-751</v>
      </c>
      <c r="Q49">
        <v>-814</v>
      </c>
      <c r="R49">
        <v>-791</v>
      </c>
      <c r="S49">
        <v>-706</v>
      </c>
      <c r="T49">
        <v>-571</v>
      </c>
      <c r="U49">
        <v>-521</v>
      </c>
      <c r="V49">
        <v>-431</v>
      </c>
      <c r="W49">
        <v>-390</v>
      </c>
      <c r="X49">
        <v>-342</v>
      </c>
    </row>
    <row r="51" spans="2:24" x14ac:dyDescent="0.3">
      <c r="B51">
        <v>468</v>
      </c>
      <c r="C51">
        <v>474</v>
      </c>
      <c r="D51">
        <v>486</v>
      </c>
      <c r="E51">
        <v>492</v>
      </c>
      <c r="F51">
        <v>522</v>
      </c>
      <c r="G51">
        <v>545</v>
      </c>
      <c r="H51">
        <v>573</v>
      </c>
      <c r="I51">
        <v>577</v>
      </c>
      <c r="J51">
        <v>561</v>
      </c>
      <c r="K51">
        <v>540</v>
      </c>
      <c r="L51">
        <v>508</v>
      </c>
      <c r="M51">
        <v>496</v>
      </c>
      <c r="N51">
        <v>482</v>
      </c>
      <c r="O51">
        <v>481</v>
      </c>
      <c r="P51">
        <v>490</v>
      </c>
      <c r="Q51">
        <v>500</v>
      </c>
      <c r="R51">
        <v>478</v>
      </c>
      <c r="S51">
        <v>447</v>
      </c>
      <c r="T51">
        <v>416</v>
      </c>
      <c r="U51">
        <v>416</v>
      </c>
      <c r="V51">
        <v>391</v>
      </c>
      <c r="W51">
        <v>367</v>
      </c>
      <c r="X51">
        <v>340</v>
      </c>
    </row>
    <row r="52" spans="2:24" x14ac:dyDescent="0.3">
      <c r="B52">
        <v>95</v>
      </c>
      <c r="C52">
        <v>106</v>
      </c>
      <c r="D52">
        <v>122</v>
      </c>
      <c r="E52">
        <v>128</v>
      </c>
      <c r="F52">
        <v>133</v>
      </c>
      <c r="G52">
        <v>132</v>
      </c>
      <c r="H52">
        <v>99</v>
      </c>
      <c r="I52">
        <v>68</v>
      </c>
      <c r="J52">
        <v>1</v>
      </c>
      <c r="K52">
        <v>-34</v>
      </c>
      <c r="L52">
        <v>-88</v>
      </c>
      <c r="M52">
        <v>-106</v>
      </c>
      <c r="N52">
        <v>-166</v>
      </c>
      <c r="O52">
        <v>-208</v>
      </c>
      <c r="P52">
        <v>-238</v>
      </c>
      <c r="Q52">
        <v>-225</v>
      </c>
      <c r="R52">
        <v>-237</v>
      </c>
      <c r="S52">
        <v>-263</v>
      </c>
      <c r="T52">
        <v>-258</v>
      </c>
      <c r="U52">
        <v>-227</v>
      </c>
      <c r="V52">
        <v>-194</v>
      </c>
      <c r="W52">
        <v>-192</v>
      </c>
      <c r="X52">
        <v>-207</v>
      </c>
    </row>
    <row r="53" spans="2:24" x14ac:dyDescent="0.3">
      <c r="B53">
        <v>23</v>
      </c>
      <c r="C53">
        <v>60</v>
      </c>
      <c r="D53">
        <v>140</v>
      </c>
      <c r="E53">
        <v>183</v>
      </c>
      <c r="F53">
        <v>258</v>
      </c>
      <c r="G53">
        <v>289</v>
      </c>
      <c r="H53">
        <v>316</v>
      </c>
      <c r="I53">
        <v>313</v>
      </c>
      <c r="J53">
        <v>296</v>
      </c>
      <c r="K53">
        <v>282</v>
      </c>
      <c r="L53">
        <v>223</v>
      </c>
      <c r="M53">
        <v>179</v>
      </c>
      <c r="N53">
        <v>46</v>
      </c>
      <c r="O53">
        <v>-42</v>
      </c>
      <c r="P53">
        <v>-162</v>
      </c>
      <c r="Q53">
        <v>-193</v>
      </c>
      <c r="R53">
        <v>-351</v>
      </c>
      <c r="S53">
        <v>-478</v>
      </c>
      <c r="T53">
        <v>-630</v>
      </c>
      <c r="U53">
        <v>-655</v>
      </c>
      <c r="V53">
        <v>-709</v>
      </c>
      <c r="W53">
        <v>-737</v>
      </c>
      <c r="X53">
        <v>-734</v>
      </c>
    </row>
    <row r="55" spans="2:24" x14ac:dyDescent="0.3">
      <c r="B55">
        <v>436</v>
      </c>
      <c r="C55">
        <v>431</v>
      </c>
      <c r="D55">
        <v>423</v>
      </c>
      <c r="E55">
        <v>421</v>
      </c>
      <c r="F55">
        <v>477</v>
      </c>
      <c r="G55">
        <v>536</v>
      </c>
      <c r="H55">
        <v>584</v>
      </c>
      <c r="I55">
        <v>573</v>
      </c>
      <c r="J55">
        <v>556</v>
      </c>
      <c r="K55">
        <v>549</v>
      </c>
      <c r="L55">
        <v>555</v>
      </c>
      <c r="M55">
        <v>569</v>
      </c>
      <c r="N55">
        <v>577</v>
      </c>
      <c r="O55">
        <v>571</v>
      </c>
      <c r="P55">
        <v>518</v>
      </c>
      <c r="Q55">
        <v>471</v>
      </c>
      <c r="R55">
        <v>420</v>
      </c>
      <c r="S55">
        <v>416</v>
      </c>
      <c r="T55">
        <v>373</v>
      </c>
      <c r="U55">
        <v>333</v>
      </c>
      <c r="V55">
        <v>298</v>
      </c>
      <c r="W55">
        <v>303</v>
      </c>
      <c r="X55">
        <v>331</v>
      </c>
    </row>
    <row r="56" spans="2:24" x14ac:dyDescent="0.3">
      <c r="B56">
        <v>81</v>
      </c>
      <c r="C56">
        <v>79</v>
      </c>
      <c r="D56">
        <v>69</v>
      </c>
      <c r="E56">
        <v>61</v>
      </c>
      <c r="F56">
        <v>67</v>
      </c>
      <c r="G56">
        <v>82</v>
      </c>
      <c r="H56">
        <v>97</v>
      </c>
      <c r="I56">
        <v>98</v>
      </c>
      <c r="J56">
        <v>42</v>
      </c>
      <c r="K56">
        <v>-14</v>
      </c>
      <c r="L56">
        <v>-132</v>
      </c>
      <c r="M56">
        <v>-193</v>
      </c>
      <c r="N56">
        <v>-293</v>
      </c>
      <c r="O56">
        <v>-331</v>
      </c>
      <c r="P56">
        <v>-395</v>
      </c>
      <c r="Q56">
        <v>-421</v>
      </c>
      <c r="R56">
        <v>-430</v>
      </c>
      <c r="S56">
        <v>-413</v>
      </c>
      <c r="T56">
        <v>-369</v>
      </c>
      <c r="U56">
        <v>-341</v>
      </c>
      <c r="V56">
        <v>-301</v>
      </c>
      <c r="W56">
        <v>-288</v>
      </c>
      <c r="X56">
        <v>-273</v>
      </c>
    </row>
    <row r="57" spans="2:24" x14ac:dyDescent="0.3">
      <c r="B57">
        <v>19</v>
      </c>
      <c r="C57">
        <v>72</v>
      </c>
      <c r="D57">
        <v>176</v>
      </c>
      <c r="E57">
        <v>227</v>
      </c>
      <c r="F57">
        <v>333</v>
      </c>
      <c r="G57">
        <v>388</v>
      </c>
      <c r="H57">
        <v>471</v>
      </c>
      <c r="I57">
        <v>500</v>
      </c>
      <c r="J57">
        <v>510</v>
      </c>
      <c r="K57">
        <v>491</v>
      </c>
      <c r="L57">
        <v>425</v>
      </c>
      <c r="M57">
        <v>378</v>
      </c>
      <c r="N57">
        <v>215</v>
      </c>
      <c r="O57">
        <v>100</v>
      </c>
      <c r="P57">
        <v>-107</v>
      </c>
      <c r="Q57">
        <v>-200</v>
      </c>
      <c r="R57">
        <v>-390</v>
      </c>
      <c r="S57">
        <v>-487</v>
      </c>
      <c r="T57">
        <v>-624</v>
      </c>
      <c r="U57">
        <v>-665</v>
      </c>
      <c r="V57">
        <v>-743</v>
      </c>
      <c r="W57">
        <v>-780</v>
      </c>
      <c r="X57">
        <v>-795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Z20"/>
  <sheetViews>
    <sheetView zoomScale="85" zoomScaleNormal="85" workbookViewId="0">
      <selection activeCell="N27" sqref="N27"/>
    </sheetView>
  </sheetViews>
  <sheetFormatPr defaultRowHeight="16.5" x14ac:dyDescent="0.3"/>
  <sheetData>
    <row r="12" spans="2:26" x14ac:dyDescent="0.3">
      <c r="B12">
        <f>leaned!B12/1000</f>
        <v>0.502</v>
      </c>
      <c r="C12">
        <f>leaned!C12/1000</f>
        <v>0.52800000000000002</v>
      </c>
      <c r="D12">
        <f>leaned!D12/1000</f>
        <v>0.56100000000000005</v>
      </c>
      <c r="E12">
        <f>leaned!E12/1000</f>
        <v>0.56799999999999995</v>
      </c>
      <c r="F12">
        <f>leaned!F12/1000</f>
        <v>0.61899999999999999</v>
      </c>
      <c r="G12">
        <f>leaned!G12/1000</f>
        <v>0.66300000000000003</v>
      </c>
      <c r="H12">
        <f>leaned!H12/1000</f>
        <v>0.65700000000000003</v>
      </c>
      <c r="I12">
        <f>leaned!I12/1000</f>
        <v>0.60699999999999998</v>
      </c>
      <c r="J12">
        <f>leaned!J12/1000</f>
        <v>0.55200000000000005</v>
      </c>
      <c r="K12">
        <f>leaned!K12/1000</f>
        <v>0.54700000000000004</v>
      </c>
      <c r="L12">
        <f>leaned!L12/1000</f>
        <v>0.48899999999999999</v>
      </c>
      <c r="M12">
        <f>leaned!M12/1000</f>
        <v>0.437</v>
      </c>
      <c r="N12">
        <f>leaned!N12/1000</f>
        <v>0.35399999999999998</v>
      </c>
      <c r="O12">
        <f>leaned!O12/1000</f>
        <v>0.32400000000000001</v>
      </c>
      <c r="P12">
        <f>leaned!P12/1000</f>
        <v>0.34100000000000003</v>
      </c>
      <c r="Q12">
        <f>leaned!Q12/1000</f>
        <v>0.38800000000000001</v>
      </c>
      <c r="R12">
        <f>leaned!R12/1000</f>
        <v>0.46</v>
      </c>
      <c r="S12">
        <f>leaned!S12/1000</f>
        <v>0.48499999999999999</v>
      </c>
      <c r="T12">
        <f>leaned!T12/1000</f>
        <v>0.48299999999999998</v>
      </c>
      <c r="U12">
        <f>leaned!U12/1000</f>
        <v>0.45700000000000002</v>
      </c>
      <c r="V12">
        <f>leaned!V12/1000</f>
        <v>0.53400000000000003</v>
      </c>
      <c r="W12">
        <f>leaned!W12/1000</f>
        <v>0.63700000000000001</v>
      </c>
      <c r="X12">
        <f>leaned!X12/1000</f>
        <v>0.65300000000000002</v>
      </c>
      <c r="Y12" s="3">
        <f>AVERAGE(B12:X12)</f>
        <v>0.51504347826086982</v>
      </c>
      <c r="Z12" s="2">
        <f>_xlfn.COVARIANCE.S(B12:X12,B12:X12)</f>
        <v>1.0326043478260868E-2</v>
      </c>
    </row>
    <row r="13" spans="2:26" x14ac:dyDescent="0.3">
      <c r="B13">
        <f>leaned!B13/1000</f>
        <v>3.5999999999999997E-2</v>
      </c>
      <c r="C13">
        <f>leaned!C13/1000</f>
        <v>2.1999999999999999E-2</v>
      </c>
      <c r="D13">
        <f>leaned!D13/1000</f>
        <v>-4.0000000000000001E-3</v>
      </c>
      <c r="E13">
        <f>leaned!E13/1000</f>
        <v>-1.6E-2</v>
      </c>
      <c r="F13">
        <f>leaned!F13/1000</f>
        <v>-4.9000000000000002E-2</v>
      </c>
      <c r="G13">
        <f>leaned!G13/1000</f>
        <v>-7.0999999999999994E-2</v>
      </c>
      <c r="H13">
        <f>leaned!H13/1000</f>
        <v>-9.0999999999999998E-2</v>
      </c>
      <c r="I13">
        <f>leaned!I13/1000</f>
        <v>-0.09</v>
      </c>
      <c r="J13">
        <f>leaned!J13/1000</f>
        <v>-6.8000000000000005E-2</v>
      </c>
      <c r="K13">
        <f>leaned!K13/1000</f>
        <v>-4.8000000000000001E-2</v>
      </c>
      <c r="L13">
        <f>leaned!L13/1000</f>
        <v>-3.1E-2</v>
      </c>
      <c r="M13">
        <f>leaned!M13/1000</f>
        <v>-3.5000000000000003E-2</v>
      </c>
      <c r="N13">
        <f>leaned!N13/1000</f>
        <v>-3.6999999999999998E-2</v>
      </c>
      <c r="O13">
        <f>leaned!O13/1000</f>
        <v>-3.5999999999999997E-2</v>
      </c>
      <c r="P13">
        <f>leaned!P13/1000</f>
        <v>-8.3000000000000004E-2</v>
      </c>
      <c r="Q13">
        <f>leaned!Q13/1000</f>
        <v>-0.13100000000000001</v>
      </c>
      <c r="R13">
        <f>leaned!R13/1000</f>
        <v>-0.14499999999999999</v>
      </c>
      <c r="S13">
        <f>leaned!S13/1000</f>
        <v>-0.11</v>
      </c>
      <c r="T13">
        <f>leaned!T13/1000</f>
        <v>-6.8000000000000005E-2</v>
      </c>
      <c r="U13">
        <f>leaned!U13/1000</f>
        <v>-6.2E-2</v>
      </c>
      <c r="V13">
        <f>leaned!V13/1000</f>
        <v>-4.4999999999999998E-2</v>
      </c>
      <c r="W13">
        <f>leaned!W13/1000</f>
        <v>-3.5000000000000003E-2</v>
      </c>
      <c r="X13">
        <f>leaned!X13/1000</f>
        <v>2E-3</v>
      </c>
      <c r="Y13" s="3">
        <f t="shared" ref="Y13:Y14" si="0">AVERAGE(B13:X13)</f>
        <v>-5.1956521739130429E-2</v>
      </c>
      <c r="Z13" s="2">
        <f t="shared" ref="Z13:Z14" si="1">_xlfn.COVARIANCE.S(B13:X13,B13:X13)</f>
        <v>2.0210434782608694E-3</v>
      </c>
    </row>
    <row r="14" spans="2:26" x14ac:dyDescent="0.3">
      <c r="B14">
        <f>leaned!B14/1000</f>
        <v>-9.8000000000000004E-2</v>
      </c>
      <c r="C14">
        <f>leaned!C14/1000</f>
        <v>-0.126</v>
      </c>
      <c r="D14">
        <f>leaned!D14/1000</f>
        <v>-0.21</v>
      </c>
      <c r="E14">
        <f>leaned!E14/1000</f>
        <v>-0.26600000000000001</v>
      </c>
      <c r="F14">
        <f>leaned!F14/1000</f>
        <v>-0.40699999999999997</v>
      </c>
      <c r="G14">
        <f>leaned!G14/1000</f>
        <v>-0.49199999999999999</v>
      </c>
      <c r="H14">
        <f>leaned!H14/1000</f>
        <v>-0.57599999999999996</v>
      </c>
      <c r="I14">
        <f>leaned!I14/1000</f>
        <v>-0.57499999999999996</v>
      </c>
      <c r="J14">
        <f>leaned!J14/1000</f>
        <v>-0.53600000000000003</v>
      </c>
      <c r="K14">
        <f>leaned!K14/1000</f>
        <v>-0.498</v>
      </c>
      <c r="L14">
        <f>leaned!L14/1000</f>
        <v>-0.39500000000000002</v>
      </c>
      <c r="M14">
        <f>leaned!M14/1000</f>
        <v>-0.33</v>
      </c>
      <c r="N14">
        <f>leaned!N14/1000</f>
        <v>-0.17100000000000001</v>
      </c>
      <c r="O14">
        <f>leaned!O14/1000</f>
        <v>-7.6999999999999999E-2</v>
      </c>
      <c r="P14">
        <f>leaned!P14/1000</f>
        <v>7.9000000000000001E-2</v>
      </c>
      <c r="Q14">
        <f>leaned!Q14/1000</f>
        <v>0.14199999999999999</v>
      </c>
      <c r="R14">
        <f>leaned!R14/1000</f>
        <v>0.26900000000000002</v>
      </c>
      <c r="S14">
        <f>leaned!S14/1000</f>
        <v>0.33400000000000002</v>
      </c>
      <c r="T14">
        <f>leaned!T14/1000</f>
        <v>0.45200000000000001</v>
      </c>
      <c r="U14">
        <f>leaned!U14/1000</f>
        <v>0.50600000000000001</v>
      </c>
      <c r="V14">
        <f>leaned!V14/1000</f>
        <v>0.53300000000000003</v>
      </c>
      <c r="W14">
        <f>leaned!W14/1000</f>
        <v>0.50600000000000001</v>
      </c>
      <c r="X14">
        <f>leaned!X14/1000</f>
        <v>0.44800000000000001</v>
      </c>
      <c r="Y14" s="3">
        <f t="shared" si="0"/>
        <v>-6.4695652173913071E-2</v>
      </c>
      <c r="Z14" s="2">
        <f t="shared" si="1"/>
        <v>0.1527758577075099</v>
      </c>
    </row>
    <row r="18" spans="2:26" x14ac:dyDescent="0.3">
      <c r="B18">
        <f>leaned!B18/1000</f>
        <v>0.46400000000000002</v>
      </c>
      <c r="C18">
        <f>leaned!C18/1000</f>
        <v>0.46400000000000002</v>
      </c>
      <c r="D18">
        <f>leaned!D18/1000</f>
        <v>0.44700000000000001</v>
      </c>
      <c r="E18">
        <f>leaned!E18/1000</f>
        <v>0.42899999999999999</v>
      </c>
      <c r="F18">
        <f>leaned!F18/1000</f>
        <v>0.435</v>
      </c>
      <c r="G18">
        <f>leaned!G18/1000</f>
        <v>0.45900000000000002</v>
      </c>
      <c r="H18">
        <f>leaned!H18/1000</f>
        <v>0.499</v>
      </c>
      <c r="I18">
        <f>leaned!I18/1000</f>
        <v>0.51600000000000001</v>
      </c>
      <c r="J18">
        <f>leaned!J18/1000</f>
        <v>0.50900000000000001</v>
      </c>
      <c r="K18">
        <f>leaned!K18/1000</f>
        <v>0.48599999999999999</v>
      </c>
      <c r="L18">
        <f>leaned!L18/1000</f>
        <v>0.45500000000000002</v>
      </c>
      <c r="M18">
        <f>leaned!M18/1000</f>
        <v>0.44700000000000001</v>
      </c>
      <c r="N18">
        <f>leaned!N18/1000</f>
        <v>0.42599999999999999</v>
      </c>
      <c r="O18">
        <f>leaned!O18/1000</f>
        <v>0.41199999999999998</v>
      </c>
      <c r="P18">
        <f>leaned!P18/1000</f>
        <v>0.42799999999999999</v>
      </c>
      <c r="Q18">
        <f>leaned!Q18/1000</f>
        <v>0.45900000000000002</v>
      </c>
      <c r="R18">
        <f>leaned!R18/1000</f>
        <v>0.51800000000000002</v>
      </c>
      <c r="S18">
        <f>leaned!S18/1000</f>
        <v>0.54600000000000004</v>
      </c>
      <c r="T18">
        <f>leaned!T18/1000</f>
        <v>0.54700000000000004</v>
      </c>
      <c r="U18">
        <f>leaned!U18/1000</f>
        <v>0.52</v>
      </c>
      <c r="V18">
        <f>leaned!V18/1000</f>
        <v>0.52700000000000002</v>
      </c>
      <c r="W18">
        <f>leaned!W18/1000</f>
        <v>0.56100000000000005</v>
      </c>
      <c r="X18">
        <f>leaned!X18/1000</f>
        <v>0.60499999999999998</v>
      </c>
      <c r="Y18" s="3">
        <f>AVERAGE(B18:X18)</f>
        <v>0.48517391304347823</v>
      </c>
      <c r="Z18" s="2">
        <f>_xlfn.COVARIANCE.S(B18:X18,B18:X18)</f>
        <v>2.6031501976284594E-3</v>
      </c>
    </row>
    <row r="19" spans="2:26" x14ac:dyDescent="0.3">
      <c r="B19">
        <f>leaned!B19/1000</f>
        <v>7.3999999999999996E-2</v>
      </c>
      <c r="C19">
        <f>leaned!C19/1000</f>
        <v>8.4000000000000005E-2</v>
      </c>
      <c r="D19">
        <f>leaned!D19/1000</f>
        <v>0.13500000000000001</v>
      </c>
      <c r="E19">
        <f>leaned!E19/1000</f>
        <v>0.17499999999999999</v>
      </c>
      <c r="F19">
        <f>leaned!F19/1000</f>
        <v>0.24099999999999999</v>
      </c>
      <c r="G19">
        <f>leaned!G19/1000</f>
        <v>0.26600000000000001</v>
      </c>
      <c r="H19">
        <f>leaned!H19/1000</f>
        <v>0.30499999999999999</v>
      </c>
      <c r="I19">
        <f>leaned!I19/1000</f>
        <v>0.31900000000000001</v>
      </c>
      <c r="J19">
        <f>leaned!J19/1000</f>
        <v>0.22700000000000001</v>
      </c>
      <c r="K19">
        <f>leaned!K19/1000</f>
        <v>0.122</v>
      </c>
      <c r="L19">
        <f>leaned!L19/1000</f>
        <v>-0.10199999999999999</v>
      </c>
      <c r="M19">
        <f>leaned!M19/1000</f>
        <v>-0.221</v>
      </c>
      <c r="N19">
        <f>leaned!N19/1000</f>
        <v>-0.39300000000000002</v>
      </c>
      <c r="O19">
        <f>leaned!O19/1000</f>
        <v>-0.44600000000000001</v>
      </c>
      <c r="P19">
        <f>leaned!P19/1000</f>
        <v>-0.48899999999999999</v>
      </c>
      <c r="Q19">
        <f>leaned!Q19/1000</f>
        <v>-0.47899999999999998</v>
      </c>
      <c r="R19">
        <f>leaned!R19/1000</f>
        <v>-0.51100000000000001</v>
      </c>
      <c r="S19">
        <f>leaned!S19/1000</f>
        <v>-0.55400000000000005</v>
      </c>
      <c r="T19">
        <f>leaned!T19/1000</f>
        <v>-0.52800000000000002</v>
      </c>
      <c r="U19">
        <f>leaned!U19/1000</f>
        <v>-0.45900000000000002</v>
      </c>
      <c r="V19">
        <f>leaned!V19/1000</f>
        <v>-0.41</v>
      </c>
      <c r="W19">
        <f>leaned!W19/1000</f>
        <v>-0.43</v>
      </c>
      <c r="X19">
        <f>leaned!X19/1000</f>
        <v>-0.44800000000000001</v>
      </c>
      <c r="Y19" s="3">
        <f t="shared" ref="Y19:Y20" si="2">AVERAGE(B19:X19)</f>
        <v>-0.15313043478260874</v>
      </c>
      <c r="Z19" s="2">
        <f t="shared" ref="Z19:Z20" si="3">_xlfn.COVARIANCE.S(B19:X19,B19:X19)</f>
        <v>0.10929411857707509</v>
      </c>
    </row>
    <row r="20" spans="2:26" x14ac:dyDescent="0.3">
      <c r="B20">
        <f>leaned!B20/1000</f>
        <v>1.4E-2</v>
      </c>
      <c r="C20">
        <f>leaned!C20/1000</f>
        <v>3.5999999999999997E-2</v>
      </c>
      <c r="D20">
        <f>leaned!D20/1000</f>
        <v>0.122</v>
      </c>
      <c r="E20">
        <f>leaned!E20/1000</f>
        <v>0.186</v>
      </c>
      <c r="F20">
        <f>leaned!F20/1000</f>
        <v>0.34200000000000003</v>
      </c>
      <c r="G20">
        <f>leaned!G20/1000</f>
        <v>0.435</v>
      </c>
      <c r="H20">
        <f>leaned!H20/1000</f>
        <v>0.63600000000000001</v>
      </c>
      <c r="I20">
        <f>leaned!I20/1000</f>
        <v>0.74399999999999999</v>
      </c>
      <c r="J20">
        <f>leaned!J20/1000</f>
        <v>0.8</v>
      </c>
      <c r="K20">
        <f>leaned!K20/1000</f>
        <v>0.748</v>
      </c>
      <c r="L20">
        <f>leaned!L20/1000</f>
        <v>0.58899999999999997</v>
      </c>
      <c r="M20">
        <f>leaned!M20/1000</f>
        <v>0.48199999999999998</v>
      </c>
      <c r="N20">
        <f>leaned!N20/1000</f>
        <v>0.28699999999999998</v>
      </c>
      <c r="O20">
        <f>leaned!O20/1000</f>
        <v>0.2</v>
      </c>
      <c r="P20">
        <f>leaned!P20/1000</f>
        <v>4.3999999999999997E-2</v>
      </c>
      <c r="Q20">
        <f>leaned!Q20/1000</f>
        <v>-2.3E-2</v>
      </c>
      <c r="R20">
        <f>leaned!R20/1000</f>
        <v>-0.20300000000000001</v>
      </c>
      <c r="S20">
        <f>leaned!S20/1000</f>
        <v>-0.314</v>
      </c>
      <c r="T20">
        <f>leaned!T20/1000</f>
        <v>-0.45600000000000002</v>
      </c>
      <c r="U20">
        <f>leaned!U20/1000</f>
        <v>-0.48599999999999999</v>
      </c>
      <c r="V20">
        <f>leaned!V20/1000</f>
        <v>-0.56899999999999995</v>
      </c>
      <c r="W20">
        <f>leaned!W20/1000</f>
        <v>-0.622</v>
      </c>
      <c r="X20">
        <f>leaned!X20/1000</f>
        <v>-0.628</v>
      </c>
      <c r="Y20" s="3">
        <f t="shared" si="2"/>
        <v>0.10278260869565213</v>
      </c>
      <c r="Z20" s="2">
        <f t="shared" si="3"/>
        <v>0.21203472332015807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0"/>
  <sheetViews>
    <sheetView zoomScale="70" zoomScaleNormal="70" workbookViewId="0">
      <selection activeCell="Y3" sqref="Y3:Y5"/>
    </sheetView>
  </sheetViews>
  <sheetFormatPr defaultRowHeight="16.5" x14ac:dyDescent="0.3"/>
  <cols>
    <col min="25" max="25" width="9" style="4"/>
  </cols>
  <sheetData>
    <row r="2" spans="1:25" x14ac:dyDescent="0.3">
      <c r="A2" t="s">
        <v>11</v>
      </c>
    </row>
    <row r="3" spans="1:25" x14ac:dyDescent="0.3">
      <c r="B3">
        <v>479</v>
      </c>
      <c r="C3">
        <v>468</v>
      </c>
      <c r="D3">
        <v>524</v>
      </c>
      <c r="E3">
        <v>610</v>
      </c>
      <c r="F3">
        <v>651</v>
      </c>
      <c r="G3">
        <v>605</v>
      </c>
      <c r="H3">
        <v>533</v>
      </c>
      <c r="I3">
        <v>436</v>
      </c>
      <c r="J3">
        <v>300</v>
      </c>
      <c r="K3">
        <v>268</v>
      </c>
      <c r="L3">
        <v>367</v>
      </c>
      <c r="M3">
        <v>548</v>
      </c>
      <c r="N3">
        <v>609</v>
      </c>
      <c r="O3">
        <v>571</v>
      </c>
      <c r="P3">
        <v>482</v>
      </c>
      <c r="Q3">
        <v>402</v>
      </c>
      <c r="R3">
        <v>411</v>
      </c>
      <c r="S3">
        <v>414</v>
      </c>
      <c r="T3">
        <v>487</v>
      </c>
      <c r="U3">
        <v>519</v>
      </c>
      <c r="V3">
        <v>540</v>
      </c>
      <c r="W3">
        <v>519</v>
      </c>
      <c r="X3">
        <v>500</v>
      </c>
      <c r="Y3" s="4">
        <f>MAX(B3:X3)-MIN(B3:X3)</f>
        <v>383</v>
      </c>
    </row>
    <row r="4" spans="1:25" x14ac:dyDescent="0.3">
      <c r="B4">
        <v>71</v>
      </c>
      <c r="C4">
        <v>113</v>
      </c>
      <c r="D4">
        <v>213</v>
      </c>
      <c r="E4">
        <v>354</v>
      </c>
      <c r="F4">
        <v>461</v>
      </c>
      <c r="G4">
        <v>512</v>
      </c>
      <c r="H4">
        <v>434</v>
      </c>
      <c r="I4">
        <v>260</v>
      </c>
      <c r="J4">
        <v>-31</v>
      </c>
      <c r="K4">
        <v>-360</v>
      </c>
      <c r="L4">
        <v>-529</v>
      </c>
      <c r="M4">
        <v>-498</v>
      </c>
      <c r="N4">
        <v>-359</v>
      </c>
      <c r="O4">
        <v>-300</v>
      </c>
      <c r="P4">
        <v>-320</v>
      </c>
      <c r="Q4">
        <v>-317</v>
      </c>
      <c r="R4">
        <v>-225</v>
      </c>
      <c r="S4">
        <v>-139</v>
      </c>
      <c r="T4">
        <v>-60</v>
      </c>
      <c r="U4">
        <v>24</v>
      </c>
      <c r="V4">
        <v>166</v>
      </c>
      <c r="W4">
        <v>323</v>
      </c>
      <c r="X4">
        <v>458</v>
      </c>
      <c r="Y4" s="4">
        <f t="shared" ref="Y4:Y13" si="0">MAX(B4:X4)-MIN(B4:X4)</f>
        <v>1041</v>
      </c>
    </row>
    <row r="5" spans="1:25" x14ac:dyDescent="0.3">
      <c r="B5">
        <v>-8</v>
      </c>
      <c r="C5">
        <v>19</v>
      </c>
      <c r="D5">
        <v>36</v>
      </c>
      <c r="E5">
        <v>-3</v>
      </c>
      <c r="F5">
        <v>-71</v>
      </c>
      <c r="G5">
        <v>-89</v>
      </c>
      <c r="H5">
        <v>-71</v>
      </c>
      <c r="I5">
        <v>-44</v>
      </c>
      <c r="J5">
        <v>7</v>
      </c>
      <c r="K5">
        <v>2</v>
      </c>
      <c r="L5">
        <v>28</v>
      </c>
      <c r="M5">
        <v>21</v>
      </c>
      <c r="N5">
        <v>83</v>
      </c>
      <c r="O5">
        <v>98</v>
      </c>
      <c r="P5">
        <v>58</v>
      </c>
      <c r="Q5">
        <v>24</v>
      </c>
      <c r="R5">
        <v>-19</v>
      </c>
      <c r="S5">
        <v>6</v>
      </c>
      <c r="T5">
        <v>-30</v>
      </c>
      <c r="U5">
        <v>0</v>
      </c>
      <c r="V5">
        <v>-24</v>
      </c>
      <c r="W5">
        <v>-16</v>
      </c>
      <c r="X5">
        <v>2</v>
      </c>
      <c r="Y5" s="4">
        <f t="shared" si="0"/>
        <v>187</v>
      </c>
    </row>
    <row r="7" spans="1:25" x14ac:dyDescent="0.3">
      <c r="B7">
        <v>457</v>
      </c>
      <c r="C7">
        <v>469</v>
      </c>
      <c r="D7">
        <v>506</v>
      </c>
      <c r="E7">
        <v>499</v>
      </c>
      <c r="F7">
        <v>526</v>
      </c>
      <c r="G7">
        <v>522</v>
      </c>
      <c r="H7">
        <v>523</v>
      </c>
      <c r="I7">
        <v>406</v>
      </c>
      <c r="J7">
        <v>306</v>
      </c>
      <c r="K7">
        <v>424</v>
      </c>
      <c r="L7">
        <v>639</v>
      </c>
      <c r="M7">
        <v>761</v>
      </c>
      <c r="N7">
        <v>658</v>
      </c>
      <c r="O7">
        <v>475</v>
      </c>
      <c r="P7">
        <v>377</v>
      </c>
      <c r="Q7">
        <v>367</v>
      </c>
      <c r="R7">
        <v>408</v>
      </c>
      <c r="S7">
        <v>486</v>
      </c>
      <c r="T7">
        <v>524</v>
      </c>
      <c r="U7">
        <v>545</v>
      </c>
      <c r="V7">
        <v>492</v>
      </c>
      <c r="W7">
        <v>490</v>
      </c>
      <c r="X7">
        <v>518</v>
      </c>
      <c r="Y7" s="4">
        <f t="shared" si="0"/>
        <v>455</v>
      </c>
    </row>
    <row r="8" spans="1:25" x14ac:dyDescent="0.3">
      <c r="B8">
        <v>120</v>
      </c>
      <c r="C8">
        <v>209</v>
      </c>
      <c r="D8">
        <v>365</v>
      </c>
      <c r="E8">
        <v>473</v>
      </c>
      <c r="F8">
        <v>517</v>
      </c>
      <c r="G8">
        <v>444</v>
      </c>
      <c r="H8">
        <v>331</v>
      </c>
      <c r="I8">
        <v>70</v>
      </c>
      <c r="J8">
        <v>-251</v>
      </c>
      <c r="K8">
        <v>-545</v>
      </c>
      <c r="L8">
        <v>-514</v>
      </c>
      <c r="M8">
        <v>-362</v>
      </c>
      <c r="N8">
        <v>-252</v>
      </c>
      <c r="O8">
        <v>-299</v>
      </c>
      <c r="P8">
        <v>-326</v>
      </c>
      <c r="Q8">
        <v>-218</v>
      </c>
      <c r="R8">
        <v>-74</v>
      </c>
      <c r="S8">
        <v>64</v>
      </c>
      <c r="T8">
        <v>189</v>
      </c>
      <c r="U8">
        <v>337</v>
      </c>
      <c r="V8">
        <v>445</v>
      </c>
      <c r="W8">
        <v>459</v>
      </c>
      <c r="X8">
        <v>366</v>
      </c>
      <c r="Y8" s="4">
        <f t="shared" si="0"/>
        <v>1062</v>
      </c>
    </row>
    <row r="9" spans="1:25" x14ac:dyDescent="0.3">
      <c r="B9">
        <v>2</v>
      </c>
      <c r="C9">
        <v>16</v>
      </c>
      <c r="D9">
        <v>-15</v>
      </c>
      <c r="E9">
        <v>-51</v>
      </c>
      <c r="F9">
        <v>-100</v>
      </c>
      <c r="G9">
        <v>-81</v>
      </c>
      <c r="H9">
        <v>-56</v>
      </c>
      <c r="I9">
        <v>-42</v>
      </c>
      <c r="J9">
        <v>-52</v>
      </c>
      <c r="K9">
        <v>-24</v>
      </c>
      <c r="L9">
        <v>83</v>
      </c>
      <c r="M9">
        <v>166</v>
      </c>
      <c r="N9">
        <v>147</v>
      </c>
      <c r="O9">
        <v>62</v>
      </c>
      <c r="P9">
        <v>-14</v>
      </c>
      <c r="Q9">
        <v>-39</v>
      </c>
      <c r="R9">
        <v>-41</v>
      </c>
      <c r="S9">
        <v>-54</v>
      </c>
      <c r="T9">
        <v>-36</v>
      </c>
      <c r="U9">
        <v>-55</v>
      </c>
      <c r="V9">
        <v>-35</v>
      </c>
      <c r="W9">
        <v>-71</v>
      </c>
      <c r="X9">
        <v>-81</v>
      </c>
      <c r="Y9" s="4">
        <f t="shared" si="0"/>
        <v>266</v>
      </c>
    </row>
    <row r="11" spans="1:25" x14ac:dyDescent="0.3">
      <c r="B11">
        <v>532</v>
      </c>
      <c r="C11">
        <v>484</v>
      </c>
      <c r="D11">
        <v>456</v>
      </c>
      <c r="E11">
        <v>361</v>
      </c>
      <c r="F11">
        <v>345</v>
      </c>
      <c r="G11">
        <v>435</v>
      </c>
      <c r="H11">
        <v>619</v>
      </c>
      <c r="I11">
        <v>677</v>
      </c>
      <c r="J11">
        <v>599</v>
      </c>
      <c r="K11">
        <v>406</v>
      </c>
      <c r="L11">
        <v>375</v>
      </c>
      <c r="M11">
        <v>382</v>
      </c>
      <c r="N11">
        <v>429</v>
      </c>
      <c r="O11">
        <v>429</v>
      </c>
      <c r="P11">
        <v>479</v>
      </c>
      <c r="Q11">
        <v>471</v>
      </c>
      <c r="R11">
        <v>452</v>
      </c>
      <c r="S11">
        <v>447</v>
      </c>
      <c r="T11">
        <v>497</v>
      </c>
      <c r="U11">
        <v>542</v>
      </c>
      <c r="V11">
        <v>518</v>
      </c>
      <c r="W11">
        <v>446</v>
      </c>
      <c r="X11">
        <v>418</v>
      </c>
      <c r="Y11" s="4">
        <f t="shared" si="0"/>
        <v>332</v>
      </c>
    </row>
    <row r="12" spans="1:25" x14ac:dyDescent="0.3">
      <c r="B12">
        <v>505</v>
      </c>
      <c r="C12">
        <v>459</v>
      </c>
      <c r="D12">
        <v>327</v>
      </c>
      <c r="E12">
        <v>73</v>
      </c>
      <c r="F12">
        <v>-284</v>
      </c>
      <c r="G12">
        <v>-569</v>
      </c>
      <c r="H12">
        <v>-539</v>
      </c>
      <c r="I12">
        <v>-379</v>
      </c>
      <c r="J12">
        <v>-255</v>
      </c>
      <c r="K12">
        <v>-292</v>
      </c>
      <c r="L12">
        <v>-275</v>
      </c>
      <c r="M12">
        <v>-178</v>
      </c>
      <c r="N12">
        <v>-32</v>
      </c>
      <c r="O12">
        <v>60</v>
      </c>
      <c r="P12">
        <v>145</v>
      </c>
      <c r="Q12">
        <v>251</v>
      </c>
      <c r="R12">
        <v>331</v>
      </c>
      <c r="S12">
        <v>368</v>
      </c>
      <c r="T12">
        <v>329</v>
      </c>
      <c r="U12">
        <v>243</v>
      </c>
      <c r="V12">
        <v>174</v>
      </c>
      <c r="W12">
        <v>99</v>
      </c>
      <c r="X12">
        <v>78</v>
      </c>
      <c r="Y12" s="4">
        <f t="shared" si="0"/>
        <v>1074</v>
      </c>
    </row>
    <row r="13" spans="1:25" x14ac:dyDescent="0.3">
      <c r="B13">
        <v>-185</v>
      </c>
      <c r="C13">
        <v>-107</v>
      </c>
      <c r="D13">
        <v>-68</v>
      </c>
      <c r="E13">
        <v>-12</v>
      </c>
      <c r="F13">
        <v>14</v>
      </c>
      <c r="G13">
        <v>86</v>
      </c>
      <c r="H13">
        <v>96</v>
      </c>
      <c r="I13">
        <v>121</v>
      </c>
      <c r="J13">
        <v>64</v>
      </c>
      <c r="K13">
        <v>16</v>
      </c>
      <c r="L13">
        <v>-64</v>
      </c>
      <c r="M13">
        <v>-89</v>
      </c>
      <c r="N13">
        <v>-82</v>
      </c>
      <c r="O13">
        <v>-85</v>
      </c>
      <c r="P13">
        <v>-93</v>
      </c>
      <c r="Q13">
        <v>-70</v>
      </c>
      <c r="R13">
        <v>-86</v>
      </c>
      <c r="S13">
        <v>-123</v>
      </c>
      <c r="T13">
        <v>-165</v>
      </c>
      <c r="U13">
        <v>-138</v>
      </c>
      <c r="V13">
        <v>-68</v>
      </c>
      <c r="W13">
        <v>-31</v>
      </c>
      <c r="X13">
        <v>-9</v>
      </c>
      <c r="Y13" s="4">
        <f t="shared" si="0"/>
        <v>306</v>
      </c>
    </row>
    <row r="19" spans="1:25" x14ac:dyDescent="0.3">
      <c r="A19" t="s">
        <v>12</v>
      </c>
    </row>
    <row r="20" spans="1:25" x14ac:dyDescent="0.3">
      <c r="B20">
        <v>489</v>
      </c>
      <c r="C20">
        <v>490</v>
      </c>
      <c r="D20">
        <v>509</v>
      </c>
      <c r="E20">
        <v>527</v>
      </c>
      <c r="F20">
        <v>526</v>
      </c>
      <c r="G20">
        <v>514</v>
      </c>
      <c r="H20">
        <v>510</v>
      </c>
      <c r="I20">
        <v>493</v>
      </c>
      <c r="J20">
        <v>459</v>
      </c>
      <c r="K20">
        <v>431</v>
      </c>
      <c r="L20">
        <v>484</v>
      </c>
      <c r="M20">
        <v>576</v>
      </c>
      <c r="N20">
        <v>562</v>
      </c>
      <c r="O20">
        <v>561</v>
      </c>
      <c r="P20">
        <v>533</v>
      </c>
      <c r="Q20">
        <v>615</v>
      </c>
      <c r="R20">
        <v>546</v>
      </c>
      <c r="S20">
        <v>476</v>
      </c>
      <c r="T20">
        <v>388</v>
      </c>
      <c r="U20">
        <v>460</v>
      </c>
      <c r="V20">
        <v>548</v>
      </c>
      <c r="W20">
        <v>658</v>
      </c>
      <c r="X20">
        <v>629</v>
      </c>
      <c r="Y20" s="4">
        <f>MAX(B20:X20)-MIN(B20:X20)</f>
        <v>270</v>
      </c>
    </row>
    <row r="21" spans="1:25" x14ac:dyDescent="0.3">
      <c r="B21">
        <v>73</v>
      </c>
      <c r="C21">
        <v>80</v>
      </c>
      <c r="D21">
        <v>84</v>
      </c>
      <c r="E21">
        <v>76</v>
      </c>
      <c r="F21">
        <v>54</v>
      </c>
      <c r="G21">
        <v>29</v>
      </c>
      <c r="H21">
        <v>-3</v>
      </c>
      <c r="I21">
        <v>-56</v>
      </c>
      <c r="J21">
        <v>-99</v>
      </c>
      <c r="K21">
        <v>-129</v>
      </c>
      <c r="L21">
        <v>-104</v>
      </c>
      <c r="M21">
        <v>-64</v>
      </c>
      <c r="N21">
        <v>30</v>
      </c>
      <c r="O21">
        <v>54</v>
      </c>
      <c r="P21">
        <v>7</v>
      </c>
      <c r="Q21">
        <v>12</v>
      </c>
      <c r="R21">
        <v>25</v>
      </c>
      <c r="S21">
        <v>89</v>
      </c>
      <c r="T21">
        <v>47</v>
      </c>
      <c r="U21">
        <v>14</v>
      </c>
      <c r="V21">
        <v>-30</v>
      </c>
      <c r="W21">
        <v>-64</v>
      </c>
      <c r="X21">
        <v>-68</v>
      </c>
      <c r="Y21" s="4">
        <f t="shared" ref="Y21:Y32" si="1">MAX(B21:X21)-MIN(B21:X21)</f>
        <v>218</v>
      </c>
    </row>
    <row r="22" spans="1:25" x14ac:dyDescent="0.3">
      <c r="B22">
        <v>-53</v>
      </c>
      <c r="C22">
        <v>-78</v>
      </c>
      <c r="D22">
        <v>-179</v>
      </c>
      <c r="E22">
        <v>-359</v>
      </c>
      <c r="F22">
        <v>-564</v>
      </c>
      <c r="G22">
        <v>-635</v>
      </c>
      <c r="H22">
        <v>-590</v>
      </c>
      <c r="I22">
        <v>-406</v>
      </c>
      <c r="J22">
        <v>-199</v>
      </c>
      <c r="K22">
        <v>59</v>
      </c>
      <c r="L22">
        <v>278</v>
      </c>
      <c r="M22">
        <v>425</v>
      </c>
      <c r="N22">
        <v>432</v>
      </c>
      <c r="O22">
        <v>385</v>
      </c>
      <c r="P22">
        <v>320</v>
      </c>
      <c r="Q22">
        <v>252</v>
      </c>
      <c r="R22">
        <v>148</v>
      </c>
      <c r="S22">
        <v>46</v>
      </c>
      <c r="T22">
        <v>18</v>
      </c>
      <c r="U22">
        <v>-54</v>
      </c>
      <c r="V22">
        <v>-134</v>
      </c>
      <c r="W22">
        <v>-344</v>
      </c>
      <c r="X22">
        <v>-445</v>
      </c>
      <c r="Y22" s="4">
        <f t="shared" si="1"/>
        <v>1067</v>
      </c>
    </row>
    <row r="25" spans="1:25" x14ac:dyDescent="0.3">
      <c r="B25">
        <v>215</v>
      </c>
      <c r="C25">
        <v>273</v>
      </c>
      <c r="D25">
        <v>357</v>
      </c>
      <c r="E25">
        <v>489</v>
      </c>
      <c r="F25">
        <v>477</v>
      </c>
      <c r="G25">
        <v>417</v>
      </c>
      <c r="H25">
        <v>381</v>
      </c>
      <c r="I25">
        <v>428</v>
      </c>
      <c r="J25">
        <v>535</v>
      </c>
      <c r="K25">
        <v>612</v>
      </c>
      <c r="L25">
        <v>633</v>
      </c>
      <c r="M25">
        <v>607</v>
      </c>
      <c r="N25">
        <v>552</v>
      </c>
      <c r="O25">
        <v>508</v>
      </c>
      <c r="P25">
        <v>512</v>
      </c>
      <c r="Q25">
        <v>560</v>
      </c>
      <c r="R25">
        <v>578</v>
      </c>
      <c r="S25">
        <v>632</v>
      </c>
      <c r="T25">
        <v>604</v>
      </c>
      <c r="U25">
        <v>598</v>
      </c>
      <c r="V25">
        <v>493</v>
      </c>
      <c r="W25">
        <v>467</v>
      </c>
      <c r="X25">
        <v>423</v>
      </c>
      <c r="Y25" s="4">
        <f>MAX(B25:X25)-MIN(B25:X25)</f>
        <v>418</v>
      </c>
    </row>
    <row r="26" spans="1:25" x14ac:dyDescent="0.3">
      <c r="B26">
        <v>-426</v>
      </c>
      <c r="C26">
        <v>-275</v>
      </c>
      <c r="D26">
        <v>-105</v>
      </c>
      <c r="E26">
        <v>54</v>
      </c>
      <c r="F26">
        <v>44</v>
      </c>
      <c r="G26">
        <v>1</v>
      </c>
      <c r="H26">
        <v>-37</v>
      </c>
      <c r="I26">
        <v>-69</v>
      </c>
      <c r="J26">
        <v>-47</v>
      </c>
      <c r="K26">
        <v>-9</v>
      </c>
      <c r="L26">
        <v>37</v>
      </c>
      <c r="M26">
        <v>79</v>
      </c>
      <c r="N26">
        <v>109</v>
      </c>
      <c r="O26">
        <v>101</v>
      </c>
      <c r="P26">
        <v>62</v>
      </c>
      <c r="Q26">
        <v>16</v>
      </c>
      <c r="R26">
        <v>-30</v>
      </c>
      <c r="S26">
        <v>-88</v>
      </c>
      <c r="T26">
        <v>-102</v>
      </c>
      <c r="U26">
        <v>-77</v>
      </c>
      <c r="V26">
        <v>-21</v>
      </c>
      <c r="W26">
        <v>34</v>
      </c>
      <c r="X26">
        <v>55</v>
      </c>
      <c r="Y26" s="4">
        <f t="shared" si="1"/>
        <v>535</v>
      </c>
    </row>
    <row r="27" spans="1:25" x14ac:dyDescent="0.3">
      <c r="B27">
        <v>209</v>
      </c>
      <c r="C27">
        <v>36</v>
      </c>
      <c r="D27">
        <v>-155</v>
      </c>
      <c r="E27">
        <v>-389</v>
      </c>
      <c r="F27">
        <v>-468</v>
      </c>
      <c r="G27">
        <v>-448</v>
      </c>
      <c r="H27">
        <v>-314</v>
      </c>
      <c r="I27">
        <v>-121</v>
      </c>
      <c r="J27">
        <v>61</v>
      </c>
      <c r="K27">
        <v>172</v>
      </c>
      <c r="L27">
        <v>229</v>
      </c>
      <c r="M27">
        <v>248</v>
      </c>
      <c r="N27">
        <v>255</v>
      </c>
      <c r="O27">
        <v>239</v>
      </c>
      <c r="P27">
        <v>206</v>
      </c>
      <c r="Q27">
        <v>148</v>
      </c>
      <c r="R27">
        <v>82</v>
      </c>
      <c r="S27">
        <v>-124</v>
      </c>
      <c r="T27">
        <v>-295</v>
      </c>
      <c r="U27">
        <v>-485</v>
      </c>
      <c r="V27">
        <v>-475</v>
      </c>
      <c r="W27">
        <v>-424</v>
      </c>
      <c r="X27">
        <v>-326</v>
      </c>
      <c r="Y27" s="4">
        <f t="shared" si="1"/>
        <v>740</v>
      </c>
    </row>
    <row r="30" spans="1:25" x14ac:dyDescent="0.3">
      <c r="B30">
        <v>483</v>
      </c>
      <c r="C30">
        <v>479</v>
      </c>
      <c r="D30">
        <v>445</v>
      </c>
      <c r="E30">
        <v>476</v>
      </c>
      <c r="F30">
        <v>483</v>
      </c>
      <c r="G30">
        <v>460</v>
      </c>
      <c r="H30">
        <v>476</v>
      </c>
      <c r="I30">
        <v>536</v>
      </c>
      <c r="J30">
        <v>653</v>
      </c>
      <c r="K30">
        <v>630</v>
      </c>
      <c r="L30">
        <v>587</v>
      </c>
      <c r="M30">
        <v>549</v>
      </c>
      <c r="N30">
        <v>537</v>
      </c>
      <c r="O30">
        <v>492</v>
      </c>
      <c r="P30">
        <v>437</v>
      </c>
      <c r="Q30">
        <v>461</v>
      </c>
      <c r="R30">
        <v>517</v>
      </c>
      <c r="S30">
        <v>623</v>
      </c>
      <c r="T30">
        <v>689</v>
      </c>
      <c r="U30">
        <v>719</v>
      </c>
      <c r="V30">
        <v>649</v>
      </c>
      <c r="W30">
        <v>531</v>
      </c>
      <c r="X30">
        <v>451</v>
      </c>
      <c r="Y30" s="4">
        <f t="shared" si="1"/>
        <v>282</v>
      </c>
    </row>
    <row r="31" spans="1:25" x14ac:dyDescent="0.3">
      <c r="B31">
        <v>82</v>
      </c>
      <c r="C31">
        <v>81</v>
      </c>
      <c r="D31">
        <v>87</v>
      </c>
      <c r="E31">
        <v>78</v>
      </c>
      <c r="F31">
        <v>32</v>
      </c>
      <c r="G31">
        <v>-31</v>
      </c>
      <c r="H31">
        <v>-105</v>
      </c>
      <c r="I31">
        <v>-142</v>
      </c>
      <c r="J31">
        <v>-148</v>
      </c>
      <c r="K31">
        <v>-129</v>
      </c>
      <c r="L31">
        <v>-85</v>
      </c>
      <c r="M31">
        <v>-54</v>
      </c>
      <c r="N31">
        <v>2</v>
      </c>
      <c r="O31">
        <v>54</v>
      </c>
      <c r="P31">
        <v>76</v>
      </c>
      <c r="Q31">
        <v>34</v>
      </c>
      <c r="R31">
        <v>-62</v>
      </c>
      <c r="S31">
        <v>-143</v>
      </c>
      <c r="T31">
        <v>-193</v>
      </c>
      <c r="U31">
        <v>-167</v>
      </c>
      <c r="V31">
        <v>-99</v>
      </c>
      <c r="W31">
        <v>-14</v>
      </c>
      <c r="X31">
        <v>24</v>
      </c>
      <c r="Y31" s="4">
        <f t="shared" si="1"/>
        <v>280</v>
      </c>
    </row>
    <row r="32" spans="1:25" x14ac:dyDescent="0.3">
      <c r="B32">
        <v>-73</v>
      </c>
      <c r="C32">
        <v>-73</v>
      </c>
      <c r="D32">
        <v>-84</v>
      </c>
      <c r="E32">
        <v>-255</v>
      </c>
      <c r="F32">
        <v>-558</v>
      </c>
      <c r="G32">
        <v>-752</v>
      </c>
      <c r="H32">
        <v>-677</v>
      </c>
      <c r="I32">
        <v>-346</v>
      </c>
      <c r="J32">
        <v>-38</v>
      </c>
      <c r="K32">
        <v>174</v>
      </c>
      <c r="L32">
        <v>284</v>
      </c>
      <c r="M32">
        <v>330</v>
      </c>
      <c r="N32">
        <v>378</v>
      </c>
      <c r="O32">
        <v>405</v>
      </c>
      <c r="P32">
        <v>409</v>
      </c>
      <c r="Q32">
        <v>354</v>
      </c>
      <c r="R32">
        <v>246</v>
      </c>
      <c r="S32">
        <v>36</v>
      </c>
      <c r="T32">
        <v>-251</v>
      </c>
      <c r="U32">
        <v>-506</v>
      </c>
      <c r="V32">
        <v>-564</v>
      </c>
      <c r="W32">
        <v>-452</v>
      </c>
      <c r="X32">
        <v>-307</v>
      </c>
      <c r="Y32" s="4">
        <f t="shared" si="1"/>
        <v>1161</v>
      </c>
    </row>
    <row r="38" spans="1:25" x14ac:dyDescent="0.3">
      <c r="A38" t="s">
        <v>13</v>
      </c>
    </row>
    <row r="39" spans="1:25" x14ac:dyDescent="0.3">
      <c r="B39">
        <v>474</v>
      </c>
      <c r="C39">
        <v>462</v>
      </c>
      <c r="D39">
        <v>447</v>
      </c>
      <c r="E39">
        <v>480</v>
      </c>
      <c r="F39">
        <v>563</v>
      </c>
      <c r="G39">
        <v>662</v>
      </c>
      <c r="H39">
        <v>671</v>
      </c>
      <c r="I39">
        <v>613</v>
      </c>
      <c r="J39">
        <v>533</v>
      </c>
      <c r="K39">
        <v>456</v>
      </c>
      <c r="L39">
        <v>376</v>
      </c>
      <c r="M39">
        <v>331</v>
      </c>
      <c r="N39">
        <v>338</v>
      </c>
      <c r="O39">
        <v>385</v>
      </c>
      <c r="P39">
        <v>429</v>
      </c>
      <c r="Q39">
        <v>482</v>
      </c>
      <c r="R39">
        <v>513</v>
      </c>
      <c r="S39">
        <v>507</v>
      </c>
      <c r="T39">
        <v>487</v>
      </c>
      <c r="U39">
        <v>505</v>
      </c>
      <c r="V39">
        <v>544</v>
      </c>
      <c r="W39">
        <v>563</v>
      </c>
      <c r="X39">
        <v>551</v>
      </c>
      <c r="Y39" s="4">
        <f>MAX(B39:X39)-MIN(B39:X39)</f>
        <v>340</v>
      </c>
    </row>
    <row r="40" spans="1:25" x14ac:dyDescent="0.3">
      <c r="B40">
        <v>83</v>
      </c>
      <c r="C40">
        <v>101</v>
      </c>
      <c r="D40">
        <v>139</v>
      </c>
      <c r="E40">
        <v>184</v>
      </c>
      <c r="F40">
        <v>177</v>
      </c>
      <c r="G40">
        <v>68</v>
      </c>
      <c r="H40">
        <v>-119</v>
      </c>
      <c r="I40">
        <v>-280</v>
      </c>
      <c r="J40">
        <v>-357</v>
      </c>
      <c r="K40">
        <v>-338</v>
      </c>
      <c r="L40">
        <v>-255</v>
      </c>
      <c r="M40">
        <v>-136</v>
      </c>
      <c r="N40">
        <v>-66</v>
      </c>
      <c r="O40">
        <v>-22</v>
      </c>
      <c r="P40">
        <v>-14</v>
      </c>
      <c r="Q40">
        <v>-18</v>
      </c>
      <c r="R40">
        <v>-52</v>
      </c>
      <c r="S40">
        <v>-90</v>
      </c>
      <c r="T40">
        <v>-104</v>
      </c>
      <c r="U40">
        <v>-92</v>
      </c>
      <c r="V40">
        <v>-58</v>
      </c>
      <c r="W40">
        <v>23</v>
      </c>
      <c r="X40">
        <v>102</v>
      </c>
      <c r="Y40" s="4">
        <f t="shared" ref="Y40:Y51" si="2">MAX(B40:X40)-MIN(B40:X40)</f>
        <v>541</v>
      </c>
    </row>
    <row r="41" spans="1:25" x14ac:dyDescent="0.3">
      <c r="B41">
        <v>-61</v>
      </c>
      <c r="C41">
        <v>-23</v>
      </c>
      <c r="D41">
        <v>96</v>
      </c>
      <c r="E41">
        <v>327</v>
      </c>
      <c r="F41">
        <v>583</v>
      </c>
      <c r="G41">
        <v>678</v>
      </c>
      <c r="H41">
        <v>512</v>
      </c>
      <c r="I41">
        <v>205</v>
      </c>
      <c r="J41">
        <v>-106</v>
      </c>
      <c r="K41">
        <v>-347</v>
      </c>
      <c r="L41">
        <v>-492</v>
      </c>
      <c r="M41">
        <v>-570</v>
      </c>
      <c r="N41">
        <v>-619</v>
      </c>
      <c r="O41">
        <v>-631</v>
      </c>
      <c r="P41">
        <v>-587</v>
      </c>
      <c r="Q41">
        <v>-481</v>
      </c>
      <c r="R41">
        <v>-387</v>
      </c>
      <c r="S41">
        <v>-287</v>
      </c>
      <c r="T41">
        <v>-162</v>
      </c>
      <c r="U41">
        <v>-42</v>
      </c>
      <c r="V41">
        <v>76</v>
      </c>
      <c r="W41">
        <v>162</v>
      </c>
      <c r="X41">
        <v>216</v>
      </c>
      <c r="Y41" s="4">
        <f t="shared" si="2"/>
        <v>1309</v>
      </c>
    </row>
    <row r="44" spans="1:25" x14ac:dyDescent="0.3">
      <c r="B44">
        <v>462</v>
      </c>
      <c r="C44">
        <v>464</v>
      </c>
      <c r="D44">
        <v>502</v>
      </c>
      <c r="E44">
        <v>591</v>
      </c>
      <c r="F44">
        <v>632</v>
      </c>
      <c r="G44">
        <v>653</v>
      </c>
      <c r="H44">
        <v>620</v>
      </c>
      <c r="I44">
        <v>591</v>
      </c>
      <c r="J44">
        <v>571</v>
      </c>
      <c r="K44">
        <v>495</v>
      </c>
      <c r="L44">
        <v>446</v>
      </c>
      <c r="M44">
        <v>372</v>
      </c>
      <c r="N44">
        <v>336</v>
      </c>
      <c r="O44">
        <v>334</v>
      </c>
      <c r="P44">
        <v>393</v>
      </c>
      <c r="Q44">
        <v>481</v>
      </c>
      <c r="R44">
        <v>530</v>
      </c>
      <c r="S44">
        <v>543</v>
      </c>
      <c r="T44">
        <v>562</v>
      </c>
      <c r="U44">
        <v>572</v>
      </c>
      <c r="V44">
        <v>547</v>
      </c>
      <c r="W44">
        <v>514</v>
      </c>
      <c r="X44">
        <v>517</v>
      </c>
      <c r="Y44" s="4">
        <f t="shared" si="2"/>
        <v>319</v>
      </c>
    </row>
    <row r="45" spans="1:25" x14ac:dyDescent="0.3">
      <c r="B45">
        <v>102</v>
      </c>
      <c r="C45">
        <v>101</v>
      </c>
      <c r="D45">
        <v>108</v>
      </c>
      <c r="E45">
        <v>124</v>
      </c>
      <c r="F45">
        <v>77</v>
      </c>
      <c r="G45">
        <v>-22</v>
      </c>
      <c r="H45">
        <v>-159</v>
      </c>
      <c r="I45">
        <v>-280</v>
      </c>
      <c r="J45">
        <v>-391</v>
      </c>
      <c r="K45">
        <v>-408</v>
      </c>
      <c r="L45">
        <v>-345</v>
      </c>
      <c r="M45">
        <v>-261</v>
      </c>
      <c r="N45">
        <v>-214</v>
      </c>
      <c r="O45">
        <v>-192</v>
      </c>
      <c r="P45">
        <v>-165</v>
      </c>
      <c r="Q45">
        <v>-175</v>
      </c>
      <c r="R45">
        <v>-184</v>
      </c>
      <c r="S45">
        <v>-161</v>
      </c>
      <c r="T45">
        <v>-120</v>
      </c>
      <c r="U45">
        <v>-44</v>
      </c>
      <c r="V45">
        <v>23</v>
      </c>
      <c r="W45">
        <v>74</v>
      </c>
      <c r="X45">
        <v>85</v>
      </c>
      <c r="Y45" s="4">
        <f t="shared" si="2"/>
        <v>532</v>
      </c>
    </row>
    <row r="46" spans="1:25" x14ac:dyDescent="0.3">
      <c r="B46">
        <v>-19</v>
      </c>
      <c r="C46">
        <v>50</v>
      </c>
      <c r="D46">
        <v>207</v>
      </c>
      <c r="E46">
        <v>378</v>
      </c>
      <c r="F46">
        <v>475</v>
      </c>
      <c r="G46">
        <v>436</v>
      </c>
      <c r="H46">
        <v>321</v>
      </c>
      <c r="I46">
        <v>158</v>
      </c>
      <c r="J46">
        <v>-132</v>
      </c>
      <c r="K46">
        <v>-373</v>
      </c>
      <c r="L46">
        <v>-574</v>
      </c>
      <c r="M46">
        <v>-660</v>
      </c>
      <c r="N46">
        <v>-722</v>
      </c>
      <c r="O46">
        <v>-691</v>
      </c>
      <c r="P46">
        <v>-564</v>
      </c>
      <c r="Q46">
        <v>-421</v>
      </c>
      <c r="R46">
        <v>-270</v>
      </c>
      <c r="S46">
        <v>-111</v>
      </c>
      <c r="T46">
        <v>30</v>
      </c>
      <c r="U46">
        <v>134</v>
      </c>
      <c r="V46">
        <v>175</v>
      </c>
      <c r="W46">
        <v>168</v>
      </c>
      <c r="X46">
        <v>115</v>
      </c>
      <c r="Y46" s="4">
        <f t="shared" si="2"/>
        <v>1197</v>
      </c>
    </row>
    <row r="49" spans="1:25" x14ac:dyDescent="0.3">
      <c r="B49">
        <v>474</v>
      </c>
      <c r="C49">
        <v>476</v>
      </c>
      <c r="D49">
        <v>485</v>
      </c>
      <c r="E49">
        <v>536</v>
      </c>
      <c r="F49">
        <v>589</v>
      </c>
      <c r="G49">
        <v>616</v>
      </c>
      <c r="H49">
        <v>625</v>
      </c>
      <c r="I49">
        <v>627</v>
      </c>
      <c r="J49">
        <v>591</v>
      </c>
      <c r="K49">
        <v>519</v>
      </c>
      <c r="L49">
        <v>437</v>
      </c>
      <c r="M49">
        <v>405</v>
      </c>
      <c r="N49">
        <v>385</v>
      </c>
      <c r="O49">
        <v>386</v>
      </c>
      <c r="P49">
        <v>425</v>
      </c>
      <c r="Q49">
        <v>465</v>
      </c>
      <c r="R49">
        <v>489</v>
      </c>
      <c r="S49">
        <v>512</v>
      </c>
      <c r="T49">
        <v>549</v>
      </c>
      <c r="U49">
        <v>603</v>
      </c>
      <c r="V49">
        <v>596</v>
      </c>
      <c r="W49">
        <v>550</v>
      </c>
      <c r="X49">
        <v>487</v>
      </c>
      <c r="Y49" s="4">
        <f t="shared" si="2"/>
        <v>242</v>
      </c>
    </row>
    <row r="50" spans="1:25" x14ac:dyDescent="0.3">
      <c r="B50">
        <v>90</v>
      </c>
      <c r="C50">
        <v>93</v>
      </c>
      <c r="D50">
        <v>91</v>
      </c>
      <c r="E50">
        <v>75</v>
      </c>
      <c r="F50">
        <v>13</v>
      </c>
      <c r="G50">
        <v>-118</v>
      </c>
      <c r="H50">
        <v>-246</v>
      </c>
      <c r="I50">
        <v>-342</v>
      </c>
      <c r="J50">
        <v>-333</v>
      </c>
      <c r="K50">
        <v>-323</v>
      </c>
      <c r="L50">
        <v>-278</v>
      </c>
      <c r="M50">
        <v>-244</v>
      </c>
      <c r="N50">
        <v>-194</v>
      </c>
      <c r="O50">
        <v>-172</v>
      </c>
      <c r="P50">
        <v>-179</v>
      </c>
      <c r="Q50">
        <v>-218</v>
      </c>
      <c r="R50">
        <v>-255</v>
      </c>
      <c r="S50">
        <v>-236</v>
      </c>
      <c r="T50">
        <v>-141</v>
      </c>
      <c r="U50">
        <v>-15</v>
      </c>
      <c r="V50">
        <v>64</v>
      </c>
      <c r="W50">
        <v>105</v>
      </c>
      <c r="X50">
        <v>117</v>
      </c>
      <c r="Y50" s="4">
        <f t="shared" si="2"/>
        <v>459</v>
      </c>
    </row>
    <row r="51" spans="1:25" x14ac:dyDescent="0.3">
      <c r="B51">
        <v>-61</v>
      </c>
      <c r="C51">
        <v>-13</v>
      </c>
      <c r="D51">
        <v>129</v>
      </c>
      <c r="E51">
        <v>370</v>
      </c>
      <c r="F51">
        <v>566</v>
      </c>
      <c r="G51">
        <v>533</v>
      </c>
      <c r="H51">
        <v>291</v>
      </c>
      <c r="I51">
        <v>-45</v>
      </c>
      <c r="J51">
        <v>-261</v>
      </c>
      <c r="K51">
        <v>-417</v>
      </c>
      <c r="L51">
        <v>-503</v>
      </c>
      <c r="M51">
        <v>-622</v>
      </c>
      <c r="N51">
        <v>-673</v>
      </c>
      <c r="O51">
        <v>-624</v>
      </c>
      <c r="P51">
        <v>-521</v>
      </c>
      <c r="Q51">
        <v>-422</v>
      </c>
      <c r="R51">
        <v>-319</v>
      </c>
      <c r="S51">
        <v>-101</v>
      </c>
      <c r="T51">
        <v>169</v>
      </c>
      <c r="U51">
        <v>362</v>
      </c>
      <c r="V51">
        <v>375</v>
      </c>
      <c r="W51">
        <v>282</v>
      </c>
      <c r="X51">
        <v>158</v>
      </c>
      <c r="Y51" s="4">
        <f t="shared" si="2"/>
        <v>1239</v>
      </c>
    </row>
    <row r="57" spans="1:25" x14ac:dyDescent="0.3">
      <c r="A57" t="s">
        <v>14</v>
      </c>
    </row>
    <row r="58" spans="1:25" x14ac:dyDescent="0.3">
      <c r="B58">
        <v>451</v>
      </c>
      <c r="C58">
        <v>448</v>
      </c>
      <c r="D58">
        <v>512</v>
      </c>
      <c r="E58">
        <v>694</v>
      </c>
      <c r="F58">
        <v>877</v>
      </c>
      <c r="G58">
        <v>998</v>
      </c>
      <c r="H58">
        <v>998</v>
      </c>
      <c r="I58">
        <v>830</v>
      </c>
      <c r="J58">
        <v>525</v>
      </c>
      <c r="K58">
        <v>100</v>
      </c>
      <c r="L58">
        <v>-243</v>
      </c>
      <c r="M58">
        <v>-489</v>
      </c>
      <c r="N58">
        <v>-654</v>
      </c>
      <c r="O58">
        <v>-740</v>
      </c>
      <c r="P58">
        <v>-735</v>
      </c>
      <c r="Q58">
        <v>-562</v>
      </c>
      <c r="R58">
        <v>-307</v>
      </c>
      <c r="S58">
        <v>-24</v>
      </c>
      <c r="T58">
        <v>292</v>
      </c>
      <c r="U58">
        <v>635</v>
      </c>
      <c r="V58">
        <v>898</v>
      </c>
      <c r="W58">
        <v>967</v>
      </c>
      <c r="X58">
        <v>878</v>
      </c>
      <c r="Y58" s="4">
        <f>MAX(B58:X58)-MIN(B58:X58)</f>
        <v>1738</v>
      </c>
    </row>
    <row r="59" spans="1:25" x14ac:dyDescent="0.3">
      <c r="B59">
        <v>61</v>
      </c>
      <c r="C59">
        <v>79</v>
      </c>
      <c r="D59">
        <v>131</v>
      </c>
      <c r="E59">
        <v>198</v>
      </c>
      <c r="F59">
        <v>167</v>
      </c>
      <c r="G59">
        <v>-9</v>
      </c>
      <c r="H59">
        <v>-300</v>
      </c>
      <c r="I59">
        <v>-539</v>
      </c>
      <c r="J59">
        <v>-636</v>
      </c>
      <c r="K59">
        <v>-572</v>
      </c>
      <c r="L59">
        <v>-399</v>
      </c>
      <c r="M59">
        <v>-207</v>
      </c>
      <c r="N59">
        <v>-45</v>
      </c>
      <c r="O59">
        <v>64</v>
      </c>
      <c r="P59">
        <v>121</v>
      </c>
      <c r="Q59">
        <v>99</v>
      </c>
      <c r="R59">
        <v>25</v>
      </c>
      <c r="S59">
        <v>-73</v>
      </c>
      <c r="T59">
        <v>-160</v>
      </c>
      <c r="U59">
        <v>-145</v>
      </c>
      <c r="V59">
        <v>-76</v>
      </c>
      <c r="W59">
        <v>37</v>
      </c>
      <c r="X59">
        <v>81</v>
      </c>
      <c r="Y59" s="4">
        <f t="shared" ref="Y59:Y70" si="3">MAX(B59:X59)-MIN(B59:X59)</f>
        <v>834</v>
      </c>
    </row>
    <row r="60" spans="1:25" x14ac:dyDescent="0.3">
      <c r="B60">
        <v>-46</v>
      </c>
      <c r="C60">
        <v>-20</v>
      </c>
      <c r="D60">
        <v>8</v>
      </c>
      <c r="E60">
        <v>12</v>
      </c>
      <c r="F60">
        <v>-25</v>
      </c>
      <c r="G60">
        <v>-51</v>
      </c>
      <c r="H60">
        <v>4</v>
      </c>
      <c r="I60">
        <v>60</v>
      </c>
      <c r="J60">
        <v>96</v>
      </c>
      <c r="K60">
        <v>63</v>
      </c>
      <c r="L60">
        <v>68</v>
      </c>
      <c r="M60">
        <v>54</v>
      </c>
      <c r="N60">
        <v>48</v>
      </c>
      <c r="O60">
        <v>33</v>
      </c>
      <c r="P60">
        <v>28</v>
      </c>
      <c r="Q60">
        <v>28</v>
      </c>
      <c r="R60">
        <v>17</v>
      </c>
      <c r="S60">
        <v>-12</v>
      </c>
      <c r="T60">
        <v>-66</v>
      </c>
      <c r="U60">
        <v>-115</v>
      </c>
      <c r="V60">
        <v>-147</v>
      </c>
      <c r="W60">
        <v>-152</v>
      </c>
      <c r="X60">
        <v>-154</v>
      </c>
      <c r="Y60" s="4">
        <f t="shared" si="3"/>
        <v>250</v>
      </c>
    </row>
    <row r="63" spans="1:25" x14ac:dyDescent="0.3">
      <c r="B63">
        <v>487</v>
      </c>
      <c r="C63">
        <v>518</v>
      </c>
      <c r="D63">
        <v>594</v>
      </c>
      <c r="E63">
        <v>749</v>
      </c>
      <c r="F63">
        <v>891</v>
      </c>
      <c r="G63">
        <v>986</v>
      </c>
      <c r="H63">
        <v>998</v>
      </c>
      <c r="I63">
        <v>905</v>
      </c>
      <c r="J63">
        <v>693</v>
      </c>
      <c r="K63">
        <v>338</v>
      </c>
      <c r="L63">
        <v>-58</v>
      </c>
      <c r="M63">
        <v>-408</v>
      </c>
      <c r="N63">
        <v>-650</v>
      </c>
      <c r="O63">
        <v>-764</v>
      </c>
      <c r="P63">
        <v>-710</v>
      </c>
      <c r="Q63">
        <v>-542</v>
      </c>
      <c r="R63">
        <v>-279</v>
      </c>
      <c r="S63">
        <v>-24</v>
      </c>
      <c r="T63">
        <v>269</v>
      </c>
      <c r="U63">
        <v>604</v>
      </c>
      <c r="V63">
        <v>855</v>
      </c>
      <c r="W63">
        <v>989</v>
      </c>
      <c r="X63">
        <v>960</v>
      </c>
      <c r="Y63" s="4">
        <f t="shared" si="3"/>
        <v>1762</v>
      </c>
    </row>
    <row r="64" spans="1:25" x14ac:dyDescent="0.3">
      <c r="B64">
        <v>15</v>
      </c>
      <c r="C64">
        <v>23</v>
      </c>
      <c r="D64">
        <v>57</v>
      </c>
      <c r="E64">
        <v>98</v>
      </c>
      <c r="F64">
        <v>98</v>
      </c>
      <c r="G64">
        <v>-8</v>
      </c>
      <c r="H64">
        <v>-183</v>
      </c>
      <c r="I64">
        <v>-354</v>
      </c>
      <c r="J64">
        <v>-445</v>
      </c>
      <c r="K64">
        <v>-465</v>
      </c>
      <c r="L64">
        <v>-406</v>
      </c>
      <c r="M64">
        <v>-262</v>
      </c>
      <c r="N64">
        <v>-65</v>
      </c>
      <c r="O64">
        <v>80</v>
      </c>
      <c r="P64">
        <v>143</v>
      </c>
      <c r="Q64">
        <v>107</v>
      </c>
      <c r="R64">
        <v>38</v>
      </c>
      <c r="S64">
        <v>-42</v>
      </c>
      <c r="T64">
        <v>-116</v>
      </c>
      <c r="U64">
        <v>-149</v>
      </c>
      <c r="V64">
        <v>-126</v>
      </c>
      <c r="W64">
        <v>-65</v>
      </c>
      <c r="X64">
        <v>1</v>
      </c>
      <c r="Y64" s="4">
        <f t="shared" si="3"/>
        <v>608</v>
      </c>
    </row>
    <row r="65" spans="2:25" x14ac:dyDescent="0.3">
      <c r="B65">
        <v>-63</v>
      </c>
      <c r="C65">
        <v>-60</v>
      </c>
      <c r="D65">
        <v>-54</v>
      </c>
      <c r="E65">
        <v>-67</v>
      </c>
      <c r="F65">
        <v>-123</v>
      </c>
      <c r="G65">
        <v>-200</v>
      </c>
      <c r="H65">
        <v>-204</v>
      </c>
      <c r="I65">
        <v>-108</v>
      </c>
      <c r="J65">
        <v>24</v>
      </c>
      <c r="K65">
        <v>114</v>
      </c>
      <c r="L65">
        <v>140</v>
      </c>
      <c r="M65">
        <v>138</v>
      </c>
      <c r="N65">
        <v>118</v>
      </c>
      <c r="O65">
        <v>85</v>
      </c>
      <c r="P65">
        <v>68</v>
      </c>
      <c r="Q65">
        <v>45</v>
      </c>
      <c r="R65">
        <v>27</v>
      </c>
      <c r="S65">
        <v>-3</v>
      </c>
      <c r="T65">
        <v>-37</v>
      </c>
      <c r="U65">
        <v>-77</v>
      </c>
      <c r="V65">
        <v>-113</v>
      </c>
      <c r="W65">
        <v>-129</v>
      </c>
      <c r="X65">
        <v>-147</v>
      </c>
      <c r="Y65" s="4">
        <f t="shared" si="3"/>
        <v>344</v>
      </c>
    </row>
    <row r="68" spans="2:25" x14ac:dyDescent="0.3">
      <c r="B68">
        <v>476</v>
      </c>
      <c r="C68">
        <v>505</v>
      </c>
      <c r="D68">
        <v>604</v>
      </c>
      <c r="E68">
        <v>777</v>
      </c>
      <c r="F68">
        <v>923</v>
      </c>
      <c r="G68">
        <v>998</v>
      </c>
      <c r="H68">
        <v>974</v>
      </c>
      <c r="I68">
        <v>838</v>
      </c>
      <c r="J68">
        <v>568</v>
      </c>
      <c r="K68">
        <v>184</v>
      </c>
      <c r="L68">
        <v>-180</v>
      </c>
      <c r="M68">
        <v>-466</v>
      </c>
      <c r="N68">
        <v>-661</v>
      </c>
      <c r="O68">
        <v>-789</v>
      </c>
      <c r="P68">
        <v>-809</v>
      </c>
      <c r="Q68">
        <v>-713</v>
      </c>
      <c r="R68">
        <v>-510</v>
      </c>
      <c r="S68">
        <v>-271</v>
      </c>
      <c r="T68">
        <v>-6</v>
      </c>
      <c r="U68">
        <v>287</v>
      </c>
      <c r="V68">
        <v>624</v>
      </c>
      <c r="W68">
        <v>865</v>
      </c>
      <c r="X68">
        <v>998</v>
      </c>
      <c r="Y68" s="4">
        <f t="shared" si="3"/>
        <v>1807</v>
      </c>
    </row>
    <row r="69" spans="2:25" x14ac:dyDescent="0.3">
      <c r="B69">
        <v>9</v>
      </c>
      <c r="C69">
        <v>29</v>
      </c>
      <c r="D69">
        <v>86</v>
      </c>
      <c r="E69">
        <v>87</v>
      </c>
      <c r="F69">
        <v>31</v>
      </c>
      <c r="G69">
        <v>-101</v>
      </c>
      <c r="H69">
        <v>-227</v>
      </c>
      <c r="I69">
        <v>-341</v>
      </c>
      <c r="J69">
        <v>-426</v>
      </c>
      <c r="K69">
        <v>-421</v>
      </c>
      <c r="L69">
        <v>-326</v>
      </c>
      <c r="M69">
        <v>-161</v>
      </c>
      <c r="N69">
        <v>3</v>
      </c>
      <c r="O69">
        <v>106</v>
      </c>
      <c r="P69">
        <v>138</v>
      </c>
      <c r="Q69">
        <v>94</v>
      </c>
      <c r="R69">
        <v>20</v>
      </c>
      <c r="S69">
        <v>-72</v>
      </c>
      <c r="T69">
        <v>-180</v>
      </c>
      <c r="U69">
        <v>-284</v>
      </c>
      <c r="V69">
        <v>-358</v>
      </c>
      <c r="W69">
        <v>-276</v>
      </c>
      <c r="X69">
        <v>-177</v>
      </c>
      <c r="Y69" s="4">
        <f t="shared" si="3"/>
        <v>564</v>
      </c>
    </row>
    <row r="70" spans="2:25" x14ac:dyDescent="0.3">
      <c r="B70">
        <v>-56</v>
      </c>
      <c r="C70">
        <v>-43</v>
      </c>
      <c r="D70">
        <v>-38</v>
      </c>
      <c r="E70">
        <v>-84</v>
      </c>
      <c r="F70">
        <v>-143</v>
      </c>
      <c r="G70">
        <v>-151</v>
      </c>
      <c r="H70">
        <v>-93</v>
      </c>
      <c r="I70">
        <v>-32</v>
      </c>
      <c r="J70">
        <v>1</v>
      </c>
      <c r="K70">
        <v>53</v>
      </c>
      <c r="L70">
        <v>109</v>
      </c>
      <c r="M70">
        <v>131</v>
      </c>
      <c r="N70">
        <v>101</v>
      </c>
      <c r="O70">
        <v>65</v>
      </c>
      <c r="P70">
        <v>50</v>
      </c>
      <c r="Q70">
        <v>50</v>
      </c>
      <c r="R70">
        <v>52</v>
      </c>
      <c r="S70">
        <v>44</v>
      </c>
      <c r="T70">
        <v>35</v>
      </c>
      <c r="U70">
        <v>60</v>
      </c>
      <c r="V70">
        <v>25</v>
      </c>
      <c r="W70">
        <v>-27</v>
      </c>
      <c r="X70">
        <v>-187</v>
      </c>
      <c r="Y70" s="4">
        <f t="shared" si="3"/>
        <v>318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0"/>
  <sheetViews>
    <sheetView zoomScale="85" zoomScaleNormal="85" workbookViewId="0">
      <selection activeCell="Z30" sqref="Z30:Z51"/>
    </sheetView>
  </sheetViews>
  <sheetFormatPr defaultRowHeight="16.5" x14ac:dyDescent="0.3"/>
  <sheetData>
    <row r="2" spans="2:26" x14ac:dyDescent="0.3">
      <c r="B2" t="s">
        <v>15</v>
      </c>
    </row>
    <row r="3" spans="2:26" x14ac:dyDescent="0.3">
      <c r="B3">
        <f>leaned2!B3/1000</f>
        <v>0.47899999999999998</v>
      </c>
      <c r="C3">
        <f>leaned2!C3/1000</f>
        <v>0.46800000000000003</v>
      </c>
      <c r="D3">
        <f>leaned2!D3/1000</f>
        <v>0.52400000000000002</v>
      </c>
      <c r="E3">
        <f>leaned2!E3/1000</f>
        <v>0.61</v>
      </c>
      <c r="F3">
        <f>leaned2!F3/1000</f>
        <v>0.65100000000000002</v>
      </c>
      <c r="G3">
        <f>leaned2!G3/1000</f>
        <v>0.60499999999999998</v>
      </c>
      <c r="H3">
        <f>leaned2!H3/1000</f>
        <v>0.53300000000000003</v>
      </c>
      <c r="I3">
        <f>leaned2!I3/1000</f>
        <v>0.436</v>
      </c>
      <c r="J3">
        <f>leaned2!J3/1000</f>
        <v>0.3</v>
      </c>
      <c r="K3">
        <f>leaned2!K3/1000</f>
        <v>0.26800000000000002</v>
      </c>
      <c r="L3">
        <f>leaned2!L3/1000</f>
        <v>0.36699999999999999</v>
      </c>
      <c r="M3">
        <f>leaned2!M3/1000</f>
        <v>0.54800000000000004</v>
      </c>
      <c r="N3">
        <f>leaned2!N3/1000</f>
        <v>0.60899999999999999</v>
      </c>
      <c r="O3">
        <f>leaned2!O3/1000</f>
        <v>0.57099999999999995</v>
      </c>
      <c r="P3">
        <f>leaned2!P3/1000</f>
        <v>0.48199999999999998</v>
      </c>
      <c r="Q3">
        <f>leaned2!Q3/1000</f>
        <v>0.40200000000000002</v>
      </c>
      <c r="R3">
        <f>leaned2!R3/1000</f>
        <v>0.41099999999999998</v>
      </c>
      <c r="S3">
        <f>leaned2!S3/1000</f>
        <v>0.41399999999999998</v>
      </c>
      <c r="T3">
        <f>leaned2!T3/1000</f>
        <v>0.48699999999999999</v>
      </c>
      <c r="U3">
        <f>leaned2!U3/1000</f>
        <v>0.51900000000000002</v>
      </c>
      <c r="V3">
        <f>leaned2!V3/1000</f>
        <v>0.54</v>
      </c>
      <c r="W3">
        <f>leaned2!W3/1000</f>
        <v>0.51900000000000002</v>
      </c>
      <c r="X3">
        <f>leaned2!X3/1000</f>
        <v>0.5</v>
      </c>
      <c r="Y3" s="3">
        <f>AVERAGE(B3:X3)</f>
        <v>0.48882608695652174</v>
      </c>
      <c r="Z3" s="2">
        <f>_xlfn.COVARIANCE.S(B3:X3,B3:X3)</f>
        <v>9.4888774703557298E-3</v>
      </c>
    </row>
    <row r="4" spans="2:26" x14ac:dyDescent="0.3">
      <c r="B4">
        <f>leaned2!B4/1000</f>
        <v>7.0999999999999994E-2</v>
      </c>
      <c r="C4">
        <f>leaned2!C4/1000</f>
        <v>0.113</v>
      </c>
      <c r="D4">
        <f>leaned2!D4/1000</f>
        <v>0.21299999999999999</v>
      </c>
      <c r="E4">
        <f>leaned2!E4/1000</f>
        <v>0.35399999999999998</v>
      </c>
      <c r="F4">
        <f>leaned2!F4/1000</f>
        <v>0.46100000000000002</v>
      </c>
      <c r="G4">
        <f>leaned2!G4/1000</f>
        <v>0.51200000000000001</v>
      </c>
      <c r="H4">
        <f>leaned2!H4/1000</f>
        <v>0.434</v>
      </c>
      <c r="I4">
        <f>leaned2!I4/1000</f>
        <v>0.26</v>
      </c>
      <c r="J4">
        <f>leaned2!J4/1000</f>
        <v>-3.1E-2</v>
      </c>
      <c r="K4">
        <f>leaned2!K4/1000</f>
        <v>-0.36</v>
      </c>
      <c r="L4">
        <f>leaned2!L4/1000</f>
        <v>-0.52900000000000003</v>
      </c>
      <c r="M4">
        <f>leaned2!M4/1000</f>
        <v>-0.498</v>
      </c>
      <c r="N4">
        <f>leaned2!N4/1000</f>
        <v>-0.35899999999999999</v>
      </c>
      <c r="O4">
        <f>leaned2!O4/1000</f>
        <v>-0.3</v>
      </c>
      <c r="P4">
        <f>leaned2!P4/1000</f>
        <v>-0.32</v>
      </c>
      <c r="Q4">
        <f>leaned2!Q4/1000</f>
        <v>-0.317</v>
      </c>
      <c r="R4">
        <f>leaned2!R4/1000</f>
        <v>-0.22500000000000001</v>
      </c>
      <c r="S4">
        <f>leaned2!S4/1000</f>
        <v>-0.13900000000000001</v>
      </c>
      <c r="T4">
        <f>leaned2!T4/1000</f>
        <v>-0.06</v>
      </c>
      <c r="U4">
        <f>leaned2!U4/1000</f>
        <v>2.4E-2</v>
      </c>
      <c r="V4">
        <f>leaned2!V4/1000</f>
        <v>0.16600000000000001</v>
      </c>
      <c r="W4">
        <f>leaned2!W4/1000</f>
        <v>0.32300000000000001</v>
      </c>
      <c r="X4">
        <f>leaned2!X4/1000</f>
        <v>0.45800000000000002</v>
      </c>
      <c r="Y4" s="3">
        <f t="shared" ref="Y4:Y5" si="0">AVERAGE(B4:X4)</f>
        <v>1.0913043478260885E-2</v>
      </c>
      <c r="Z4" s="2">
        <f t="shared" ref="Z4:Z5" si="1">_xlfn.COVARIANCE.S(B4:X4,B4:X4)</f>
        <v>0.10965108300395258</v>
      </c>
    </row>
    <row r="5" spans="2:26" x14ac:dyDescent="0.3">
      <c r="B5">
        <f>leaned2!B5/1000</f>
        <v>-8.0000000000000002E-3</v>
      </c>
      <c r="C5">
        <f>leaned2!C5/1000</f>
        <v>1.9E-2</v>
      </c>
      <c r="D5">
        <f>leaned2!D5/1000</f>
        <v>3.5999999999999997E-2</v>
      </c>
      <c r="E5">
        <f>leaned2!E5/1000</f>
        <v>-3.0000000000000001E-3</v>
      </c>
      <c r="F5">
        <f>leaned2!F5/1000</f>
        <v>-7.0999999999999994E-2</v>
      </c>
      <c r="G5">
        <f>leaned2!G5/1000</f>
        <v>-8.8999999999999996E-2</v>
      </c>
      <c r="H5">
        <f>leaned2!H5/1000</f>
        <v>-7.0999999999999994E-2</v>
      </c>
      <c r="I5">
        <f>leaned2!I5/1000</f>
        <v>-4.3999999999999997E-2</v>
      </c>
      <c r="J5">
        <f>leaned2!J5/1000</f>
        <v>7.0000000000000001E-3</v>
      </c>
      <c r="K5">
        <f>leaned2!K5/1000</f>
        <v>2E-3</v>
      </c>
      <c r="L5">
        <f>leaned2!L5/1000</f>
        <v>2.8000000000000001E-2</v>
      </c>
      <c r="M5">
        <f>leaned2!M5/1000</f>
        <v>2.1000000000000001E-2</v>
      </c>
      <c r="N5">
        <f>leaned2!N5/1000</f>
        <v>8.3000000000000004E-2</v>
      </c>
      <c r="O5">
        <f>leaned2!O5/1000</f>
        <v>9.8000000000000004E-2</v>
      </c>
      <c r="P5">
        <f>leaned2!P5/1000</f>
        <v>5.8000000000000003E-2</v>
      </c>
      <c r="Q5">
        <f>leaned2!Q5/1000</f>
        <v>2.4E-2</v>
      </c>
      <c r="R5">
        <f>leaned2!R5/1000</f>
        <v>-1.9E-2</v>
      </c>
      <c r="S5">
        <f>leaned2!S5/1000</f>
        <v>6.0000000000000001E-3</v>
      </c>
      <c r="T5">
        <f>leaned2!T5/1000</f>
        <v>-0.03</v>
      </c>
      <c r="U5">
        <f>leaned2!U5/1000</f>
        <v>0</v>
      </c>
      <c r="V5">
        <f>leaned2!V5/1000</f>
        <v>-2.4E-2</v>
      </c>
      <c r="W5">
        <f>leaned2!W5/1000</f>
        <v>-1.6E-2</v>
      </c>
      <c r="X5">
        <f>leaned2!X5/1000</f>
        <v>2E-3</v>
      </c>
      <c r="Y5" s="3">
        <f t="shared" si="0"/>
        <v>3.9130434782608811E-4</v>
      </c>
      <c r="Z5" s="2">
        <f t="shared" si="1"/>
        <v>2.0686126482213443E-3</v>
      </c>
    </row>
    <row r="12" spans="2:26" x14ac:dyDescent="0.3">
      <c r="Y12" s="3"/>
      <c r="Z12" s="2"/>
    </row>
    <row r="13" spans="2:26" x14ac:dyDescent="0.3">
      <c r="Y13" s="3"/>
      <c r="Z13" s="2"/>
    </row>
    <row r="14" spans="2:26" x14ac:dyDescent="0.3">
      <c r="Y14" s="3"/>
      <c r="Z14" s="2"/>
    </row>
    <row r="18" spans="2:26" x14ac:dyDescent="0.3">
      <c r="Y18" s="3"/>
      <c r="Z18" s="2"/>
    </row>
    <row r="19" spans="2:26" x14ac:dyDescent="0.3">
      <c r="Y19" s="3"/>
      <c r="Z19" s="2"/>
    </row>
    <row r="20" spans="2:26" x14ac:dyDescent="0.3">
      <c r="Y20" s="3"/>
      <c r="Z20" s="2"/>
    </row>
    <row r="29" spans="2:26" x14ac:dyDescent="0.3">
      <c r="B29" t="s">
        <v>16</v>
      </c>
    </row>
    <row r="30" spans="2:26" x14ac:dyDescent="0.3">
      <c r="B30">
        <f>leaned2!B30/1000</f>
        <v>0.48299999999999998</v>
      </c>
      <c r="C30">
        <f>leaned2!C30/1000</f>
        <v>0.47899999999999998</v>
      </c>
      <c r="D30">
        <f>leaned2!D30/1000</f>
        <v>0.44500000000000001</v>
      </c>
      <c r="E30">
        <f>leaned2!E30/1000</f>
        <v>0.47599999999999998</v>
      </c>
      <c r="F30">
        <f>leaned2!F30/1000</f>
        <v>0.48299999999999998</v>
      </c>
      <c r="G30">
        <f>leaned2!G30/1000</f>
        <v>0.46</v>
      </c>
      <c r="H30">
        <f>leaned2!H30/1000</f>
        <v>0.47599999999999998</v>
      </c>
      <c r="I30">
        <f>leaned2!I30/1000</f>
        <v>0.53600000000000003</v>
      </c>
      <c r="J30">
        <f>leaned2!J30/1000</f>
        <v>0.65300000000000002</v>
      </c>
      <c r="K30">
        <f>leaned2!K30/1000</f>
        <v>0.63</v>
      </c>
      <c r="L30">
        <f>leaned2!L30/1000</f>
        <v>0.58699999999999997</v>
      </c>
      <c r="M30">
        <f>leaned2!M30/1000</f>
        <v>0.54900000000000004</v>
      </c>
      <c r="N30">
        <f>leaned2!N30/1000</f>
        <v>0.53700000000000003</v>
      </c>
      <c r="O30">
        <f>leaned2!O30/1000</f>
        <v>0.49199999999999999</v>
      </c>
      <c r="P30">
        <f>leaned2!P30/1000</f>
        <v>0.437</v>
      </c>
      <c r="Q30">
        <f>leaned2!Q30/1000</f>
        <v>0.46100000000000002</v>
      </c>
      <c r="R30">
        <f>leaned2!R30/1000</f>
        <v>0.51700000000000002</v>
      </c>
      <c r="S30">
        <f>leaned2!S30/1000</f>
        <v>0.623</v>
      </c>
      <c r="T30">
        <f>leaned2!T30/1000</f>
        <v>0.68899999999999995</v>
      </c>
      <c r="U30">
        <f>leaned2!U30/1000</f>
        <v>0.71899999999999997</v>
      </c>
      <c r="V30">
        <f>leaned2!V30/1000</f>
        <v>0.64900000000000002</v>
      </c>
      <c r="W30">
        <f>leaned2!W30/1000</f>
        <v>0.53100000000000003</v>
      </c>
      <c r="X30">
        <f>leaned2!X30/1000</f>
        <v>0.45100000000000001</v>
      </c>
      <c r="Y30" s="3">
        <f>AVERAGE(B30:X30)</f>
        <v>0.53752173913043466</v>
      </c>
      <c r="Z30" s="2">
        <f>_xlfn.COVARIANCE.S(B30:X30,B30:X30)</f>
        <v>7.1625335968379424E-3</v>
      </c>
    </row>
    <row r="31" spans="2:26" x14ac:dyDescent="0.3">
      <c r="B31">
        <f>leaned2!B31/1000</f>
        <v>8.2000000000000003E-2</v>
      </c>
      <c r="C31">
        <f>leaned2!C31/1000</f>
        <v>8.1000000000000003E-2</v>
      </c>
      <c r="D31">
        <f>leaned2!D31/1000</f>
        <v>8.6999999999999994E-2</v>
      </c>
      <c r="E31">
        <f>leaned2!E31/1000</f>
        <v>7.8E-2</v>
      </c>
      <c r="F31">
        <f>leaned2!F31/1000</f>
        <v>3.2000000000000001E-2</v>
      </c>
      <c r="G31">
        <f>leaned2!G31/1000</f>
        <v>-3.1E-2</v>
      </c>
      <c r="H31">
        <f>leaned2!H31/1000</f>
        <v>-0.105</v>
      </c>
      <c r="I31">
        <f>leaned2!I31/1000</f>
        <v>-0.14199999999999999</v>
      </c>
      <c r="J31">
        <f>leaned2!J31/1000</f>
        <v>-0.14799999999999999</v>
      </c>
      <c r="K31">
        <f>leaned2!K31/1000</f>
        <v>-0.129</v>
      </c>
      <c r="L31">
        <f>leaned2!L31/1000</f>
        <v>-8.5000000000000006E-2</v>
      </c>
      <c r="M31">
        <f>leaned2!M31/1000</f>
        <v>-5.3999999999999999E-2</v>
      </c>
      <c r="N31">
        <f>leaned2!N31/1000</f>
        <v>2E-3</v>
      </c>
      <c r="O31">
        <f>leaned2!O31/1000</f>
        <v>5.3999999999999999E-2</v>
      </c>
      <c r="P31">
        <f>leaned2!P31/1000</f>
        <v>7.5999999999999998E-2</v>
      </c>
      <c r="Q31">
        <f>leaned2!Q31/1000</f>
        <v>3.4000000000000002E-2</v>
      </c>
      <c r="R31">
        <f>leaned2!R31/1000</f>
        <v>-6.2E-2</v>
      </c>
      <c r="S31">
        <f>leaned2!S31/1000</f>
        <v>-0.14299999999999999</v>
      </c>
      <c r="T31">
        <f>leaned2!T31/1000</f>
        <v>-0.193</v>
      </c>
      <c r="U31">
        <f>leaned2!U31/1000</f>
        <v>-0.16700000000000001</v>
      </c>
      <c r="V31">
        <f>leaned2!V31/1000</f>
        <v>-9.9000000000000005E-2</v>
      </c>
      <c r="W31">
        <f>leaned2!W31/1000</f>
        <v>-1.4E-2</v>
      </c>
      <c r="X31">
        <f>leaned2!X31/1000</f>
        <v>2.4E-2</v>
      </c>
      <c r="Y31" s="3">
        <f t="shared" ref="Y31:Y32" si="2">AVERAGE(B31:X31)</f>
        <v>-3.5739130434782614E-2</v>
      </c>
      <c r="Z31" s="2">
        <f t="shared" ref="Z31:Z32" si="3">_xlfn.COVARIANCE.S(B31:X31,B31:X31)</f>
        <v>8.6034743083003972E-3</v>
      </c>
    </row>
    <row r="32" spans="2:26" x14ac:dyDescent="0.3">
      <c r="B32">
        <f>leaned2!B32/1000</f>
        <v>-7.2999999999999995E-2</v>
      </c>
      <c r="C32">
        <f>leaned2!C32/1000</f>
        <v>-7.2999999999999995E-2</v>
      </c>
      <c r="D32">
        <f>leaned2!D32/1000</f>
        <v>-8.4000000000000005E-2</v>
      </c>
      <c r="E32">
        <f>leaned2!E32/1000</f>
        <v>-0.255</v>
      </c>
      <c r="F32">
        <f>leaned2!F32/1000</f>
        <v>-0.55800000000000005</v>
      </c>
      <c r="G32">
        <f>leaned2!G32/1000</f>
        <v>-0.752</v>
      </c>
      <c r="H32">
        <f>leaned2!H32/1000</f>
        <v>-0.67700000000000005</v>
      </c>
      <c r="I32">
        <f>leaned2!I32/1000</f>
        <v>-0.34599999999999997</v>
      </c>
      <c r="J32">
        <f>leaned2!J32/1000</f>
        <v>-3.7999999999999999E-2</v>
      </c>
      <c r="K32">
        <f>leaned2!K32/1000</f>
        <v>0.17399999999999999</v>
      </c>
      <c r="L32">
        <f>leaned2!L32/1000</f>
        <v>0.28399999999999997</v>
      </c>
      <c r="M32">
        <f>leaned2!M32/1000</f>
        <v>0.33</v>
      </c>
      <c r="N32">
        <f>leaned2!N32/1000</f>
        <v>0.378</v>
      </c>
      <c r="O32">
        <f>leaned2!O32/1000</f>
        <v>0.40500000000000003</v>
      </c>
      <c r="P32">
        <f>leaned2!P32/1000</f>
        <v>0.40899999999999997</v>
      </c>
      <c r="Q32">
        <f>leaned2!Q32/1000</f>
        <v>0.35399999999999998</v>
      </c>
      <c r="R32">
        <f>leaned2!R32/1000</f>
        <v>0.246</v>
      </c>
      <c r="S32">
        <f>leaned2!S32/1000</f>
        <v>3.5999999999999997E-2</v>
      </c>
      <c r="T32">
        <f>leaned2!T32/1000</f>
        <v>-0.251</v>
      </c>
      <c r="U32">
        <f>leaned2!U32/1000</f>
        <v>-0.50600000000000001</v>
      </c>
      <c r="V32">
        <f>leaned2!V32/1000</f>
        <v>-0.56399999999999995</v>
      </c>
      <c r="W32">
        <f>leaned2!W32/1000</f>
        <v>-0.45200000000000001</v>
      </c>
      <c r="X32">
        <f>leaned2!X32/1000</f>
        <v>-0.307</v>
      </c>
      <c r="Y32" s="3">
        <f t="shared" si="2"/>
        <v>-0.10086956521739132</v>
      </c>
      <c r="Z32" s="2">
        <f t="shared" si="3"/>
        <v>0.141905209486166</v>
      </c>
    </row>
    <row r="48" spans="2:2" x14ac:dyDescent="0.3">
      <c r="B48" t="s">
        <v>17</v>
      </c>
    </row>
    <row r="49" spans="2:26" x14ac:dyDescent="0.3">
      <c r="B49">
        <f>leaned2!B49/1000</f>
        <v>0.47399999999999998</v>
      </c>
      <c r="C49">
        <f>leaned2!C49/1000</f>
        <v>0.47599999999999998</v>
      </c>
      <c r="D49">
        <f>leaned2!D49/1000</f>
        <v>0.48499999999999999</v>
      </c>
      <c r="E49">
        <f>leaned2!E49/1000</f>
        <v>0.53600000000000003</v>
      </c>
      <c r="F49">
        <f>leaned2!F49/1000</f>
        <v>0.58899999999999997</v>
      </c>
      <c r="G49">
        <f>leaned2!G49/1000</f>
        <v>0.61599999999999999</v>
      </c>
      <c r="H49">
        <f>leaned2!H49/1000</f>
        <v>0.625</v>
      </c>
      <c r="I49">
        <f>leaned2!I49/1000</f>
        <v>0.627</v>
      </c>
      <c r="J49">
        <f>leaned2!J49/1000</f>
        <v>0.59099999999999997</v>
      </c>
      <c r="K49">
        <f>leaned2!K49/1000</f>
        <v>0.51900000000000002</v>
      </c>
      <c r="L49">
        <f>leaned2!L49/1000</f>
        <v>0.437</v>
      </c>
      <c r="M49">
        <f>leaned2!M49/1000</f>
        <v>0.40500000000000003</v>
      </c>
      <c r="N49">
        <f>leaned2!N49/1000</f>
        <v>0.38500000000000001</v>
      </c>
      <c r="O49">
        <f>leaned2!O49/1000</f>
        <v>0.38600000000000001</v>
      </c>
      <c r="P49">
        <f>leaned2!P49/1000</f>
        <v>0.42499999999999999</v>
      </c>
      <c r="Q49">
        <f>leaned2!Q49/1000</f>
        <v>0.46500000000000002</v>
      </c>
      <c r="R49">
        <f>leaned2!R49/1000</f>
        <v>0.48899999999999999</v>
      </c>
      <c r="S49">
        <f>leaned2!S49/1000</f>
        <v>0.51200000000000001</v>
      </c>
      <c r="T49">
        <f>leaned2!T49/1000</f>
        <v>0.54900000000000004</v>
      </c>
      <c r="U49">
        <f>leaned2!U49/1000</f>
        <v>0.60299999999999998</v>
      </c>
      <c r="V49">
        <f>leaned2!V49/1000</f>
        <v>0.59599999999999997</v>
      </c>
      <c r="W49">
        <f>leaned2!W49/1000</f>
        <v>0.55000000000000004</v>
      </c>
      <c r="X49">
        <f>leaned2!X49/1000</f>
        <v>0.48699999999999999</v>
      </c>
      <c r="Y49" s="3">
        <f>AVERAGE(B49:X49)</f>
        <v>0.51421739130434785</v>
      </c>
      <c r="Z49" s="2">
        <f>_xlfn.COVARIANCE.S(B49:X49,B49:X49)</f>
        <v>5.9600869565217393E-3</v>
      </c>
    </row>
    <row r="50" spans="2:26" x14ac:dyDescent="0.3">
      <c r="B50">
        <f>leaned2!B50/1000</f>
        <v>0.09</v>
      </c>
      <c r="C50">
        <f>leaned2!C50/1000</f>
        <v>9.2999999999999999E-2</v>
      </c>
      <c r="D50">
        <f>leaned2!D50/1000</f>
        <v>9.0999999999999998E-2</v>
      </c>
      <c r="E50">
        <f>leaned2!E50/1000</f>
        <v>7.4999999999999997E-2</v>
      </c>
      <c r="F50">
        <f>leaned2!F50/1000</f>
        <v>1.2999999999999999E-2</v>
      </c>
      <c r="G50">
        <f>leaned2!G50/1000</f>
        <v>-0.11799999999999999</v>
      </c>
      <c r="H50">
        <f>leaned2!H50/1000</f>
        <v>-0.246</v>
      </c>
      <c r="I50">
        <f>leaned2!I50/1000</f>
        <v>-0.34200000000000003</v>
      </c>
      <c r="J50">
        <f>leaned2!J50/1000</f>
        <v>-0.33300000000000002</v>
      </c>
      <c r="K50">
        <f>leaned2!K50/1000</f>
        <v>-0.32300000000000001</v>
      </c>
      <c r="L50">
        <f>leaned2!L50/1000</f>
        <v>-0.27800000000000002</v>
      </c>
      <c r="M50">
        <f>leaned2!M50/1000</f>
        <v>-0.24399999999999999</v>
      </c>
      <c r="N50">
        <f>leaned2!N50/1000</f>
        <v>-0.19400000000000001</v>
      </c>
      <c r="O50">
        <f>leaned2!O50/1000</f>
        <v>-0.17199999999999999</v>
      </c>
      <c r="P50">
        <f>leaned2!P50/1000</f>
        <v>-0.17899999999999999</v>
      </c>
      <c r="Q50">
        <f>leaned2!Q50/1000</f>
        <v>-0.218</v>
      </c>
      <c r="R50">
        <f>leaned2!R50/1000</f>
        <v>-0.255</v>
      </c>
      <c r="S50">
        <f>leaned2!S50/1000</f>
        <v>-0.23599999999999999</v>
      </c>
      <c r="T50">
        <f>leaned2!T50/1000</f>
        <v>-0.14099999999999999</v>
      </c>
      <c r="U50">
        <f>leaned2!U50/1000</f>
        <v>-1.4999999999999999E-2</v>
      </c>
      <c r="V50">
        <f>leaned2!V50/1000</f>
        <v>6.4000000000000001E-2</v>
      </c>
      <c r="W50">
        <f>leaned2!W50/1000</f>
        <v>0.105</v>
      </c>
      <c r="X50">
        <f>leaned2!X50/1000</f>
        <v>0.11700000000000001</v>
      </c>
      <c r="Y50" s="3">
        <f t="shared" ref="Y50:Y51" si="4">AVERAGE(B50:X50)</f>
        <v>-0.11504347826086957</v>
      </c>
      <c r="Z50" s="2">
        <f t="shared" ref="Z50:Z51" si="5">_xlfn.COVARIANCE.S(B50:X50,B50:X50)</f>
        <v>2.6649225296442682E-2</v>
      </c>
    </row>
    <row r="51" spans="2:26" x14ac:dyDescent="0.3">
      <c r="B51">
        <f>leaned2!B51/1000</f>
        <v>-6.0999999999999999E-2</v>
      </c>
      <c r="C51">
        <f>leaned2!C51/1000</f>
        <v>-1.2999999999999999E-2</v>
      </c>
      <c r="D51">
        <f>leaned2!D51/1000</f>
        <v>0.129</v>
      </c>
      <c r="E51">
        <f>leaned2!E51/1000</f>
        <v>0.37</v>
      </c>
      <c r="F51">
        <f>leaned2!F51/1000</f>
        <v>0.56599999999999995</v>
      </c>
      <c r="G51">
        <f>leaned2!G51/1000</f>
        <v>0.53300000000000003</v>
      </c>
      <c r="H51">
        <f>leaned2!H51/1000</f>
        <v>0.29099999999999998</v>
      </c>
      <c r="I51">
        <f>leaned2!I51/1000</f>
        <v>-4.4999999999999998E-2</v>
      </c>
      <c r="J51">
        <f>leaned2!J51/1000</f>
        <v>-0.26100000000000001</v>
      </c>
      <c r="K51">
        <f>leaned2!K51/1000</f>
        <v>-0.41699999999999998</v>
      </c>
      <c r="L51">
        <f>leaned2!L51/1000</f>
        <v>-0.503</v>
      </c>
      <c r="M51">
        <f>leaned2!M51/1000</f>
        <v>-0.622</v>
      </c>
      <c r="N51">
        <f>leaned2!N51/1000</f>
        <v>-0.67300000000000004</v>
      </c>
      <c r="O51">
        <f>leaned2!O51/1000</f>
        <v>-0.624</v>
      </c>
      <c r="P51">
        <f>leaned2!P51/1000</f>
        <v>-0.52100000000000002</v>
      </c>
      <c r="Q51">
        <f>leaned2!Q51/1000</f>
        <v>-0.42199999999999999</v>
      </c>
      <c r="R51">
        <f>leaned2!R51/1000</f>
        <v>-0.31900000000000001</v>
      </c>
      <c r="S51">
        <f>leaned2!S51/1000</f>
        <v>-0.10100000000000001</v>
      </c>
      <c r="T51">
        <f>leaned2!T51/1000</f>
        <v>0.16900000000000001</v>
      </c>
      <c r="U51">
        <f>leaned2!U51/1000</f>
        <v>0.36199999999999999</v>
      </c>
      <c r="V51">
        <f>leaned2!V51/1000</f>
        <v>0.375</v>
      </c>
      <c r="W51">
        <f>leaned2!W51/1000</f>
        <v>0.28199999999999997</v>
      </c>
      <c r="X51">
        <f>leaned2!X51/1000</f>
        <v>0.158</v>
      </c>
      <c r="Y51" s="3">
        <f t="shared" si="4"/>
        <v>-5.8565217391304346E-2</v>
      </c>
      <c r="Z51" s="2">
        <f t="shared" si="5"/>
        <v>0.15727762055335967</v>
      </c>
    </row>
    <row r="67" spans="2:26" x14ac:dyDescent="0.3">
      <c r="B67" t="s">
        <v>18</v>
      </c>
    </row>
    <row r="68" spans="2:26" x14ac:dyDescent="0.3">
      <c r="B68">
        <f>leaned2!B68/1000</f>
        <v>0.47599999999999998</v>
      </c>
      <c r="C68">
        <f>leaned2!C68/1000</f>
        <v>0.505</v>
      </c>
      <c r="D68">
        <f>leaned2!D68/1000</f>
        <v>0.60399999999999998</v>
      </c>
      <c r="E68">
        <f>leaned2!E68/1000</f>
        <v>0.77700000000000002</v>
      </c>
      <c r="F68">
        <f>leaned2!F68/1000</f>
        <v>0.92300000000000004</v>
      </c>
      <c r="G68">
        <f>leaned2!G68/1000</f>
        <v>0.998</v>
      </c>
      <c r="H68">
        <f>leaned2!H68/1000</f>
        <v>0.97399999999999998</v>
      </c>
      <c r="I68">
        <f>leaned2!I68/1000</f>
        <v>0.83799999999999997</v>
      </c>
      <c r="J68">
        <f>leaned2!J68/1000</f>
        <v>0.56799999999999995</v>
      </c>
      <c r="K68">
        <f>leaned2!K68/1000</f>
        <v>0.184</v>
      </c>
      <c r="L68">
        <f>leaned2!L68/1000</f>
        <v>-0.18</v>
      </c>
      <c r="M68">
        <f>leaned2!M68/1000</f>
        <v>-0.46600000000000003</v>
      </c>
      <c r="N68">
        <f>leaned2!N68/1000</f>
        <v>-0.66100000000000003</v>
      </c>
      <c r="O68">
        <f>leaned2!O68/1000</f>
        <v>-0.78900000000000003</v>
      </c>
      <c r="P68">
        <f>leaned2!P68/1000</f>
        <v>-0.80900000000000005</v>
      </c>
      <c r="Q68">
        <f>leaned2!Q68/1000</f>
        <v>-0.71299999999999997</v>
      </c>
      <c r="R68">
        <f>leaned2!R68/1000</f>
        <v>-0.51</v>
      </c>
      <c r="S68">
        <f>leaned2!S68/1000</f>
        <v>-0.27100000000000002</v>
      </c>
      <c r="T68">
        <f>leaned2!T68/1000</f>
        <v>-6.0000000000000001E-3</v>
      </c>
      <c r="U68">
        <f>leaned2!U68/1000</f>
        <v>0.28699999999999998</v>
      </c>
      <c r="V68">
        <f>leaned2!V68/1000</f>
        <v>0.624</v>
      </c>
      <c r="W68">
        <f>leaned2!W68/1000</f>
        <v>0.86499999999999999</v>
      </c>
      <c r="X68">
        <f>leaned2!X68/1000</f>
        <v>0.998</v>
      </c>
      <c r="Y68" s="3">
        <f>AVERAGE(B68:X68)</f>
        <v>0.22678260869565225</v>
      </c>
      <c r="Z68" s="2">
        <f>_xlfn.COVARIANCE.S(B68:X68,B68:X68)</f>
        <v>0.41563545059288531</v>
      </c>
    </row>
    <row r="69" spans="2:26" x14ac:dyDescent="0.3">
      <c r="B69">
        <f>leaned2!B69/1000</f>
        <v>8.9999999999999993E-3</v>
      </c>
      <c r="C69">
        <f>leaned2!C69/1000</f>
        <v>2.9000000000000001E-2</v>
      </c>
      <c r="D69">
        <f>leaned2!D69/1000</f>
        <v>8.5999999999999993E-2</v>
      </c>
      <c r="E69">
        <f>leaned2!E69/1000</f>
        <v>8.6999999999999994E-2</v>
      </c>
      <c r="F69">
        <f>leaned2!F69/1000</f>
        <v>3.1E-2</v>
      </c>
      <c r="G69">
        <f>leaned2!G69/1000</f>
        <v>-0.10100000000000001</v>
      </c>
      <c r="H69">
        <f>leaned2!H69/1000</f>
        <v>-0.22700000000000001</v>
      </c>
      <c r="I69">
        <f>leaned2!I69/1000</f>
        <v>-0.34100000000000003</v>
      </c>
      <c r="J69">
        <f>leaned2!J69/1000</f>
        <v>-0.42599999999999999</v>
      </c>
      <c r="K69">
        <f>leaned2!K69/1000</f>
        <v>-0.42099999999999999</v>
      </c>
      <c r="L69">
        <f>leaned2!L69/1000</f>
        <v>-0.32600000000000001</v>
      </c>
      <c r="M69">
        <f>leaned2!M69/1000</f>
        <v>-0.161</v>
      </c>
      <c r="N69">
        <f>leaned2!N69/1000</f>
        <v>3.0000000000000001E-3</v>
      </c>
      <c r="O69">
        <f>leaned2!O69/1000</f>
        <v>0.106</v>
      </c>
      <c r="P69">
        <f>leaned2!P69/1000</f>
        <v>0.13800000000000001</v>
      </c>
      <c r="Q69">
        <f>leaned2!Q69/1000</f>
        <v>9.4E-2</v>
      </c>
      <c r="R69">
        <f>leaned2!R69/1000</f>
        <v>0.02</v>
      </c>
      <c r="S69">
        <f>leaned2!S69/1000</f>
        <v>-7.1999999999999995E-2</v>
      </c>
      <c r="T69">
        <f>leaned2!T69/1000</f>
        <v>-0.18</v>
      </c>
      <c r="U69">
        <f>leaned2!U69/1000</f>
        <v>-0.28399999999999997</v>
      </c>
      <c r="V69">
        <f>leaned2!V69/1000</f>
        <v>-0.35799999999999998</v>
      </c>
      <c r="W69">
        <f>leaned2!W69/1000</f>
        <v>-0.27600000000000002</v>
      </c>
      <c r="X69">
        <f>leaned2!X69/1000</f>
        <v>-0.17699999999999999</v>
      </c>
      <c r="Y69" s="3">
        <f t="shared" ref="Y69:Y70" si="6">AVERAGE(B69:X69)</f>
        <v>-0.11943478260869567</v>
      </c>
      <c r="Z69" s="2">
        <f t="shared" ref="Z69:Z70" si="7">_xlfn.COVARIANCE.S(B69:X69,B69:X69)</f>
        <v>3.4141802371541505E-2</v>
      </c>
    </row>
    <row r="70" spans="2:26" x14ac:dyDescent="0.3">
      <c r="B70">
        <f>leaned2!B70/1000</f>
        <v>-5.6000000000000001E-2</v>
      </c>
      <c r="C70">
        <f>leaned2!C70/1000</f>
        <v>-4.2999999999999997E-2</v>
      </c>
      <c r="D70">
        <f>leaned2!D70/1000</f>
        <v>-3.7999999999999999E-2</v>
      </c>
      <c r="E70">
        <f>leaned2!E70/1000</f>
        <v>-8.4000000000000005E-2</v>
      </c>
      <c r="F70">
        <f>leaned2!F70/1000</f>
        <v>-0.14299999999999999</v>
      </c>
      <c r="G70">
        <f>leaned2!G70/1000</f>
        <v>-0.151</v>
      </c>
      <c r="H70">
        <f>leaned2!H70/1000</f>
        <v>-9.2999999999999999E-2</v>
      </c>
      <c r="I70">
        <f>leaned2!I70/1000</f>
        <v>-3.2000000000000001E-2</v>
      </c>
      <c r="J70">
        <f>leaned2!J70/1000</f>
        <v>1E-3</v>
      </c>
      <c r="K70">
        <f>leaned2!K70/1000</f>
        <v>5.2999999999999999E-2</v>
      </c>
      <c r="L70">
        <f>leaned2!L70/1000</f>
        <v>0.109</v>
      </c>
      <c r="M70">
        <f>leaned2!M70/1000</f>
        <v>0.13100000000000001</v>
      </c>
      <c r="N70">
        <f>leaned2!N70/1000</f>
        <v>0.10100000000000001</v>
      </c>
      <c r="O70">
        <f>leaned2!O70/1000</f>
        <v>6.5000000000000002E-2</v>
      </c>
      <c r="P70">
        <f>leaned2!P70/1000</f>
        <v>0.05</v>
      </c>
      <c r="Q70">
        <f>leaned2!Q70/1000</f>
        <v>0.05</v>
      </c>
      <c r="R70">
        <f>leaned2!R70/1000</f>
        <v>5.1999999999999998E-2</v>
      </c>
      <c r="S70">
        <f>leaned2!S70/1000</f>
        <v>4.3999999999999997E-2</v>
      </c>
      <c r="T70">
        <f>leaned2!T70/1000</f>
        <v>3.5000000000000003E-2</v>
      </c>
      <c r="U70">
        <f>leaned2!U70/1000</f>
        <v>0.06</v>
      </c>
      <c r="V70">
        <f>leaned2!V70/1000</f>
        <v>2.5000000000000001E-2</v>
      </c>
      <c r="W70">
        <f>leaned2!W70/1000</f>
        <v>-2.7E-2</v>
      </c>
      <c r="X70">
        <f>leaned2!X70/1000</f>
        <v>-0.187</v>
      </c>
      <c r="Y70" s="3">
        <f t="shared" si="6"/>
        <v>-3.3913043478260851E-3</v>
      </c>
      <c r="Z70" s="2">
        <f t="shared" si="7"/>
        <v>7.4186126482213436E-3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70" zoomScaleNormal="70" workbookViewId="0">
      <selection activeCell="Y34" sqref="Y34"/>
    </sheetView>
  </sheetViews>
  <sheetFormatPr defaultRowHeight="16.5" x14ac:dyDescent="0.3"/>
  <cols>
    <col min="24" max="24" width="9" customWidth="1"/>
  </cols>
  <sheetData>
    <row r="1" spans="1:25" x14ac:dyDescent="0.3">
      <c r="A1" t="s">
        <v>19</v>
      </c>
      <c r="B1" t="s">
        <v>14</v>
      </c>
      <c r="C1" t="s">
        <v>20</v>
      </c>
      <c r="D1" t="s">
        <v>13</v>
      </c>
      <c r="E1" t="s">
        <v>11</v>
      </c>
    </row>
    <row r="2" spans="1:25" x14ac:dyDescent="0.3">
      <c r="B2">
        <v>423</v>
      </c>
      <c r="C2">
        <v>460</v>
      </c>
      <c r="D2">
        <v>592</v>
      </c>
      <c r="E2">
        <v>804</v>
      </c>
      <c r="F2">
        <v>947</v>
      </c>
      <c r="G2">
        <v>998</v>
      </c>
      <c r="H2">
        <v>923</v>
      </c>
      <c r="I2">
        <v>703</v>
      </c>
      <c r="J2">
        <v>355</v>
      </c>
      <c r="K2">
        <v>-45</v>
      </c>
      <c r="L2">
        <v>-491</v>
      </c>
      <c r="M2">
        <v>-808</v>
      </c>
      <c r="N2">
        <v>-869</v>
      </c>
      <c r="O2">
        <v>-649</v>
      </c>
      <c r="P2">
        <v>-364</v>
      </c>
      <c r="Q2">
        <v>-150</v>
      </c>
      <c r="R2">
        <v>48</v>
      </c>
      <c r="S2">
        <v>310</v>
      </c>
      <c r="T2">
        <v>624</v>
      </c>
      <c r="U2">
        <v>866</v>
      </c>
      <c r="V2">
        <v>984</v>
      </c>
      <c r="W2">
        <v>901</v>
      </c>
      <c r="X2">
        <v>802</v>
      </c>
      <c r="Y2" s="4">
        <f>MAX(B2:X2)-MIN(B2:X2)</f>
        <v>1867</v>
      </c>
    </row>
    <row r="3" spans="1:25" x14ac:dyDescent="0.3">
      <c r="B3">
        <v>211</v>
      </c>
      <c r="C3">
        <v>261</v>
      </c>
      <c r="D3">
        <v>349</v>
      </c>
      <c r="E3">
        <v>338</v>
      </c>
      <c r="F3">
        <v>239</v>
      </c>
      <c r="G3">
        <v>51</v>
      </c>
      <c r="H3">
        <v>-103</v>
      </c>
      <c r="I3">
        <v>-240</v>
      </c>
      <c r="J3">
        <v>-329</v>
      </c>
      <c r="K3">
        <v>-369</v>
      </c>
      <c r="L3">
        <v>-332</v>
      </c>
      <c r="M3">
        <v>-258</v>
      </c>
      <c r="N3">
        <v>-152</v>
      </c>
      <c r="O3">
        <v>-70</v>
      </c>
      <c r="P3">
        <v>-25</v>
      </c>
      <c r="Q3">
        <v>6</v>
      </c>
      <c r="R3">
        <v>18</v>
      </c>
      <c r="S3">
        <v>17</v>
      </c>
      <c r="T3">
        <v>9</v>
      </c>
      <c r="U3">
        <v>17</v>
      </c>
      <c r="V3">
        <v>60</v>
      </c>
      <c r="W3">
        <v>107</v>
      </c>
      <c r="X3">
        <v>120</v>
      </c>
      <c r="Y3" s="4">
        <f t="shared" ref="Y3:Y4" si="0">MAX(B3:X3)-MIN(B3:X3)</f>
        <v>718</v>
      </c>
    </row>
    <row r="4" spans="1:25" x14ac:dyDescent="0.3">
      <c r="B4">
        <v>-25</v>
      </c>
      <c r="C4">
        <v>-48</v>
      </c>
      <c r="D4">
        <v>-134</v>
      </c>
      <c r="E4">
        <v>-134</v>
      </c>
      <c r="F4">
        <v>-78</v>
      </c>
      <c r="G4">
        <v>112</v>
      </c>
      <c r="H4">
        <v>213</v>
      </c>
      <c r="I4">
        <v>232</v>
      </c>
      <c r="J4">
        <v>194</v>
      </c>
      <c r="K4">
        <v>176</v>
      </c>
      <c r="L4">
        <v>132</v>
      </c>
      <c r="M4">
        <v>169</v>
      </c>
      <c r="N4">
        <v>177</v>
      </c>
      <c r="O4">
        <v>212</v>
      </c>
      <c r="P4">
        <v>129</v>
      </c>
      <c r="Q4">
        <v>48</v>
      </c>
      <c r="R4">
        <v>8</v>
      </c>
      <c r="S4">
        <v>-52</v>
      </c>
      <c r="T4">
        <v>-92</v>
      </c>
      <c r="U4">
        <v>-154</v>
      </c>
      <c r="V4">
        <v>-154</v>
      </c>
      <c r="W4">
        <v>-141</v>
      </c>
      <c r="X4">
        <v>-115</v>
      </c>
      <c r="Y4" s="4">
        <f t="shared" si="0"/>
        <v>386</v>
      </c>
    </row>
    <row r="6" spans="1:25" x14ac:dyDescent="0.3">
      <c r="B6" t="s">
        <v>21</v>
      </c>
      <c r="C6" t="s">
        <v>22</v>
      </c>
      <c r="D6" t="s">
        <v>13</v>
      </c>
      <c r="E6" t="s">
        <v>20</v>
      </c>
      <c r="F6" t="s">
        <v>4</v>
      </c>
    </row>
    <row r="7" spans="1:25" x14ac:dyDescent="0.3">
      <c r="B7">
        <v>-6</v>
      </c>
      <c r="C7">
        <v>36</v>
      </c>
      <c r="D7">
        <v>146</v>
      </c>
      <c r="E7">
        <v>342</v>
      </c>
      <c r="F7">
        <v>551</v>
      </c>
      <c r="G7">
        <v>585</v>
      </c>
      <c r="H7">
        <v>428</v>
      </c>
      <c r="I7">
        <v>69</v>
      </c>
      <c r="J7">
        <v>-256</v>
      </c>
      <c r="K7">
        <v>-512</v>
      </c>
      <c r="L7">
        <v>-622</v>
      </c>
      <c r="M7">
        <v>-587</v>
      </c>
      <c r="N7">
        <v>-480</v>
      </c>
      <c r="O7">
        <v>-312</v>
      </c>
      <c r="P7">
        <v>-183</v>
      </c>
      <c r="Q7">
        <v>-50</v>
      </c>
      <c r="R7">
        <v>81</v>
      </c>
      <c r="S7">
        <v>192</v>
      </c>
      <c r="T7">
        <v>264</v>
      </c>
      <c r="U7">
        <v>266</v>
      </c>
      <c r="V7">
        <v>221</v>
      </c>
      <c r="W7">
        <v>147</v>
      </c>
      <c r="X7">
        <v>69</v>
      </c>
      <c r="Y7" s="4">
        <f>MAX(B7:X7)-MIN(B7:X7)</f>
        <v>1207</v>
      </c>
    </row>
    <row r="8" spans="1:25" x14ac:dyDescent="0.3">
      <c r="B8">
        <v>124</v>
      </c>
      <c r="C8">
        <v>163</v>
      </c>
      <c r="D8">
        <v>170</v>
      </c>
      <c r="E8">
        <v>109</v>
      </c>
      <c r="F8">
        <v>-60</v>
      </c>
      <c r="G8">
        <v>-228</v>
      </c>
      <c r="H8">
        <v>-384</v>
      </c>
      <c r="I8">
        <v>-452</v>
      </c>
      <c r="J8">
        <v>-490</v>
      </c>
      <c r="K8">
        <v>-466</v>
      </c>
      <c r="L8">
        <v>-414</v>
      </c>
      <c r="M8">
        <v>-365</v>
      </c>
      <c r="N8">
        <v>-311</v>
      </c>
      <c r="O8">
        <v>-295</v>
      </c>
      <c r="P8">
        <v>-271</v>
      </c>
      <c r="Q8">
        <v>-246</v>
      </c>
      <c r="R8">
        <v>-175</v>
      </c>
      <c r="S8">
        <v>-96</v>
      </c>
      <c r="T8">
        <v>-20</v>
      </c>
      <c r="U8">
        <v>32</v>
      </c>
      <c r="V8">
        <v>66</v>
      </c>
      <c r="W8">
        <v>76</v>
      </c>
      <c r="X8">
        <v>72</v>
      </c>
      <c r="Y8" s="4">
        <f t="shared" ref="Y8:Y9" si="1">MAX(B8:X8)-MIN(B8:X8)</f>
        <v>660</v>
      </c>
    </row>
    <row r="9" spans="1:25" x14ac:dyDescent="0.3">
      <c r="B9">
        <v>-476</v>
      </c>
      <c r="C9">
        <v>-472</v>
      </c>
      <c r="D9">
        <v>-497</v>
      </c>
      <c r="E9">
        <v>-541</v>
      </c>
      <c r="F9">
        <v>-591</v>
      </c>
      <c r="G9">
        <v>-537</v>
      </c>
      <c r="H9">
        <v>-455</v>
      </c>
      <c r="I9">
        <v>-378</v>
      </c>
      <c r="J9">
        <v>-371</v>
      </c>
      <c r="K9">
        <v>-405</v>
      </c>
      <c r="L9">
        <v>-441</v>
      </c>
      <c r="M9">
        <v>-479</v>
      </c>
      <c r="N9">
        <v>-489</v>
      </c>
      <c r="O9">
        <v>-493</v>
      </c>
      <c r="P9">
        <v>-490</v>
      </c>
      <c r="Q9">
        <v>-490</v>
      </c>
      <c r="R9">
        <v>-482</v>
      </c>
      <c r="S9">
        <v>-495</v>
      </c>
      <c r="T9">
        <v>-506</v>
      </c>
      <c r="U9">
        <v>-511</v>
      </c>
      <c r="V9">
        <v>-493</v>
      </c>
      <c r="W9">
        <v>-480</v>
      </c>
      <c r="X9">
        <v>-476</v>
      </c>
      <c r="Y9" s="4">
        <f t="shared" si="1"/>
        <v>220</v>
      </c>
    </row>
    <row r="10" spans="1:25" x14ac:dyDescent="0.3">
      <c r="A10" s="5">
        <v>42737</v>
      </c>
      <c r="B10" s="6">
        <v>6.7058449074074072E-2</v>
      </c>
      <c r="C10" t="s">
        <v>23</v>
      </c>
      <c r="D10" t="s">
        <v>24</v>
      </c>
      <c r="E10" t="s">
        <v>25</v>
      </c>
      <c r="F10" t="s">
        <v>26</v>
      </c>
      <c r="G10">
        <v>8</v>
      </c>
    </row>
    <row r="11" spans="1:25" x14ac:dyDescent="0.3">
      <c r="A11" s="5">
        <v>42737</v>
      </c>
      <c r="B11" s="6">
        <v>6.7058449074074072E-2</v>
      </c>
      <c r="C11" t="s">
        <v>23</v>
      </c>
      <c r="D11" t="s">
        <v>27</v>
      </c>
      <c r="E11" t="s">
        <v>28</v>
      </c>
      <c r="F11" t="s">
        <v>29</v>
      </c>
      <c r="G11" t="s">
        <v>30</v>
      </c>
    </row>
    <row r="15" spans="1:25" x14ac:dyDescent="0.3">
      <c r="A15" t="s">
        <v>21</v>
      </c>
      <c r="B15" t="s">
        <v>31</v>
      </c>
      <c r="C15" t="s">
        <v>13</v>
      </c>
      <c r="D15" t="s">
        <v>20</v>
      </c>
      <c r="E15" t="s">
        <v>4</v>
      </c>
    </row>
    <row r="16" spans="1:25" x14ac:dyDescent="0.3">
      <c r="B16">
        <v>-107</v>
      </c>
      <c r="C16">
        <v>-88</v>
      </c>
      <c r="D16">
        <v>-35</v>
      </c>
      <c r="E16">
        <v>50</v>
      </c>
      <c r="F16">
        <v>172</v>
      </c>
      <c r="G16">
        <v>332</v>
      </c>
      <c r="H16">
        <v>466</v>
      </c>
      <c r="I16">
        <v>483</v>
      </c>
      <c r="J16">
        <v>293</v>
      </c>
      <c r="K16">
        <v>6</v>
      </c>
      <c r="L16">
        <v>-273</v>
      </c>
      <c r="M16">
        <v>-458</v>
      </c>
      <c r="N16">
        <v>-566</v>
      </c>
      <c r="O16">
        <v>-557</v>
      </c>
      <c r="P16">
        <v>-475</v>
      </c>
      <c r="Q16">
        <v>-356</v>
      </c>
      <c r="R16">
        <v>-265</v>
      </c>
      <c r="S16">
        <v>-157</v>
      </c>
      <c r="T16">
        <v>-28</v>
      </c>
      <c r="U16">
        <v>104</v>
      </c>
      <c r="V16">
        <v>222</v>
      </c>
      <c r="W16">
        <v>295</v>
      </c>
      <c r="X16">
        <v>303</v>
      </c>
      <c r="Y16" s="4">
        <f>MAX(B16:X16)-MIN(B16:X16)</f>
        <v>1049</v>
      </c>
    </row>
    <row r="17" spans="1:25" x14ac:dyDescent="0.3">
      <c r="B17">
        <v>91</v>
      </c>
      <c r="C17">
        <v>122</v>
      </c>
      <c r="D17">
        <v>178</v>
      </c>
      <c r="E17">
        <v>226</v>
      </c>
      <c r="F17">
        <v>247</v>
      </c>
      <c r="G17">
        <v>172</v>
      </c>
      <c r="H17">
        <v>6</v>
      </c>
      <c r="I17">
        <v>-187</v>
      </c>
      <c r="J17">
        <v>-322</v>
      </c>
      <c r="K17">
        <v>-373</v>
      </c>
      <c r="L17">
        <v>-376</v>
      </c>
      <c r="M17">
        <v>-349</v>
      </c>
      <c r="N17">
        <v>-308</v>
      </c>
      <c r="O17">
        <v>-258</v>
      </c>
      <c r="P17">
        <v>-225</v>
      </c>
      <c r="Q17">
        <v>-192</v>
      </c>
      <c r="R17">
        <v>-195</v>
      </c>
      <c r="S17">
        <v>-173</v>
      </c>
      <c r="T17">
        <v>-157</v>
      </c>
      <c r="U17">
        <v>-95</v>
      </c>
      <c r="V17">
        <v>-40</v>
      </c>
      <c r="W17">
        <v>30</v>
      </c>
      <c r="X17">
        <v>87</v>
      </c>
      <c r="Y17" s="4">
        <f t="shared" ref="Y17:Y18" si="2">MAX(B17:X17)-MIN(B17:X17)</f>
        <v>623</v>
      </c>
    </row>
    <row r="18" spans="1:25" x14ac:dyDescent="0.3">
      <c r="B18">
        <v>-468</v>
      </c>
      <c r="C18">
        <v>-468</v>
      </c>
      <c r="D18">
        <v>-467</v>
      </c>
      <c r="E18">
        <v>-477</v>
      </c>
      <c r="F18">
        <v>-542</v>
      </c>
      <c r="G18">
        <v>-578</v>
      </c>
      <c r="H18">
        <v>-618</v>
      </c>
      <c r="I18">
        <v>-566</v>
      </c>
      <c r="J18">
        <v>-515</v>
      </c>
      <c r="K18">
        <v>-446</v>
      </c>
      <c r="L18">
        <v>-421</v>
      </c>
      <c r="M18">
        <v>-417</v>
      </c>
      <c r="N18">
        <v>-433</v>
      </c>
      <c r="O18">
        <v>-444</v>
      </c>
      <c r="P18">
        <v>-458</v>
      </c>
      <c r="Q18">
        <v>-476</v>
      </c>
      <c r="R18">
        <v>-482</v>
      </c>
      <c r="S18">
        <v>-498</v>
      </c>
      <c r="T18">
        <v>-499</v>
      </c>
      <c r="U18">
        <v>-512</v>
      </c>
      <c r="V18">
        <v>-514</v>
      </c>
      <c r="W18">
        <v>-515</v>
      </c>
      <c r="X18">
        <v>-488</v>
      </c>
      <c r="Y18" s="4">
        <f t="shared" si="2"/>
        <v>201</v>
      </c>
    </row>
    <row r="19" spans="1:25" x14ac:dyDescent="0.3">
      <c r="A19" s="5">
        <v>42737</v>
      </c>
      <c r="B19" s="6">
        <v>6.7022569444444444E-2</v>
      </c>
      <c r="C19" t="s">
        <v>23</v>
      </c>
      <c r="D19" t="s">
        <v>24</v>
      </c>
      <c r="E19" t="s">
        <v>25</v>
      </c>
      <c r="F19" t="s">
        <v>26</v>
      </c>
      <c r="G19">
        <v>8</v>
      </c>
    </row>
    <row r="20" spans="1:25" x14ac:dyDescent="0.3">
      <c r="A20" s="5">
        <v>42737</v>
      </c>
      <c r="B20" s="6">
        <v>6.7022569444444444E-2</v>
      </c>
      <c r="C20" t="s">
        <v>23</v>
      </c>
      <c r="D20" t="s">
        <v>27</v>
      </c>
      <c r="E20" t="s">
        <v>28</v>
      </c>
      <c r="F20" t="s">
        <v>29</v>
      </c>
      <c r="G20" t="s">
        <v>30</v>
      </c>
    </row>
    <row r="23" spans="1:25" x14ac:dyDescent="0.3">
      <c r="A23" t="s">
        <v>21</v>
      </c>
      <c r="B23" t="s">
        <v>32</v>
      </c>
      <c r="C23" t="s">
        <v>12</v>
      </c>
      <c r="D23" t="s">
        <v>20</v>
      </c>
      <c r="E23" t="s">
        <v>11</v>
      </c>
    </row>
    <row r="24" spans="1:25" x14ac:dyDescent="0.3">
      <c r="B24">
        <v>470</v>
      </c>
      <c r="C24">
        <v>468</v>
      </c>
      <c r="D24">
        <v>479</v>
      </c>
      <c r="E24">
        <v>527</v>
      </c>
      <c r="F24">
        <v>578</v>
      </c>
      <c r="G24">
        <v>570</v>
      </c>
      <c r="H24">
        <v>544</v>
      </c>
      <c r="I24">
        <v>480</v>
      </c>
      <c r="J24">
        <v>464</v>
      </c>
      <c r="K24">
        <v>432</v>
      </c>
      <c r="L24">
        <v>443</v>
      </c>
      <c r="M24">
        <v>465</v>
      </c>
      <c r="N24">
        <v>481</v>
      </c>
      <c r="O24">
        <v>471</v>
      </c>
      <c r="P24">
        <v>453</v>
      </c>
      <c r="Q24">
        <v>440</v>
      </c>
      <c r="R24">
        <v>454</v>
      </c>
      <c r="S24">
        <v>467</v>
      </c>
      <c r="T24">
        <v>485</v>
      </c>
      <c r="U24">
        <v>524</v>
      </c>
      <c r="V24">
        <v>560</v>
      </c>
      <c r="W24">
        <v>563</v>
      </c>
      <c r="X24">
        <v>548</v>
      </c>
      <c r="Y24" s="4">
        <f>MAX(B24:X24)-MIN(B24:X24)</f>
        <v>146</v>
      </c>
    </row>
    <row r="25" spans="1:25" x14ac:dyDescent="0.3">
      <c r="B25">
        <v>32</v>
      </c>
      <c r="C25">
        <v>27</v>
      </c>
      <c r="D25">
        <v>5</v>
      </c>
      <c r="E25">
        <v>-46</v>
      </c>
      <c r="F25">
        <v>-150</v>
      </c>
      <c r="G25">
        <v>-240</v>
      </c>
      <c r="H25">
        <v>-283</v>
      </c>
      <c r="I25">
        <v>-262</v>
      </c>
      <c r="J25">
        <v>-206</v>
      </c>
      <c r="K25">
        <v>-130</v>
      </c>
      <c r="L25">
        <v>-31</v>
      </c>
      <c r="M25">
        <v>53</v>
      </c>
      <c r="N25">
        <v>117</v>
      </c>
      <c r="O25">
        <v>153</v>
      </c>
      <c r="P25">
        <v>170</v>
      </c>
      <c r="Q25">
        <v>153</v>
      </c>
      <c r="R25">
        <v>117</v>
      </c>
      <c r="S25">
        <v>57</v>
      </c>
      <c r="T25">
        <v>-19</v>
      </c>
      <c r="U25">
        <v>-100</v>
      </c>
      <c r="V25">
        <v>-145</v>
      </c>
      <c r="W25">
        <v>-125</v>
      </c>
      <c r="X25">
        <v>-74</v>
      </c>
      <c r="Y25" s="4">
        <f t="shared" ref="Y25:Y26" si="3">MAX(B25:X25)-MIN(B25:X25)</f>
        <v>453</v>
      </c>
    </row>
    <row r="26" spans="1:25" x14ac:dyDescent="0.3">
      <c r="B26">
        <v>-135</v>
      </c>
      <c r="C26">
        <v>-139</v>
      </c>
      <c r="D26">
        <v>-192</v>
      </c>
      <c r="E26">
        <v>-341</v>
      </c>
      <c r="F26">
        <v>-533</v>
      </c>
      <c r="G26">
        <v>-609</v>
      </c>
      <c r="H26">
        <v>-510</v>
      </c>
      <c r="I26">
        <v>-303</v>
      </c>
      <c r="J26">
        <v>-84</v>
      </c>
      <c r="K26">
        <v>109</v>
      </c>
      <c r="L26">
        <v>275</v>
      </c>
      <c r="M26">
        <v>381</v>
      </c>
      <c r="N26">
        <v>444</v>
      </c>
      <c r="O26">
        <v>451</v>
      </c>
      <c r="P26">
        <v>425</v>
      </c>
      <c r="Q26">
        <v>373</v>
      </c>
      <c r="R26">
        <v>301</v>
      </c>
      <c r="S26">
        <v>201</v>
      </c>
      <c r="T26">
        <v>54</v>
      </c>
      <c r="U26">
        <v>-172</v>
      </c>
      <c r="V26">
        <v>-365</v>
      </c>
      <c r="W26">
        <v>-470</v>
      </c>
      <c r="X26">
        <v>-429</v>
      </c>
      <c r="Y26" s="4">
        <f t="shared" si="3"/>
        <v>1060</v>
      </c>
    </row>
    <row r="27" spans="1:25" x14ac:dyDescent="0.3">
      <c r="A27" s="5">
        <v>42737</v>
      </c>
      <c r="B27" s="6">
        <v>6.7752314814814821E-2</v>
      </c>
      <c r="C27" t="s">
        <v>23</v>
      </c>
      <c r="D27" t="s">
        <v>24</v>
      </c>
      <c r="E27" t="s">
        <v>25</v>
      </c>
      <c r="F27" t="s">
        <v>26</v>
      </c>
      <c r="G27">
        <v>2</v>
      </c>
    </row>
    <row r="28" spans="1:25" x14ac:dyDescent="0.3">
      <c r="A28" s="5">
        <v>42737</v>
      </c>
      <c r="B28" s="6">
        <v>6.7752430555555562E-2</v>
      </c>
      <c r="C28" t="s">
        <v>23</v>
      </c>
      <c r="D28" t="s">
        <v>27</v>
      </c>
      <c r="E28" t="s">
        <v>28</v>
      </c>
      <c r="F28" t="s">
        <v>29</v>
      </c>
      <c r="G28" t="s">
        <v>30</v>
      </c>
    </row>
    <row r="32" spans="1:25" x14ac:dyDescent="0.3">
      <c r="B32" t="s">
        <v>21</v>
      </c>
      <c r="C32" t="s">
        <v>31</v>
      </c>
      <c r="D32" t="s">
        <v>33</v>
      </c>
    </row>
    <row r="33" spans="1:25" x14ac:dyDescent="0.3">
      <c r="B33">
        <v>-27</v>
      </c>
      <c r="C33">
        <v>-13</v>
      </c>
      <c r="D33">
        <v>-82</v>
      </c>
      <c r="E33">
        <v>-360</v>
      </c>
      <c r="F33">
        <v>-688</v>
      </c>
      <c r="G33">
        <v>-845</v>
      </c>
      <c r="H33">
        <v>-662</v>
      </c>
      <c r="I33">
        <v>-352</v>
      </c>
      <c r="J33">
        <v>-57</v>
      </c>
      <c r="K33">
        <v>188</v>
      </c>
      <c r="L33">
        <v>410</v>
      </c>
      <c r="M33">
        <v>558</v>
      </c>
      <c r="N33">
        <v>572</v>
      </c>
      <c r="O33">
        <v>493</v>
      </c>
      <c r="P33">
        <v>364</v>
      </c>
      <c r="Q33">
        <v>217</v>
      </c>
      <c r="R33">
        <v>41</v>
      </c>
      <c r="S33">
        <v>-203</v>
      </c>
      <c r="T33">
        <v>-437</v>
      </c>
      <c r="U33">
        <v>-571</v>
      </c>
      <c r="V33">
        <v>-544</v>
      </c>
      <c r="W33">
        <v>-429</v>
      </c>
      <c r="X33">
        <v>-312</v>
      </c>
      <c r="Y33" s="4">
        <f>MAX(B33:X33)-MIN(B33:X33)</f>
        <v>1417</v>
      </c>
    </row>
    <row r="34" spans="1:25" x14ac:dyDescent="0.3">
      <c r="B34">
        <v>19</v>
      </c>
      <c r="C34">
        <v>19</v>
      </c>
      <c r="D34">
        <v>-15</v>
      </c>
      <c r="E34">
        <v>-76</v>
      </c>
      <c r="F34">
        <v>-146</v>
      </c>
      <c r="G34">
        <v>-196</v>
      </c>
      <c r="H34">
        <v>-273</v>
      </c>
      <c r="I34">
        <v>-369</v>
      </c>
      <c r="J34">
        <v>-437</v>
      </c>
      <c r="K34">
        <v>-405</v>
      </c>
      <c r="L34">
        <v>-281</v>
      </c>
      <c r="M34">
        <v>-125</v>
      </c>
      <c r="N34">
        <v>-22</v>
      </c>
      <c r="O34">
        <v>5</v>
      </c>
      <c r="P34">
        <v>-26</v>
      </c>
      <c r="Q34">
        <v>-78</v>
      </c>
      <c r="R34">
        <v>-141</v>
      </c>
      <c r="S34">
        <v>-203</v>
      </c>
      <c r="T34">
        <v>-229</v>
      </c>
      <c r="U34">
        <v>-208</v>
      </c>
      <c r="V34">
        <v>-165</v>
      </c>
      <c r="W34">
        <v>-119</v>
      </c>
      <c r="X34">
        <v>-87</v>
      </c>
      <c r="Y34" s="4">
        <f t="shared" ref="Y34:Y35" si="4">MAX(B34:X34)-MIN(B34:X34)</f>
        <v>456</v>
      </c>
    </row>
    <row r="35" spans="1:25" x14ac:dyDescent="0.3">
      <c r="B35">
        <v>-476</v>
      </c>
      <c r="C35">
        <v>-470</v>
      </c>
      <c r="D35">
        <v>-481</v>
      </c>
      <c r="E35">
        <v>-489</v>
      </c>
      <c r="F35">
        <v>-459</v>
      </c>
      <c r="G35">
        <v>-408</v>
      </c>
      <c r="H35">
        <v>-393</v>
      </c>
      <c r="I35">
        <v>-412</v>
      </c>
      <c r="J35">
        <v>-440</v>
      </c>
      <c r="K35">
        <v>-475</v>
      </c>
      <c r="L35">
        <v>-501</v>
      </c>
      <c r="M35">
        <v>-481</v>
      </c>
      <c r="N35">
        <v>-433</v>
      </c>
      <c r="O35">
        <v>-388</v>
      </c>
      <c r="P35">
        <v>-396</v>
      </c>
      <c r="Q35">
        <v>-409</v>
      </c>
      <c r="R35">
        <v>-440</v>
      </c>
      <c r="S35">
        <v>-458</v>
      </c>
      <c r="T35">
        <v>-466</v>
      </c>
      <c r="U35">
        <v>-468</v>
      </c>
      <c r="V35">
        <v>-471</v>
      </c>
      <c r="W35">
        <v>-470</v>
      </c>
      <c r="X35">
        <v>-477</v>
      </c>
      <c r="Y35" s="4">
        <f t="shared" si="4"/>
        <v>113</v>
      </c>
    </row>
    <row r="36" spans="1:25" x14ac:dyDescent="0.3">
      <c r="A36" s="5">
        <v>42737</v>
      </c>
      <c r="B36" s="6">
        <v>6.8881250000000005E-2</v>
      </c>
      <c r="C36" t="s">
        <v>23</v>
      </c>
      <c r="D36" t="s">
        <v>24</v>
      </c>
      <c r="E36" t="s">
        <v>25</v>
      </c>
      <c r="F36" t="s">
        <v>26</v>
      </c>
      <c r="G36">
        <v>8</v>
      </c>
    </row>
    <row r="37" spans="1:25" x14ac:dyDescent="0.3">
      <c r="A37" s="5">
        <v>42737</v>
      </c>
      <c r="B37" s="6">
        <v>6.8881250000000005E-2</v>
      </c>
      <c r="C37" t="s">
        <v>23</v>
      </c>
      <c r="D37" t="s">
        <v>27</v>
      </c>
      <c r="E37" t="s">
        <v>28</v>
      </c>
      <c r="F37" t="s">
        <v>29</v>
      </c>
      <c r="G37" t="s">
        <v>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RAW</vt:lpstr>
      <vt:lpstr>WMA 3</vt:lpstr>
      <vt:lpstr>cov</vt:lpstr>
      <vt:lpstr>leaned</vt:lpstr>
      <vt:lpstr>cov_lean</vt:lpstr>
      <vt:lpstr>leaned2</vt:lpstr>
      <vt:lpstr>cov_lean2</vt:lpstr>
      <vt:lpstr>debug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Gyutae Oh</cp:lastModifiedBy>
  <dcterms:created xsi:type="dcterms:W3CDTF">2017-08-22T01:16:32Z</dcterms:created>
  <dcterms:modified xsi:type="dcterms:W3CDTF">2017-12-18T08:55:36Z</dcterms:modified>
</cp:coreProperties>
</file>