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4  " sheetId="1" r:id="rId1"/>
  </sheets>
  <definedNames>
    <definedName name="_xlnm.Print_Area" localSheetId="0">'  6,4  '!$B$2:$Q$34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C24" i="1" l="1"/>
  <c r="V10" i="1" l="1"/>
  <c r="U4" i="1" s="1"/>
  <c r="U5" i="1" l="1"/>
  <c r="U6" i="1"/>
  <c r="U7" i="1"/>
  <c r="U8" i="1"/>
  <c r="U9" i="1"/>
  <c r="U10" i="1" l="1"/>
  <c r="T10" i="1"/>
</calcChain>
</file>

<file path=xl/sharedStrings.xml><?xml version="1.0" encoding="utf-8"?>
<sst xmlns="http://schemas.openxmlformats.org/spreadsheetml/2006/main" count="27" uniqueCount="21">
  <si>
    <t>-</t>
  </si>
  <si>
    <t>ESSALUD</t>
  </si>
  <si>
    <t>Hospital</t>
  </si>
  <si>
    <t>Centro Salud</t>
  </si>
  <si>
    <t>Posta Médica</t>
  </si>
  <si>
    <t>Puesto Salud</t>
  </si>
  <si>
    <t>Otros</t>
  </si>
  <si>
    <t>(clínicas y centros médicos particulares)</t>
  </si>
  <si>
    <t>Centro Médico</t>
  </si>
  <si>
    <t>Provincia</t>
  </si>
  <si>
    <t>Dirección Regional de Salud</t>
  </si>
  <si>
    <t>Total</t>
  </si>
  <si>
    <t>Chincha</t>
  </si>
  <si>
    <t>Pisco</t>
  </si>
  <si>
    <t>Ica</t>
  </si>
  <si>
    <t>Palpa</t>
  </si>
  <si>
    <t>Nasca</t>
  </si>
  <si>
    <t>Fuente: Dirección Regional de Salud - Ica, Dirección de Estadística e Informática.</t>
  </si>
  <si>
    <r>
      <t>Nota:</t>
    </r>
    <r>
      <rPr>
        <sz val="7"/>
        <color indexed="8"/>
        <rFont val="Arial Narrow"/>
        <family val="2"/>
      </rPr>
      <t xml:space="preserve"> El incremento en el año 2020 es como consecuencia del COVID-19.</t>
    </r>
  </si>
  <si>
    <t>6.4  ICA: NÚMERO DE CAMAS HOSPITALARIAS DEL SECTOR SALUD, SEGÚN PROVINCIA, 2016 - 2022</t>
  </si>
  <si>
    <t xml:space="preserve">               ESSALUD - GRAICA, División de Inteligencia Sanitaria, Área de Estadística.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</si>
</sst>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Arial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b/>
      <sz val="7"/>
      <color indexed="8"/>
      <name val="Arial Narrow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b/>
      <sz val="9"/>
      <color indexed="53"/>
      <name val="Arial Narrow"/>
      <family val="2"/>
    </font>
    <font>
      <sz val="8"/>
      <name val="Arial Narrow"/>
      <family val="2"/>
    </font>
    <font>
      <sz val="7"/>
      <color indexed="8"/>
      <name val="Arial Narrow"/>
      <family val="2"/>
    </font>
    <font>
      <b/>
      <sz val="9"/>
      <name val="Arial Narrow"/>
      <family val="2"/>
    </font>
    <font>
      <sz val="10"/>
      <name val="Arial"/>
      <family val="2"/>
    </font>
    <font>
      <sz val="9"/>
      <color theme="0"/>
      <name val="Arial Narrow"/>
      <family val="2"/>
    </font>
    <font>
      <sz val="7"/>
      <name val="Arial Narrow"/>
      <family val="2"/>
    </font>
    <font>
      <sz val="9"/>
      <color rgb="FF0000FF"/>
      <name val="Arial Narrow"/>
      <family val="2"/>
    </font>
    <font>
      <b/>
      <sz val="9"/>
      <color rgb="FFFF0000"/>
      <name val="Arial Narrow"/>
      <family val="2"/>
    </font>
    <font>
      <sz val="9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2" fillId="0" borderId="0" xfId="0" applyNumberFormat="1" applyFont="1"/>
    <xf numFmtId="0" fontId="4" fillId="0" borderId="2" xfId="0" applyFont="1" applyBorder="1" applyAlignment="1">
      <alignment vertical="center"/>
    </xf>
    <xf numFmtId="0" fontId="3" fillId="0" borderId="0" xfId="0" applyFont="1"/>
    <xf numFmtId="0" fontId="8" fillId="0" borderId="0" xfId="0" quotePrefix="1" applyFont="1" applyAlignment="1">
      <alignment horizontal="right"/>
    </xf>
    <xf numFmtId="0" fontId="13" fillId="0" borderId="0" xfId="0" applyFont="1"/>
    <xf numFmtId="0" fontId="9" fillId="0" borderId="2" xfId="0" applyFont="1" applyBorder="1"/>
    <xf numFmtId="0" fontId="14" fillId="0" borderId="0" xfId="0" applyFont="1"/>
    <xf numFmtId="2" fontId="12" fillId="0" borderId="0" xfId="0" applyNumberFormat="1" applyFont="1"/>
    <xf numFmtId="0" fontId="8" fillId="0" borderId="1" xfId="0" applyFont="1" applyBorder="1"/>
    <xf numFmtId="0" fontId="10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/>
    <xf numFmtId="0" fontId="10" fillId="0" borderId="0" xfId="0" applyFont="1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FF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ES" sz="900">
                <a:solidFill>
                  <a:sysClr val="windowText" lastClr="000000"/>
                </a:solidFill>
              </a:rPr>
              <a:t>ICA: ESTABLECIMIENTOS DE SALUD, ENERO 2023 </a:t>
            </a:r>
          </a:p>
          <a:p>
            <a:pPr>
              <a:defRPr sz="900" b="1" i="0" u="none" strike="noStrike" baseline="0">
                <a:solidFill>
                  <a:srgbClr val="FF0000"/>
                </a:solidFill>
                <a:latin typeface="Arial Narrow"/>
                <a:ea typeface="Arial Narrow"/>
                <a:cs typeface="Arial Narrow"/>
              </a:defRPr>
            </a:pPr>
            <a:r>
              <a:rPr lang="es-ES" sz="900" b="0">
                <a:solidFill>
                  <a:sysClr val="windowText" lastClr="000000"/>
                </a:solidFill>
              </a:rPr>
              <a:t>(Porcentaje)</a:t>
            </a:r>
          </a:p>
        </c:rich>
      </c:tx>
      <c:layout>
        <c:manualLayout>
          <c:xMode val="edge"/>
          <c:yMode val="edge"/>
          <c:x val="0.26652478148969244"/>
          <c:y val="1.858739567666401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001223128052019"/>
          <c:y val="0.33063237881781632"/>
          <c:w val="0.64483702798446851"/>
          <c:h val="0.44504330217149812"/>
        </c:manualLayout>
      </c:layout>
      <c:pie3DChart>
        <c:varyColors val="1"/>
        <c:ser>
          <c:idx val="0"/>
          <c:order val="0"/>
          <c:tx>
            <c:strRef>
              <c:f>'  6,4  '!$T$3</c:f>
              <c:strCache>
                <c:ptCount val="1"/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808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89-4D87-8B9B-083686057F97}"/>
              </c:ext>
            </c:extLst>
          </c:dPt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89-4D87-8B9B-083686057F9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289-4D87-8B9B-083686057F97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89-4D87-8B9B-083686057F97}"/>
              </c:ext>
            </c:extLst>
          </c:dPt>
          <c:dPt>
            <c:idx val="4"/>
            <c:bubble3D val="0"/>
            <c:spPr>
              <a:solidFill>
                <a:srgbClr val="6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89-4D87-8B9B-083686057F9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A-F289-4D87-8B9B-083686057F97}"/>
              </c:ext>
            </c:extLst>
          </c:dPt>
          <c:dLbls>
            <c:dLbl>
              <c:idx val="0"/>
              <c:layout>
                <c:manualLayout>
                  <c:x val="-4.0653201931848071E-2"/>
                  <c:y val="-1.6642956805120551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fld id="{1BE270F5-25A1-4C9E-A8CE-CC528E02DD50}" type="CATEGORYNAME">
                      <a:rPr lang="en-US"/>
                      <a:pPr>
                        <a:defRPr sz="800" b="0" i="0" u="none" strike="noStrike" baseline="0">
                          <a:solidFill>
                            <a:srgbClr val="000000"/>
                          </a:solidFill>
                          <a:latin typeface="Arial Narrow"/>
                          <a:ea typeface="Arial Narrow"/>
                          <a:cs typeface="Arial Narrow"/>
                        </a:defRPr>
                      </a:pPr>
                      <a:t>[NOMBRE DE CATEGORÍA]</a:t>
                    </a:fld>
                    <a:r>
                      <a:rPr lang="en-US" baseline="0"/>
                      <a:t>
3,9%</a:t>
                    </a:r>
                  </a:p>
                </c:rich>
              </c:tx>
              <c:numFmt formatCode="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289-4D87-8B9B-083686057F97}"/>
                </c:ext>
              </c:extLst>
            </c:dLbl>
            <c:dLbl>
              <c:idx val="1"/>
              <c:layout>
                <c:manualLayout>
                  <c:x val="1.4878267822805546E-2"/>
                  <c:y val="-8.5421850149771661E-3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fld id="{AF13C457-2035-4B17-97CA-D30824DD74F7}" type="CATEGORYNAME">
                      <a:rPr lang="en-US"/>
                      <a:pPr>
                        <a:defRPr sz="800" b="0" i="0" u="none" strike="noStrike" baseline="0">
                          <a:solidFill>
                            <a:srgbClr val="000000"/>
                          </a:solidFill>
                          <a:latin typeface="Arial Narrow"/>
                          <a:ea typeface="Arial Narrow"/>
                          <a:cs typeface="Arial Narrow"/>
                        </a:defRPr>
                      </a:pPr>
                      <a:t>[NOMBRE DE CATEGORÍA]</a:t>
                    </a:fld>
                    <a:r>
                      <a:rPr lang="en-US" baseline="0"/>
                      <a:t>
19,6%</a:t>
                    </a:r>
                  </a:p>
                </c:rich>
              </c:tx>
              <c:numFmt formatCode="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289-4D87-8B9B-083686057F97}"/>
                </c:ext>
              </c:extLst>
            </c:dLbl>
            <c:dLbl>
              <c:idx val="2"/>
              <c:layout>
                <c:manualLayout>
                  <c:x val="-7.6943449087435001E-2"/>
                  <c:y val="6.5781108216491524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fld id="{6A10E607-1E66-4C4E-877C-A05EB5184FA9}" type="CATEGORYNAME">
                      <a:rPr lang="en-US"/>
                      <a:pPr>
                        <a:defRPr sz="800" b="0" i="0" u="none" strike="noStrike" baseline="0">
                          <a:solidFill>
                            <a:srgbClr val="000000"/>
                          </a:solidFill>
                          <a:latin typeface="Arial Narrow"/>
                          <a:ea typeface="Arial Narrow"/>
                          <a:cs typeface="Arial Narrow"/>
                        </a:defRPr>
                      </a:pPr>
                      <a:t>[NOMBRE DE CATEGORÍA]</a:t>
                    </a:fld>
                    <a:r>
                      <a:rPr lang="en-US" baseline="0"/>
                      <a:t>
36,5%</a:t>
                    </a:r>
                  </a:p>
                </c:rich>
              </c:tx>
              <c:numFmt formatCode="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289-4D87-8B9B-083686057F97}"/>
                </c:ext>
              </c:extLst>
            </c:dLbl>
            <c:dLbl>
              <c:idx val="3"/>
              <c:layout>
                <c:manualLayout>
                  <c:x val="-2.4828293534879364E-2"/>
                  <c:y val="8.9659573222492073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r>
                      <a:rPr lang="en-US"/>
                      <a:t>Centro
 Médico
2,0%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F289-4D87-8B9B-083686057F97}"/>
                </c:ext>
              </c:extLst>
            </c:dLbl>
            <c:dLbl>
              <c:idx val="4"/>
              <c:layout>
                <c:manualLayout>
                  <c:x val="-7.2201411716739286E-2"/>
                  <c:y val="-3.3729884887984597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fld id="{778988EB-4FD7-4428-A7F5-D526751E6AB0}" type="CATEGORYNAME">
                      <a:rPr lang="en-US"/>
                      <a:pPr>
                        <a:defRPr sz="800" b="0" i="0" u="none" strike="noStrike" baseline="0">
                          <a:solidFill>
                            <a:srgbClr val="000000"/>
                          </a:solidFill>
                          <a:latin typeface="Arial Narrow"/>
                          <a:ea typeface="Arial Narrow"/>
                          <a:cs typeface="Arial Narrow"/>
                        </a:defRPr>
                      </a:pPr>
                      <a:t>[NOMBRE DE CATEGORÍA]</a:t>
                    </a:fld>
                    <a:r>
                      <a:rPr lang="en-US" baseline="0"/>
                      <a:t>
2,0%</a:t>
                    </a:r>
                  </a:p>
                </c:rich>
              </c:tx>
              <c:numFmt formatCode="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F289-4D87-8B9B-083686057F97}"/>
                </c:ext>
              </c:extLst>
            </c:dLbl>
            <c:dLbl>
              <c:idx val="5"/>
              <c:layout>
                <c:manualLayout>
                  <c:x val="8.063473129055998E-2"/>
                  <c:y val="-0.10219945555132748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r>
                      <a:rPr lang="en-US"/>
                      <a:t>Otros
36,0%</a:t>
                    </a:r>
                  </a:p>
                </c:rich>
              </c:tx>
              <c:numFmt formatCode="0%" sourceLinked="0"/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F289-4D87-8B9B-083686057F9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  6,4  '!$S$4:$S$9</c:f>
              <c:strCache>
                <c:ptCount val="6"/>
                <c:pt idx="0">
                  <c:v>Hospital</c:v>
                </c:pt>
                <c:pt idx="1">
                  <c:v>Centro Salud</c:v>
                </c:pt>
                <c:pt idx="2">
                  <c:v>Puesto Salud</c:v>
                </c:pt>
                <c:pt idx="3">
                  <c:v>Centro Médico</c:v>
                </c:pt>
                <c:pt idx="4">
                  <c:v>Posta Médica</c:v>
                </c:pt>
                <c:pt idx="5">
                  <c:v>Otros</c:v>
                </c:pt>
              </c:strCache>
            </c:strRef>
          </c:cat>
          <c:val>
            <c:numRef>
              <c:f>'  6,4  '!$T$4:$T$9</c:f>
              <c:numCache>
                <c:formatCode>0.0</c:formatCode>
                <c:ptCount val="6"/>
                <c:pt idx="0">
                  <c:v>3.9</c:v>
                </c:pt>
                <c:pt idx="1">
                  <c:v>19.600000000000001</c:v>
                </c:pt>
                <c:pt idx="2">
                  <c:v>36.5</c:v>
                </c:pt>
                <c:pt idx="3">
                  <c:v>2</c:v>
                </c:pt>
                <c:pt idx="4">
                  <c:v>2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89-4D87-8B9B-08368605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chemeClr val="bg1"/>
      </a:outerShdw>
    </a:effectLst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</xdr:row>
      <xdr:rowOff>76200</xdr:rowOff>
    </xdr:from>
    <xdr:to>
      <xdr:col>15</xdr:col>
      <xdr:colOff>266700</xdr:colOff>
      <xdr:row>16</xdr:row>
      <xdr:rowOff>47625</xdr:rowOff>
    </xdr:to>
    <xdr:graphicFrame macro="">
      <xdr:nvGraphicFramePr>
        <xdr:cNvPr id="1355" name="Gráfico 3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514350</xdr:colOff>
      <xdr:row>15</xdr:row>
      <xdr:rowOff>28575</xdr:rowOff>
    </xdr:from>
    <xdr:to>
      <xdr:col>6</xdr:col>
      <xdr:colOff>200025</xdr:colOff>
      <xdr:row>16</xdr:row>
      <xdr:rowOff>28575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28650" y="2543175"/>
          <a:ext cx="1743075" cy="1714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700" b="1">
              <a:latin typeface="Arial Narrow" panose="020B0606020202030204" pitchFamily="34" charset="0"/>
            </a:rPr>
            <a:t>Fuente: Dirección Regional de Salud - Ica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"/>
  <sheetViews>
    <sheetView showGridLines="0" tabSelected="1" topLeftCell="A16" zoomScale="205" zoomScaleNormal="205" workbookViewId="0">
      <selection activeCell="R23" sqref="R23"/>
    </sheetView>
  </sheetViews>
  <sheetFormatPr baseColWidth="10" defaultRowHeight="12.75" x14ac:dyDescent="0.2"/>
  <cols>
    <col min="1" max="1" width="1.7109375" customWidth="1"/>
    <col min="2" max="2" width="9.7109375" customWidth="1"/>
    <col min="3" max="9" width="5.28515625" customWidth="1"/>
    <col min="10" max="10" width="0.85546875" customWidth="1"/>
    <col min="11" max="17" width="5.28515625" customWidth="1"/>
    <col min="19" max="19" width="12.28515625" customWidth="1"/>
  </cols>
  <sheetData>
    <row r="1" spans="1:28" ht="9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5"/>
      <c r="P1" s="5"/>
      <c r="Q1" s="4"/>
      <c r="R1" s="26"/>
      <c r="S1" s="27"/>
      <c r="T1" s="27"/>
      <c r="U1" s="27"/>
      <c r="V1" s="3"/>
      <c r="W1" s="3"/>
      <c r="X1" s="3"/>
      <c r="Y1" s="3"/>
      <c r="Z1" s="3"/>
      <c r="AA1" s="3"/>
      <c r="AB1" s="3"/>
    </row>
    <row r="2" spans="1:28" ht="13.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S2" s="3"/>
      <c r="T2" s="28"/>
      <c r="U2" s="3"/>
      <c r="V2" s="27"/>
      <c r="W2" s="27"/>
      <c r="X2" s="27"/>
      <c r="Y2" s="22"/>
      <c r="Z2" s="22"/>
      <c r="AA2" s="3"/>
      <c r="AB2" s="3"/>
    </row>
    <row r="3" spans="1:28" ht="13.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"/>
      <c r="O3" s="3"/>
      <c r="P3" s="3"/>
      <c r="Q3" s="3"/>
      <c r="R3" s="3"/>
      <c r="S3" s="15"/>
      <c r="T3" s="15"/>
      <c r="U3" s="15"/>
      <c r="V3" s="15"/>
      <c r="W3" s="15"/>
      <c r="X3" s="15"/>
      <c r="Y3" s="15"/>
      <c r="Z3" s="22"/>
      <c r="AA3" s="3"/>
      <c r="AB3" s="3"/>
    </row>
    <row r="4" spans="1:28" ht="13.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"/>
      <c r="O4" s="3"/>
      <c r="P4" s="3"/>
      <c r="Q4" s="3"/>
      <c r="R4" s="3"/>
      <c r="S4" s="15" t="s">
        <v>2</v>
      </c>
      <c r="T4" s="16">
        <v>3.9</v>
      </c>
      <c r="U4" s="23">
        <f>V4/V10*100</f>
        <v>3.9215686274509802</v>
      </c>
      <c r="V4" s="15">
        <v>10</v>
      </c>
      <c r="W4" s="15"/>
      <c r="X4" s="15"/>
      <c r="Y4" s="15"/>
      <c r="Z4" s="22"/>
      <c r="AA4" s="3"/>
      <c r="AB4" s="3"/>
    </row>
    <row r="5" spans="1:28" ht="13.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"/>
      <c r="O5" s="3"/>
      <c r="P5" s="3"/>
      <c r="Q5" s="3"/>
      <c r="R5" s="3"/>
      <c r="S5" s="15" t="s">
        <v>3</v>
      </c>
      <c r="T5" s="16">
        <v>19.600000000000001</v>
      </c>
      <c r="U5" s="23">
        <f>V5/V10*100</f>
        <v>16.862745098039216</v>
      </c>
      <c r="V5" s="15">
        <v>43</v>
      </c>
      <c r="W5" s="15"/>
      <c r="X5" s="15"/>
      <c r="Y5" s="15"/>
      <c r="Z5" s="22"/>
      <c r="AA5" s="3"/>
      <c r="AB5" s="3"/>
    </row>
    <row r="6" spans="1:28" ht="13.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"/>
      <c r="O6" s="3"/>
      <c r="P6" s="3"/>
      <c r="Q6" s="3"/>
      <c r="R6" s="3"/>
      <c r="S6" s="15" t="s">
        <v>5</v>
      </c>
      <c r="T6" s="16">
        <v>36.5</v>
      </c>
      <c r="U6" s="23">
        <f>V6/V10*100</f>
        <v>39.215686274509807</v>
      </c>
      <c r="V6" s="15">
        <v>100</v>
      </c>
      <c r="W6" s="15"/>
      <c r="X6" s="15"/>
      <c r="Y6" s="15"/>
      <c r="Z6" s="22"/>
      <c r="AA6" s="3"/>
      <c r="AB6" s="3"/>
    </row>
    <row r="7" spans="1:28" ht="13.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"/>
      <c r="O7" s="3"/>
      <c r="P7" s="3"/>
      <c r="Q7" s="3"/>
      <c r="R7" s="3"/>
      <c r="S7" s="15" t="s">
        <v>8</v>
      </c>
      <c r="T7" s="16">
        <v>2</v>
      </c>
      <c r="U7" s="23">
        <f>V7/V10*100</f>
        <v>1.9607843137254901</v>
      </c>
      <c r="V7" s="15">
        <v>5</v>
      </c>
      <c r="W7" s="15"/>
      <c r="X7" s="15"/>
      <c r="Y7" s="15"/>
      <c r="Z7" s="22"/>
      <c r="AA7" s="3"/>
      <c r="AB7" s="3"/>
    </row>
    <row r="8" spans="1:28" ht="13.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3"/>
      <c r="O8" s="3"/>
      <c r="P8" s="3"/>
      <c r="Q8" s="3"/>
      <c r="R8" s="3"/>
      <c r="S8" s="15" t="s">
        <v>4</v>
      </c>
      <c r="T8" s="16">
        <v>2</v>
      </c>
      <c r="U8" s="23">
        <f>V8/V10*100</f>
        <v>1.9607843137254901</v>
      </c>
      <c r="V8" s="15">
        <v>5</v>
      </c>
      <c r="W8" s="15"/>
      <c r="X8" s="15"/>
      <c r="Y8" s="15"/>
      <c r="Z8" s="22"/>
      <c r="AA8" s="3"/>
      <c r="AB8" s="3"/>
    </row>
    <row r="9" spans="1:28" ht="13.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3"/>
      <c r="O9" s="3"/>
      <c r="P9" s="3"/>
      <c r="Q9" s="3"/>
      <c r="R9" s="3"/>
      <c r="S9" s="15" t="s">
        <v>6</v>
      </c>
      <c r="T9" s="16">
        <v>36</v>
      </c>
      <c r="U9" s="23">
        <f>V9/V10*100</f>
        <v>36.078431372549019</v>
      </c>
      <c r="V9" s="15">
        <v>92</v>
      </c>
      <c r="W9" s="15" t="s">
        <v>7</v>
      </c>
      <c r="X9" s="15"/>
      <c r="Y9" s="15"/>
      <c r="Z9" s="22"/>
      <c r="AA9" s="3"/>
      <c r="AB9" s="3"/>
    </row>
    <row r="10" spans="1:28" ht="13.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  <c r="S10" s="15"/>
      <c r="T10" s="15">
        <f>SUM(T4:T9)</f>
        <v>100</v>
      </c>
      <c r="U10" s="23">
        <f>SUM(U4:U9)</f>
        <v>100</v>
      </c>
      <c r="V10" s="15">
        <f>SUM(V4:V9)</f>
        <v>255</v>
      </c>
      <c r="W10" s="15"/>
      <c r="X10" s="15"/>
      <c r="Y10" s="15"/>
      <c r="Z10" s="22"/>
      <c r="AA10" s="3"/>
      <c r="AB10" s="3"/>
    </row>
    <row r="11" spans="1:28" ht="13.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15"/>
      <c r="T11" s="15"/>
      <c r="U11" s="15"/>
      <c r="V11" s="15"/>
      <c r="W11" s="15"/>
      <c r="X11" s="15"/>
      <c r="Y11" s="15"/>
      <c r="Z11" s="22"/>
      <c r="AA11" s="3"/>
      <c r="AB11" s="3"/>
    </row>
    <row r="12" spans="1:28" ht="13.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3"/>
      <c r="S12" s="15"/>
      <c r="T12" s="15"/>
      <c r="U12" s="15"/>
      <c r="V12" s="15"/>
      <c r="W12" s="15"/>
      <c r="X12" s="15"/>
      <c r="Y12" s="15"/>
      <c r="Z12" s="22"/>
      <c r="AA12" s="3"/>
      <c r="AB12" s="3"/>
    </row>
    <row r="13" spans="1:28" ht="13.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3"/>
      <c r="S13" s="3"/>
      <c r="T13" s="3"/>
      <c r="U13" s="3"/>
      <c r="V13" s="3"/>
      <c r="W13" s="15"/>
      <c r="X13" s="15"/>
      <c r="Y13" s="15"/>
      <c r="Z13" s="3"/>
      <c r="AA13" s="3"/>
      <c r="AB13" s="3"/>
    </row>
    <row r="14" spans="1:28" ht="13.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27"/>
      <c r="S14" s="27"/>
      <c r="T14" s="27"/>
      <c r="U14" s="27"/>
      <c r="V14" s="3"/>
      <c r="W14" s="3"/>
      <c r="X14" s="3"/>
      <c r="Y14" s="3"/>
      <c r="Z14" s="3"/>
      <c r="AA14" s="3"/>
      <c r="AB14" s="3"/>
    </row>
    <row r="15" spans="1:28" ht="13.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3.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3.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20.2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2" customHeight="1" x14ac:dyDescent="0.25">
      <c r="A19" s="4"/>
      <c r="B19" s="25" t="s">
        <v>19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6" customHeight="1" x14ac:dyDescent="0.25">
      <c r="A20" s="4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3.5" x14ac:dyDescent="0.25">
      <c r="A21" s="4"/>
      <c r="B21" s="29" t="s">
        <v>9</v>
      </c>
      <c r="C21" s="31" t="s">
        <v>10</v>
      </c>
      <c r="D21" s="32"/>
      <c r="E21" s="32"/>
      <c r="F21" s="32"/>
      <c r="G21" s="32"/>
      <c r="H21" s="32"/>
      <c r="I21" s="32"/>
      <c r="J21" s="11"/>
      <c r="K21" s="32" t="s">
        <v>1</v>
      </c>
      <c r="L21" s="32"/>
      <c r="M21" s="32"/>
      <c r="N21" s="32"/>
      <c r="O21" s="32"/>
      <c r="P21" s="32"/>
      <c r="Q21" s="32"/>
      <c r="R21" s="3"/>
      <c r="S21" s="14"/>
      <c r="T21" s="3"/>
      <c r="U21" s="3"/>
      <c r="V21" s="3"/>
      <c r="W21" s="3"/>
      <c r="X21" s="3"/>
      <c r="Y21" s="3"/>
      <c r="Z21" s="3"/>
      <c r="AA21" s="3"/>
      <c r="AB21" s="3"/>
    </row>
    <row r="22" spans="1:28" ht="13.5" customHeight="1" x14ac:dyDescent="0.25">
      <c r="A22" s="4"/>
      <c r="B22" s="30"/>
      <c r="C22" s="12">
        <v>2016</v>
      </c>
      <c r="D22" s="12">
        <v>2017</v>
      </c>
      <c r="E22" s="12">
        <v>2018</v>
      </c>
      <c r="F22" s="12">
        <v>2019</v>
      </c>
      <c r="G22" s="12">
        <v>2020</v>
      </c>
      <c r="H22" s="12">
        <v>2021</v>
      </c>
      <c r="I22" s="12">
        <v>2022</v>
      </c>
      <c r="J22" s="12"/>
      <c r="K22" s="12">
        <v>2016</v>
      </c>
      <c r="L22" s="12">
        <v>2017</v>
      </c>
      <c r="M22" s="12">
        <v>2018</v>
      </c>
      <c r="N22" s="12">
        <v>2019</v>
      </c>
      <c r="O22" s="12">
        <v>2020</v>
      </c>
      <c r="P22" s="12">
        <v>2021</v>
      </c>
      <c r="Q22" s="12">
        <v>2022</v>
      </c>
      <c r="R22" s="3"/>
      <c r="S22" s="13"/>
      <c r="T22" s="3"/>
      <c r="U22" s="3"/>
      <c r="V22" s="3"/>
      <c r="W22" s="3"/>
      <c r="X22" s="3"/>
      <c r="Y22" s="3"/>
      <c r="Z22" s="3"/>
      <c r="AA22" s="3"/>
      <c r="AB22" s="3"/>
    </row>
    <row r="23" spans="1:28" ht="11.25" customHeight="1" x14ac:dyDescent="0.25">
      <c r="A23" s="4"/>
      <c r="B23" s="8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3.5" x14ac:dyDescent="0.25">
      <c r="A24" s="4"/>
      <c r="B24" s="9" t="s">
        <v>11</v>
      </c>
      <c r="C24" s="18">
        <f t="shared" ref="C24:Q24" si="0">SUM(C26:C30)</f>
        <v>683</v>
      </c>
      <c r="D24" s="18">
        <f t="shared" si="0"/>
        <v>706</v>
      </c>
      <c r="E24" s="18">
        <f t="shared" si="0"/>
        <v>633</v>
      </c>
      <c r="F24" s="18">
        <f t="shared" si="0"/>
        <v>659</v>
      </c>
      <c r="G24" s="18">
        <f t="shared" si="0"/>
        <v>917</v>
      </c>
      <c r="H24" s="18">
        <f t="shared" si="0"/>
        <v>811</v>
      </c>
      <c r="I24" s="18">
        <f t="shared" si="0"/>
        <v>621</v>
      </c>
      <c r="J24" s="18">
        <f t="shared" si="0"/>
        <v>0</v>
      </c>
      <c r="K24" s="18">
        <f t="shared" si="0"/>
        <v>326</v>
      </c>
      <c r="L24" s="18">
        <f t="shared" si="0"/>
        <v>321</v>
      </c>
      <c r="M24" s="18">
        <f t="shared" si="0"/>
        <v>348</v>
      </c>
      <c r="N24" s="18">
        <f t="shared" si="0"/>
        <v>352</v>
      </c>
      <c r="O24" s="18">
        <f t="shared" si="0"/>
        <v>506</v>
      </c>
      <c r="P24" s="18">
        <f t="shared" si="0"/>
        <v>463</v>
      </c>
      <c r="Q24" s="18">
        <f t="shared" si="0"/>
        <v>374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1.25" customHeight="1" x14ac:dyDescent="0.25">
      <c r="A25" s="4"/>
      <c r="B25" s="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3.5" customHeight="1" x14ac:dyDescent="0.25">
      <c r="A26" s="4"/>
      <c r="B26" s="8" t="s">
        <v>12</v>
      </c>
      <c r="C26" s="6">
        <v>109</v>
      </c>
      <c r="D26" s="6">
        <v>97</v>
      </c>
      <c r="E26" s="6">
        <v>119</v>
      </c>
      <c r="F26" s="6">
        <v>119</v>
      </c>
      <c r="G26" s="6">
        <v>197</v>
      </c>
      <c r="H26" s="6">
        <v>220</v>
      </c>
      <c r="I26" s="6">
        <v>151</v>
      </c>
      <c r="J26" s="6"/>
      <c r="K26" s="6">
        <v>84</v>
      </c>
      <c r="L26" s="6">
        <v>80</v>
      </c>
      <c r="M26" s="6">
        <v>90</v>
      </c>
      <c r="N26" s="6">
        <v>86</v>
      </c>
      <c r="O26" s="6">
        <v>128</v>
      </c>
      <c r="P26" s="6">
        <v>123</v>
      </c>
      <c r="Q26" s="6">
        <v>78</v>
      </c>
      <c r="R26" s="3"/>
      <c r="S26" s="4"/>
      <c r="T26" s="3"/>
      <c r="U26" s="3"/>
      <c r="V26" s="3"/>
      <c r="W26" s="3"/>
      <c r="X26" s="3"/>
      <c r="Y26" s="3"/>
      <c r="Z26" s="3"/>
      <c r="AA26" s="3"/>
      <c r="AB26" s="3"/>
    </row>
    <row r="27" spans="1:28" ht="13.5" customHeight="1" x14ac:dyDescent="0.25">
      <c r="A27" s="4"/>
      <c r="B27" s="8" t="s">
        <v>13</v>
      </c>
      <c r="C27" s="6">
        <v>99</v>
      </c>
      <c r="D27" s="6">
        <v>126</v>
      </c>
      <c r="E27" s="6">
        <v>75</v>
      </c>
      <c r="F27" s="6">
        <v>88</v>
      </c>
      <c r="G27" s="6">
        <v>138</v>
      </c>
      <c r="H27" s="6">
        <v>88</v>
      </c>
      <c r="I27" s="6">
        <v>79</v>
      </c>
      <c r="J27" s="6"/>
      <c r="K27" s="6">
        <v>57</v>
      </c>
      <c r="L27" s="6">
        <v>55</v>
      </c>
      <c r="M27" s="6">
        <v>57</v>
      </c>
      <c r="N27" s="6">
        <v>50</v>
      </c>
      <c r="O27" s="6">
        <v>54</v>
      </c>
      <c r="P27" s="6">
        <v>50</v>
      </c>
      <c r="Q27" s="6">
        <v>50</v>
      </c>
      <c r="R27" s="3"/>
      <c r="S27" s="4"/>
      <c r="T27" s="3"/>
      <c r="U27" s="3"/>
      <c r="V27" s="3"/>
      <c r="W27" s="3"/>
      <c r="X27" s="3"/>
      <c r="Y27" s="3"/>
      <c r="Z27" s="3"/>
      <c r="AA27" s="3"/>
      <c r="AB27" s="3"/>
    </row>
    <row r="28" spans="1:28" ht="13.5" customHeight="1" x14ac:dyDescent="0.25">
      <c r="A28" s="4"/>
      <c r="B28" s="8" t="s">
        <v>14</v>
      </c>
      <c r="C28" s="6">
        <v>383</v>
      </c>
      <c r="D28" s="6">
        <v>390</v>
      </c>
      <c r="E28" s="6">
        <v>344</v>
      </c>
      <c r="F28" s="6">
        <v>357</v>
      </c>
      <c r="G28" s="6">
        <v>433</v>
      </c>
      <c r="H28" s="6">
        <v>381</v>
      </c>
      <c r="I28" s="6">
        <v>300</v>
      </c>
      <c r="J28" s="6"/>
      <c r="K28" s="6">
        <v>171</v>
      </c>
      <c r="L28" s="6">
        <v>175</v>
      </c>
      <c r="M28" s="6">
        <v>190</v>
      </c>
      <c r="N28" s="6">
        <v>205</v>
      </c>
      <c r="O28" s="6">
        <v>307</v>
      </c>
      <c r="P28" s="6">
        <v>273</v>
      </c>
      <c r="Q28" s="6">
        <v>228</v>
      </c>
      <c r="R28" s="3"/>
      <c r="S28" s="4"/>
      <c r="T28" s="3"/>
      <c r="U28" s="3"/>
      <c r="V28" s="3"/>
      <c r="W28" s="3"/>
      <c r="X28" s="3"/>
      <c r="Y28" s="3"/>
      <c r="Z28" s="3"/>
      <c r="AA28" s="3"/>
      <c r="AB28" s="3"/>
    </row>
    <row r="29" spans="1:28" ht="13.5" customHeight="1" x14ac:dyDescent="0.25">
      <c r="A29" s="4"/>
      <c r="B29" s="8" t="s">
        <v>15</v>
      </c>
      <c r="C29" s="6">
        <v>29</v>
      </c>
      <c r="D29" s="6">
        <v>30</v>
      </c>
      <c r="E29" s="6">
        <v>30</v>
      </c>
      <c r="F29" s="6">
        <v>30</v>
      </c>
      <c r="G29" s="6">
        <v>30</v>
      </c>
      <c r="H29" s="6">
        <v>30</v>
      </c>
      <c r="I29" s="6">
        <v>23</v>
      </c>
      <c r="J29" s="6"/>
      <c r="K29" s="19" t="s">
        <v>0</v>
      </c>
      <c r="L29" s="19" t="s">
        <v>0</v>
      </c>
      <c r="M29" s="19" t="s">
        <v>0</v>
      </c>
      <c r="N29" s="19" t="s">
        <v>0</v>
      </c>
      <c r="O29" s="19" t="s">
        <v>0</v>
      </c>
      <c r="P29" s="19" t="s">
        <v>0</v>
      </c>
      <c r="Q29" s="19" t="s">
        <v>0</v>
      </c>
      <c r="R29" s="3"/>
      <c r="S29" s="4"/>
      <c r="T29" s="3"/>
      <c r="U29" s="3"/>
      <c r="V29" s="3"/>
      <c r="W29" s="3"/>
      <c r="X29" s="3"/>
      <c r="Y29" s="3"/>
      <c r="Z29" s="3"/>
      <c r="AA29" s="3"/>
      <c r="AB29" s="3"/>
    </row>
    <row r="30" spans="1:28" ht="13.5" customHeight="1" x14ac:dyDescent="0.25">
      <c r="A30" s="4"/>
      <c r="B30" s="8" t="s">
        <v>16</v>
      </c>
      <c r="C30" s="6">
        <v>63</v>
      </c>
      <c r="D30" s="6">
        <v>63</v>
      </c>
      <c r="E30" s="6">
        <v>65</v>
      </c>
      <c r="F30" s="6">
        <v>65</v>
      </c>
      <c r="G30" s="6">
        <v>119</v>
      </c>
      <c r="H30" s="6">
        <v>92</v>
      </c>
      <c r="I30" s="6">
        <v>68</v>
      </c>
      <c r="J30" s="6"/>
      <c r="K30" s="6">
        <v>14</v>
      </c>
      <c r="L30" s="6">
        <v>11</v>
      </c>
      <c r="M30" s="6">
        <v>11</v>
      </c>
      <c r="N30" s="6">
        <v>11</v>
      </c>
      <c r="O30" s="6">
        <v>17</v>
      </c>
      <c r="P30" s="6">
        <v>17</v>
      </c>
      <c r="Q30" s="6">
        <v>18</v>
      </c>
      <c r="R30" s="3"/>
      <c r="S30" s="4"/>
      <c r="T30" s="3"/>
      <c r="U30" s="3"/>
      <c r="V30" s="3"/>
      <c r="W30" s="3"/>
      <c r="X30" s="3"/>
      <c r="Y30" s="3"/>
      <c r="Z30" s="3"/>
      <c r="AA30" s="3"/>
      <c r="AB30" s="3"/>
    </row>
    <row r="31" spans="1:28" ht="9" customHeight="1" x14ac:dyDescent="0.25">
      <c r="A31" s="4"/>
      <c r="B31" s="10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6"/>
      <c r="O31" s="24"/>
      <c r="P31" s="24"/>
      <c r="Q31" s="24"/>
      <c r="R31" s="3"/>
      <c r="S31" s="4"/>
      <c r="T31" s="3"/>
      <c r="U31" s="3"/>
      <c r="V31" s="3"/>
      <c r="W31" s="3"/>
      <c r="X31" s="3"/>
      <c r="Y31" s="3"/>
      <c r="Z31" s="3"/>
      <c r="AA31" s="3"/>
      <c r="AB31" s="3"/>
    </row>
    <row r="32" spans="1:28" ht="10.5" customHeight="1" x14ac:dyDescent="0.25">
      <c r="A32" s="4"/>
      <c r="B32" s="17" t="s">
        <v>18</v>
      </c>
      <c r="C32" s="20"/>
      <c r="D32" s="20"/>
      <c r="E32" s="7"/>
      <c r="F32" s="7"/>
      <c r="G32" s="7"/>
      <c r="H32" s="7"/>
      <c r="I32" s="7"/>
      <c r="J32" s="7"/>
      <c r="K32" s="7"/>
      <c r="L32" s="7"/>
      <c r="M32" s="7"/>
      <c r="N32" s="21"/>
      <c r="O32" s="7"/>
      <c r="P32" s="1"/>
      <c r="Q32" s="1"/>
      <c r="R32" s="4"/>
      <c r="S32" s="4"/>
      <c r="T32" s="3"/>
      <c r="U32" s="3"/>
      <c r="V32" s="3"/>
      <c r="W32" s="3"/>
      <c r="X32" s="3"/>
      <c r="Y32" s="3"/>
      <c r="Z32" s="3"/>
      <c r="AA32" s="3"/>
      <c r="AB32" s="3"/>
    </row>
    <row r="33" spans="1:28" ht="10.5" customHeight="1" x14ac:dyDescent="0.25">
      <c r="A33" s="4"/>
      <c r="B33" s="2" t="s">
        <v>17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"/>
      <c r="Q33" s="1"/>
      <c r="R33" s="4"/>
      <c r="S33" s="4"/>
      <c r="T33" s="3"/>
      <c r="U33" s="3"/>
      <c r="V33" s="3"/>
      <c r="W33" s="3"/>
      <c r="X33" s="3"/>
      <c r="Y33" s="3"/>
      <c r="Z33" s="3"/>
      <c r="AA33" s="3"/>
      <c r="AB33" s="3"/>
    </row>
    <row r="34" spans="1:28" ht="12" customHeight="1" x14ac:dyDescent="0.25">
      <c r="A34" s="4"/>
      <c r="B34" s="2" t="s">
        <v>20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"/>
      <c r="Q34" s="4"/>
      <c r="R34" s="4"/>
      <c r="S34" s="4"/>
      <c r="T34" s="3"/>
      <c r="U34" s="3"/>
      <c r="V34" s="3"/>
      <c r="W34" s="3"/>
      <c r="X34" s="3"/>
      <c r="Y34" s="3"/>
      <c r="Z34" s="3"/>
      <c r="AA34" s="3"/>
      <c r="AB34" s="3"/>
    </row>
    <row r="35" spans="1:28" ht="13.5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4"/>
      <c r="Q35" s="4"/>
      <c r="R35" s="4"/>
      <c r="S35" s="4"/>
      <c r="T35" s="3"/>
      <c r="U35" s="3"/>
      <c r="V35" s="3"/>
      <c r="W35" s="3"/>
      <c r="X35" s="3"/>
      <c r="Y35" s="3"/>
      <c r="Z35" s="3"/>
      <c r="AA35" s="3"/>
      <c r="AB35" s="3"/>
    </row>
    <row r="36" spans="1:28" ht="13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3"/>
      <c r="U36" s="3"/>
      <c r="V36" s="3"/>
      <c r="W36" s="3"/>
      <c r="X36" s="3"/>
      <c r="Y36" s="3"/>
      <c r="Z36" s="3"/>
      <c r="AA36" s="3"/>
      <c r="AB36" s="3"/>
    </row>
    <row r="37" spans="1:28" ht="13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3"/>
      <c r="U37" s="3"/>
      <c r="V37" s="3"/>
      <c r="W37" s="3"/>
      <c r="X37" s="3"/>
      <c r="Y37" s="3"/>
      <c r="Z37" s="3"/>
      <c r="AA37" s="3"/>
      <c r="AB37" s="3"/>
    </row>
    <row r="38" spans="1:28" ht="13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3"/>
      <c r="U38" s="3"/>
      <c r="V38" s="3"/>
      <c r="W38" s="3"/>
      <c r="X38" s="3"/>
      <c r="Y38" s="3"/>
      <c r="Z38" s="3"/>
      <c r="AA38" s="3"/>
      <c r="AB38" s="3"/>
    </row>
    <row r="39" spans="1:28" ht="13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3"/>
      <c r="U39" s="3"/>
      <c r="V39" s="3"/>
      <c r="W39" s="3"/>
      <c r="X39" s="3"/>
      <c r="Y39" s="3"/>
      <c r="Z39" s="3"/>
      <c r="AA39" s="3"/>
      <c r="AB39" s="3"/>
    </row>
    <row r="40" spans="1:28" ht="13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3"/>
      <c r="U40" s="3"/>
      <c r="V40" s="3"/>
      <c r="W40" s="3"/>
      <c r="X40" s="3"/>
      <c r="Y40" s="3"/>
      <c r="Z40" s="3"/>
      <c r="AA40" s="3"/>
      <c r="AB40" s="3"/>
    </row>
    <row r="41" spans="1:28" ht="13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3"/>
      <c r="U41" s="3"/>
      <c r="V41" s="3"/>
      <c r="W41" s="3"/>
      <c r="X41" s="3"/>
      <c r="Y41" s="3"/>
      <c r="Z41" s="3"/>
      <c r="AA41" s="3"/>
      <c r="AB41" s="3"/>
    </row>
    <row r="42" spans="1:28" ht="13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3"/>
      <c r="U42" s="3"/>
      <c r="V42" s="3"/>
      <c r="W42" s="3"/>
      <c r="X42" s="3"/>
      <c r="Y42" s="3"/>
      <c r="Z42" s="3"/>
      <c r="AA42" s="3"/>
      <c r="AB42" s="3"/>
    </row>
    <row r="43" spans="1:28" ht="13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3"/>
      <c r="U43" s="3"/>
      <c r="V43" s="3"/>
      <c r="W43" s="3"/>
      <c r="X43" s="3"/>
      <c r="Y43" s="3"/>
      <c r="Z43" s="3"/>
      <c r="AA43" s="3"/>
      <c r="AB43" s="3"/>
    </row>
    <row r="44" spans="1:28" ht="13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3"/>
      <c r="U44" s="3"/>
      <c r="V44" s="3"/>
      <c r="W44" s="3"/>
      <c r="X44" s="3"/>
      <c r="Y44" s="3"/>
      <c r="Z44" s="3"/>
      <c r="AA44" s="3"/>
      <c r="AB44" s="3"/>
    </row>
    <row r="45" spans="1:28" ht="13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3"/>
      <c r="U45" s="3"/>
      <c r="V45" s="3"/>
      <c r="W45" s="3"/>
      <c r="X45" s="3"/>
      <c r="Y45" s="3"/>
      <c r="Z45" s="3"/>
      <c r="AA45" s="3"/>
      <c r="AB45" s="3"/>
    </row>
    <row r="46" spans="1:28" ht="13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3"/>
      <c r="U46" s="3"/>
      <c r="V46" s="3"/>
      <c r="W46" s="3"/>
      <c r="X46" s="3"/>
      <c r="Y46" s="3"/>
      <c r="Z46" s="3"/>
      <c r="AA46" s="3"/>
      <c r="AB46" s="3"/>
    </row>
    <row r="47" spans="1:28" ht="13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3"/>
      <c r="U47" s="3"/>
      <c r="V47" s="3"/>
      <c r="W47" s="3"/>
      <c r="X47" s="3"/>
      <c r="Y47" s="3"/>
      <c r="Z47" s="3"/>
      <c r="AA47" s="3"/>
      <c r="AB47" s="3"/>
    </row>
    <row r="48" spans="1:28" ht="13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3"/>
      <c r="U48" s="3"/>
      <c r="V48" s="3"/>
      <c r="W48" s="3"/>
      <c r="X48" s="3"/>
      <c r="Y48" s="3"/>
      <c r="Z48" s="3"/>
      <c r="AA48" s="3"/>
      <c r="AB48" s="3"/>
    </row>
    <row r="49" spans="1:28" ht="13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3"/>
      <c r="U49" s="3"/>
      <c r="V49" s="3"/>
      <c r="W49" s="3"/>
      <c r="X49" s="3"/>
      <c r="Y49" s="3"/>
      <c r="Z49" s="3"/>
      <c r="AA49" s="3"/>
      <c r="AB49" s="3"/>
    </row>
    <row r="50" spans="1:28" ht="13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3"/>
      <c r="U50" s="3"/>
      <c r="V50" s="3"/>
      <c r="W50" s="3"/>
      <c r="X50" s="3"/>
      <c r="Y50" s="3"/>
      <c r="Z50" s="3"/>
      <c r="AA50" s="3"/>
      <c r="AB50" s="3"/>
    </row>
    <row r="51" spans="1:28" ht="13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3"/>
      <c r="U51" s="3"/>
      <c r="V51" s="3"/>
      <c r="W51" s="3"/>
      <c r="X51" s="3"/>
      <c r="Y51" s="3"/>
      <c r="Z51" s="3"/>
      <c r="AA51" s="3"/>
      <c r="AB51" s="3"/>
    </row>
    <row r="52" spans="1:28" ht="13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3"/>
      <c r="U52" s="3"/>
      <c r="V52" s="3"/>
      <c r="W52" s="3"/>
      <c r="X52" s="3"/>
      <c r="Y52" s="3"/>
      <c r="Z52" s="3"/>
      <c r="AA52" s="3"/>
      <c r="AB52" s="3"/>
    </row>
    <row r="53" spans="1:28" ht="13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3"/>
      <c r="U53" s="3"/>
      <c r="V53" s="3"/>
      <c r="W53" s="3"/>
      <c r="X53" s="3"/>
      <c r="Y53" s="3"/>
      <c r="Z53" s="3"/>
      <c r="AA53" s="3"/>
      <c r="AB53" s="3"/>
    </row>
    <row r="54" spans="1:28" ht="13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3"/>
      <c r="U54" s="3"/>
      <c r="V54" s="3"/>
      <c r="W54" s="3"/>
      <c r="X54" s="3"/>
      <c r="Y54" s="3"/>
      <c r="Z54" s="3"/>
      <c r="AA54" s="3"/>
      <c r="AB54" s="3"/>
    </row>
    <row r="55" spans="1:28" ht="13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3"/>
      <c r="U55" s="3"/>
      <c r="V55" s="3"/>
      <c r="W55" s="3"/>
      <c r="X55" s="3"/>
      <c r="Y55" s="3"/>
      <c r="Z55" s="3"/>
      <c r="AA55" s="3"/>
      <c r="AB55" s="3"/>
    </row>
    <row r="56" spans="1:28" ht="13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3"/>
      <c r="U56" s="3"/>
      <c r="V56" s="3"/>
      <c r="W56" s="3"/>
      <c r="X56" s="3"/>
      <c r="Y56" s="3"/>
      <c r="Z56" s="3"/>
      <c r="AA56" s="3"/>
      <c r="AB56" s="3"/>
    </row>
    <row r="57" spans="1:28" ht="13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3"/>
      <c r="U57" s="3"/>
      <c r="V57" s="3"/>
      <c r="W57" s="3"/>
      <c r="X57" s="3"/>
      <c r="Y57" s="3"/>
      <c r="Z57" s="3"/>
      <c r="AA57" s="3"/>
      <c r="AB57" s="3"/>
    </row>
    <row r="58" spans="1:28" ht="13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3"/>
      <c r="U58" s="3"/>
      <c r="V58" s="3"/>
      <c r="W58" s="3"/>
      <c r="X58" s="3"/>
      <c r="Y58" s="3"/>
      <c r="Z58" s="3"/>
      <c r="AA58" s="3"/>
      <c r="AB58" s="3"/>
    </row>
    <row r="59" spans="1:28" ht="13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3"/>
      <c r="V59" s="3"/>
      <c r="W59" s="3"/>
      <c r="X59" s="3"/>
      <c r="Y59" s="3"/>
      <c r="Z59" s="3"/>
      <c r="AA59" s="3"/>
      <c r="AB59" s="3"/>
    </row>
    <row r="60" spans="1:28" ht="13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3"/>
      <c r="U60" s="3"/>
      <c r="V60" s="3"/>
      <c r="W60" s="3"/>
      <c r="X60" s="3"/>
      <c r="Y60" s="3"/>
      <c r="Z60" s="3"/>
      <c r="AA60" s="3"/>
      <c r="AB60" s="3"/>
    </row>
    <row r="61" spans="1:28" ht="13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3"/>
      <c r="U61" s="3"/>
      <c r="V61" s="3"/>
      <c r="W61" s="3"/>
      <c r="X61" s="3"/>
      <c r="Y61" s="3"/>
      <c r="Z61" s="3"/>
      <c r="AA61" s="3"/>
      <c r="AB61" s="3"/>
    </row>
    <row r="62" spans="1:28" ht="13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3"/>
      <c r="U62" s="3"/>
      <c r="V62" s="3"/>
      <c r="W62" s="3"/>
      <c r="X62" s="3"/>
      <c r="Y62" s="3"/>
      <c r="Z62" s="3"/>
      <c r="AA62" s="3"/>
      <c r="AB62" s="3"/>
    </row>
    <row r="63" spans="1:28" ht="13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3"/>
      <c r="W63" s="3"/>
      <c r="X63" s="3"/>
      <c r="Y63" s="3"/>
      <c r="Z63" s="3"/>
      <c r="AA63" s="3"/>
      <c r="AB63" s="3"/>
    </row>
    <row r="64" spans="1:28" ht="13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3"/>
      <c r="W64" s="3"/>
      <c r="X64" s="3"/>
      <c r="Y64" s="3"/>
      <c r="Z64" s="3"/>
      <c r="AA64" s="3"/>
      <c r="AB64" s="3"/>
    </row>
    <row r="65" spans="1:28" ht="13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3"/>
      <c r="V65" s="3"/>
      <c r="W65" s="3"/>
      <c r="X65" s="3"/>
      <c r="Y65" s="3"/>
      <c r="Z65" s="3"/>
      <c r="AA65" s="3"/>
      <c r="AB65" s="3"/>
    </row>
    <row r="66" spans="1:28" ht="13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3"/>
      <c r="U66" s="3"/>
      <c r="V66" s="3"/>
      <c r="W66" s="3"/>
      <c r="X66" s="3"/>
      <c r="Y66" s="3"/>
      <c r="Z66" s="3"/>
      <c r="AA66" s="3"/>
      <c r="AB66" s="3"/>
    </row>
    <row r="67" spans="1:28" ht="13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3"/>
      <c r="V67" s="3"/>
      <c r="W67" s="3"/>
      <c r="X67" s="3"/>
      <c r="Y67" s="3"/>
      <c r="Z67" s="3"/>
      <c r="AA67" s="3"/>
      <c r="AB67" s="3"/>
    </row>
    <row r="68" spans="1:28" ht="13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3"/>
      <c r="U68" s="3"/>
      <c r="V68" s="3"/>
      <c r="W68" s="3"/>
      <c r="X68" s="3"/>
      <c r="Y68" s="3"/>
      <c r="Z68" s="3"/>
      <c r="AA68" s="3"/>
      <c r="AB68" s="3"/>
    </row>
    <row r="69" spans="1:28" ht="13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3"/>
      <c r="V69" s="3"/>
      <c r="W69" s="3"/>
      <c r="X69" s="3"/>
      <c r="Y69" s="3"/>
      <c r="Z69" s="3"/>
      <c r="AA69" s="3"/>
      <c r="AB69" s="3"/>
    </row>
    <row r="70" spans="1:28" ht="13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3"/>
      <c r="U70" s="3"/>
      <c r="V70" s="3"/>
      <c r="W70" s="3"/>
      <c r="X70" s="3"/>
      <c r="Y70" s="3"/>
      <c r="Z70" s="3"/>
      <c r="AA70" s="3"/>
      <c r="AB70" s="3"/>
    </row>
    <row r="71" spans="1:28" ht="13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3"/>
      <c r="V71" s="3"/>
      <c r="W71" s="3"/>
      <c r="X71" s="3"/>
      <c r="Y71" s="3"/>
      <c r="Z71" s="3"/>
      <c r="AA71" s="3"/>
      <c r="AB71" s="3"/>
    </row>
    <row r="72" spans="1:28" ht="13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3"/>
      <c r="U72" s="3"/>
      <c r="V72" s="3"/>
      <c r="W72" s="3"/>
      <c r="X72" s="3"/>
      <c r="Y72" s="3"/>
      <c r="Z72" s="3"/>
      <c r="AA72" s="3"/>
      <c r="AB72" s="3"/>
    </row>
    <row r="73" spans="1:28" ht="13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3"/>
      <c r="V73" s="3"/>
      <c r="W73" s="3"/>
      <c r="X73" s="3"/>
      <c r="Y73" s="3"/>
      <c r="Z73" s="3"/>
      <c r="AA73" s="3"/>
      <c r="AB73" s="3"/>
    </row>
    <row r="74" spans="1:28" ht="13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3"/>
      <c r="U74" s="3"/>
      <c r="V74" s="3"/>
      <c r="W74" s="3"/>
      <c r="X74" s="3"/>
      <c r="Y74" s="3"/>
      <c r="Z74" s="3"/>
      <c r="AA74" s="3"/>
      <c r="AB74" s="3"/>
    </row>
    <row r="75" spans="1:28" ht="13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3"/>
      <c r="V75" s="3"/>
      <c r="W75" s="3"/>
      <c r="X75" s="3"/>
      <c r="Y75" s="3"/>
      <c r="Z75" s="3"/>
      <c r="AA75" s="3"/>
      <c r="AB75" s="3"/>
    </row>
    <row r="76" spans="1:28" ht="13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3"/>
      <c r="U76" s="3"/>
      <c r="V76" s="3"/>
      <c r="W76" s="3"/>
      <c r="X76" s="3"/>
      <c r="Y76" s="3"/>
      <c r="Z76" s="3"/>
      <c r="AA76" s="3"/>
      <c r="AB76" s="3"/>
    </row>
    <row r="77" spans="1:28" ht="13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3"/>
      <c r="V77" s="3"/>
      <c r="W77" s="3"/>
      <c r="X77" s="3"/>
      <c r="Y77" s="3"/>
      <c r="Z77" s="3"/>
      <c r="AA77" s="3"/>
      <c r="AB77" s="3"/>
    </row>
    <row r="78" spans="1:28" ht="13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3"/>
      <c r="U78" s="3"/>
      <c r="V78" s="3"/>
      <c r="W78" s="3"/>
      <c r="X78" s="3"/>
      <c r="Y78" s="3"/>
      <c r="Z78" s="3"/>
      <c r="AA78" s="3"/>
      <c r="AB78" s="3"/>
    </row>
    <row r="79" spans="1:28" ht="13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3"/>
      <c r="V79" s="3"/>
      <c r="W79" s="3"/>
      <c r="X79" s="3"/>
      <c r="Y79" s="3"/>
      <c r="Z79" s="3"/>
      <c r="AA79" s="3"/>
      <c r="AB79" s="3"/>
    </row>
    <row r="80" spans="1:28" ht="13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3"/>
      <c r="U80" s="3"/>
      <c r="V80" s="3"/>
      <c r="W80" s="3"/>
      <c r="X80" s="3"/>
      <c r="Y80" s="3"/>
      <c r="Z80" s="3"/>
      <c r="AA80" s="3"/>
      <c r="AB80" s="3"/>
    </row>
    <row r="81" spans="1:28" ht="13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3"/>
      <c r="V81" s="3"/>
      <c r="W81" s="3"/>
      <c r="X81" s="3"/>
      <c r="Y81" s="3"/>
      <c r="Z81" s="3"/>
      <c r="AA81" s="3"/>
      <c r="AB81" s="3"/>
    </row>
    <row r="82" spans="1:28" ht="13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3"/>
      <c r="U82" s="3"/>
      <c r="V82" s="3"/>
      <c r="W82" s="3"/>
      <c r="X82" s="3"/>
      <c r="Y82" s="3"/>
      <c r="Z82" s="3"/>
      <c r="AA82" s="3"/>
      <c r="AB82" s="3"/>
    </row>
    <row r="83" spans="1:28" ht="13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3"/>
      <c r="V83" s="3"/>
      <c r="W83" s="3"/>
      <c r="X83" s="3"/>
      <c r="Y83" s="3"/>
      <c r="Z83" s="3"/>
      <c r="AA83" s="3"/>
      <c r="AB83" s="3"/>
    </row>
    <row r="84" spans="1:28" ht="13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3"/>
      <c r="U84" s="3"/>
      <c r="V84" s="3"/>
      <c r="W84" s="3"/>
      <c r="X84" s="3"/>
      <c r="Y84" s="3"/>
      <c r="Z84" s="3"/>
      <c r="AA84" s="3"/>
      <c r="AB84" s="3"/>
    </row>
    <row r="85" spans="1:28" ht="13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3"/>
      <c r="V85" s="3"/>
      <c r="W85" s="3"/>
      <c r="X85" s="3"/>
      <c r="Y85" s="3"/>
      <c r="Z85" s="3"/>
      <c r="AA85" s="3"/>
      <c r="AB85" s="3"/>
    </row>
    <row r="86" spans="1:28" ht="13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3"/>
      <c r="U86" s="3"/>
      <c r="V86" s="3"/>
      <c r="W86" s="3"/>
      <c r="X86" s="3"/>
      <c r="Y86" s="3"/>
      <c r="Z86" s="3"/>
      <c r="AA86" s="3"/>
      <c r="AB86" s="3"/>
    </row>
    <row r="87" spans="1:28" ht="13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3"/>
      <c r="V87" s="3"/>
      <c r="W87" s="3"/>
      <c r="X87" s="3"/>
      <c r="Y87" s="3"/>
      <c r="Z87" s="3"/>
      <c r="AA87" s="3"/>
      <c r="AB87" s="3"/>
    </row>
    <row r="88" spans="1:28" ht="13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3"/>
      <c r="U88" s="3"/>
      <c r="V88" s="3"/>
      <c r="W88" s="3"/>
      <c r="X88" s="3"/>
      <c r="Y88" s="3"/>
      <c r="Z88" s="3"/>
      <c r="AA88" s="3"/>
      <c r="AB88" s="3"/>
    </row>
    <row r="89" spans="1:28" ht="13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3"/>
      <c r="V89" s="3"/>
      <c r="W89" s="3"/>
      <c r="X89" s="3"/>
      <c r="Y89" s="3"/>
      <c r="Z89" s="3"/>
      <c r="AA89" s="3"/>
      <c r="AB89" s="3"/>
    </row>
    <row r="90" spans="1:28" ht="13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3"/>
      <c r="U90" s="3"/>
      <c r="V90" s="3"/>
      <c r="W90" s="3"/>
      <c r="X90" s="3"/>
      <c r="Y90" s="3"/>
      <c r="Z90" s="3"/>
      <c r="AA90" s="3"/>
      <c r="AB90" s="3"/>
    </row>
    <row r="91" spans="1:28" ht="13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3"/>
      <c r="V91" s="3"/>
      <c r="W91" s="3"/>
      <c r="X91" s="3"/>
      <c r="Y91" s="3"/>
      <c r="Z91" s="3"/>
      <c r="AA91" s="3"/>
      <c r="AB91" s="3"/>
    </row>
    <row r="92" spans="1:28" ht="13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3"/>
      <c r="U92" s="3"/>
      <c r="V92" s="3"/>
      <c r="W92" s="3"/>
      <c r="X92" s="3"/>
      <c r="Y92" s="3"/>
      <c r="Z92" s="3"/>
      <c r="AA92" s="3"/>
      <c r="AB92" s="3"/>
    </row>
    <row r="93" spans="1:28" ht="13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3"/>
      <c r="V93" s="3"/>
      <c r="W93" s="3"/>
      <c r="X93" s="3"/>
      <c r="Y93" s="3"/>
      <c r="Z93" s="3"/>
      <c r="AA93" s="3"/>
      <c r="AB93" s="3"/>
    </row>
    <row r="94" spans="1:28" ht="13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3"/>
      <c r="U94" s="3"/>
      <c r="V94" s="3"/>
      <c r="W94" s="3"/>
      <c r="X94" s="3"/>
      <c r="Y94" s="3"/>
      <c r="Z94" s="3"/>
      <c r="AA94" s="3"/>
      <c r="AB94" s="3"/>
    </row>
    <row r="95" spans="1:28" ht="13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3"/>
      <c r="V95" s="3"/>
      <c r="W95" s="3"/>
      <c r="X95" s="3"/>
      <c r="Y95" s="3"/>
      <c r="Z95" s="3"/>
      <c r="AA95" s="3"/>
      <c r="AB95" s="3"/>
    </row>
    <row r="96" spans="1:28" ht="13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3"/>
      <c r="U96" s="3"/>
      <c r="V96" s="3"/>
      <c r="W96" s="3"/>
      <c r="X96" s="3"/>
      <c r="Y96" s="3"/>
      <c r="Z96" s="3"/>
      <c r="AA96" s="3"/>
      <c r="AB96" s="3"/>
    </row>
    <row r="97" spans="1:28" ht="13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3"/>
      <c r="V97" s="3"/>
      <c r="W97" s="3"/>
      <c r="X97" s="3"/>
      <c r="Y97" s="3"/>
      <c r="Z97" s="3"/>
      <c r="AA97" s="3"/>
      <c r="AB97" s="3"/>
    </row>
    <row r="98" spans="1:28" ht="13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3"/>
      <c r="U98" s="3"/>
      <c r="V98" s="3"/>
      <c r="W98" s="3"/>
      <c r="X98" s="3"/>
      <c r="Y98" s="3"/>
      <c r="Z98" s="3"/>
      <c r="AA98" s="3"/>
      <c r="AB98" s="3"/>
    </row>
    <row r="99" spans="1:28" ht="13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3"/>
      <c r="V99" s="3"/>
      <c r="W99" s="3"/>
      <c r="X99" s="3"/>
      <c r="Y99" s="3"/>
      <c r="Z99" s="3"/>
      <c r="AA99" s="3"/>
      <c r="AB99" s="3"/>
    </row>
    <row r="100" spans="1:28" ht="13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3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3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3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3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3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3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3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3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3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3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</sheetData>
  <mergeCells count="3">
    <mergeCell ref="B21:B22"/>
    <mergeCell ref="C21:I21"/>
    <mergeCell ref="K21:Q21"/>
  </mergeCells>
  <phoneticPr fontId="0" type="noConversion"/>
  <printOptions horizontalCentered="1"/>
  <pageMargins left="0.78740157480314965" right="0.59055118110236227" top="0.78740157480314965" bottom="0" header="0" footer="0"/>
  <pageSetup paperSize="9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6,4  </vt:lpstr>
      <vt:lpstr>'  6,4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2014-10-02T23:48:47Z</cp:lastPrinted>
  <dcterms:created xsi:type="dcterms:W3CDTF">1999-06-23T16:11:44Z</dcterms:created>
  <dcterms:modified xsi:type="dcterms:W3CDTF">2024-02-02T16:53:23Z</dcterms:modified>
</cp:coreProperties>
</file>