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15\"/>
    </mc:Choice>
  </mc:AlternateContent>
  <xr:revisionPtr revIDLastSave="0" documentId="13_ncr:1_{C60B524F-BC37-49D4-8BB3-6C0F27DFA7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2  " sheetId="1" r:id="rId1"/>
  </sheets>
  <definedNames>
    <definedName name="_xlnm.Print_Area" localSheetId="0">'  8,12  '!$B$2:$L$28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K22" i="1"/>
  <c r="J22" i="1"/>
  <c r="I22" i="1"/>
  <c r="H22" i="1"/>
  <c r="G22" i="1"/>
  <c r="F22" i="1"/>
  <c r="E22" i="1"/>
  <c r="D22" i="1"/>
  <c r="C22" i="1"/>
  <c r="K18" i="1"/>
  <c r="J18" i="1"/>
  <c r="I18" i="1"/>
  <c r="H18" i="1"/>
  <c r="G18" i="1"/>
  <c r="F18" i="1"/>
  <c r="E18" i="1"/>
  <c r="D18" i="1"/>
  <c r="C18" i="1"/>
  <c r="K14" i="1"/>
  <c r="J14" i="1"/>
  <c r="I14" i="1"/>
  <c r="H14" i="1"/>
  <c r="G14" i="1"/>
  <c r="F14" i="1"/>
  <c r="E14" i="1"/>
  <c r="D14" i="1"/>
  <c r="C14" i="1"/>
  <c r="K10" i="1"/>
  <c r="J10" i="1"/>
  <c r="I10" i="1"/>
  <c r="H10" i="1"/>
  <c r="G10" i="1"/>
  <c r="F10" i="1"/>
  <c r="E10" i="1"/>
  <c r="D10" i="1"/>
  <c r="C10" i="1"/>
  <c r="L26" i="1" l="1"/>
  <c r="L22" i="1"/>
  <c r="L18" i="1"/>
  <c r="L14" i="1"/>
  <c r="L10" i="1"/>
</calcChain>
</file>

<file path=xl/sharedStrings.xml><?xml version="1.0" encoding="utf-8"?>
<sst xmlns="http://schemas.openxmlformats.org/spreadsheetml/2006/main" count="40" uniqueCount="14">
  <si>
    <t xml:space="preserve"> (Casos registrados)</t>
  </si>
  <si>
    <t xml:space="preserve"> </t>
  </si>
  <si>
    <t>Total</t>
  </si>
  <si>
    <t>Ica</t>
  </si>
  <si>
    <t>Por Atropello</t>
  </si>
  <si>
    <t>Resto del País</t>
  </si>
  <si>
    <t>Por Choque</t>
  </si>
  <si>
    <t>Por Conductor Ebrio</t>
  </si>
  <si>
    <t>Por Exceso de Velocidad</t>
  </si>
  <si>
    <t>Ámbito</t>
  </si>
  <si>
    <t>Fuente: Ministerio del Interior (MININTER)-Oficina de Planeamiento y Estadística.</t>
  </si>
  <si>
    <t>8.12 ICA: DENUNCIAS DE ACCIDENTES DE TRÁNSITO NO FATALES POR CLASE, SEGÚN ÁMBITO, 2013 - 2022</t>
  </si>
  <si>
    <t>Por Imprudencia de Conductor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</si>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</sst>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Red]#,##0"/>
    <numFmt numFmtId="165" formatCode="0;[Red]0"/>
    <numFmt numFmtId="166" formatCode="#\ \ ##0"/>
    <numFmt numFmtId="167" formatCode="#\ ###"/>
    <numFmt numFmtId="168" formatCode="#\ ##0"/>
    <numFmt numFmtId="169" formatCode="##\ ###"/>
  </numFmts>
  <fonts count="11" x14ac:knownFonts="1">
    <font>
      <sz val="11"/>
      <color theme="1"/>
      <name val="Calibri"/>
      <family val="2"/>
      <scheme val="minor"/>
    </font>
    <font>
      <sz val="9"/>
      <name val="Arial Narrow"/>
      <family val="2"/>
    </font>
    <font>
      <sz val="7"/>
      <name val="Times New Roman"/>
      <family val="1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Arial Narrow"/>
      <family val="2"/>
    </font>
    <font>
      <sz val="10"/>
      <name val="Arial"/>
      <family val="2"/>
    </font>
    <font>
      <b/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2" fillId="0" borderId="0"/>
    <xf numFmtId="0" fontId="9" fillId="0" borderId="0"/>
  </cellStyleXfs>
  <cellXfs count="33">
    <xf numFmtId="0" fontId="0" fillId="0" borderId="0" xfId="0"/>
    <xf numFmtId="0" fontId="1" fillId="0" borderId="0" xfId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1" fillId="3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0" fontId="8" fillId="0" borderId="0" xfId="0" applyFont="1"/>
    <xf numFmtId="0" fontId="5" fillId="0" borderId="0" xfId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right" vertical="center" wrapText="1"/>
    </xf>
    <xf numFmtId="164" fontId="4" fillId="0" borderId="3" xfId="1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167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left" vertical="center" indent="1"/>
    </xf>
    <xf numFmtId="167" fontId="5" fillId="0" borderId="0" xfId="0" applyNumberFormat="1" applyFont="1" applyAlignment="1">
      <alignment horizontal="right" vertical="center"/>
    </xf>
    <xf numFmtId="166" fontId="4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166" fontId="4" fillId="3" borderId="0" xfId="3" applyNumberFormat="1" applyFont="1" applyFill="1" applyAlignment="1">
      <alignment horizontal="right" vertical="center"/>
    </xf>
    <xf numFmtId="166" fontId="5" fillId="3" borderId="0" xfId="0" applyNumberFormat="1" applyFont="1" applyFill="1" applyAlignment="1">
      <alignment horizontal="right" vertical="center"/>
    </xf>
    <xf numFmtId="166" fontId="4" fillId="0" borderId="0" xfId="3" applyNumberFormat="1" applyFont="1" applyAlignment="1">
      <alignment horizontal="right" vertical="center"/>
    </xf>
    <xf numFmtId="168" fontId="5" fillId="0" borderId="0" xfId="0" applyNumberFormat="1" applyFont="1" applyAlignment="1">
      <alignment horizontal="right" vertical="center"/>
    </xf>
    <xf numFmtId="168" fontId="5" fillId="0" borderId="0" xfId="3" applyNumberFormat="1" applyFont="1" applyAlignment="1">
      <alignment vertical="center"/>
    </xf>
    <xf numFmtId="169" fontId="4" fillId="3" borderId="0" xfId="3" applyNumberFormat="1" applyFont="1" applyFill="1" applyAlignment="1">
      <alignment horizontal="right" vertical="center"/>
    </xf>
    <xf numFmtId="169" fontId="5" fillId="3" borderId="0" xfId="3" applyNumberFormat="1" applyFont="1" applyFill="1" applyAlignment="1">
      <alignment horizontal="right" vertical="center"/>
    </xf>
    <xf numFmtId="0" fontId="6" fillId="0" borderId="4" xfId="0" applyFont="1" applyBorder="1"/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wrapText="1"/>
    </xf>
    <xf numFmtId="0" fontId="1" fillId="3" borderId="0" xfId="2" applyFont="1" applyFill="1" applyAlignment="1">
      <alignment horizontal="left" vertical="center" wrapText="1"/>
    </xf>
    <xf numFmtId="0" fontId="10" fillId="0" borderId="0" xfId="2" applyFont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69" fontId="4" fillId="0" borderId="0" xfId="3" applyNumberFormat="1" applyFont="1" applyAlignment="1">
      <alignment horizontal="right" vertical="center" indent="1"/>
    </xf>
    <xf numFmtId="169" fontId="5" fillId="0" borderId="0" xfId="3" applyNumberFormat="1" applyFont="1" applyAlignment="1">
      <alignment horizontal="right" vertical="center" indent="1"/>
    </xf>
  </cellXfs>
  <cellStyles count="5">
    <cellStyle name="Normal" xfId="0" builtinId="0"/>
    <cellStyle name="Normal 10 4" xfId="4" xr:uid="{00000000-0005-0000-0000-000001000000}"/>
    <cellStyle name="Normal_C10-124" xfId="2" xr:uid="{00000000-0005-0000-0000-000002000000}"/>
    <cellStyle name="Normal_C10-45" xfId="1" xr:uid="{00000000-0005-0000-0000-000003000000}"/>
    <cellStyle name="Normal_C10-49" xfId="3" xr:uid="{00000000-0005-0000-0000-00000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7.7109375" customWidth="1"/>
    <col min="3" max="12" width="6.7109375" customWidth="1"/>
  </cols>
  <sheetData>
    <row r="1" spans="1:14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5">
      <c r="A2" s="6"/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6"/>
      <c r="N2" s="6"/>
    </row>
    <row r="3" spans="1:14" ht="13.5" customHeight="1" x14ac:dyDescent="0.25">
      <c r="A3" s="6"/>
      <c r="B3" s="25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</row>
    <row r="4" spans="1:14" ht="3" customHeight="1" x14ac:dyDescent="0.25">
      <c r="A4" s="6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</row>
    <row r="5" spans="1:14" x14ac:dyDescent="0.25">
      <c r="A5" s="6"/>
      <c r="B5" s="8" t="s">
        <v>9</v>
      </c>
      <c r="C5" s="9">
        <v>2013</v>
      </c>
      <c r="D5" s="9">
        <v>2014</v>
      </c>
      <c r="E5" s="9">
        <v>2015</v>
      </c>
      <c r="F5" s="9">
        <v>2016</v>
      </c>
      <c r="G5" s="9">
        <v>2017</v>
      </c>
      <c r="H5" s="9">
        <v>2018</v>
      </c>
      <c r="I5" s="9">
        <v>2019</v>
      </c>
      <c r="J5" s="9">
        <v>2020</v>
      </c>
      <c r="K5" s="9">
        <v>2021</v>
      </c>
      <c r="L5" s="9">
        <v>2022</v>
      </c>
      <c r="M5" s="6"/>
      <c r="N5" s="6"/>
    </row>
    <row r="6" spans="1:14" ht="3" customHeight="1" x14ac:dyDescent="0.25">
      <c r="A6" s="6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6"/>
      <c r="N6" s="6"/>
    </row>
    <row r="7" spans="1:14" ht="13.5" customHeight="1" x14ac:dyDescent="0.25">
      <c r="A7" s="6"/>
      <c r="B7" s="10"/>
      <c r="C7" s="29" t="s">
        <v>4</v>
      </c>
      <c r="D7" s="30"/>
      <c r="E7" s="30"/>
      <c r="F7" s="30"/>
      <c r="G7" s="30"/>
      <c r="H7" s="30"/>
      <c r="I7" s="30"/>
      <c r="J7" s="30"/>
      <c r="K7" s="30"/>
      <c r="L7" s="30"/>
      <c r="M7" s="6"/>
      <c r="N7" s="6"/>
    </row>
    <row r="8" spans="1:14" ht="13.5" customHeight="1" x14ac:dyDescent="0.25">
      <c r="A8" s="6"/>
      <c r="B8" s="11" t="s">
        <v>2</v>
      </c>
      <c r="C8" s="12">
        <v>16765</v>
      </c>
      <c r="D8" s="12">
        <v>14181</v>
      </c>
      <c r="E8" s="12">
        <v>12962</v>
      </c>
      <c r="F8" s="12">
        <v>12080</v>
      </c>
      <c r="G8" s="12">
        <v>12238</v>
      </c>
      <c r="H8" s="12">
        <v>13085</v>
      </c>
      <c r="I8" s="12">
        <v>13409</v>
      </c>
      <c r="J8" s="12">
        <v>6394</v>
      </c>
      <c r="K8" s="12">
        <v>7225</v>
      </c>
      <c r="L8" s="12">
        <v>9106</v>
      </c>
      <c r="M8" s="6"/>
      <c r="N8" s="6"/>
    </row>
    <row r="9" spans="1:14" ht="13.5" customHeight="1" x14ac:dyDescent="0.25">
      <c r="A9" s="6"/>
      <c r="B9" s="13" t="s">
        <v>3</v>
      </c>
      <c r="C9" s="14">
        <v>255</v>
      </c>
      <c r="D9" s="14">
        <v>185</v>
      </c>
      <c r="E9" s="14">
        <v>132</v>
      </c>
      <c r="F9" s="14">
        <v>116</v>
      </c>
      <c r="G9" s="14">
        <v>122</v>
      </c>
      <c r="H9" s="14">
        <v>131</v>
      </c>
      <c r="I9" s="14">
        <v>153</v>
      </c>
      <c r="J9" s="14">
        <v>94</v>
      </c>
      <c r="K9" s="14">
        <v>118</v>
      </c>
      <c r="L9" s="14">
        <v>177</v>
      </c>
      <c r="M9" s="6"/>
      <c r="N9" s="6"/>
    </row>
    <row r="10" spans="1:14" ht="13.5" customHeight="1" x14ac:dyDescent="0.25">
      <c r="A10" s="6"/>
      <c r="B10" s="13" t="s">
        <v>5</v>
      </c>
      <c r="C10" s="14">
        <f t="shared" ref="C10" si="0">C8-C9</f>
        <v>16510</v>
      </c>
      <c r="D10" s="14">
        <f t="shared" ref="D10" si="1">D8-D9</f>
        <v>13996</v>
      </c>
      <c r="E10" s="14">
        <f t="shared" ref="E10" si="2">E8-E9</f>
        <v>12830</v>
      </c>
      <c r="F10" s="14">
        <f t="shared" ref="F10" si="3">F8-F9</f>
        <v>11964</v>
      </c>
      <c r="G10" s="14">
        <f t="shared" ref="G10:J10" si="4">G8-G9</f>
        <v>12116</v>
      </c>
      <c r="H10" s="14">
        <f t="shared" si="4"/>
        <v>12954</v>
      </c>
      <c r="I10" s="14">
        <f t="shared" si="4"/>
        <v>13256</v>
      </c>
      <c r="J10" s="14">
        <f t="shared" si="4"/>
        <v>6300</v>
      </c>
      <c r="K10" s="14">
        <f t="shared" ref="K10:L10" si="5">K8-K9</f>
        <v>7107</v>
      </c>
      <c r="L10" s="14">
        <f t="shared" si="5"/>
        <v>8929</v>
      </c>
      <c r="M10" s="6"/>
      <c r="N10" s="6"/>
    </row>
    <row r="11" spans="1:14" ht="13.5" customHeight="1" x14ac:dyDescent="0.25">
      <c r="A11" s="6"/>
      <c r="B11" s="13"/>
      <c r="C11" s="29" t="s">
        <v>6</v>
      </c>
      <c r="D11" s="30"/>
      <c r="E11" s="30"/>
      <c r="F11" s="30"/>
      <c r="G11" s="30"/>
      <c r="H11" s="30"/>
      <c r="I11" s="30"/>
      <c r="J11" s="30"/>
      <c r="K11" s="30"/>
      <c r="L11" s="30"/>
      <c r="M11" s="6"/>
      <c r="N11" s="6"/>
    </row>
    <row r="12" spans="1:14" ht="13.5" customHeight="1" x14ac:dyDescent="0.25">
      <c r="A12" s="6"/>
      <c r="B12" s="11" t="s">
        <v>2</v>
      </c>
      <c r="C12" s="15">
        <v>50660</v>
      </c>
      <c r="D12" s="15">
        <v>48398</v>
      </c>
      <c r="E12" s="15">
        <v>46752</v>
      </c>
      <c r="F12" s="15">
        <v>42485</v>
      </c>
      <c r="G12" s="15">
        <v>40047</v>
      </c>
      <c r="H12" s="15">
        <v>38761</v>
      </c>
      <c r="I12" s="15">
        <v>40007</v>
      </c>
      <c r="J12" s="15">
        <v>24627</v>
      </c>
      <c r="K12" s="15">
        <v>32702</v>
      </c>
      <c r="L12" s="15">
        <v>36085</v>
      </c>
      <c r="M12" s="6"/>
      <c r="N12" s="6"/>
    </row>
    <row r="13" spans="1:14" ht="13.5" customHeight="1" x14ac:dyDescent="0.25">
      <c r="A13" s="6"/>
      <c r="B13" s="13" t="s">
        <v>3</v>
      </c>
      <c r="C13" s="16">
        <v>1103</v>
      </c>
      <c r="D13" s="16">
        <v>842</v>
      </c>
      <c r="E13" s="16">
        <v>676</v>
      </c>
      <c r="F13" s="16">
        <v>472</v>
      </c>
      <c r="G13" s="16">
        <v>576</v>
      </c>
      <c r="H13" s="16">
        <v>597</v>
      </c>
      <c r="I13" s="16">
        <v>951</v>
      </c>
      <c r="J13" s="16">
        <v>502</v>
      </c>
      <c r="K13" s="16">
        <v>853</v>
      </c>
      <c r="L13" s="16">
        <v>1011</v>
      </c>
      <c r="M13" s="6"/>
      <c r="N13" s="6"/>
    </row>
    <row r="14" spans="1:14" ht="13.5" customHeight="1" x14ac:dyDescent="0.25">
      <c r="A14" s="6"/>
      <c r="B14" s="13" t="s">
        <v>5</v>
      </c>
      <c r="C14" s="14">
        <f t="shared" ref="C14:J14" si="6">C12-C13</f>
        <v>49557</v>
      </c>
      <c r="D14" s="14">
        <f t="shared" si="6"/>
        <v>47556</v>
      </c>
      <c r="E14" s="14">
        <f t="shared" si="6"/>
        <v>46076</v>
      </c>
      <c r="F14" s="14">
        <f t="shared" si="6"/>
        <v>42013</v>
      </c>
      <c r="G14" s="14">
        <f t="shared" si="6"/>
        <v>39471</v>
      </c>
      <c r="H14" s="14">
        <f t="shared" si="6"/>
        <v>38164</v>
      </c>
      <c r="I14" s="14">
        <f t="shared" si="6"/>
        <v>39056</v>
      </c>
      <c r="J14" s="14">
        <f t="shared" si="6"/>
        <v>24125</v>
      </c>
      <c r="K14" s="14">
        <f t="shared" ref="K14:L14" si="7">K12-K13</f>
        <v>31849</v>
      </c>
      <c r="L14" s="14">
        <f t="shared" si="7"/>
        <v>35074</v>
      </c>
      <c r="M14" s="6"/>
      <c r="N14" s="6"/>
    </row>
    <row r="15" spans="1:14" ht="13.5" customHeight="1" x14ac:dyDescent="0.25">
      <c r="A15" s="6"/>
      <c r="B15" s="13"/>
      <c r="C15" s="29" t="s">
        <v>7</v>
      </c>
      <c r="D15" s="30"/>
      <c r="E15" s="30"/>
      <c r="F15" s="30"/>
      <c r="G15" s="30"/>
      <c r="H15" s="30"/>
      <c r="I15" s="30"/>
      <c r="J15" s="30"/>
      <c r="K15" s="30"/>
      <c r="L15" s="30"/>
      <c r="M15" s="6"/>
      <c r="N15" s="6"/>
    </row>
    <row r="16" spans="1:14" ht="13.5" customHeight="1" x14ac:dyDescent="0.25">
      <c r="A16" s="6"/>
      <c r="B16" s="11" t="s">
        <v>2</v>
      </c>
      <c r="C16" s="17">
        <v>11800</v>
      </c>
      <c r="D16" s="17">
        <v>9723</v>
      </c>
      <c r="E16" s="17">
        <v>7563</v>
      </c>
      <c r="F16" s="17">
        <v>6335</v>
      </c>
      <c r="G16" s="17">
        <v>6575</v>
      </c>
      <c r="H16" s="17">
        <v>6451</v>
      </c>
      <c r="I16" s="17">
        <v>6577</v>
      </c>
      <c r="J16" s="17">
        <v>3404</v>
      </c>
      <c r="K16" s="17">
        <v>4746</v>
      </c>
      <c r="L16" s="17">
        <v>6126</v>
      </c>
      <c r="M16" s="6"/>
      <c r="N16" s="6"/>
    </row>
    <row r="17" spans="1:14" ht="13.5" customHeight="1" x14ac:dyDescent="0.25">
      <c r="A17" s="6"/>
      <c r="B17" s="13" t="s">
        <v>3</v>
      </c>
      <c r="C17" s="18">
        <v>196</v>
      </c>
      <c r="D17" s="18">
        <v>162</v>
      </c>
      <c r="E17" s="18">
        <v>152</v>
      </c>
      <c r="F17" s="18">
        <v>89</v>
      </c>
      <c r="G17" s="18">
        <v>127</v>
      </c>
      <c r="H17" s="18">
        <v>117</v>
      </c>
      <c r="I17" s="18">
        <v>213</v>
      </c>
      <c r="J17" s="18">
        <v>124</v>
      </c>
      <c r="K17" s="18">
        <v>207</v>
      </c>
      <c r="L17" s="18">
        <v>130</v>
      </c>
      <c r="M17" s="6"/>
      <c r="N17" s="6"/>
    </row>
    <row r="18" spans="1:14" ht="13.5" customHeight="1" x14ac:dyDescent="0.25">
      <c r="A18" s="6"/>
      <c r="B18" s="13" t="s">
        <v>5</v>
      </c>
      <c r="C18" s="14">
        <f t="shared" ref="C18" si="8">C16-C17</f>
        <v>11604</v>
      </c>
      <c r="D18" s="14">
        <f t="shared" ref="D18" si="9">D16-D17</f>
        <v>9561</v>
      </c>
      <c r="E18" s="14">
        <f t="shared" ref="E18:K18" si="10">E16-E17</f>
        <v>7411</v>
      </c>
      <c r="F18" s="14">
        <f t="shared" si="10"/>
        <v>6246</v>
      </c>
      <c r="G18" s="14">
        <f t="shared" si="10"/>
        <v>6448</v>
      </c>
      <c r="H18" s="14">
        <f t="shared" si="10"/>
        <v>6334</v>
      </c>
      <c r="I18" s="14">
        <f t="shared" si="10"/>
        <v>6364</v>
      </c>
      <c r="J18" s="14">
        <f t="shared" si="10"/>
        <v>3280</v>
      </c>
      <c r="K18" s="14">
        <f t="shared" si="10"/>
        <v>4539</v>
      </c>
      <c r="L18" s="14">
        <f t="shared" ref="L18" si="11">L16-L17</f>
        <v>5996</v>
      </c>
      <c r="M18" s="6"/>
      <c r="N18" s="6"/>
    </row>
    <row r="19" spans="1:14" ht="13.5" customHeight="1" x14ac:dyDescent="0.25">
      <c r="A19" s="6"/>
      <c r="B19" s="13"/>
      <c r="C19" s="29" t="s">
        <v>8</v>
      </c>
      <c r="D19" s="30"/>
      <c r="E19" s="30"/>
      <c r="F19" s="30"/>
      <c r="G19" s="30"/>
      <c r="H19" s="30"/>
      <c r="I19" s="30"/>
      <c r="J19" s="30"/>
      <c r="K19" s="30"/>
      <c r="L19" s="30"/>
      <c r="M19" s="6"/>
      <c r="N19" s="6"/>
    </row>
    <row r="20" spans="1:14" ht="13.5" customHeight="1" x14ac:dyDescent="0.25">
      <c r="A20" s="6"/>
      <c r="B20" s="11" t="s">
        <v>2</v>
      </c>
      <c r="C20" s="19">
        <v>32239</v>
      </c>
      <c r="D20" s="19">
        <v>32099</v>
      </c>
      <c r="E20" s="19">
        <v>29873</v>
      </c>
      <c r="F20" s="19">
        <v>27697</v>
      </c>
      <c r="G20" s="19">
        <v>24794</v>
      </c>
      <c r="H20" s="19">
        <v>24377</v>
      </c>
      <c r="I20" s="19">
        <v>25664</v>
      </c>
      <c r="J20" s="19">
        <v>15013</v>
      </c>
      <c r="K20" s="19">
        <v>20050</v>
      </c>
      <c r="L20" s="19">
        <v>21888</v>
      </c>
      <c r="M20" s="6"/>
      <c r="N20" s="6"/>
    </row>
    <row r="21" spans="1:14" ht="13.5" customHeight="1" x14ac:dyDescent="0.25">
      <c r="A21" s="6"/>
      <c r="B21" s="13" t="s">
        <v>3</v>
      </c>
      <c r="C21" s="20">
        <v>632</v>
      </c>
      <c r="D21" s="20">
        <v>482</v>
      </c>
      <c r="E21" s="20">
        <v>388</v>
      </c>
      <c r="F21" s="21">
        <v>281</v>
      </c>
      <c r="G21" s="21">
        <v>274</v>
      </c>
      <c r="H21" s="21">
        <v>279</v>
      </c>
      <c r="I21" s="21">
        <v>384</v>
      </c>
      <c r="J21" s="21">
        <v>276</v>
      </c>
      <c r="K21" s="21">
        <v>362</v>
      </c>
      <c r="L21" s="21">
        <v>375</v>
      </c>
      <c r="M21" s="6"/>
      <c r="N21" s="6"/>
    </row>
    <row r="22" spans="1:14" ht="13.5" customHeight="1" x14ac:dyDescent="0.25">
      <c r="A22" s="6"/>
      <c r="B22" s="13" t="s">
        <v>5</v>
      </c>
      <c r="C22" s="14">
        <f t="shared" ref="C22" si="12">C20-C21</f>
        <v>31607</v>
      </c>
      <c r="D22" s="14">
        <f t="shared" ref="D22" si="13">D20-D21</f>
        <v>31617</v>
      </c>
      <c r="E22" s="14">
        <f t="shared" ref="E22:K22" si="14">E20-E21</f>
        <v>29485</v>
      </c>
      <c r="F22" s="14">
        <f t="shared" si="14"/>
        <v>27416</v>
      </c>
      <c r="G22" s="14">
        <f t="shared" si="14"/>
        <v>24520</v>
      </c>
      <c r="H22" s="14">
        <f t="shared" si="14"/>
        <v>24098</v>
      </c>
      <c r="I22" s="14">
        <f t="shared" si="14"/>
        <v>25280</v>
      </c>
      <c r="J22" s="14">
        <f t="shared" si="14"/>
        <v>14737</v>
      </c>
      <c r="K22" s="14">
        <f t="shared" si="14"/>
        <v>19688</v>
      </c>
      <c r="L22" s="14">
        <f t="shared" ref="L22" si="15">L20-L21</f>
        <v>21513</v>
      </c>
      <c r="M22" s="6"/>
      <c r="N22" s="6"/>
    </row>
    <row r="23" spans="1:14" ht="13.5" customHeight="1" x14ac:dyDescent="0.25">
      <c r="A23" s="6"/>
      <c r="B23" s="13"/>
      <c r="C23" s="29" t="s">
        <v>12</v>
      </c>
      <c r="D23" s="30"/>
      <c r="E23" s="30"/>
      <c r="F23" s="30"/>
      <c r="G23" s="30"/>
      <c r="H23" s="30"/>
      <c r="I23" s="30"/>
      <c r="J23" s="30"/>
      <c r="K23" s="30"/>
      <c r="L23" s="30"/>
      <c r="M23" s="6"/>
      <c r="N23" s="6"/>
    </row>
    <row r="24" spans="1:14" ht="13.5" customHeight="1" x14ac:dyDescent="0.25">
      <c r="A24" s="6"/>
      <c r="B24" s="11" t="s">
        <v>2</v>
      </c>
      <c r="C24" s="22" t="s">
        <v>13</v>
      </c>
      <c r="D24" s="22" t="s">
        <v>13</v>
      </c>
      <c r="E24" s="22" t="s">
        <v>13</v>
      </c>
      <c r="F24" s="22" t="s">
        <v>13</v>
      </c>
      <c r="G24" s="22" t="s">
        <v>13</v>
      </c>
      <c r="H24" s="31">
        <v>25189</v>
      </c>
      <c r="I24" s="31">
        <v>27732</v>
      </c>
      <c r="J24" s="31">
        <v>16738</v>
      </c>
      <c r="K24" s="31">
        <v>20623</v>
      </c>
      <c r="L24" s="31">
        <v>22909</v>
      </c>
      <c r="M24" s="6"/>
      <c r="N24" s="6"/>
    </row>
    <row r="25" spans="1:14" ht="13.5" customHeight="1" x14ac:dyDescent="0.25">
      <c r="A25" s="6"/>
      <c r="B25" s="13" t="s">
        <v>3</v>
      </c>
      <c r="C25" s="23" t="s">
        <v>13</v>
      </c>
      <c r="D25" s="23" t="s">
        <v>13</v>
      </c>
      <c r="E25" s="23" t="s">
        <v>13</v>
      </c>
      <c r="F25" s="23" t="s">
        <v>13</v>
      </c>
      <c r="G25" s="23" t="s">
        <v>13</v>
      </c>
      <c r="H25" s="32">
        <v>391</v>
      </c>
      <c r="I25" s="32">
        <v>484</v>
      </c>
      <c r="J25" s="32">
        <v>232</v>
      </c>
      <c r="K25" s="32">
        <v>342</v>
      </c>
      <c r="L25" s="32">
        <v>402</v>
      </c>
      <c r="M25" s="6"/>
      <c r="N25" s="6"/>
    </row>
    <row r="26" spans="1:14" ht="13.5" customHeight="1" x14ac:dyDescent="0.25">
      <c r="A26" s="6"/>
      <c r="B26" s="13" t="s">
        <v>5</v>
      </c>
      <c r="C26" s="14" t="s">
        <v>13</v>
      </c>
      <c r="D26" s="14" t="s">
        <v>13</v>
      </c>
      <c r="E26" s="14" t="s">
        <v>13</v>
      </c>
      <c r="F26" s="14" t="s">
        <v>13</v>
      </c>
      <c r="G26" s="14" t="s">
        <v>13</v>
      </c>
      <c r="H26" s="14">
        <f t="shared" ref="E26:K26" si="16">H24-H25</f>
        <v>24798</v>
      </c>
      <c r="I26" s="14">
        <f t="shared" si="16"/>
        <v>27248</v>
      </c>
      <c r="J26" s="14">
        <f t="shared" si="16"/>
        <v>16506</v>
      </c>
      <c r="K26" s="14">
        <f t="shared" si="16"/>
        <v>20281</v>
      </c>
      <c r="L26" s="14">
        <f t="shared" ref="L26" si="17">L24-L25</f>
        <v>22507</v>
      </c>
      <c r="M26" s="6"/>
      <c r="N26" s="6"/>
    </row>
    <row r="27" spans="1:14" ht="3" customHeight="1" x14ac:dyDescent="0.25">
      <c r="A27" s="6"/>
      <c r="B27" s="24"/>
      <c r="C27" s="3"/>
      <c r="D27" s="3"/>
      <c r="E27" s="3"/>
      <c r="F27" s="3"/>
      <c r="G27" s="3"/>
      <c r="H27" s="4"/>
      <c r="I27" s="4"/>
      <c r="J27" s="5"/>
      <c r="K27" s="5"/>
      <c r="L27" s="5"/>
      <c r="M27" s="6"/>
      <c r="N27" s="6"/>
    </row>
    <row r="28" spans="1:14" ht="13.5" customHeight="1" x14ac:dyDescent="0.25">
      <c r="A28" s="6"/>
      <c r="B28" s="28" t="s">
        <v>10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6"/>
      <c r="N28" s="6"/>
    </row>
    <row r="29" spans="1:14" x14ac:dyDescent="0.25">
      <c r="A29" s="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6"/>
      <c r="N29" s="6"/>
    </row>
    <row r="30" spans="1:14" x14ac:dyDescent="0.25">
      <c r="A30" s="6"/>
      <c r="M30" s="6"/>
      <c r="N30" s="6"/>
    </row>
    <row r="31" spans="1:14" x14ac:dyDescent="0.25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</sheetData>
  <mergeCells count="8">
    <mergeCell ref="B2:L2"/>
    <mergeCell ref="B29:L29"/>
    <mergeCell ref="B28:L28"/>
    <mergeCell ref="C7:L7"/>
    <mergeCell ref="C11:L11"/>
    <mergeCell ref="C15:L15"/>
    <mergeCell ref="C19:L19"/>
    <mergeCell ref="C23:L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8,12  </vt:lpstr>
      <vt:lpstr>'  8,12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dcterms:created xsi:type="dcterms:W3CDTF">2019-09-26T17:02:21Z</dcterms:created>
  <dcterms:modified xsi:type="dcterms:W3CDTF">2023-12-06T14:56:26Z</dcterms:modified>
</cp:coreProperties>
</file>