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8 Seguridad y Orden Público  F  3\"/>
    </mc:Choice>
  </mc:AlternateContent>
  <xr:revisionPtr revIDLastSave="0" documentId="13_ncr:1_{36D5FE89-B521-4C7E-8700-5A68A26318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8,18  " sheetId="1" r:id="rId1"/>
  </sheets>
  <definedNames>
    <definedName name="_xlnm._FilterDatabase" localSheetId="0" hidden="1">'  8,18  '!$B$13:$G$41</definedName>
    <definedName name="_xlnm.Print_Area" localSheetId="0">'  8,18  '!$B$2:$I$42</definedName>
    <definedName name="tabla1">#REF!</definedName>
    <definedName name="tabla2">#REF!</definedName>
    <definedName name="tabla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K8" i="1"/>
  <c r="J8" i="1"/>
  <c r="D8" i="1"/>
  <c r="E8" i="1"/>
  <c r="F8" i="1"/>
  <c r="G8" i="1"/>
  <c r="H8" i="1"/>
  <c r="I8" i="1"/>
  <c r="C8" i="1" l="1"/>
</calcChain>
</file>

<file path=xl/sharedStrings.xml><?xml version="1.0" encoding="utf-8"?>
<sst xmlns="http://schemas.openxmlformats.org/spreadsheetml/2006/main" count="48" uniqueCount="39">
  <si>
    <t>Amazonas</t>
  </si>
  <si>
    <t>Apurímac</t>
  </si>
  <si>
    <t>Arequipa</t>
  </si>
  <si>
    <t>Ayacucho</t>
  </si>
  <si>
    <t>Cajamarca</t>
  </si>
  <si>
    <t>Prov. Const. del Callao</t>
  </si>
  <si>
    <t>Cusco</t>
  </si>
  <si>
    <t>Huancavelica</t>
  </si>
  <si>
    <t>Huánuco</t>
  </si>
  <si>
    <t>Ica</t>
  </si>
  <si>
    <t>Junín</t>
  </si>
  <si>
    <t>La Libertad</t>
  </si>
  <si>
    <t>Lambayeque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</si>
  <si>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</si>
  <si>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</si>
  <si>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</si>
  <si>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</si>
  <si>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</si>
  <si>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</si>
  <si>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</si>
  <si>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</si>
  <si>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</si>
  <si>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</si>
  <si>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Áncash</t>
  </si>
  <si>
    <t>Perú</t>
  </si>
  <si>
    <t>-</t>
  </si>
  <si>
    <t xml:space="preserve">        (Casos registrados)</t>
  </si>
  <si>
    <t>Departamento</t>
  </si>
  <si>
    <t>Lima Metropolitana 1/</t>
  </si>
  <si>
    <t>Lima 2/</t>
  </si>
  <si>
    <t>1/ Denominación establecida mediante Ley N° 31140, las publicaciones estadísticas referidas a la Provincia de Lima se denominarán en adelante, Lima Metropolitana y comprende los 43 distritos.</t>
  </si>
  <si>
    <t xml:space="preserve">2/ Denominación establecida mediante Ley N° 31140, las publicaciones estadísticas referidas a la Región Lima, se denominarán en adelante Departamento de Lima y comprende las provincias de: Barranca, Cajatambo, Canta, Cañete, Huaral, Huarochirí, Huaura, Oyón y Yauyos.	</t>
  </si>
  <si>
    <r>
      <t xml:space="preserve">Nota: </t>
    </r>
    <r>
      <rPr>
        <sz val="7"/>
        <rFont val="Arial Narrow"/>
        <family val="2"/>
      </rPr>
      <t>La información corresponde a los departamentos donde ocurrió el hecho.</t>
    </r>
  </si>
  <si>
    <t>2022 a/</t>
  </si>
  <si>
    <t xml:space="preserve">a/ En el proceso de contrastación victima por victima de los casos de feminicidio del año 2022, se detectó un caso del año 2016, que se integró en el año correspondiente. </t>
  </si>
  <si>
    <t>Fuentes: Comité Estadístico Interinstitucional de la Criminalidad  - CEIC.</t>
  </si>
  <si>
    <t>Elaboración: Instituto Nacional de Estadística e Informática.</t>
  </si>
  <si>
    <t>Total
2015 - 2022</t>
  </si>
  <si>
    <t>8.18  PERÚ: VÍCTIMAS DE FEMINICIDIOS REGISTRADOS, SEGÚN DEPARTAMENTO, 2015 - 2022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</si>
</sst>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#,##0.0"/>
    <numFmt numFmtId="166" formatCode="#\ ###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b/>
      <sz val="8"/>
      <color indexed="8"/>
      <name val="Arial Narrow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b/>
      <sz val="9"/>
      <name val="Arial Narrow"/>
      <family val="2"/>
    </font>
    <font>
      <sz val="12"/>
      <name val="Courier"/>
      <family val="3"/>
    </font>
    <font>
      <sz val="8"/>
      <color theme="0"/>
      <name val="Arial Narrow"/>
      <family val="2"/>
    </font>
    <font>
      <sz val="8"/>
      <color theme="1"/>
      <name val="Arial Narrow"/>
      <family val="2"/>
    </font>
    <font>
      <sz val="7"/>
      <name val="Arial Narrow"/>
      <family val="2"/>
    </font>
    <font>
      <b/>
      <sz val="7"/>
      <color rgb="FF231F20"/>
      <name val="Arial Narrow"/>
      <family val="2"/>
    </font>
    <font>
      <sz val="7"/>
      <color theme="1"/>
      <name val="Arial Narrow"/>
      <family val="2"/>
    </font>
    <font>
      <sz val="7"/>
      <color theme="0"/>
      <name val="Arial Narrow"/>
      <family val="2"/>
    </font>
    <font>
      <b/>
      <sz val="7"/>
      <color theme="1"/>
      <name val="Arial Narrow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1" fillId="0" borderId="0"/>
    <xf numFmtId="0" fontId="1" fillId="0" borderId="0"/>
  </cellStyleXfs>
  <cellXfs count="39">
    <xf numFmtId="0" fontId="0" fillId="0" borderId="0" xfId="0"/>
    <xf numFmtId="0" fontId="0" fillId="2" borderId="0" xfId="0" applyFill="1"/>
    <xf numFmtId="0" fontId="2" fillId="2" borderId="0" xfId="0" applyFont="1" applyFill="1"/>
    <xf numFmtId="4" fontId="4" fillId="3" borderId="0" xfId="0" applyNumberFormat="1" applyFont="1" applyFill="1" applyAlignment="1">
      <alignment horizontal="right" vertical="center" wrapText="1" indent="1"/>
    </xf>
    <xf numFmtId="165" fontId="6" fillId="2" borderId="0" xfId="1" applyNumberFormat="1" applyFont="1" applyFill="1" applyBorder="1" applyAlignment="1">
      <alignment horizontal="right" vertical="center"/>
    </xf>
    <xf numFmtId="3" fontId="6" fillId="2" borderId="0" xfId="2" applyNumberFormat="1" applyFont="1" applyFill="1" applyAlignment="1">
      <alignment horizontal="right" vertical="center"/>
    </xf>
    <xf numFmtId="0" fontId="7" fillId="2" borderId="0" xfId="0" applyFont="1" applyFill="1"/>
    <xf numFmtId="4" fontId="4" fillId="3" borderId="0" xfId="0" applyNumberFormat="1" applyFont="1" applyFill="1" applyAlignment="1">
      <alignment horizontal="center" vertical="center" wrapText="1"/>
    </xf>
    <xf numFmtId="0" fontId="9" fillId="0" borderId="1" xfId="3" applyFont="1" applyBorder="1" applyAlignment="1">
      <alignment horizontal="right"/>
    </xf>
    <xf numFmtId="0" fontId="9" fillId="0" borderId="1" xfId="3" applyFont="1" applyBorder="1" applyAlignment="1">
      <alignment horizontal="right" vertical="center"/>
    </xf>
    <xf numFmtId="0" fontId="5" fillId="0" borderId="3" xfId="3" applyFont="1" applyBorder="1" applyAlignment="1">
      <alignment horizontal="left" vertical="top" wrapText="1" indent="1"/>
    </xf>
    <xf numFmtId="0" fontId="5" fillId="0" borderId="3" xfId="3" applyFont="1" applyBorder="1" applyAlignment="1">
      <alignment vertical="top" wrapText="1"/>
    </xf>
    <xf numFmtId="0" fontId="9" fillId="0" borderId="3" xfId="3" applyFont="1" applyBorder="1"/>
    <xf numFmtId="0" fontId="9" fillId="0" borderId="4" xfId="3" applyFont="1" applyBorder="1"/>
    <xf numFmtId="0" fontId="6" fillId="0" borderId="3" xfId="3" applyFont="1" applyBorder="1" applyAlignment="1">
      <alignment vertical="top" wrapText="1"/>
    </xf>
    <xf numFmtId="0" fontId="12" fillId="2" borderId="0" xfId="0" applyFont="1" applyFill="1"/>
    <xf numFmtId="0" fontId="13" fillId="2" borderId="0" xfId="0" applyFont="1" applyFill="1"/>
    <xf numFmtId="164" fontId="4" fillId="2" borderId="0" xfId="8" applyNumberFormat="1" applyFont="1" applyFill="1" applyAlignment="1">
      <alignment horizontal="right" vertical="center"/>
    </xf>
    <xf numFmtId="164" fontId="9" fillId="0" borderId="0" xfId="7" applyNumberFormat="1" applyFont="1" applyAlignment="1">
      <alignment horizontal="right" vertical="center"/>
    </xf>
    <xf numFmtId="164" fontId="4" fillId="0" borderId="0" xfId="7" applyNumberFormat="1" applyFont="1" applyAlignment="1">
      <alignment horizontal="right" vertical="center"/>
    </xf>
    <xf numFmtId="0" fontId="9" fillId="2" borderId="0" xfId="0" applyFont="1" applyFill="1" applyAlignment="1">
      <alignment horizontal="left" vertical="center"/>
    </xf>
    <xf numFmtId="164" fontId="9" fillId="2" borderId="0" xfId="8" applyNumberFormat="1" applyFont="1" applyFill="1" applyAlignment="1">
      <alignment horizontal="right" vertical="center"/>
    </xf>
    <xf numFmtId="0" fontId="9" fillId="2" borderId="3" xfId="6" applyFont="1" applyFill="1" applyBorder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7" fillId="2" borderId="0" xfId="0" applyFont="1" applyFill="1"/>
    <xf numFmtId="0" fontId="18" fillId="2" borderId="0" xfId="0" applyFont="1" applyFill="1"/>
    <xf numFmtId="166" fontId="6" fillId="2" borderId="0" xfId="2" applyNumberFormat="1" applyFont="1" applyFill="1" applyAlignment="1">
      <alignment horizontal="right" vertical="center"/>
    </xf>
    <xf numFmtId="0" fontId="4" fillId="2" borderId="5" xfId="6" applyFont="1" applyFill="1" applyBorder="1" applyAlignment="1">
      <alignment horizontal="right" vertical="center" wrapText="1"/>
    </xf>
    <xf numFmtId="0" fontId="4" fillId="2" borderId="1" xfId="6" applyFont="1" applyFill="1" applyBorder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4" fontId="9" fillId="3" borderId="0" xfId="0" applyNumberFormat="1" applyFont="1" applyFill="1" applyAlignment="1">
      <alignment horizontal="left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2" borderId="3" xfId="3" applyFont="1" applyFill="1" applyBorder="1" applyAlignment="1">
      <alignment horizontal="center" vertical="center" wrapText="1"/>
    </xf>
    <xf numFmtId="0" fontId="4" fillId="2" borderId="6" xfId="6" applyFont="1" applyFill="1" applyBorder="1" applyAlignment="1">
      <alignment horizontal="right" vertical="center" wrapText="1"/>
    </xf>
    <xf numFmtId="0" fontId="4" fillId="2" borderId="7" xfId="6" applyFont="1" applyFill="1" applyBorder="1" applyAlignment="1">
      <alignment horizontal="right" vertical="center" wrapText="1"/>
    </xf>
    <xf numFmtId="0" fontId="19" fillId="0" borderId="0" xfId="0" applyFont="1" applyAlignment="1">
      <alignment horizontal="left" vertical="center" wrapText="1"/>
    </xf>
  </cellXfs>
  <cellStyles count="9">
    <cellStyle name="Normal" xfId="0" builtinId="0"/>
    <cellStyle name="Normal 10 8" xfId="8" xr:uid="{00000000-0005-0000-0000-000001000000}"/>
    <cellStyle name="Normal 2" xfId="3" xr:uid="{00000000-0005-0000-0000-000002000000}"/>
    <cellStyle name="Normal 2 2" xfId="4" xr:uid="{00000000-0005-0000-0000-000003000000}"/>
    <cellStyle name="Normal 4 2 2 2 3" xfId="6" xr:uid="{00000000-0005-0000-0000-000004000000}"/>
    <cellStyle name="Normal_Hoja1" xfId="2" xr:uid="{00000000-0005-0000-0000-000005000000}"/>
    <cellStyle name="Normal_SERIE DELITOS 95-2002" xfId="7" xr:uid="{00000000-0005-0000-0000-000006000000}"/>
    <cellStyle name="Porcentaje" xfId="1" builtinId="5"/>
    <cellStyle name="Porcentaje 2" xfId="5" xr:uid="{00000000-0005-0000-0000-000008000000}"/>
  </cellStyles>
  <dxfs count="0"/>
  <tableStyles count="0" defaultTableStyle="TableStyleMedium2" defaultPivotStyle="PivotStyleLight16"/>
  <colors>
    <mruColors>
      <color rgb="FFFF3399"/>
      <color rgb="FFFF99CC"/>
      <color rgb="FFFCC0EF"/>
      <color rgb="FFFCB2EC"/>
      <color rgb="FFFA82E0"/>
      <color rgb="FFF0BEE5"/>
      <color rgb="FFEF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1:K53"/>
  <sheetViews>
    <sheetView showGridLines="0" tabSelected="1" zoomScaleNormal="100" zoomScaleSheetLayoutView="100" workbookViewId="0"/>
  </sheetViews>
  <sheetFormatPr baseColWidth="10" defaultRowHeight="15" customHeight="1" x14ac:dyDescent="0.25"/>
  <cols>
    <col min="1" max="1" width="1.7109375" style="1" customWidth="1"/>
    <col min="2" max="2" width="19" style="1" customWidth="1"/>
    <col min="3" max="3" width="10.7109375" style="1" customWidth="1"/>
    <col min="4" max="6" width="7.7109375" style="1" customWidth="1"/>
    <col min="7" max="8" width="7.7109375" style="6" customWidth="1"/>
    <col min="9" max="11" width="7.7109375" style="1" customWidth="1"/>
    <col min="12" max="16384" width="11.42578125" style="1"/>
  </cols>
  <sheetData>
    <row r="1" spans="2:11" ht="9" customHeight="1" x14ac:dyDescent="0.25">
      <c r="B1" s="32"/>
      <c r="C1" s="32"/>
      <c r="D1" s="32"/>
      <c r="E1" s="32"/>
      <c r="F1" s="32"/>
    </row>
    <row r="2" spans="2:11" ht="15" customHeight="1" x14ac:dyDescent="0.25">
      <c r="B2" s="31" t="s">
        <v>38</v>
      </c>
      <c r="C2" s="31"/>
      <c r="D2" s="31"/>
      <c r="E2" s="31"/>
      <c r="F2" s="31"/>
      <c r="G2" s="31"/>
      <c r="H2" s="31"/>
      <c r="I2" s="31"/>
      <c r="J2" s="31"/>
    </row>
    <row r="3" spans="2:11" ht="13.5" customHeight="1" x14ac:dyDescent="0.25">
      <c r="B3" s="33" t="s">
        <v>26</v>
      </c>
      <c r="C3" s="33"/>
      <c r="D3" s="33"/>
      <c r="E3" s="33"/>
      <c r="F3" s="33"/>
    </row>
    <row r="4" spans="2:11" ht="6" customHeight="1" x14ac:dyDescent="0.25"/>
    <row r="5" spans="2:11" s="2" customFormat="1" ht="15" customHeight="1" x14ac:dyDescent="0.25">
      <c r="B5" s="34" t="s">
        <v>27</v>
      </c>
      <c r="C5" s="36" t="s">
        <v>37</v>
      </c>
      <c r="D5" s="28">
        <v>2015</v>
      </c>
      <c r="E5" s="28">
        <v>2016</v>
      </c>
      <c r="F5" s="28">
        <v>2017</v>
      </c>
      <c r="G5" s="28">
        <v>2018</v>
      </c>
      <c r="H5" s="28">
        <v>2019</v>
      </c>
      <c r="I5" s="28">
        <v>2020</v>
      </c>
      <c r="J5" s="28">
        <v>2021</v>
      </c>
      <c r="K5" s="28" t="s">
        <v>33</v>
      </c>
    </row>
    <row r="6" spans="2:11" s="2" customFormat="1" ht="15" customHeight="1" x14ac:dyDescent="0.25">
      <c r="B6" s="35"/>
      <c r="C6" s="37"/>
      <c r="D6" s="29"/>
      <c r="E6" s="29"/>
      <c r="F6" s="29"/>
      <c r="G6" s="29"/>
      <c r="H6" s="29"/>
      <c r="I6" s="29"/>
      <c r="J6" s="29"/>
      <c r="K6" s="29"/>
    </row>
    <row r="7" spans="2:11" ht="6" customHeight="1" x14ac:dyDescent="0.25">
      <c r="B7" s="10"/>
      <c r="C7" s="7"/>
      <c r="D7" s="3"/>
      <c r="E7" s="3"/>
      <c r="F7" s="15"/>
      <c r="G7" s="16"/>
      <c r="H7" s="16"/>
      <c r="I7" s="16"/>
    </row>
    <row r="8" spans="2:11" ht="15" customHeight="1" x14ac:dyDescent="0.25">
      <c r="B8" s="14" t="s">
        <v>24</v>
      </c>
      <c r="C8" s="27">
        <f>SUM(C10:C35)</f>
        <v>1045</v>
      </c>
      <c r="D8" s="17">
        <f t="shared" ref="D8:J8" si="0">SUM(D10:D35)</f>
        <v>84</v>
      </c>
      <c r="E8" s="17">
        <f t="shared" si="0"/>
        <v>107</v>
      </c>
      <c r="F8" s="17">
        <f t="shared" si="0"/>
        <v>131</v>
      </c>
      <c r="G8" s="17">
        <f t="shared" si="0"/>
        <v>150</v>
      </c>
      <c r="H8" s="17">
        <f t="shared" si="0"/>
        <v>148</v>
      </c>
      <c r="I8" s="17">
        <f t="shared" si="0"/>
        <v>137</v>
      </c>
      <c r="J8" s="17">
        <f t="shared" si="0"/>
        <v>141</v>
      </c>
      <c r="K8" s="17">
        <f t="shared" ref="K8" si="1">SUM(K10:K35)</f>
        <v>147</v>
      </c>
    </row>
    <row r="9" spans="2:11" ht="6" customHeight="1" x14ac:dyDescent="0.25">
      <c r="B9" s="14"/>
      <c r="C9" s="5"/>
      <c r="D9" s="5"/>
      <c r="E9" s="4"/>
      <c r="F9" s="15"/>
      <c r="G9" s="16"/>
      <c r="H9" s="16"/>
      <c r="I9" s="16"/>
      <c r="J9" s="16"/>
      <c r="K9" s="16"/>
    </row>
    <row r="10" spans="2:11" ht="15" customHeight="1" x14ac:dyDescent="0.25">
      <c r="B10" s="11" t="s">
        <v>0</v>
      </c>
      <c r="C10" s="21">
        <f>SUM(D10:K10)</f>
        <v>21</v>
      </c>
      <c r="D10" s="18">
        <v>1</v>
      </c>
      <c r="E10" s="18">
        <v>1</v>
      </c>
      <c r="F10" s="18">
        <v>2</v>
      </c>
      <c r="G10" s="18">
        <v>4</v>
      </c>
      <c r="H10" s="18">
        <v>2</v>
      </c>
      <c r="I10" s="18">
        <v>4</v>
      </c>
      <c r="J10" s="18">
        <v>4</v>
      </c>
      <c r="K10" s="18">
        <v>3</v>
      </c>
    </row>
    <row r="11" spans="2:11" ht="15" customHeight="1" x14ac:dyDescent="0.25">
      <c r="B11" s="11" t="s">
        <v>23</v>
      </c>
      <c r="C11" s="21">
        <f t="shared" ref="C11:C35" si="2">SUM(D11:K11)</f>
        <v>26</v>
      </c>
      <c r="D11" s="18">
        <v>1</v>
      </c>
      <c r="E11" s="18">
        <v>3</v>
      </c>
      <c r="F11" s="18">
        <v>4</v>
      </c>
      <c r="G11" s="18">
        <v>2</v>
      </c>
      <c r="H11" s="18">
        <v>1</v>
      </c>
      <c r="I11" s="18">
        <v>4</v>
      </c>
      <c r="J11" s="18">
        <v>1</v>
      </c>
      <c r="K11" s="18">
        <v>10</v>
      </c>
    </row>
    <row r="12" spans="2:11" ht="15" customHeight="1" x14ac:dyDescent="0.25">
      <c r="B12" s="11" t="s">
        <v>1</v>
      </c>
      <c r="C12" s="21">
        <f t="shared" si="2"/>
        <v>26</v>
      </c>
      <c r="D12" s="18">
        <v>0</v>
      </c>
      <c r="E12" s="18">
        <v>4</v>
      </c>
      <c r="F12" s="18">
        <v>2</v>
      </c>
      <c r="G12" s="18">
        <v>2</v>
      </c>
      <c r="H12" s="18">
        <v>4</v>
      </c>
      <c r="I12" s="18">
        <v>4</v>
      </c>
      <c r="J12" s="18">
        <v>6</v>
      </c>
      <c r="K12" s="18">
        <v>4</v>
      </c>
    </row>
    <row r="13" spans="2:11" ht="15" customHeight="1" x14ac:dyDescent="0.25">
      <c r="B13" s="11" t="s">
        <v>2</v>
      </c>
      <c r="C13" s="21">
        <f t="shared" si="2"/>
        <v>63</v>
      </c>
      <c r="D13" s="18">
        <v>5</v>
      </c>
      <c r="E13" s="18">
        <v>6</v>
      </c>
      <c r="F13" s="18">
        <v>9</v>
      </c>
      <c r="G13" s="18">
        <v>8</v>
      </c>
      <c r="H13" s="18">
        <v>6</v>
      </c>
      <c r="I13" s="18">
        <v>10</v>
      </c>
      <c r="J13" s="18">
        <v>8</v>
      </c>
      <c r="K13" s="18">
        <v>11</v>
      </c>
    </row>
    <row r="14" spans="2:11" ht="15" customHeight="1" x14ac:dyDescent="0.25">
      <c r="B14" s="11" t="s">
        <v>3</v>
      </c>
      <c r="C14" s="21">
        <f t="shared" si="2"/>
        <v>35</v>
      </c>
      <c r="D14" s="18">
        <v>2</v>
      </c>
      <c r="E14" s="18">
        <v>3</v>
      </c>
      <c r="F14" s="18">
        <v>6</v>
      </c>
      <c r="G14" s="18">
        <v>9</v>
      </c>
      <c r="H14" s="18">
        <v>2</v>
      </c>
      <c r="I14" s="18">
        <v>7</v>
      </c>
      <c r="J14" s="18">
        <v>5</v>
      </c>
      <c r="K14" s="18">
        <v>1</v>
      </c>
    </row>
    <row r="15" spans="2:11" ht="15" customHeight="1" x14ac:dyDescent="0.25">
      <c r="B15" s="11" t="s">
        <v>4</v>
      </c>
      <c r="C15" s="21">
        <f t="shared" si="2"/>
        <v>34</v>
      </c>
      <c r="D15" s="18">
        <v>2</v>
      </c>
      <c r="E15" s="18">
        <v>5</v>
      </c>
      <c r="F15" s="18">
        <v>5</v>
      </c>
      <c r="G15" s="18" t="s">
        <v>25</v>
      </c>
      <c r="H15" s="18">
        <v>5</v>
      </c>
      <c r="I15" s="18">
        <v>4</v>
      </c>
      <c r="J15" s="18">
        <v>4</v>
      </c>
      <c r="K15" s="18">
        <v>9</v>
      </c>
    </row>
    <row r="16" spans="2:11" ht="15" customHeight="1" x14ac:dyDescent="0.25">
      <c r="B16" s="11" t="s">
        <v>5</v>
      </c>
      <c r="C16" s="21">
        <f t="shared" si="2"/>
        <v>25</v>
      </c>
      <c r="D16" s="18">
        <v>3</v>
      </c>
      <c r="E16" s="18">
        <v>2</v>
      </c>
      <c r="F16" s="18">
        <v>1</v>
      </c>
      <c r="G16" s="18">
        <v>2</v>
      </c>
      <c r="H16" s="18">
        <v>6</v>
      </c>
      <c r="I16" s="18">
        <v>5</v>
      </c>
      <c r="J16" s="18">
        <v>5</v>
      </c>
      <c r="K16" s="18">
        <v>1</v>
      </c>
    </row>
    <row r="17" spans="2:11" ht="15" customHeight="1" x14ac:dyDescent="0.25">
      <c r="B17" s="11" t="s">
        <v>6</v>
      </c>
      <c r="C17" s="21">
        <f t="shared" si="2"/>
        <v>68</v>
      </c>
      <c r="D17" s="18">
        <v>3</v>
      </c>
      <c r="E17" s="18">
        <v>4</v>
      </c>
      <c r="F17" s="18">
        <v>10</v>
      </c>
      <c r="G17" s="18">
        <v>13</v>
      </c>
      <c r="H17" s="18">
        <v>10</v>
      </c>
      <c r="I17" s="18">
        <v>7</v>
      </c>
      <c r="J17" s="18">
        <v>8</v>
      </c>
      <c r="K17" s="18">
        <v>13</v>
      </c>
    </row>
    <row r="18" spans="2:11" ht="15" customHeight="1" x14ac:dyDescent="0.25">
      <c r="B18" s="11" t="s">
        <v>7</v>
      </c>
      <c r="C18" s="21">
        <f t="shared" si="2"/>
        <v>19</v>
      </c>
      <c r="D18" s="18">
        <v>1</v>
      </c>
      <c r="E18" s="18">
        <v>4</v>
      </c>
      <c r="F18" s="18">
        <v>3</v>
      </c>
      <c r="G18" s="18">
        <v>2</v>
      </c>
      <c r="H18" s="18">
        <v>3</v>
      </c>
      <c r="I18" s="18">
        <v>1</v>
      </c>
      <c r="J18" s="18">
        <v>2</v>
      </c>
      <c r="K18" s="18">
        <v>3</v>
      </c>
    </row>
    <row r="19" spans="2:11" ht="15" customHeight="1" x14ac:dyDescent="0.25">
      <c r="B19" s="11" t="s">
        <v>8</v>
      </c>
      <c r="C19" s="21">
        <f t="shared" si="2"/>
        <v>53</v>
      </c>
      <c r="D19" s="18">
        <v>3</v>
      </c>
      <c r="E19" s="18">
        <v>7</v>
      </c>
      <c r="F19" s="18">
        <v>5</v>
      </c>
      <c r="G19" s="18">
        <v>12</v>
      </c>
      <c r="H19" s="18">
        <v>5</v>
      </c>
      <c r="I19" s="18">
        <v>10</v>
      </c>
      <c r="J19" s="18">
        <v>6</v>
      </c>
      <c r="K19" s="18">
        <v>5</v>
      </c>
    </row>
    <row r="20" spans="2:11" s="2" customFormat="1" ht="15" customHeight="1" x14ac:dyDescent="0.25">
      <c r="B20" s="14" t="s">
        <v>9</v>
      </c>
      <c r="C20" s="17">
        <f t="shared" si="2"/>
        <v>23</v>
      </c>
      <c r="D20" s="19">
        <v>3</v>
      </c>
      <c r="E20" s="19">
        <v>1</v>
      </c>
      <c r="F20" s="19">
        <v>1</v>
      </c>
      <c r="G20" s="19">
        <v>3</v>
      </c>
      <c r="H20" s="19">
        <v>3</v>
      </c>
      <c r="I20" s="19">
        <v>3</v>
      </c>
      <c r="J20" s="19">
        <v>6</v>
      </c>
      <c r="K20" s="19">
        <v>3</v>
      </c>
    </row>
    <row r="21" spans="2:11" ht="15" customHeight="1" x14ac:dyDescent="0.25">
      <c r="B21" s="11" t="s">
        <v>10</v>
      </c>
      <c r="C21" s="21">
        <f t="shared" si="2"/>
        <v>53</v>
      </c>
      <c r="D21" s="18">
        <v>7</v>
      </c>
      <c r="E21" s="18">
        <v>4</v>
      </c>
      <c r="F21" s="18">
        <v>6</v>
      </c>
      <c r="G21" s="18">
        <v>10</v>
      </c>
      <c r="H21" s="18">
        <v>7</v>
      </c>
      <c r="I21" s="18">
        <v>9</v>
      </c>
      <c r="J21" s="18">
        <v>6</v>
      </c>
      <c r="K21" s="18">
        <v>4</v>
      </c>
    </row>
    <row r="22" spans="2:11" ht="15" customHeight="1" x14ac:dyDescent="0.25">
      <c r="B22" s="11" t="s">
        <v>11</v>
      </c>
      <c r="C22" s="21">
        <f t="shared" si="2"/>
        <v>52</v>
      </c>
      <c r="D22" s="18">
        <v>1</v>
      </c>
      <c r="E22" s="18">
        <v>5</v>
      </c>
      <c r="F22" s="18">
        <v>4</v>
      </c>
      <c r="G22" s="18">
        <v>14</v>
      </c>
      <c r="H22" s="18">
        <v>13</v>
      </c>
      <c r="I22" s="18">
        <v>3</v>
      </c>
      <c r="J22" s="18">
        <v>5</v>
      </c>
      <c r="K22" s="18">
        <v>7</v>
      </c>
    </row>
    <row r="23" spans="2:11" ht="15" customHeight="1" x14ac:dyDescent="0.25">
      <c r="B23" s="11" t="s">
        <v>12</v>
      </c>
      <c r="C23" s="21">
        <f t="shared" si="2"/>
        <v>24</v>
      </c>
      <c r="D23" s="18">
        <v>0</v>
      </c>
      <c r="E23" s="18">
        <v>0</v>
      </c>
      <c r="F23" s="18">
        <v>7</v>
      </c>
      <c r="G23" s="18">
        <v>4</v>
      </c>
      <c r="H23" s="18">
        <v>2</v>
      </c>
      <c r="I23" s="18">
        <v>4</v>
      </c>
      <c r="J23" s="18">
        <v>2</v>
      </c>
      <c r="K23" s="18">
        <v>5</v>
      </c>
    </row>
    <row r="24" spans="2:11" ht="15" customHeight="1" x14ac:dyDescent="0.25">
      <c r="B24" s="22" t="s">
        <v>28</v>
      </c>
      <c r="C24" s="21">
        <f t="shared" si="2"/>
        <v>257</v>
      </c>
      <c r="D24" s="18">
        <v>31</v>
      </c>
      <c r="E24" s="18">
        <v>34</v>
      </c>
      <c r="F24" s="18">
        <v>30</v>
      </c>
      <c r="G24" s="18">
        <v>32</v>
      </c>
      <c r="H24" s="18">
        <v>36</v>
      </c>
      <c r="I24" s="18">
        <v>25</v>
      </c>
      <c r="J24" s="18">
        <v>32</v>
      </c>
      <c r="K24" s="18">
        <v>37</v>
      </c>
    </row>
    <row r="25" spans="2:11" ht="15" customHeight="1" x14ac:dyDescent="0.25">
      <c r="B25" s="22" t="s">
        <v>29</v>
      </c>
      <c r="C25" s="21">
        <f t="shared" si="2"/>
        <v>50</v>
      </c>
      <c r="D25" s="18">
        <v>5</v>
      </c>
      <c r="E25" s="18">
        <v>4</v>
      </c>
      <c r="F25" s="18">
        <v>6</v>
      </c>
      <c r="G25" s="18">
        <v>6</v>
      </c>
      <c r="H25" s="18">
        <v>9</v>
      </c>
      <c r="I25" s="18">
        <v>7</v>
      </c>
      <c r="J25" s="18">
        <v>7</v>
      </c>
      <c r="K25" s="18">
        <v>6</v>
      </c>
    </row>
    <row r="26" spans="2:11" ht="15" customHeight="1" x14ac:dyDescent="0.25">
      <c r="B26" s="11" t="s">
        <v>13</v>
      </c>
      <c r="C26" s="21">
        <f t="shared" si="2"/>
        <v>24</v>
      </c>
      <c r="D26" s="18">
        <v>0</v>
      </c>
      <c r="E26" s="18">
        <v>1</v>
      </c>
      <c r="F26" s="18">
        <v>2</v>
      </c>
      <c r="G26" s="18">
        <v>4</v>
      </c>
      <c r="H26" s="18">
        <v>6</v>
      </c>
      <c r="I26" s="18">
        <v>3</v>
      </c>
      <c r="J26" s="18">
        <v>5</v>
      </c>
      <c r="K26" s="18">
        <v>3</v>
      </c>
    </row>
    <row r="27" spans="2:11" ht="15" customHeight="1" x14ac:dyDescent="0.25">
      <c r="B27" s="11" t="s">
        <v>14</v>
      </c>
      <c r="C27" s="21">
        <f t="shared" si="2"/>
        <v>19</v>
      </c>
      <c r="D27" s="18">
        <v>1</v>
      </c>
      <c r="E27" s="18">
        <v>2</v>
      </c>
      <c r="F27" s="18">
        <v>2</v>
      </c>
      <c r="G27" s="18">
        <v>4</v>
      </c>
      <c r="H27" s="18">
        <v>1</v>
      </c>
      <c r="I27" s="18">
        <v>2</v>
      </c>
      <c r="J27" s="18">
        <v>5</v>
      </c>
      <c r="K27" s="18">
        <v>2</v>
      </c>
    </row>
    <row r="28" spans="2:11" ht="15" customHeight="1" x14ac:dyDescent="0.25">
      <c r="B28" s="11" t="s">
        <v>15</v>
      </c>
      <c r="C28" s="21">
        <f t="shared" si="2"/>
        <v>7</v>
      </c>
      <c r="D28" s="18">
        <v>1</v>
      </c>
      <c r="E28" s="18">
        <v>1</v>
      </c>
      <c r="F28" s="18">
        <v>1</v>
      </c>
      <c r="G28" s="18">
        <v>1</v>
      </c>
      <c r="H28" s="18">
        <v>2</v>
      </c>
      <c r="I28" s="18">
        <v>1</v>
      </c>
      <c r="J28" s="18" t="s">
        <v>25</v>
      </c>
      <c r="K28" s="18" t="s">
        <v>25</v>
      </c>
    </row>
    <row r="29" spans="2:11" ht="15" customHeight="1" x14ac:dyDescent="0.25">
      <c r="B29" s="11" t="s">
        <v>16</v>
      </c>
      <c r="C29" s="21">
        <f t="shared" si="2"/>
        <v>10</v>
      </c>
      <c r="D29" s="18">
        <v>1</v>
      </c>
      <c r="E29" s="18">
        <v>1</v>
      </c>
      <c r="F29" s="18">
        <v>4</v>
      </c>
      <c r="G29" s="18" t="s">
        <v>25</v>
      </c>
      <c r="H29" s="18">
        <v>1</v>
      </c>
      <c r="I29" s="18">
        <v>2</v>
      </c>
      <c r="J29" s="18">
        <v>1</v>
      </c>
      <c r="K29" s="18" t="s">
        <v>25</v>
      </c>
    </row>
    <row r="30" spans="2:11" ht="15" customHeight="1" x14ac:dyDescent="0.25">
      <c r="B30" s="11" t="s">
        <v>17</v>
      </c>
      <c r="C30" s="21">
        <f t="shared" si="2"/>
        <v>32</v>
      </c>
      <c r="D30" s="18">
        <v>2</v>
      </c>
      <c r="E30" s="18">
        <v>3</v>
      </c>
      <c r="F30" s="18">
        <v>5</v>
      </c>
      <c r="G30" s="18">
        <v>3</v>
      </c>
      <c r="H30" s="18">
        <v>4</v>
      </c>
      <c r="I30" s="18">
        <v>6</v>
      </c>
      <c r="J30" s="18">
        <v>5</v>
      </c>
      <c r="K30" s="18">
        <v>4</v>
      </c>
    </row>
    <row r="31" spans="2:11" ht="15" customHeight="1" x14ac:dyDescent="0.25">
      <c r="B31" s="11" t="s">
        <v>18</v>
      </c>
      <c r="C31" s="21">
        <f t="shared" si="2"/>
        <v>51</v>
      </c>
      <c r="D31" s="18">
        <v>3</v>
      </c>
      <c r="E31" s="18">
        <v>1</v>
      </c>
      <c r="F31" s="18">
        <v>8</v>
      </c>
      <c r="G31" s="18">
        <v>10</v>
      </c>
      <c r="H31" s="18">
        <v>8</v>
      </c>
      <c r="I31" s="18">
        <v>6</v>
      </c>
      <c r="J31" s="18">
        <v>5</v>
      </c>
      <c r="K31" s="18">
        <v>10</v>
      </c>
    </row>
    <row r="32" spans="2:11" ht="15" customHeight="1" x14ac:dyDescent="0.25">
      <c r="B32" s="11" t="s">
        <v>19</v>
      </c>
      <c r="C32" s="21">
        <f t="shared" si="2"/>
        <v>27</v>
      </c>
      <c r="D32" s="18">
        <v>2</v>
      </c>
      <c r="E32" s="18">
        <v>2</v>
      </c>
      <c r="F32" s="18">
        <v>6</v>
      </c>
      <c r="G32" s="18">
        <v>1</v>
      </c>
      <c r="H32" s="18">
        <v>6</v>
      </c>
      <c r="I32" s="18" t="s">
        <v>25</v>
      </c>
      <c r="J32" s="18">
        <v>7</v>
      </c>
      <c r="K32" s="18">
        <v>3</v>
      </c>
    </row>
    <row r="33" spans="2:11" ht="15" customHeight="1" x14ac:dyDescent="0.25">
      <c r="B33" s="11" t="s">
        <v>20</v>
      </c>
      <c r="C33" s="21">
        <f t="shared" si="2"/>
        <v>21</v>
      </c>
      <c r="D33" s="18">
        <v>2</v>
      </c>
      <c r="E33" s="18">
        <v>4</v>
      </c>
      <c r="F33" s="18">
        <v>0</v>
      </c>
      <c r="G33" s="18">
        <v>4</v>
      </c>
      <c r="H33" s="18">
        <v>3</v>
      </c>
      <c r="I33" s="18">
        <v>5</v>
      </c>
      <c r="J33" s="18">
        <v>1</v>
      </c>
      <c r="K33" s="18">
        <v>2</v>
      </c>
    </row>
    <row r="34" spans="2:11" ht="15" customHeight="1" x14ac:dyDescent="0.25">
      <c r="B34" s="11" t="s">
        <v>21</v>
      </c>
      <c r="C34" s="21">
        <f t="shared" si="2"/>
        <v>10</v>
      </c>
      <c r="D34" s="18">
        <v>0</v>
      </c>
      <c r="E34" s="18">
        <v>3</v>
      </c>
      <c r="F34" s="18">
        <v>2</v>
      </c>
      <c r="G34" s="18" t="s">
        <v>25</v>
      </c>
      <c r="H34" s="18">
        <v>1</v>
      </c>
      <c r="I34" s="18">
        <v>2</v>
      </c>
      <c r="J34" s="18">
        <v>2</v>
      </c>
      <c r="K34" s="18" t="s">
        <v>25</v>
      </c>
    </row>
    <row r="35" spans="2:11" ht="15" customHeight="1" x14ac:dyDescent="0.25">
      <c r="B35" s="12" t="s">
        <v>22</v>
      </c>
      <c r="C35" s="21">
        <f t="shared" si="2"/>
        <v>15</v>
      </c>
      <c r="D35" s="18">
        <v>4</v>
      </c>
      <c r="E35" s="18">
        <v>2</v>
      </c>
      <c r="F35" s="18" t="s">
        <v>25</v>
      </c>
      <c r="G35" s="18" t="s">
        <v>25</v>
      </c>
      <c r="H35" s="18">
        <v>2</v>
      </c>
      <c r="I35" s="18">
        <v>3</v>
      </c>
      <c r="J35" s="18">
        <v>3</v>
      </c>
      <c r="K35" s="18">
        <v>1</v>
      </c>
    </row>
    <row r="36" spans="2:11" ht="6" customHeight="1" x14ac:dyDescent="0.25">
      <c r="B36" s="13"/>
      <c r="C36" s="9"/>
      <c r="D36" s="9"/>
      <c r="E36" s="8"/>
      <c r="F36" s="8"/>
      <c r="G36" s="8"/>
      <c r="H36" s="8"/>
      <c r="I36" s="8"/>
      <c r="J36" s="8"/>
      <c r="K36" s="8"/>
    </row>
    <row r="37" spans="2:11" ht="12" customHeight="1" x14ac:dyDescent="0.25">
      <c r="B37" s="38" t="s">
        <v>32</v>
      </c>
      <c r="C37" s="30"/>
      <c r="D37" s="30"/>
      <c r="E37" s="30"/>
      <c r="F37" s="30"/>
      <c r="G37" s="30"/>
      <c r="H37" s="30"/>
      <c r="I37" s="30"/>
      <c r="J37" s="30"/>
    </row>
    <row r="38" spans="2:11" ht="19.5" customHeight="1" x14ac:dyDescent="0.25">
      <c r="B38" s="30" t="s">
        <v>34</v>
      </c>
      <c r="C38" s="30"/>
      <c r="D38" s="30"/>
      <c r="E38" s="30"/>
      <c r="F38" s="30"/>
      <c r="G38" s="30"/>
      <c r="H38" s="30"/>
      <c r="I38" s="30"/>
      <c r="J38" s="30"/>
      <c r="K38" s="30"/>
    </row>
    <row r="39" spans="2:11" ht="19.5" customHeight="1" x14ac:dyDescent="0.25">
      <c r="B39" s="30" t="s">
        <v>30</v>
      </c>
      <c r="C39" s="30"/>
      <c r="D39" s="30"/>
      <c r="E39" s="30"/>
      <c r="F39" s="30"/>
      <c r="G39" s="30"/>
      <c r="H39" s="30"/>
      <c r="I39" s="30"/>
      <c r="J39" s="30"/>
      <c r="K39" s="30"/>
    </row>
    <row r="40" spans="2:11" ht="19.5" customHeight="1" x14ac:dyDescent="0.25">
      <c r="B40" s="30" t="s">
        <v>31</v>
      </c>
      <c r="C40" s="30"/>
      <c r="D40" s="30"/>
      <c r="E40" s="30"/>
      <c r="F40" s="30"/>
      <c r="G40" s="30"/>
      <c r="H40" s="30"/>
      <c r="I40" s="30"/>
      <c r="J40" s="30"/>
      <c r="K40" s="30"/>
    </row>
    <row r="41" spans="2:11" ht="11.25" customHeight="1" x14ac:dyDescent="0.25">
      <c r="B41" s="23" t="s">
        <v>35</v>
      </c>
      <c r="C41" s="24"/>
      <c r="D41" s="24"/>
      <c r="E41" s="24"/>
      <c r="F41" s="24"/>
      <c r="G41" s="25"/>
      <c r="H41" s="25"/>
      <c r="I41" s="24"/>
    </row>
    <row r="42" spans="2:11" ht="10.5" customHeight="1" x14ac:dyDescent="0.25">
      <c r="B42" s="26" t="s">
        <v>36</v>
      </c>
      <c r="C42" s="24"/>
      <c r="D42" s="24"/>
      <c r="E42" s="24"/>
      <c r="F42" s="24"/>
      <c r="G42" s="25"/>
      <c r="H42" s="25"/>
      <c r="I42" s="24"/>
    </row>
    <row r="43" spans="2:11" ht="12.75" customHeight="1" x14ac:dyDescent="0.25">
      <c r="B43" s="16"/>
      <c r="C43" s="16"/>
      <c r="D43" s="16"/>
      <c r="E43" s="16"/>
      <c r="F43" s="16"/>
      <c r="G43" s="15"/>
      <c r="H43" s="15"/>
      <c r="I43" s="16"/>
    </row>
    <row r="44" spans="2:11" ht="15" customHeight="1" x14ac:dyDescent="0.25">
      <c r="C44" s="16"/>
      <c r="D44" s="16"/>
      <c r="E44" s="16"/>
      <c r="F44" s="16"/>
      <c r="G44" s="15"/>
      <c r="H44" s="15"/>
      <c r="I44" s="16"/>
    </row>
    <row r="45" spans="2:11" ht="15" customHeight="1" x14ac:dyDescent="0.25">
      <c r="B45" s="16"/>
      <c r="C45" s="16"/>
      <c r="D45" s="16"/>
      <c r="E45" s="16"/>
      <c r="F45" s="16"/>
      <c r="G45" s="15"/>
      <c r="H45" s="15"/>
      <c r="I45" s="16"/>
    </row>
    <row r="46" spans="2:11" ht="15" customHeight="1" x14ac:dyDescent="0.25">
      <c r="B46" s="16"/>
      <c r="C46" s="16"/>
      <c r="D46" s="16"/>
      <c r="E46" s="16"/>
      <c r="F46" s="16"/>
      <c r="G46" s="15"/>
      <c r="H46" s="15"/>
      <c r="I46" s="16"/>
    </row>
    <row r="47" spans="2:11" ht="15" customHeight="1" x14ac:dyDescent="0.25">
      <c r="B47" s="20"/>
      <c r="C47" s="16"/>
      <c r="D47" s="16"/>
      <c r="E47" s="16"/>
      <c r="F47" s="16"/>
      <c r="G47" s="15"/>
      <c r="H47" s="15"/>
      <c r="I47" s="16"/>
    </row>
    <row r="48" spans="2:11" ht="15" customHeight="1" x14ac:dyDescent="0.25">
      <c r="B48" s="16"/>
      <c r="C48" s="16"/>
      <c r="D48" s="16"/>
      <c r="E48" s="16"/>
      <c r="F48" s="16"/>
      <c r="G48" s="15"/>
      <c r="H48" s="15"/>
      <c r="I48" s="16"/>
    </row>
    <row r="49" spans="2:9" ht="15" customHeight="1" x14ac:dyDescent="0.25">
      <c r="B49" s="16"/>
      <c r="C49" s="16"/>
      <c r="D49" s="16"/>
      <c r="E49" s="16"/>
      <c r="F49" s="16"/>
      <c r="G49" s="15"/>
      <c r="H49" s="15"/>
      <c r="I49" s="16"/>
    </row>
    <row r="50" spans="2:9" ht="15" customHeight="1" x14ac:dyDescent="0.25">
      <c r="B50" s="16"/>
      <c r="C50" s="16"/>
      <c r="D50" s="16"/>
      <c r="E50" s="16"/>
      <c r="F50" s="16"/>
      <c r="G50" s="15"/>
      <c r="H50" s="15"/>
      <c r="I50" s="16"/>
    </row>
    <row r="51" spans="2:9" ht="15" customHeight="1" x14ac:dyDescent="0.25">
      <c r="B51" s="16"/>
      <c r="C51" s="16"/>
      <c r="D51" s="16"/>
      <c r="E51" s="16"/>
      <c r="F51" s="16"/>
      <c r="G51" s="15"/>
      <c r="H51" s="15"/>
      <c r="I51" s="16"/>
    </row>
    <row r="52" spans="2:9" ht="15" customHeight="1" x14ac:dyDescent="0.25">
      <c r="B52" s="16"/>
      <c r="C52" s="16"/>
      <c r="D52" s="16"/>
      <c r="E52" s="16"/>
      <c r="F52" s="16"/>
      <c r="G52" s="15"/>
      <c r="H52" s="15"/>
      <c r="I52" s="16"/>
    </row>
    <row r="53" spans="2:9" ht="15" customHeight="1" x14ac:dyDescent="0.25">
      <c r="B53" s="16"/>
      <c r="C53" s="16"/>
      <c r="D53" s="16"/>
      <c r="E53" s="16"/>
      <c r="F53" s="16"/>
      <c r="G53" s="15"/>
      <c r="H53" s="15"/>
      <c r="I53" s="16"/>
    </row>
  </sheetData>
  <sortState xmlns:xlrd2="http://schemas.microsoft.com/office/spreadsheetml/2017/richdata2" ref="B9:G34">
    <sortCondition ref="B9:B34"/>
  </sortState>
  <mergeCells count="17">
    <mergeCell ref="B2:J2"/>
    <mergeCell ref="B1:F1"/>
    <mergeCell ref="B3:F3"/>
    <mergeCell ref="B5:B6"/>
    <mergeCell ref="C5:C6"/>
    <mergeCell ref="E5:E6"/>
    <mergeCell ref="F5:F6"/>
    <mergeCell ref="G5:G6"/>
    <mergeCell ref="I5:I6"/>
    <mergeCell ref="D5:D6"/>
    <mergeCell ref="H5:H6"/>
    <mergeCell ref="K5:K6"/>
    <mergeCell ref="B38:K38"/>
    <mergeCell ref="B39:K39"/>
    <mergeCell ref="B40:K40"/>
    <mergeCell ref="J5:J6"/>
    <mergeCell ref="B37:J37"/>
  </mergeCells>
  <printOptions horizontalCentered="1"/>
  <pageMargins left="0.19685039370078741" right="0.19685039370078741" top="5.3149606299212602" bottom="0.19685039370078741" header="0" footer="0"/>
  <pageSetup paperSize="9" scale="82" orientation="portrait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8,18  </vt:lpstr>
      <vt:lpstr>'  8,18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locador257 dnce</dc:creator>
  <cp:lastModifiedBy>LUIS CANO</cp:lastModifiedBy>
  <cp:lastPrinted>2019-08-28T19:17:06Z</cp:lastPrinted>
  <dcterms:created xsi:type="dcterms:W3CDTF">2015-11-16T22:40:49Z</dcterms:created>
  <dcterms:modified xsi:type="dcterms:W3CDTF">2023-12-13T16:42:53Z</dcterms:modified>
</cp:coreProperties>
</file>