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C66995D1-C555-43BD-8702-F3E03F793A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19  " sheetId="1" r:id="rId1"/>
  </sheets>
  <definedNames>
    <definedName name="_xlnm.Print_Area" localSheetId="0">'  8,19  '!$B$2:$L$20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G9" i="1"/>
  <c r="J17" i="1" l="1"/>
  <c r="J16" i="1"/>
  <c r="J15" i="1"/>
  <c r="J14" i="1"/>
  <c r="J13" i="1"/>
  <c r="J12" i="1"/>
  <c r="J11" i="1"/>
  <c r="J7" i="1" l="1"/>
  <c r="J8" i="1" l="1"/>
</calcChain>
</file>

<file path=xl/sharedStrings.xml><?xml version="1.0" encoding="utf-8"?>
<sst xmlns="http://schemas.openxmlformats.org/spreadsheetml/2006/main" count="19" uniqueCount="19">
  <si>
    <t xml:space="preserve"> </t>
  </si>
  <si>
    <t>Especificación</t>
  </si>
  <si>
    <t>Total</t>
  </si>
  <si>
    <t>Ica</t>
  </si>
  <si>
    <t>Chincha</t>
  </si>
  <si>
    <t>Nº de Establecimiento Penal</t>
  </si>
  <si>
    <t>Total de Población Penal</t>
  </si>
  <si>
    <t>Por Tipo de Delito</t>
  </si>
  <si>
    <t xml:space="preserve">  Otros   1/</t>
  </si>
  <si>
    <t xml:space="preserve">  Tráfico Ilícito de Drogas</t>
  </si>
  <si>
    <t>Capacidad de Albergue</t>
  </si>
  <si>
    <t xml:space="preserve">  Robo Agrabado</t>
  </si>
  <si>
    <t>Fuente: Instituto Nacional Penitenciario - INPE; Unidad de Estadística.</t>
  </si>
  <si>
    <t xml:space="preserve">  Violación Sexual</t>
  </si>
  <si>
    <t xml:space="preserve">  Robo Agrabado Grado Tentativa</t>
  </si>
  <si>
    <t>1/ Incluye Hurto agravado, Extorsión, Secuestro, Asociación Ilícita para delinquir, Homicidio calificado-asesinato.</t>
  </si>
  <si>
    <t xml:space="preserve">  Violación Sexual de Menor de Edad</t>
  </si>
  <si>
    <t xml:space="preserve">  Acto contra el pudor en menores de 14</t>
  </si>
  <si>
    <t>8.19 ICA: POBLACIÓN PENAL, NÚMERO DE ESTABLECIMIENTOS Y DELITOS, 2016 - 2022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</si>
</sst>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"/>
    <numFmt numFmtId="165" formatCode="#,###"/>
  </numFmts>
  <fonts count="12" x14ac:knownFonts="1">
    <font>
      <sz val="10"/>
      <name val="Arial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7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9"/>
      <name val="Arial Narrow"/>
      <family val="2"/>
    </font>
    <font>
      <sz val="8"/>
      <color rgb="FFFF0000"/>
      <name val="Arial Narrow"/>
      <family val="2"/>
    </font>
    <font>
      <b/>
      <sz val="8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164" fontId="5" fillId="0" borderId="0" xfId="0" applyNumberFormat="1" applyFont="1"/>
    <xf numFmtId="0" fontId="3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3" fillId="0" borderId="3" xfId="0" applyFont="1" applyBorder="1"/>
    <xf numFmtId="0" fontId="1" fillId="0" borderId="3" xfId="0" applyFont="1" applyBorder="1"/>
    <xf numFmtId="0" fontId="3" fillId="0" borderId="4" xfId="0" applyFont="1" applyBorder="1"/>
    <xf numFmtId="0" fontId="8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top"/>
    </xf>
    <xf numFmtId="165" fontId="3" fillId="0" borderId="0" xfId="0" applyNumberFormat="1" applyFont="1"/>
    <xf numFmtId="165" fontId="5" fillId="0" borderId="0" xfId="0" applyNumberFormat="1" applyFont="1"/>
    <xf numFmtId="164" fontId="10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4.7109375" customWidth="1"/>
    <col min="3" max="8" width="6.7109375" customWidth="1"/>
    <col min="9" max="9" width="0.85546875" customWidth="1"/>
    <col min="10" max="12" width="6.7109375" customWidth="1"/>
  </cols>
  <sheetData>
    <row r="1" spans="1:18" ht="9" customHeight="1" x14ac:dyDescent="0.25">
      <c r="A1" s="6"/>
      <c r="B1" s="6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8" ht="12.75" customHeight="1" x14ac:dyDescent="0.25">
      <c r="A2" s="6" t="s">
        <v>0</v>
      </c>
      <c r="B2" s="22" t="s">
        <v>18</v>
      </c>
      <c r="C2" s="6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8" ht="2.25" customHeight="1" x14ac:dyDescent="0.25">
      <c r="A3" s="6"/>
      <c r="B3" s="14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8" ht="13.5" customHeight="1" x14ac:dyDescent="0.25">
      <c r="A4" s="6"/>
      <c r="B4" s="28" t="s">
        <v>1</v>
      </c>
      <c r="C4" s="38">
        <v>2016</v>
      </c>
      <c r="D4" s="36">
        <v>2017</v>
      </c>
      <c r="E4" s="36">
        <v>2018</v>
      </c>
      <c r="F4" s="36">
        <v>2019</v>
      </c>
      <c r="G4" s="34">
        <v>2020</v>
      </c>
      <c r="H4" s="34">
        <v>2021</v>
      </c>
      <c r="I4" s="17"/>
      <c r="J4" s="32">
        <v>2022</v>
      </c>
      <c r="K4" s="33"/>
      <c r="L4" s="33"/>
      <c r="M4" s="8"/>
      <c r="N4" s="8"/>
      <c r="O4" s="8"/>
      <c r="P4" s="30"/>
      <c r="Q4" s="31"/>
      <c r="R4" s="31"/>
    </row>
    <row r="5" spans="1:18" ht="12.75" customHeight="1" x14ac:dyDescent="0.25">
      <c r="A5" s="6"/>
      <c r="B5" s="29"/>
      <c r="C5" s="39"/>
      <c r="D5" s="37"/>
      <c r="E5" s="37"/>
      <c r="F5" s="37"/>
      <c r="G5" s="35"/>
      <c r="H5" s="35"/>
      <c r="I5" s="18"/>
      <c r="J5" s="15" t="s">
        <v>2</v>
      </c>
      <c r="K5" s="15" t="s">
        <v>3</v>
      </c>
      <c r="L5" s="15" t="s">
        <v>4</v>
      </c>
      <c r="M5" s="8"/>
      <c r="N5" s="8"/>
      <c r="O5" s="8"/>
      <c r="P5" s="16"/>
      <c r="Q5" s="16"/>
      <c r="R5" s="16"/>
    </row>
    <row r="6" spans="1:18" ht="2.25" customHeight="1" x14ac:dyDescent="0.25">
      <c r="A6" s="6"/>
      <c r="B6" s="19"/>
      <c r="C6" s="20"/>
      <c r="D6" s="21"/>
      <c r="E6" s="21"/>
      <c r="F6" s="21"/>
      <c r="G6" s="21"/>
      <c r="H6" s="21"/>
      <c r="I6" s="21"/>
      <c r="J6" s="16"/>
      <c r="K6" s="16"/>
      <c r="L6" s="16"/>
      <c r="M6" s="8"/>
      <c r="N6" s="8"/>
      <c r="O6" s="8"/>
      <c r="P6" s="16"/>
      <c r="Q6" s="16"/>
      <c r="R6" s="16"/>
    </row>
    <row r="7" spans="1:18" ht="11.25" customHeight="1" x14ac:dyDescent="0.25">
      <c r="A7" s="6"/>
      <c r="B7" s="11" t="s">
        <v>5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/>
      <c r="J7" s="4">
        <f>+K7+L7</f>
        <v>2</v>
      </c>
      <c r="K7" s="2">
        <v>1</v>
      </c>
      <c r="L7" s="9">
        <v>1</v>
      </c>
      <c r="M7" s="8"/>
      <c r="N7" s="8"/>
      <c r="O7" s="8"/>
      <c r="P7" s="8"/>
    </row>
    <row r="8" spans="1:18" ht="11.25" customHeight="1" x14ac:dyDescent="0.25">
      <c r="A8" s="6"/>
      <c r="B8" s="11" t="s">
        <v>10</v>
      </c>
      <c r="C8" s="3">
        <v>2616</v>
      </c>
      <c r="D8" s="3">
        <v>2970</v>
      </c>
      <c r="E8" s="3">
        <v>2970</v>
      </c>
      <c r="F8" s="3">
        <v>2970</v>
      </c>
      <c r="G8" s="3">
        <v>2970</v>
      </c>
      <c r="H8" s="3">
        <v>3076</v>
      </c>
      <c r="I8" s="23"/>
      <c r="J8" s="4">
        <f>+K8+L8</f>
        <v>3076</v>
      </c>
      <c r="K8" s="4">
        <v>1924</v>
      </c>
      <c r="L8" s="4">
        <v>1152</v>
      </c>
      <c r="M8" s="8"/>
      <c r="N8" s="26"/>
      <c r="O8" s="8"/>
      <c r="P8" s="8"/>
    </row>
    <row r="9" spans="1:18" ht="11.25" customHeight="1" x14ac:dyDescent="0.25">
      <c r="A9" s="6"/>
      <c r="B9" s="11" t="s">
        <v>6</v>
      </c>
      <c r="C9" s="3">
        <v>6607</v>
      </c>
      <c r="D9" s="3">
        <v>7078</v>
      </c>
      <c r="E9" s="3">
        <v>7300</v>
      </c>
      <c r="F9" s="3">
        <v>7794</v>
      </c>
      <c r="G9" s="4">
        <f>SUM(G11:G17)</f>
        <v>7242</v>
      </c>
      <c r="H9" s="4">
        <v>7189</v>
      </c>
      <c r="I9" s="23"/>
      <c r="J9" s="4">
        <f>+K9+L9</f>
        <v>7343</v>
      </c>
      <c r="K9" s="4">
        <v>4428</v>
      </c>
      <c r="L9" s="4">
        <v>2915</v>
      </c>
      <c r="M9" s="8"/>
      <c r="N9" s="27"/>
      <c r="O9" s="8"/>
      <c r="P9" s="8"/>
    </row>
    <row r="10" spans="1:18" ht="11.25" customHeight="1" x14ac:dyDescent="0.25">
      <c r="A10" s="6"/>
      <c r="B10" s="12" t="s">
        <v>7</v>
      </c>
      <c r="C10" s="24"/>
      <c r="D10" s="24"/>
      <c r="E10" s="24"/>
      <c r="F10" s="24"/>
      <c r="G10" s="24"/>
      <c r="H10" s="24"/>
      <c r="I10" s="24"/>
      <c r="J10" s="25"/>
      <c r="K10" s="25"/>
      <c r="L10" s="25"/>
      <c r="M10" s="8"/>
      <c r="N10" s="8"/>
      <c r="O10" s="8"/>
      <c r="P10" s="8"/>
    </row>
    <row r="11" spans="1:18" ht="11.25" customHeight="1" x14ac:dyDescent="0.25">
      <c r="A11" s="6"/>
      <c r="B11" s="11" t="s">
        <v>11</v>
      </c>
      <c r="C11" s="3">
        <v>2043</v>
      </c>
      <c r="D11" s="3">
        <v>2195</v>
      </c>
      <c r="E11" s="3">
        <v>2195</v>
      </c>
      <c r="F11" s="3">
        <v>2820</v>
      </c>
      <c r="G11" s="3">
        <v>1903</v>
      </c>
      <c r="H11" s="3">
        <v>2317</v>
      </c>
      <c r="I11" s="24"/>
      <c r="J11" s="4">
        <f>+K11+L11</f>
        <v>2376</v>
      </c>
      <c r="K11" s="3">
        <v>1307</v>
      </c>
      <c r="L11" s="4">
        <v>1069</v>
      </c>
      <c r="M11" s="8"/>
      <c r="N11" s="8"/>
      <c r="O11" s="8"/>
      <c r="P11" s="8"/>
    </row>
    <row r="12" spans="1:18" ht="11.25" customHeight="1" x14ac:dyDescent="0.25">
      <c r="A12" s="6"/>
      <c r="B12" s="11" t="s">
        <v>9</v>
      </c>
      <c r="C12" s="23">
        <v>914</v>
      </c>
      <c r="D12" s="23">
        <v>734</v>
      </c>
      <c r="E12" s="23">
        <v>734</v>
      </c>
      <c r="F12" s="23">
        <v>364</v>
      </c>
      <c r="G12" s="23">
        <v>579</v>
      </c>
      <c r="H12" s="23">
        <v>727</v>
      </c>
      <c r="I12" s="23"/>
      <c r="J12" s="4">
        <f t="shared" ref="J12:J17" si="0">+K12+L12</f>
        <v>741</v>
      </c>
      <c r="K12" s="3">
        <v>463</v>
      </c>
      <c r="L12" s="4">
        <v>278</v>
      </c>
      <c r="M12" s="8"/>
      <c r="N12" s="8"/>
      <c r="O12" s="8"/>
      <c r="P12" s="8"/>
    </row>
    <row r="13" spans="1:18" ht="11.25" customHeight="1" x14ac:dyDescent="0.25">
      <c r="A13" s="6"/>
      <c r="B13" s="11" t="s">
        <v>13</v>
      </c>
      <c r="C13" s="23">
        <v>669</v>
      </c>
      <c r="D13" s="23">
        <v>577</v>
      </c>
      <c r="E13" s="23">
        <v>577</v>
      </c>
      <c r="F13" s="23">
        <v>955</v>
      </c>
      <c r="G13" s="23">
        <v>337</v>
      </c>
      <c r="H13" s="23">
        <v>630</v>
      </c>
      <c r="I13" s="23"/>
      <c r="J13" s="4">
        <f t="shared" si="0"/>
        <v>640</v>
      </c>
      <c r="K13" s="3">
        <v>436</v>
      </c>
      <c r="L13" s="4">
        <v>204</v>
      </c>
      <c r="M13" s="8"/>
      <c r="N13" s="8"/>
      <c r="O13" s="8"/>
      <c r="P13" s="8"/>
    </row>
    <row r="14" spans="1:18" ht="11.25" customHeight="1" x14ac:dyDescent="0.25">
      <c r="A14" s="6"/>
      <c r="B14" s="11" t="s">
        <v>14</v>
      </c>
      <c r="C14" s="23">
        <v>417</v>
      </c>
      <c r="D14" s="23">
        <v>500</v>
      </c>
      <c r="E14" s="23">
        <v>500</v>
      </c>
      <c r="F14" s="23">
        <v>432</v>
      </c>
      <c r="G14" s="23">
        <v>417</v>
      </c>
      <c r="H14" s="23">
        <v>468</v>
      </c>
      <c r="I14" s="23"/>
      <c r="J14" s="4">
        <f t="shared" si="0"/>
        <v>483</v>
      </c>
      <c r="K14" s="3">
        <v>225</v>
      </c>
      <c r="L14" s="4">
        <v>258</v>
      </c>
      <c r="M14" s="8"/>
      <c r="N14" s="8"/>
      <c r="O14" s="8"/>
      <c r="P14" s="8"/>
    </row>
    <row r="15" spans="1:18" ht="11.25" customHeight="1" x14ac:dyDescent="0.25">
      <c r="A15" s="6"/>
      <c r="B15" s="11" t="s">
        <v>16</v>
      </c>
      <c r="C15" s="23">
        <v>293</v>
      </c>
      <c r="D15" s="23">
        <v>327</v>
      </c>
      <c r="E15" s="23">
        <v>327</v>
      </c>
      <c r="F15" s="23">
        <v>416</v>
      </c>
      <c r="G15" s="23">
        <v>803</v>
      </c>
      <c r="H15" s="23">
        <v>431</v>
      </c>
      <c r="I15" s="23"/>
      <c r="J15" s="4">
        <f t="shared" si="0"/>
        <v>438</v>
      </c>
      <c r="K15" s="3">
        <v>296</v>
      </c>
      <c r="L15" s="4">
        <v>142</v>
      </c>
      <c r="M15" s="8"/>
      <c r="N15" s="8"/>
      <c r="O15" s="8"/>
      <c r="P15" s="8"/>
    </row>
    <row r="16" spans="1:18" ht="11.25" customHeight="1" x14ac:dyDescent="0.25">
      <c r="A16" s="6"/>
      <c r="B16" s="11" t="s">
        <v>17</v>
      </c>
      <c r="C16" s="23">
        <v>369</v>
      </c>
      <c r="D16" s="23">
        <v>310</v>
      </c>
      <c r="E16" s="23">
        <v>310</v>
      </c>
      <c r="F16" s="23">
        <v>425</v>
      </c>
      <c r="G16" s="23">
        <v>187</v>
      </c>
      <c r="H16" s="23">
        <v>310</v>
      </c>
      <c r="I16" s="23"/>
      <c r="J16" s="4">
        <f t="shared" si="0"/>
        <v>314</v>
      </c>
      <c r="K16" s="3">
        <v>215</v>
      </c>
      <c r="L16" s="4">
        <v>99</v>
      </c>
      <c r="M16" s="8"/>
      <c r="N16" s="8"/>
      <c r="O16" s="8"/>
      <c r="P16" s="8"/>
    </row>
    <row r="17" spans="1:16" ht="11.25" customHeight="1" x14ac:dyDescent="0.25">
      <c r="A17" s="6"/>
      <c r="B17" s="11" t="s">
        <v>8</v>
      </c>
      <c r="C17" s="3">
        <v>1902</v>
      </c>
      <c r="D17" s="3">
        <v>2435</v>
      </c>
      <c r="E17" s="3">
        <v>2435</v>
      </c>
      <c r="F17" s="3">
        <v>2382</v>
      </c>
      <c r="G17" s="3">
        <v>3016</v>
      </c>
      <c r="H17" s="3">
        <v>2306</v>
      </c>
      <c r="I17" s="23"/>
      <c r="J17" s="4">
        <f t="shared" si="0"/>
        <v>2351</v>
      </c>
      <c r="K17" s="3">
        <v>1486</v>
      </c>
      <c r="L17" s="4">
        <v>865</v>
      </c>
      <c r="M17" s="8"/>
      <c r="N17" s="8"/>
      <c r="O17" s="8"/>
      <c r="P17" s="8"/>
    </row>
    <row r="18" spans="1:16" ht="2.25" customHeight="1" x14ac:dyDescent="0.25">
      <c r="A18" s="6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8"/>
      <c r="N18" s="8"/>
      <c r="O18" s="8"/>
      <c r="P18" s="8"/>
    </row>
    <row r="19" spans="1:16" ht="11.25" customHeight="1" x14ac:dyDescent="0.25">
      <c r="A19" s="6"/>
      <c r="B19" s="1" t="s">
        <v>15</v>
      </c>
      <c r="C19" s="2"/>
      <c r="D19" s="9"/>
      <c r="E19" s="9"/>
      <c r="F19" s="9"/>
      <c r="G19" s="9"/>
      <c r="H19" s="9"/>
      <c r="I19" s="9"/>
      <c r="J19" s="9"/>
      <c r="K19" s="9"/>
      <c r="L19" s="9"/>
      <c r="M19" s="8"/>
      <c r="N19" s="8"/>
      <c r="O19" s="8"/>
      <c r="P19" s="8"/>
    </row>
    <row r="20" spans="1:16" ht="9.75" customHeight="1" x14ac:dyDescent="0.25">
      <c r="A20" s="6"/>
      <c r="B20" s="10" t="s">
        <v>12</v>
      </c>
      <c r="C20" s="2"/>
      <c r="D20" s="9"/>
      <c r="E20" s="9"/>
      <c r="F20" s="9"/>
      <c r="G20" s="4"/>
      <c r="H20" s="4"/>
      <c r="I20" s="9"/>
      <c r="J20" s="9"/>
      <c r="K20" s="9"/>
      <c r="L20" s="9"/>
      <c r="M20" s="8"/>
      <c r="N20" s="8"/>
      <c r="O20" s="8"/>
      <c r="P20" s="8"/>
    </row>
    <row r="21" spans="1:16" ht="9" customHeight="1" x14ac:dyDescent="0.25">
      <c r="A21" s="6"/>
      <c r="C21" s="2"/>
      <c r="D21" s="9"/>
      <c r="E21" s="9"/>
      <c r="F21" s="9"/>
      <c r="G21" s="9"/>
      <c r="H21" s="9"/>
      <c r="I21" s="9"/>
      <c r="J21" s="9"/>
      <c r="K21" s="9"/>
      <c r="L21" s="9"/>
      <c r="M21" s="8"/>
      <c r="N21" s="8"/>
      <c r="O21" s="8"/>
      <c r="P21" s="8"/>
    </row>
    <row r="22" spans="1:16" ht="10.5" customHeight="1" x14ac:dyDescent="0.25">
      <c r="A22" s="6"/>
      <c r="B22" s="9"/>
      <c r="C22" s="2"/>
      <c r="D22" s="9"/>
      <c r="E22" s="9"/>
      <c r="F22" s="4"/>
      <c r="G22" s="9"/>
      <c r="H22" s="9"/>
      <c r="I22" s="9"/>
      <c r="J22" s="4"/>
      <c r="K22" s="4"/>
      <c r="L22" s="4"/>
      <c r="M22" s="8"/>
      <c r="N22" s="8"/>
      <c r="O22" s="8"/>
      <c r="P22" s="8"/>
    </row>
    <row r="23" spans="1:16" ht="13.5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  <c r="N23" s="8"/>
      <c r="O23" s="8"/>
      <c r="P23" s="8"/>
    </row>
    <row r="24" spans="1:16" ht="13.5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  <c r="N24" s="8"/>
      <c r="O24" s="8"/>
      <c r="P24" s="8"/>
    </row>
    <row r="25" spans="1:16" ht="13.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ht="13.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t="13.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13.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3.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3.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3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3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3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</sheetData>
  <mergeCells count="9">
    <mergeCell ref="B4:B5"/>
    <mergeCell ref="P4:R4"/>
    <mergeCell ref="J4:L4"/>
    <mergeCell ref="H4:H5"/>
    <mergeCell ref="F4:F5"/>
    <mergeCell ref="G4:G5"/>
    <mergeCell ref="E4:E5"/>
    <mergeCell ref="D4:D5"/>
    <mergeCell ref="C4:C5"/>
  </mergeCells>
  <phoneticPr fontId="0" type="noConversion"/>
  <printOptions horizontalCentered="1"/>
  <pageMargins left="0.78740157480314965" right="0.59055118110236227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8,19  </vt:lpstr>
      <vt:lpstr>'  8,19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2014-10-03T23:02:52Z</cp:lastPrinted>
  <dcterms:created xsi:type="dcterms:W3CDTF">1999-06-07T20:28:40Z</dcterms:created>
  <dcterms:modified xsi:type="dcterms:W3CDTF">2023-12-13T16:43:41Z</dcterms:modified>
</cp:coreProperties>
</file>