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15\"/>
    </mc:Choice>
  </mc:AlternateContent>
  <xr:revisionPtr revIDLastSave="0" documentId="13_ncr:1_{F3EBE150-E230-4F63-B0F7-105A5E1F66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2  " sheetId="1" r:id="rId1"/>
  </sheets>
  <definedNames>
    <definedName name="\p">#N/A</definedName>
    <definedName name="\s">#N/A</definedName>
    <definedName name="_Regression_Int" localSheetId="0" hidden="1">1</definedName>
    <definedName name="A">#N/A</definedName>
    <definedName name="_xlnm.Print_Area" localSheetId="0">'  8,2  '!$B$2:$H$39</definedName>
    <definedName name="Print_Area_MI">'  8,2 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27" i="1"/>
  <c r="C26" i="1"/>
  <c r="C25" i="1"/>
  <c r="C24" i="1"/>
  <c r="C23" i="1"/>
  <c r="C22" i="1"/>
  <c r="C21" i="1"/>
  <c r="H20" i="1"/>
  <c r="G20" i="1"/>
  <c r="F20" i="1"/>
  <c r="E20" i="1"/>
  <c r="D20" i="1"/>
  <c r="C18" i="1"/>
  <c r="C17" i="1"/>
  <c r="C16" i="1"/>
  <c r="C15" i="1"/>
  <c r="C14" i="1"/>
  <c r="C13" i="1"/>
  <c r="C12" i="1"/>
  <c r="C11" i="1" s="1"/>
  <c r="H11" i="1"/>
  <c r="G11" i="1"/>
  <c r="F11" i="1"/>
  <c r="E11" i="1"/>
  <c r="D11" i="1"/>
  <c r="C20" i="1" l="1"/>
  <c r="C34" i="1" l="1"/>
  <c r="C35" i="1" l="1"/>
  <c r="C32" i="1"/>
  <c r="C30" i="1"/>
  <c r="C36" i="1"/>
  <c r="C31" i="1"/>
  <c r="H29" i="1"/>
  <c r="G29" i="1"/>
  <c r="F29" i="1"/>
  <c r="E29" i="1"/>
  <c r="D29" i="1"/>
  <c r="C29" i="1" l="1"/>
</calcChain>
</file>

<file path=xl/sharedStrings.xml><?xml version="1.0" encoding="utf-8"?>
<sst xmlns="http://schemas.openxmlformats.org/spreadsheetml/2006/main" count="36" uniqueCount="20">
  <si>
    <t>-</t>
  </si>
  <si>
    <t>Tipo de Delito</t>
  </si>
  <si>
    <t>Total</t>
  </si>
  <si>
    <t>Chincha</t>
  </si>
  <si>
    <t>Pisco</t>
  </si>
  <si>
    <t>Ica</t>
  </si>
  <si>
    <t>Palpa</t>
  </si>
  <si>
    <t>Nasca</t>
  </si>
  <si>
    <t>Intervenciones en Delitos</t>
  </si>
  <si>
    <t xml:space="preserve">  Contra el Patrimonio</t>
  </si>
  <si>
    <t xml:space="preserve">  Contra la Libertad</t>
  </si>
  <si>
    <t xml:space="preserve">  Otros  1/</t>
  </si>
  <si>
    <t xml:space="preserve">  Total</t>
  </si>
  <si>
    <t xml:space="preserve">  Contra la Seguridad Pública</t>
  </si>
  <si>
    <t xml:space="preserve">  Contra la Familia</t>
  </si>
  <si>
    <t>Fuente: Policía Nacional del Perú  -  Frente Policial Ica.</t>
  </si>
  <si>
    <t xml:space="preserve">  Contra la Vida, el Cuerpo y la Salud</t>
  </si>
  <si>
    <t xml:space="preserve">  Contra la Administración Pública</t>
  </si>
  <si>
    <t>8.2 ICA: INTERVENCIONES POR DELITOS REGISTRADOS POR LA POLICÍA NACIONAL, SEGÚN TIPO DE DELITO, 2018-2022</t>
  </si>
  <si>
    <t>1/ Incluye: Conta el honor, Contra el orden financiero, Contra la Familia, Contra la tranquilidad pública, Tributarios,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</si>
</sst>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\ ###"/>
  </numFmts>
  <fonts count="15" x14ac:knownFonts="1">
    <font>
      <sz val="10"/>
      <name val="Helv"/>
    </font>
    <font>
      <sz val="8"/>
      <name val="Helv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sz val="8"/>
      <color indexed="12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sz val="8"/>
      <color indexed="10"/>
      <name val="Arial Narrow"/>
      <family val="2"/>
    </font>
    <font>
      <sz val="10"/>
      <name val="Arial Narrow"/>
      <family val="2"/>
    </font>
    <font>
      <sz val="7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30">
    <xf numFmtId="164" fontId="0" fillId="0" borderId="0" xfId="0"/>
    <xf numFmtId="164" fontId="4" fillId="0" borderId="0" xfId="0" applyFont="1"/>
    <xf numFmtId="164" fontId="6" fillId="0" borderId="0" xfId="0" applyFont="1"/>
    <xf numFmtId="164" fontId="4" fillId="0" borderId="2" xfId="0" applyFont="1" applyBorder="1"/>
    <xf numFmtId="164" fontId="4" fillId="0" borderId="2" xfId="0" applyFont="1" applyBorder="1" applyAlignment="1">
      <alignment horizontal="center"/>
    </xf>
    <xf numFmtId="164" fontId="7" fillId="0" borderId="0" xfId="0" applyFont="1" applyAlignment="1">
      <alignment horizontal="left"/>
    </xf>
    <xf numFmtId="164" fontId="8" fillId="0" borderId="0" xfId="0" applyFont="1"/>
    <xf numFmtId="164" fontId="10" fillId="0" borderId="0" xfId="0" applyFont="1" applyAlignment="1">
      <alignment horizontal="centerContinuous"/>
    </xf>
    <xf numFmtId="164" fontId="8" fillId="0" borderId="0" xfId="0" applyFont="1" applyAlignment="1">
      <alignment horizontal="centerContinuous"/>
    </xf>
    <xf numFmtId="164" fontId="11" fillId="0" borderId="0" xfId="0" applyFont="1"/>
    <xf numFmtId="164" fontId="12" fillId="0" borderId="0" xfId="0" applyFont="1"/>
    <xf numFmtId="164" fontId="9" fillId="0" borderId="0" xfId="0" applyFont="1" applyAlignment="1">
      <alignment horizontal="left"/>
    </xf>
    <xf numFmtId="164" fontId="4" fillId="0" borderId="3" xfId="0" applyFont="1" applyBorder="1"/>
    <xf numFmtId="164" fontId="4" fillId="0" borderId="4" xfId="0" applyFont="1" applyBorder="1" applyAlignment="1">
      <alignment horizontal="left"/>
    </xf>
    <xf numFmtId="164" fontId="2" fillId="0" borderId="6" xfId="0" applyFont="1" applyBorder="1" applyAlignment="1">
      <alignment horizontal="right" vertical="center"/>
    </xf>
    <xf numFmtId="164" fontId="2" fillId="0" borderId="2" xfId="0" applyFont="1" applyBorder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1" fontId="3" fillId="0" borderId="3" xfId="0" applyNumberFormat="1" applyFont="1" applyBorder="1" applyAlignment="1">
      <alignment horizontal="left" vertical="center"/>
    </xf>
    <xf numFmtId="164" fontId="3" fillId="0" borderId="3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164" fontId="5" fillId="0" borderId="3" xfId="0" applyFont="1" applyBorder="1" applyAlignment="1">
      <alignment horizontal="left" vertical="center"/>
    </xf>
    <xf numFmtId="165" fontId="13" fillId="0" borderId="0" xfId="0" applyNumberFormat="1" applyFont="1" applyAlignment="1">
      <alignment vertical="center"/>
    </xf>
    <xf numFmtId="1" fontId="5" fillId="0" borderId="3" xfId="0" applyNumberFormat="1" applyFont="1" applyBorder="1" applyAlignment="1">
      <alignment horizontal="left" vertical="center"/>
    </xf>
    <xf numFmtId="164" fontId="14" fillId="0" borderId="3" xfId="0" applyFont="1" applyBorder="1" applyAlignment="1">
      <alignment horizontal="left" vertical="center"/>
    </xf>
    <xf numFmtId="164" fontId="5" fillId="0" borderId="0" xfId="0" applyFont="1" applyAlignment="1">
      <alignment horizontal="left" vertical="center"/>
    </xf>
    <xf numFmtId="164" fontId="9" fillId="0" borderId="0" xfId="0" applyFont="1" applyAlignment="1">
      <alignment horizontal="left" vertical="center"/>
    </xf>
    <xf numFmtId="164" fontId="2" fillId="0" borderId="7" xfId="0" applyFont="1" applyBorder="1" applyAlignment="1">
      <alignment horizontal="center" vertical="center"/>
    </xf>
    <xf numFmtId="164" fontId="2" fillId="0" borderId="3" xfId="0" applyFont="1" applyBorder="1" applyAlignment="1">
      <alignment horizontal="center" vertical="center"/>
    </xf>
    <xf numFmtId="164" fontId="2" fillId="0" borderId="5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M68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33.7109375" customWidth="1"/>
    <col min="3" max="3" width="7.7109375" customWidth="1"/>
    <col min="4" max="8" width="8.7109375" customWidth="1"/>
  </cols>
  <sheetData>
    <row r="1" spans="1:13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2" customHeight="1" x14ac:dyDescent="0.25">
      <c r="A2" s="6"/>
      <c r="B2" s="25" t="s">
        <v>18</v>
      </c>
      <c r="C2" s="25"/>
      <c r="D2" s="25"/>
      <c r="E2" s="25"/>
      <c r="F2" s="25"/>
      <c r="G2" s="25"/>
      <c r="H2" s="25"/>
      <c r="I2" s="7"/>
      <c r="J2" s="6"/>
      <c r="K2" s="6"/>
      <c r="L2" s="6"/>
      <c r="M2" s="6"/>
    </row>
    <row r="3" spans="1:13" ht="3" customHeight="1" x14ac:dyDescent="0.25">
      <c r="A3" s="6"/>
      <c r="B3" s="11"/>
      <c r="C3" s="8"/>
      <c r="D3" s="8"/>
      <c r="E3" s="8"/>
      <c r="F3" s="8"/>
      <c r="G3" s="8"/>
      <c r="H3" s="6"/>
      <c r="I3" s="6"/>
      <c r="J3" s="6"/>
      <c r="K3" s="6"/>
      <c r="L3" s="6"/>
      <c r="M3" s="6"/>
    </row>
    <row r="4" spans="1:13" ht="11.25" customHeight="1" x14ac:dyDescent="0.25">
      <c r="A4" s="6"/>
      <c r="B4" s="26" t="s">
        <v>1</v>
      </c>
      <c r="C4" s="28" t="s">
        <v>8</v>
      </c>
      <c r="D4" s="29"/>
      <c r="E4" s="29"/>
      <c r="F4" s="29"/>
      <c r="G4" s="29"/>
      <c r="H4" s="29"/>
      <c r="I4" s="6"/>
      <c r="J4" s="6"/>
      <c r="K4" s="6"/>
      <c r="L4" s="6"/>
      <c r="M4" s="6"/>
    </row>
    <row r="5" spans="1:13" ht="12" customHeight="1" x14ac:dyDescent="0.25">
      <c r="A5" s="6"/>
      <c r="B5" s="27"/>
      <c r="C5" s="14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6"/>
      <c r="J5" s="6"/>
      <c r="K5" s="6"/>
      <c r="L5" s="6"/>
      <c r="M5" s="6"/>
    </row>
    <row r="6" spans="1:13" ht="3" customHeight="1" x14ac:dyDescent="0.25">
      <c r="A6" s="6"/>
      <c r="B6" s="12"/>
      <c r="C6" s="1"/>
      <c r="D6" s="1"/>
      <c r="E6" s="1"/>
      <c r="F6" s="1"/>
      <c r="G6" s="1"/>
      <c r="H6" s="1"/>
      <c r="I6" s="6"/>
      <c r="J6" s="6"/>
      <c r="K6" s="6"/>
      <c r="L6" s="6"/>
      <c r="M6" s="6"/>
    </row>
    <row r="7" spans="1:13" ht="10.5" customHeight="1" x14ac:dyDescent="0.25">
      <c r="A7" s="6"/>
      <c r="B7" s="22">
        <v>2018</v>
      </c>
      <c r="C7" s="16">
        <v>10865</v>
      </c>
      <c r="D7" s="16">
        <v>3176</v>
      </c>
      <c r="E7" s="16">
        <v>2061</v>
      </c>
      <c r="F7" s="16">
        <v>4838</v>
      </c>
      <c r="G7" s="16">
        <v>128</v>
      </c>
      <c r="H7" s="16">
        <v>662</v>
      </c>
      <c r="I7" s="6"/>
      <c r="J7" s="1"/>
      <c r="K7" s="6"/>
      <c r="L7" s="6"/>
      <c r="M7" s="6"/>
    </row>
    <row r="8" spans="1:13" ht="10.5" customHeight="1" x14ac:dyDescent="0.25">
      <c r="A8" s="6"/>
      <c r="B8" s="22">
        <v>2019</v>
      </c>
      <c r="C8" s="16">
        <v>16691</v>
      </c>
      <c r="D8" s="16">
        <v>4249</v>
      </c>
      <c r="E8" s="16">
        <v>3385</v>
      </c>
      <c r="F8" s="16">
        <v>7923</v>
      </c>
      <c r="G8" s="16">
        <v>228</v>
      </c>
      <c r="H8" s="16">
        <v>906</v>
      </c>
      <c r="I8" s="6"/>
      <c r="J8" s="1"/>
      <c r="K8" s="6"/>
      <c r="L8" s="6"/>
      <c r="M8" s="6"/>
    </row>
    <row r="9" spans="1:13" ht="3" customHeight="1" x14ac:dyDescent="0.25">
      <c r="A9" s="6"/>
      <c r="B9" s="17"/>
      <c r="C9" s="16"/>
      <c r="D9" s="16"/>
      <c r="E9" s="16"/>
      <c r="F9" s="16"/>
      <c r="G9" s="16"/>
      <c r="H9" s="16"/>
      <c r="I9" s="6"/>
      <c r="J9" s="6"/>
      <c r="K9" s="6"/>
      <c r="L9" s="6"/>
      <c r="M9" s="6"/>
    </row>
    <row r="10" spans="1:13" ht="10.5" customHeight="1" x14ac:dyDescent="0.25">
      <c r="A10" s="6"/>
      <c r="B10" s="17">
        <v>2020</v>
      </c>
      <c r="C10" s="16"/>
      <c r="D10" s="21"/>
      <c r="E10" s="16"/>
      <c r="F10" s="16"/>
      <c r="G10" s="16"/>
      <c r="H10" s="16"/>
      <c r="I10" s="9"/>
      <c r="J10" s="6"/>
      <c r="K10" s="6"/>
      <c r="L10" s="6"/>
      <c r="M10" s="6"/>
    </row>
    <row r="11" spans="1:13" ht="10.5" customHeight="1" x14ac:dyDescent="0.25">
      <c r="A11" s="6"/>
      <c r="B11" s="18" t="s">
        <v>12</v>
      </c>
      <c r="C11" s="19">
        <f t="shared" ref="C11:H11" si="0">SUM(C12:C18)</f>
        <v>12596</v>
      </c>
      <c r="D11" s="19">
        <f t="shared" si="0"/>
        <v>4606</v>
      </c>
      <c r="E11" s="19">
        <f t="shared" si="0"/>
        <v>1918</v>
      </c>
      <c r="F11" s="19">
        <f t="shared" si="0"/>
        <v>5177</v>
      </c>
      <c r="G11" s="19">
        <f t="shared" si="0"/>
        <v>112</v>
      </c>
      <c r="H11" s="19">
        <f t="shared" si="0"/>
        <v>783</v>
      </c>
      <c r="I11" s="9"/>
      <c r="J11" s="6"/>
      <c r="K11" s="6"/>
      <c r="L11" s="6"/>
      <c r="M11" s="6"/>
    </row>
    <row r="12" spans="1:13" ht="10.5" customHeight="1" x14ac:dyDescent="0.25">
      <c r="A12" s="6"/>
      <c r="B12" s="20" t="s">
        <v>9</v>
      </c>
      <c r="C12" s="16">
        <f>SUM(D12:H12)</f>
        <v>5925</v>
      </c>
      <c r="D12" s="16">
        <v>1727</v>
      </c>
      <c r="E12" s="16">
        <v>1017</v>
      </c>
      <c r="F12" s="16">
        <v>2862</v>
      </c>
      <c r="G12" s="16">
        <v>42</v>
      </c>
      <c r="H12" s="16">
        <v>277</v>
      </c>
      <c r="I12" s="9"/>
      <c r="J12" s="6"/>
      <c r="K12" s="6"/>
      <c r="L12" s="6"/>
      <c r="M12" s="6"/>
    </row>
    <row r="13" spans="1:13" ht="10.5" customHeight="1" x14ac:dyDescent="0.25">
      <c r="A13" s="6"/>
      <c r="B13" s="20" t="s">
        <v>16</v>
      </c>
      <c r="C13" s="16">
        <f t="shared" ref="C13:C14" si="1">SUM(D13:H13)</f>
        <v>3311</v>
      </c>
      <c r="D13" s="16">
        <v>1481</v>
      </c>
      <c r="E13" s="16">
        <v>558</v>
      </c>
      <c r="F13" s="16">
        <v>1138</v>
      </c>
      <c r="G13" s="16">
        <v>45</v>
      </c>
      <c r="H13" s="16">
        <v>89</v>
      </c>
      <c r="I13" s="9"/>
      <c r="J13" s="6"/>
      <c r="K13" s="6"/>
      <c r="L13" s="6"/>
      <c r="M13" s="6"/>
    </row>
    <row r="14" spans="1:13" ht="10.5" customHeight="1" x14ac:dyDescent="0.25">
      <c r="A14" s="6"/>
      <c r="B14" s="20" t="s">
        <v>13</v>
      </c>
      <c r="C14" s="16">
        <f t="shared" si="1"/>
        <v>1582</v>
      </c>
      <c r="D14" s="16">
        <v>545</v>
      </c>
      <c r="E14" s="16">
        <v>146</v>
      </c>
      <c r="F14" s="16">
        <v>646</v>
      </c>
      <c r="G14" s="16">
        <v>10</v>
      </c>
      <c r="H14" s="16">
        <v>235</v>
      </c>
      <c r="I14" s="9"/>
      <c r="J14" s="6"/>
      <c r="K14" s="6"/>
      <c r="L14" s="6"/>
      <c r="M14" s="6"/>
    </row>
    <row r="15" spans="1:13" ht="10.5" customHeight="1" x14ac:dyDescent="0.25">
      <c r="A15" s="6"/>
      <c r="B15" s="20" t="s">
        <v>17</v>
      </c>
      <c r="C15" s="16">
        <f>SUM(D15:H15)</f>
        <v>1030</v>
      </c>
      <c r="D15" s="16">
        <v>682</v>
      </c>
      <c r="E15" s="16">
        <v>82</v>
      </c>
      <c r="F15" s="16">
        <v>183</v>
      </c>
      <c r="G15" s="16">
        <v>2</v>
      </c>
      <c r="H15" s="16">
        <v>81</v>
      </c>
      <c r="I15" s="9"/>
      <c r="J15" s="6"/>
      <c r="K15" s="6"/>
      <c r="L15" s="6"/>
      <c r="M15" s="6"/>
    </row>
    <row r="16" spans="1:13" ht="10.5" customHeight="1" x14ac:dyDescent="0.25">
      <c r="A16" s="6"/>
      <c r="B16" s="20" t="s">
        <v>10</v>
      </c>
      <c r="C16" s="16">
        <f>SUM(D16:H16)</f>
        <v>603</v>
      </c>
      <c r="D16" s="16">
        <v>147</v>
      </c>
      <c r="E16" s="16">
        <v>97</v>
      </c>
      <c r="F16" s="16">
        <v>256</v>
      </c>
      <c r="G16" s="16">
        <v>9</v>
      </c>
      <c r="H16" s="16">
        <v>94</v>
      </c>
      <c r="I16" s="9"/>
      <c r="J16" s="6"/>
      <c r="K16" s="6"/>
      <c r="L16" s="6"/>
      <c r="M16" s="6"/>
    </row>
    <row r="17" spans="1:13" ht="10.5" customHeight="1" x14ac:dyDescent="0.25">
      <c r="A17" s="6"/>
      <c r="B17" s="20" t="s">
        <v>14</v>
      </c>
      <c r="C17" s="16">
        <f t="shared" ref="C17:C18" si="2">SUM(D17:H17)</f>
        <v>97</v>
      </c>
      <c r="D17" s="16">
        <v>18</v>
      </c>
      <c r="E17" s="16">
        <v>14</v>
      </c>
      <c r="F17" s="16">
        <v>57</v>
      </c>
      <c r="G17" s="16">
        <v>4</v>
      </c>
      <c r="H17" s="16">
        <v>4</v>
      </c>
      <c r="I17" s="9"/>
      <c r="J17" s="6"/>
      <c r="K17" s="6"/>
      <c r="L17" s="6"/>
      <c r="M17" s="6"/>
    </row>
    <row r="18" spans="1:13" ht="10.5" customHeight="1" x14ac:dyDescent="0.25">
      <c r="A18" s="6"/>
      <c r="B18" s="20" t="s">
        <v>11</v>
      </c>
      <c r="C18" s="16">
        <f t="shared" si="2"/>
        <v>48</v>
      </c>
      <c r="D18" s="16">
        <v>6</v>
      </c>
      <c r="E18" s="16">
        <v>4</v>
      </c>
      <c r="F18" s="16">
        <v>35</v>
      </c>
      <c r="G18" s="16" t="s">
        <v>0</v>
      </c>
      <c r="H18" s="16">
        <v>3</v>
      </c>
      <c r="I18" s="9"/>
      <c r="J18" s="6"/>
      <c r="K18" s="6"/>
      <c r="L18" s="6"/>
      <c r="M18" s="6"/>
    </row>
    <row r="19" spans="1:13" ht="10.5" customHeight="1" x14ac:dyDescent="0.25">
      <c r="A19" s="6"/>
      <c r="B19" s="17">
        <v>2021</v>
      </c>
      <c r="C19" s="16"/>
      <c r="D19" s="21"/>
      <c r="E19" s="16"/>
      <c r="F19" s="16"/>
      <c r="G19" s="16"/>
      <c r="H19" s="16"/>
      <c r="I19" s="9"/>
      <c r="J19" s="6"/>
      <c r="K19" s="6"/>
      <c r="L19" s="6"/>
      <c r="M19" s="6"/>
    </row>
    <row r="20" spans="1:13" ht="10.5" customHeight="1" x14ac:dyDescent="0.25">
      <c r="A20" s="6"/>
      <c r="B20" s="18" t="s">
        <v>12</v>
      </c>
      <c r="C20" s="19">
        <f t="shared" ref="C20:H20" si="3">SUM(C21:C27)</f>
        <v>16047</v>
      </c>
      <c r="D20" s="19">
        <f t="shared" si="3"/>
        <v>4223</v>
      </c>
      <c r="E20" s="19">
        <f t="shared" si="3"/>
        <v>3041</v>
      </c>
      <c r="F20" s="19">
        <f t="shared" si="3"/>
        <v>7479</v>
      </c>
      <c r="G20" s="19">
        <f t="shared" si="3"/>
        <v>322</v>
      </c>
      <c r="H20" s="19">
        <f t="shared" si="3"/>
        <v>982</v>
      </c>
      <c r="I20" s="9"/>
      <c r="J20" s="6"/>
      <c r="K20" s="6"/>
      <c r="L20" s="6"/>
      <c r="M20" s="6"/>
    </row>
    <row r="21" spans="1:13" ht="10.5" customHeight="1" x14ac:dyDescent="0.25">
      <c r="A21" s="6"/>
      <c r="B21" s="20" t="s">
        <v>9</v>
      </c>
      <c r="C21" s="16">
        <f>SUM(D21:H21)</f>
        <v>8691</v>
      </c>
      <c r="D21" s="16">
        <v>1948</v>
      </c>
      <c r="E21" s="16">
        <v>1363</v>
      </c>
      <c r="F21" s="16">
        <v>4894</v>
      </c>
      <c r="G21" s="16">
        <v>118</v>
      </c>
      <c r="H21" s="16">
        <v>368</v>
      </c>
      <c r="I21" s="9"/>
      <c r="J21" s="6"/>
      <c r="K21" s="6"/>
      <c r="L21" s="6"/>
      <c r="M21" s="6"/>
    </row>
    <row r="22" spans="1:13" ht="10.5" customHeight="1" x14ac:dyDescent="0.25">
      <c r="A22" s="6"/>
      <c r="B22" s="20" t="s">
        <v>16</v>
      </c>
      <c r="C22" s="16">
        <f t="shared" ref="C22:C23" si="4">SUM(D22:H22)</f>
        <v>4245</v>
      </c>
      <c r="D22" s="16">
        <v>1412</v>
      </c>
      <c r="E22" s="16">
        <v>1190</v>
      </c>
      <c r="F22" s="16">
        <v>1356</v>
      </c>
      <c r="G22" s="16">
        <v>157</v>
      </c>
      <c r="H22" s="16">
        <v>130</v>
      </c>
      <c r="I22" s="9"/>
      <c r="J22" s="6"/>
      <c r="K22" s="6"/>
      <c r="L22" s="6"/>
      <c r="M22" s="6"/>
    </row>
    <row r="23" spans="1:13" ht="10.5" customHeight="1" x14ac:dyDescent="0.25">
      <c r="A23" s="6"/>
      <c r="B23" s="20" t="s">
        <v>13</v>
      </c>
      <c r="C23" s="16">
        <f t="shared" si="4"/>
        <v>1575</v>
      </c>
      <c r="D23" s="16">
        <v>521</v>
      </c>
      <c r="E23" s="16">
        <v>242</v>
      </c>
      <c r="F23" s="16">
        <v>506</v>
      </c>
      <c r="G23" s="16">
        <v>25</v>
      </c>
      <c r="H23" s="16">
        <v>281</v>
      </c>
      <c r="I23" s="9"/>
      <c r="J23" s="6"/>
      <c r="K23" s="6"/>
      <c r="L23" s="6"/>
      <c r="M23" s="6"/>
    </row>
    <row r="24" spans="1:13" ht="10.5" customHeight="1" x14ac:dyDescent="0.25">
      <c r="A24" s="6"/>
      <c r="B24" s="20" t="s">
        <v>10</v>
      </c>
      <c r="C24" s="16">
        <f>SUM(D24:H24)</f>
        <v>860</v>
      </c>
      <c r="D24" s="16">
        <v>167</v>
      </c>
      <c r="E24" s="16">
        <v>142</v>
      </c>
      <c r="F24" s="16">
        <v>430</v>
      </c>
      <c r="G24" s="16">
        <v>15</v>
      </c>
      <c r="H24" s="16">
        <v>106</v>
      </c>
      <c r="I24" s="9"/>
      <c r="J24" s="6"/>
      <c r="K24" s="6"/>
      <c r="L24" s="6"/>
      <c r="M24" s="6"/>
    </row>
    <row r="25" spans="1:13" ht="10.5" customHeight="1" x14ac:dyDescent="0.25">
      <c r="A25" s="6"/>
      <c r="B25" s="20" t="s">
        <v>17</v>
      </c>
      <c r="C25" s="16">
        <f>SUM(D25:H25)</f>
        <v>506</v>
      </c>
      <c r="D25" s="16">
        <v>157</v>
      </c>
      <c r="E25" s="16">
        <v>84</v>
      </c>
      <c r="F25" s="16">
        <v>187</v>
      </c>
      <c r="G25" s="16">
        <v>3</v>
      </c>
      <c r="H25" s="16">
        <v>75</v>
      </c>
      <c r="I25" s="9"/>
      <c r="J25" s="6"/>
      <c r="K25" s="6"/>
      <c r="L25" s="6"/>
      <c r="M25" s="6"/>
    </row>
    <row r="26" spans="1:13" ht="10.5" customHeight="1" x14ac:dyDescent="0.25">
      <c r="A26" s="6"/>
      <c r="B26" s="20" t="s">
        <v>14</v>
      </c>
      <c r="C26" s="16">
        <f t="shared" ref="C26:C27" si="5">SUM(D26:H26)</f>
        <v>98</v>
      </c>
      <c r="D26" s="16">
        <v>11</v>
      </c>
      <c r="E26" s="16">
        <v>14</v>
      </c>
      <c r="F26" s="16">
        <v>64</v>
      </c>
      <c r="G26" s="16">
        <v>1</v>
      </c>
      <c r="H26" s="16">
        <v>8</v>
      </c>
      <c r="I26" s="9"/>
      <c r="J26" s="6"/>
      <c r="K26" s="6"/>
      <c r="L26" s="6"/>
      <c r="M26" s="6"/>
    </row>
    <row r="27" spans="1:13" ht="10.5" customHeight="1" x14ac:dyDescent="0.25">
      <c r="A27" s="6"/>
      <c r="B27" s="20" t="s">
        <v>11</v>
      </c>
      <c r="C27" s="16">
        <f t="shared" si="5"/>
        <v>72</v>
      </c>
      <c r="D27" s="16">
        <v>7</v>
      </c>
      <c r="E27" s="16">
        <v>6</v>
      </c>
      <c r="F27" s="16">
        <v>42</v>
      </c>
      <c r="G27" s="16">
        <v>3</v>
      </c>
      <c r="H27" s="16">
        <v>14</v>
      </c>
      <c r="I27" s="9"/>
      <c r="J27" s="6"/>
      <c r="K27" s="6"/>
      <c r="L27" s="6"/>
      <c r="M27" s="6"/>
    </row>
    <row r="28" spans="1:13" ht="10.5" customHeight="1" x14ac:dyDescent="0.25">
      <c r="A28" s="6"/>
      <c r="B28" s="17">
        <v>2022</v>
      </c>
      <c r="C28" s="16"/>
      <c r="D28" s="21"/>
      <c r="E28" s="16"/>
      <c r="F28" s="16"/>
      <c r="G28" s="16"/>
      <c r="H28" s="16"/>
      <c r="I28" s="9"/>
      <c r="J28" s="6"/>
      <c r="K28" s="6"/>
      <c r="L28" s="6"/>
      <c r="M28" s="6"/>
    </row>
    <row r="29" spans="1:13" ht="10.5" customHeight="1" x14ac:dyDescent="0.25">
      <c r="A29" s="6"/>
      <c r="B29" s="18" t="s">
        <v>12</v>
      </c>
      <c r="C29" s="19">
        <f t="shared" ref="C29:H29" si="6">SUM(C30:C36)</f>
        <v>17764</v>
      </c>
      <c r="D29" s="19">
        <f t="shared" si="6"/>
        <v>5853</v>
      </c>
      <c r="E29" s="19">
        <f t="shared" si="6"/>
        <v>3054</v>
      </c>
      <c r="F29" s="19">
        <f t="shared" si="6"/>
        <v>7480</v>
      </c>
      <c r="G29" s="19">
        <f t="shared" si="6"/>
        <v>296</v>
      </c>
      <c r="H29" s="19">
        <f t="shared" si="6"/>
        <v>1081</v>
      </c>
      <c r="I29" s="9"/>
      <c r="J29" s="6"/>
      <c r="K29" s="6"/>
      <c r="L29" s="6"/>
      <c r="M29" s="6"/>
    </row>
    <row r="30" spans="1:13" ht="10.5" customHeight="1" x14ac:dyDescent="0.25">
      <c r="A30" s="6"/>
      <c r="B30" s="20" t="s">
        <v>9</v>
      </c>
      <c r="C30" s="16">
        <f>SUM(D30:H30)</f>
        <v>10830</v>
      </c>
      <c r="D30" s="16">
        <v>4046</v>
      </c>
      <c r="E30" s="16">
        <v>1384</v>
      </c>
      <c r="F30" s="16">
        <v>4705</v>
      </c>
      <c r="G30" s="16">
        <v>133</v>
      </c>
      <c r="H30" s="16">
        <v>562</v>
      </c>
      <c r="I30" s="9"/>
      <c r="J30" s="6"/>
      <c r="K30" s="6"/>
      <c r="L30" s="6"/>
      <c r="M30" s="6"/>
    </row>
    <row r="31" spans="1:13" ht="10.5" customHeight="1" x14ac:dyDescent="0.25">
      <c r="A31" s="6"/>
      <c r="B31" s="20" t="s">
        <v>16</v>
      </c>
      <c r="C31" s="16">
        <f t="shared" ref="C31:C36" si="7">SUM(D31:H31)</f>
        <v>4177</v>
      </c>
      <c r="D31" s="16">
        <v>1081</v>
      </c>
      <c r="E31" s="16">
        <v>1314</v>
      </c>
      <c r="F31" s="16">
        <v>1544</v>
      </c>
      <c r="G31" s="16">
        <v>100</v>
      </c>
      <c r="H31" s="16">
        <v>138</v>
      </c>
      <c r="I31" s="9"/>
      <c r="K31" s="6"/>
      <c r="L31" s="6"/>
      <c r="M31" s="6"/>
    </row>
    <row r="32" spans="1:13" ht="10.5" customHeight="1" x14ac:dyDescent="0.25">
      <c r="A32" s="6"/>
      <c r="B32" s="20" t="s">
        <v>13</v>
      </c>
      <c r="C32" s="16">
        <f t="shared" si="7"/>
        <v>1442</v>
      </c>
      <c r="D32" s="16">
        <v>464</v>
      </c>
      <c r="E32" s="16">
        <v>160</v>
      </c>
      <c r="F32" s="16">
        <v>623</v>
      </c>
      <c r="G32" s="16">
        <v>22</v>
      </c>
      <c r="H32" s="16">
        <v>173</v>
      </c>
      <c r="I32" s="9"/>
      <c r="J32" s="6"/>
      <c r="K32" s="6"/>
      <c r="L32" s="6"/>
      <c r="M32" s="6"/>
    </row>
    <row r="33" spans="1:13" ht="10.5" customHeight="1" x14ac:dyDescent="0.25">
      <c r="A33" s="6"/>
      <c r="B33" s="20" t="s">
        <v>10</v>
      </c>
      <c r="C33" s="16">
        <f t="shared" si="7"/>
        <v>751</v>
      </c>
      <c r="D33" s="16">
        <v>119</v>
      </c>
      <c r="E33" s="16">
        <v>107</v>
      </c>
      <c r="F33" s="16">
        <v>367</v>
      </c>
      <c r="G33" s="16">
        <v>29</v>
      </c>
      <c r="H33" s="16">
        <v>129</v>
      </c>
      <c r="I33" s="9"/>
      <c r="J33" s="6"/>
      <c r="K33" s="6"/>
      <c r="L33" s="6"/>
      <c r="M33" s="6"/>
    </row>
    <row r="34" spans="1:13" ht="10.5" customHeight="1" x14ac:dyDescent="0.25">
      <c r="A34" s="6"/>
      <c r="B34" s="20" t="s">
        <v>17</v>
      </c>
      <c r="C34" s="16">
        <f>SUM(D34:H34)</f>
        <v>452</v>
      </c>
      <c r="D34" s="16">
        <v>130</v>
      </c>
      <c r="E34" s="16">
        <v>73</v>
      </c>
      <c r="F34" s="16">
        <v>186</v>
      </c>
      <c r="G34" s="16">
        <v>9</v>
      </c>
      <c r="H34" s="16">
        <v>54</v>
      </c>
      <c r="I34" s="9"/>
      <c r="J34" s="24"/>
      <c r="K34" s="24"/>
      <c r="L34" s="6"/>
      <c r="M34" s="6"/>
    </row>
    <row r="35" spans="1:13" ht="10.5" customHeight="1" x14ac:dyDescent="0.25">
      <c r="A35" s="6"/>
      <c r="B35" s="20" t="s">
        <v>14</v>
      </c>
      <c r="C35" s="16">
        <f>SUM(D35:H35)</f>
        <v>49</v>
      </c>
      <c r="D35" s="16">
        <v>3</v>
      </c>
      <c r="E35" s="16">
        <v>10</v>
      </c>
      <c r="F35" s="16">
        <v>31</v>
      </c>
      <c r="G35" s="16">
        <v>2</v>
      </c>
      <c r="H35" s="16">
        <v>3</v>
      </c>
      <c r="I35" s="9"/>
      <c r="J35" s="6"/>
      <c r="K35" s="6"/>
      <c r="L35" s="6"/>
      <c r="M35" s="6"/>
    </row>
    <row r="36" spans="1:13" ht="10.5" customHeight="1" x14ac:dyDescent="0.25">
      <c r="A36" s="6"/>
      <c r="B36" s="20" t="s">
        <v>11</v>
      </c>
      <c r="C36" s="16">
        <f t="shared" si="7"/>
        <v>63</v>
      </c>
      <c r="D36" s="16">
        <v>10</v>
      </c>
      <c r="E36" s="16">
        <v>6</v>
      </c>
      <c r="F36" s="16">
        <v>24</v>
      </c>
      <c r="G36" s="16">
        <v>1</v>
      </c>
      <c r="H36" s="16">
        <v>22</v>
      </c>
      <c r="I36" s="9"/>
      <c r="J36" s="6"/>
      <c r="K36" s="6"/>
      <c r="L36" s="6"/>
      <c r="M36" s="6"/>
    </row>
    <row r="37" spans="1:13" ht="2.25" customHeight="1" x14ac:dyDescent="0.25">
      <c r="A37" s="6"/>
      <c r="B37" s="13"/>
      <c r="C37" s="3"/>
      <c r="D37" s="3"/>
      <c r="E37" s="3"/>
      <c r="F37" s="3"/>
      <c r="G37" s="4"/>
      <c r="H37" s="3"/>
      <c r="I37" s="6"/>
      <c r="J37" s="6"/>
      <c r="K37" s="6"/>
      <c r="L37" s="6"/>
      <c r="M37" s="6"/>
    </row>
    <row r="38" spans="1:13" ht="11.25" customHeight="1" x14ac:dyDescent="0.25">
      <c r="A38" s="6"/>
      <c r="B38" s="23" t="s">
        <v>19</v>
      </c>
      <c r="C38" s="1"/>
      <c r="D38" s="1"/>
      <c r="E38" s="1"/>
      <c r="F38" s="1"/>
      <c r="G38" s="1"/>
      <c r="H38" s="1"/>
      <c r="I38" s="6"/>
      <c r="J38" s="6"/>
      <c r="K38" s="6"/>
      <c r="L38" s="6"/>
      <c r="M38" s="6"/>
    </row>
    <row r="39" spans="1:13" ht="10.5" customHeight="1" x14ac:dyDescent="0.25">
      <c r="A39" s="6"/>
      <c r="B39" s="5" t="s">
        <v>15</v>
      </c>
      <c r="C39" s="1"/>
      <c r="D39" s="1"/>
      <c r="E39" s="1"/>
      <c r="F39" s="1"/>
      <c r="G39" s="1"/>
      <c r="H39" s="1"/>
      <c r="I39" s="6"/>
      <c r="J39" s="6"/>
      <c r="K39" s="6"/>
      <c r="L39" s="6"/>
      <c r="M39" s="6"/>
    </row>
    <row r="40" spans="1:13" ht="13.5" x14ac:dyDescent="0.25">
      <c r="A40" s="6"/>
      <c r="C40" s="1"/>
      <c r="D40" s="1"/>
      <c r="E40" s="1"/>
      <c r="F40" s="1"/>
      <c r="G40" s="1"/>
      <c r="H40" s="1"/>
      <c r="I40" s="6"/>
      <c r="J40" s="6"/>
      <c r="K40" s="6"/>
      <c r="L40" s="6"/>
      <c r="M40" s="6"/>
    </row>
    <row r="41" spans="1:13" ht="13.5" x14ac:dyDescent="0.25">
      <c r="A41" s="6"/>
      <c r="B41" s="1"/>
      <c r="C41" s="1"/>
      <c r="D41" s="1"/>
      <c r="E41" s="1"/>
      <c r="F41" s="1"/>
      <c r="G41" s="1"/>
      <c r="H41" s="1"/>
      <c r="I41" s="6"/>
      <c r="J41" s="6"/>
      <c r="K41" s="6"/>
      <c r="L41" s="6"/>
      <c r="M41" s="6"/>
    </row>
    <row r="42" spans="1:13" ht="13.5" x14ac:dyDescent="0.25">
      <c r="A42" s="6"/>
      <c r="B42" s="1"/>
      <c r="C42" s="10"/>
      <c r="D42" s="2"/>
      <c r="E42" s="2"/>
      <c r="F42" s="2"/>
      <c r="G42" s="2"/>
      <c r="H42" s="2"/>
      <c r="I42" s="6"/>
      <c r="J42" s="6"/>
      <c r="K42" s="6"/>
      <c r="L42" s="6"/>
      <c r="M42" s="6"/>
    </row>
    <row r="43" spans="1:13" ht="13.5" x14ac:dyDescent="0.25">
      <c r="A43" s="6"/>
      <c r="B43" s="1"/>
      <c r="C43" s="1"/>
      <c r="D43" s="1"/>
      <c r="E43" s="1"/>
      <c r="F43" s="1"/>
      <c r="G43" s="1"/>
      <c r="H43" s="1"/>
      <c r="I43" s="6"/>
      <c r="J43" s="6"/>
      <c r="K43" s="6"/>
      <c r="L43" s="6"/>
      <c r="M43" s="6"/>
    </row>
    <row r="44" spans="1:13" ht="13.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13.5" x14ac:dyDescent="0.25">
      <c r="A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13.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3.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13.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ht="13.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ht="13.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3.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ht="13.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13.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3.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3.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3.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3.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3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3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3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3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ht="13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ht="13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ht="13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ht="13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ht="13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ht="13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13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</sheetData>
  <mergeCells count="3">
    <mergeCell ref="B2:H2"/>
    <mergeCell ref="B4:B5"/>
    <mergeCell ref="C4:H4"/>
  </mergeCells>
  <phoneticPr fontId="1" type="noConversion"/>
  <printOptions horizontalCentered="1" gridLinesSet="0"/>
  <pageMargins left="0.78740157480314965" right="0.59055118110236227" top="4.6850393700787407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8,2  </vt:lpstr>
      <vt:lpstr>'  8,2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2014-10-03T21:22:57Z</cp:lastPrinted>
  <dcterms:created xsi:type="dcterms:W3CDTF">1997-06-06T12:42:43Z</dcterms:created>
  <dcterms:modified xsi:type="dcterms:W3CDTF">2023-12-05T16:59:13Z</dcterms:modified>
</cp:coreProperties>
</file>